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구글드라이브\식생지수 분석\"/>
    </mc:Choice>
  </mc:AlternateContent>
  <xr:revisionPtr revIDLastSave="0" documentId="8_{FD9C45DE-B188-4884-939A-B4EEBC8E424B}" xr6:coauthVersionLast="47" xr6:coauthVersionMax="47" xr10:uidLastSave="{00000000-0000-0000-0000-000000000000}"/>
  <bookViews>
    <workbookView xWindow="-120" yWindow="-120" windowWidth="29040" windowHeight="17520" activeTab="1" xr2:uid="{287EDE19-F77D-4C91-9B04-6E01360DF679}"/>
  </bookViews>
  <sheets>
    <sheet name="피벗" sheetId="2" r:id="rId1"/>
    <sheet name="z_score" sheetId="3" r:id="rId2"/>
    <sheet name="Bukgu_100m_Master_Data" sheetId="1" r:id="rId3"/>
  </sheets>
  <externalReferences>
    <externalReference r:id="rId4"/>
  </externalReferences>
  <definedNames>
    <definedName name="_xlnm._FilterDatabase" localSheetId="2" hidden="1">Bukgu_100m_Master_Data!$A$1:$Q$692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2" i="1"/>
  <c r="M4" i="3"/>
  <c r="K644" i="3"/>
  <c r="K593" i="3"/>
  <c r="K627" i="3"/>
  <c r="K669" i="3"/>
  <c r="K652" i="3"/>
  <c r="K608" i="3"/>
  <c r="K497" i="3"/>
  <c r="K482" i="3"/>
  <c r="K677" i="3"/>
  <c r="K614" i="3"/>
  <c r="K492" i="3"/>
  <c r="K446" i="3"/>
  <c r="K430" i="3"/>
  <c r="K449" i="3"/>
  <c r="K401" i="3"/>
  <c r="K462" i="3"/>
  <c r="K596" i="3"/>
  <c r="K656" i="3"/>
  <c r="K615" i="3"/>
  <c r="K479" i="3"/>
  <c r="K561" i="3"/>
  <c r="K477" i="3"/>
  <c r="K19" i="3"/>
  <c r="K209" i="3"/>
  <c r="K194" i="3"/>
  <c r="K263" i="3"/>
  <c r="K279" i="3"/>
  <c r="K491" i="3"/>
  <c r="K85" i="3"/>
  <c r="K288" i="3"/>
  <c r="K557" i="3"/>
  <c r="K513" i="3"/>
  <c r="K475" i="3"/>
  <c r="K361" i="3"/>
  <c r="K297" i="3"/>
  <c r="K354" i="3"/>
  <c r="K106" i="3"/>
  <c r="K168" i="3"/>
  <c r="K283" i="3"/>
  <c r="K359" i="3"/>
  <c r="K154" i="3"/>
  <c r="K521" i="3"/>
  <c r="K629" i="3"/>
  <c r="K683" i="3"/>
  <c r="K601" i="3"/>
  <c r="K43" i="3"/>
  <c r="K8" i="3"/>
  <c r="K481" i="3"/>
  <c r="K527" i="3"/>
  <c r="K636" i="3"/>
  <c r="K562" i="3"/>
  <c r="K603" i="3"/>
  <c r="K480" i="3"/>
  <c r="K524" i="3"/>
  <c r="K440" i="3"/>
  <c r="K18" i="3"/>
  <c r="K597" i="3"/>
  <c r="K611" i="3"/>
  <c r="K542" i="3"/>
  <c r="K473" i="3"/>
  <c r="K510" i="3"/>
  <c r="K515" i="3"/>
  <c r="K452" i="3"/>
  <c r="K577" i="3"/>
  <c r="K531" i="3"/>
  <c r="K602" i="3"/>
  <c r="K453" i="3"/>
  <c r="K634" i="3"/>
  <c r="K391" i="3"/>
  <c r="K450" i="3"/>
  <c r="K329" i="3"/>
  <c r="K310" i="3"/>
  <c r="K136" i="3"/>
  <c r="K411" i="3"/>
  <c r="K233" i="3"/>
  <c r="K71" i="3"/>
  <c r="K153" i="3"/>
  <c r="K342" i="3"/>
  <c r="K77" i="3"/>
  <c r="K376" i="3"/>
  <c r="K377" i="3"/>
  <c r="K314" i="3"/>
  <c r="K514" i="3"/>
  <c r="K539" i="3"/>
  <c r="K465" i="3"/>
  <c r="K317" i="3"/>
  <c r="K260" i="3"/>
  <c r="K5" i="3"/>
  <c r="K142" i="3"/>
  <c r="K287" i="3"/>
  <c r="K206" i="3"/>
  <c r="K236" i="3"/>
  <c r="K255" i="3"/>
  <c r="K301" i="3"/>
  <c r="K299" i="3"/>
  <c r="K331" i="3"/>
  <c r="K9" i="3"/>
  <c r="K24" i="3"/>
  <c r="K417" i="3"/>
  <c r="K308" i="3"/>
  <c r="K235" i="3"/>
  <c r="K177" i="3"/>
  <c r="K14" i="3"/>
  <c r="K68" i="3"/>
  <c r="K26" i="3"/>
  <c r="K63" i="3"/>
  <c r="K220" i="3"/>
  <c r="K126" i="3"/>
  <c r="K13" i="3"/>
  <c r="K187" i="3"/>
  <c r="K276" i="3"/>
  <c r="K241" i="3"/>
  <c r="K89" i="3"/>
  <c r="K244" i="3"/>
  <c r="K511" i="3"/>
  <c r="K616" i="3"/>
  <c r="K566" i="3"/>
  <c r="K464" i="3"/>
  <c r="K17" i="3"/>
  <c r="K87" i="3"/>
  <c r="K164" i="3"/>
  <c r="K72" i="3"/>
  <c r="K51" i="3"/>
  <c r="K176" i="3"/>
  <c r="K245" i="3"/>
  <c r="K389" i="3"/>
  <c r="K448" i="3"/>
  <c r="K504" i="3"/>
  <c r="K412" i="3"/>
  <c r="K519" i="3"/>
  <c r="K540" i="3"/>
  <c r="K256" i="3"/>
  <c r="K266" i="3"/>
  <c r="K441" i="3"/>
  <c r="K398" i="3"/>
  <c r="K390" i="3"/>
  <c r="K78" i="3"/>
  <c r="K289" i="3"/>
  <c r="K385" i="3"/>
  <c r="K247" i="3"/>
  <c r="K313" i="3"/>
  <c r="K485" i="3"/>
  <c r="K345" i="3"/>
  <c r="K282" i="3"/>
  <c r="K336" i="3"/>
  <c r="K502" i="3"/>
  <c r="K474" i="3"/>
  <c r="K365" i="3"/>
  <c r="K190" i="3"/>
  <c r="K343" i="3"/>
  <c r="K217" i="3"/>
  <c r="K138" i="3"/>
  <c r="K60" i="3"/>
  <c r="K182" i="3"/>
  <c r="K30" i="3"/>
  <c r="K21" i="3"/>
  <c r="K96" i="3"/>
  <c r="K16" i="3"/>
  <c r="K11" i="3"/>
  <c r="K7" i="3"/>
  <c r="K408" i="3"/>
  <c r="K128" i="3"/>
  <c r="K22" i="3"/>
  <c r="K64" i="3"/>
  <c r="K427" i="3"/>
  <c r="K239" i="3"/>
  <c r="K277" i="3"/>
  <c r="K685" i="3"/>
  <c r="K613" i="3"/>
  <c r="K605" i="3"/>
  <c r="K499" i="3"/>
  <c r="K332" i="3"/>
  <c r="K533" i="3"/>
  <c r="K554" i="3"/>
  <c r="K649" i="3"/>
  <c r="K589" i="3"/>
  <c r="K632" i="3"/>
  <c r="K642" i="3"/>
  <c r="K618" i="3"/>
  <c r="K643" i="3"/>
  <c r="K667" i="3"/>
  <c r="K538" i="3"/>
  <c r="K694" i="3"/>
  <c r="K663" i="3"/>
  <c r="K620" i="3"/>
  <c r="K678" i="3"/>
  <c r="K670" i="3"/>
  <c r="K676" i="3"/>
  <c r="K668" i="3"/>
  <c r="K662" i="3"/>
  <c r="K681" i="3"/>
  <c r="K675" i="3"/>
  <c r="K335" i="3"/>
  <c r="K530" i="3"/>
  <c r="K424" i="3"/>
  <c r="K409" i="3"/>
  <c r="K543" i="3"/>
  <c r="K493" i="3"/>
  <c r="K442" i="3"/>
  <c r="K661" i="3"/>
  <c r="K657" i="3"/>
  <c r="K478" i="3"/>
  <c r="K413" i="3"/>
  <c r="K281" i="3"/>
  <c r="K201" i="3"/>
  <c r="K257" i="3"/>
  <c r="K368" i="3"/>
  <c r="K516" i="3"/>
  <c r="K173" i="3"/>
  <c r="K284" i="3"/>
  <c r="K560" i="3"/>
  <c r="K20" i="3"/>
  <c r="K503" i="3"/>
  <c r="K563" i="3"/>
  <c r="K571" i="3"/>
  <c r="K363" i="3"/>
  <c r="K476" i="3"/>
  <c r="K665" i="3"/>
  <c r="K431" i="3"/>
  <c r="K326" i="3"/>
  <c r="K599" i="3"/>
  <c r="K355" i="3"/>
  <c r="K553" i="3"/>
  <c r="K223" i="3"/>
  <c r="K143" i="3"/>
  <c r="K399" i="3"/>
  <c r="K306" i="3"/>
  <c r="K369" i="3"/>
  <c r="K210" i="3"/>
  <c r="K249" i="3"/>
  <c r="K522" i="3"/>
  <c r="K360" i="3"/>
  <c r="K230" i="3"/>
  <c r="K622" i="3"/>
  <c r="K468" i="3"/>
  <c r="K49" i="3"/>
  <c r="K56" i="3"/>
  <c r="K498" i="3"/>
  <c r="K592" i="3"/>
  <c r="K578" i="3"/>
  <c r="K285" i="3"/>
  <c r="K604" i="3"/>
  <c r="K132" i="3"/>
  <c r="K509" i="3"/>
  <c r="K215" i="3"/>
  <c r="K272" i="3"/>
  <c r="K34" i="3"/>
  <c r="K382" i="3"/>
  <c r="K40" i="3"/>
  <c r="K172" i="3"/>
  <c r="K293" i="3"/>
  <c r="K133" i="3"/>
  <c r="K123" i="3"/>
  <c r="K39" i="3"/>
  <c r="K139" i="3"/>
  <c r="K198" i="3"/>
  <c r="K73" i="3"/>
  <c r="K114" i="3"/>
  <c r="K193" i="3"/>
  <c r="K130" i="3"/>
  <c r="K62" i="3"/>
  <c r="K82" i="3"/>
  <c r="K57" i="3"/>
  <c r="K125" i="3"/>
  <c r="K163" i="3"/>
  <c r="K265" i="3"/>
  <c r="K327" i="3"/>
  <c r="K264" i="3"/>
  <c r="K280" i="3"/>
  <c r="K421" i="3"/>
  <c r="K625" i="3"/>
  <c r="K581" i="3"/>
  <c r="K311" i="3"/>
  <c r="K146" i="3"/>
  <c r="K348" i="3"/>
  <c r="K370" i="3"/>
  <c r="K378" i="3"/>
  <c r="K254" i="3"/>
  <c r="K98" i="3"/>
  <c r="K185" i="3"/>
  <c r="K320" i="3"/>
  <c r="K333" i="3"/>
  <c r="K179" i="3"/>
  <c r="K112" i="3"/>
  <c r="K246" i="3"/>
  <c r="K162" i="3"/>
  <c r="K186" i="3"/>
  <c r="K243" i="3"/>
  <c r="K109" i="3"/>
  <c r="K169" i="3"/>
  <c r="K84" i="3"/>
  <c r="K47" i="3"/>
  <c r="K505" i="3"/>
  <c r="K454" i="3"/>
  <c r="K548" i="3"/>
  <c r="K161" i="3"/>
  <c r="K6" i="3"/>
  <c r="K204" i="3"/>
  <c r="K171" i="3"/>
  <c r="K75" i="3"/>
  <c r="K415" i="3"/>
  <c r="K422" i="3"/>
  <c r="K486" i="3"/>
  <c r="K584" i="3"/>
  <c r="K483" i="3"/>
  <c r="K558" i="3"/>
  <c r="K549" i="3"/>
  <c r="K434" i="3"/>
  <c r="K646" i="3"/>
  <c r="K590" i="3"/>
  <c r="K612" i="3"/>
  <c r="K586" i="3"/>
  <c r="K574" i="3"/>
  <c r="K394" i="3"/>
  <c r="K484" i="3"/>
  <c r="K526" i="3"/>
  <c r="K556" i="3"/>
  <c r="K403" i="3"/>
  <c r="K362" i="3"/>
  <c r="K404" i="3"/>
  <c r="K559" i="3"/>
  <c r="K607" i="3"/>
  <c r="K651" i="3"/>
  <c r="K529" i="3"/>
  <c r="K523" i="3"/>
  <c r="K628" i="3"/>
  <c r="K487" i="3"/>
  <c r="K392" i="3"/>
  <c r="K463" i="3"/>
  <c r="K500" i="3"/>
  <c r="K253" i="3"/>
  <c r="K120" i="3"/>
  <c r="K148" i="3"/>
  <c r="K65" i="3"/>
  <c r="K273" i="3"/>
  <c r="K357" i="3"/>
  <c r="K81" i="3"/>
  <c r="K197" i="3"/>
  <c r="K74" i="3"/>
  <c r="K70" i="3"/>
  <c r="K155" i="3"/>
  <c r="K35" i="3"/>
  <c r="K107" i="3"/>
  <c r="K158" i="3"/>
  <c r="K221" i="3"/>
  <c r="K67" i="3"/>
  <c r="K25" i="3"/>
  <c r="K443" i="3"/>
  <c r="K225" i="3"/>
  <c r="K122" i="3"/>
  <c r="K61" i="3"/>
  <c r="K184" i="3"/>
  <c r="K174" i="3"/>
  <c r="K183" i="3"/>
  <c r="K242" i="3"/>
  <c r="K157" i="3"/>
  <c r="K97" i="3"/>
  <c r="K66" i="3"/>
  <c r="K140" i="3"/>
  <c r="K195" i="3"/>
  <c r="K151" i="3"/>
  <c r="K92" i="3"/>
  <c r="K328" i="3"/>
  <c r="K191" i="3"/>
  <c r="K494" i="3"/>
  <c r="K135" i="3"/>
  <c r="K444" i="3"/>
  <c r="K267" i="3"/>
  <c r="K41" i="3"/>
  <c r="K437" i="3"/>
  <c r="K250" i="3"/>
  <c r="K356" i="3"/>
  <c r="K414" i="3"/>
  <c r="K546" i="3"/>
  <c r="K402" i="3"/>
  <c r="K680" i="3"/>
  <c r="K432" i="3"/>
  <c r="K501" i="3"/>
  <c r="K639" i="3"/>
  <c r="K568" i="3"/>
  <c r="K594" i="3"/>
  <c r="K447" i="3"/>
  <c r="K364" i="3"/>
  <c r="K528" i="3"/>
  <c r="K323" i="3"/>
  <c r="K192" i="3"/>
  <c r="K400" i="3"/>
  <c r="K610" i="3"/>
  <c r="K648" i="3"/>
  <c r="K645" i="3"/>
  <c r="K396" i="3"/>
  <c r="K278" i="3"/>
  <c r="K240" i="3"/>
  <c r="K379" i="3"/>
  <c r="K512" i="3"/>
  <c r="K218" i="3"/>
  <c r="K353" i="3"/>
  <c r="K406" i="3"/>
  <c r="K211" i="3"/>
  <c r="K322" i="3"/>
  <c r="K371" i="3"/>
  <c r="K339" i="3"/>
  <c r="K93" i="3"/>
  <c r="K113" i="3"/>
  <c r="K166" i="3"/>
  <c r="K53" i="3"/>
  <c r="K127" i="3"/>
  <c r="K208" i="3"/>
  <c r="K59" i="3"/>
  <c r="K117" i="3"/>
  <c r="K383" i="3"/>
  <c r="K152" i="3"/>
  <c r="K144" i="3"/>
  <c r="K274" i="3"/>
  <c r="K373" i="3"/>
  <c r="K544" i="3"/>
  <c r="K178" i="3"/>
  <c r="K181" i="3"/>
  <c r="K207" i="3"/>
  <c r="K312" i="3"/>
  <c r="K638" i="3"/>
  <c r="K624" i="3"/>
  <c r="K631" i="3"/>
  <c r="K672" i="3"/>
  <c r="K630" i="3"/>
  <c r="K292" i="3"/>
  <c r="K252" i="3"/>
  <c r="K309" i="3"/>
  <c r="K384" i="3"/>
  <c r="K472" i="3"/>
  <c r="K650" i="3"/>
  <c r="K295" i="3"/>
  <c r="K358" i="3"/>
  <c r="K180" i="3"/>
  <c r="K83" i="3"/>
  <c r="K222" i="3"/>
  <c r="K52" i="3"/>
  <c r="K80" i="3"/>
  <c r="K23" i="3"/>
  <c r="K55" i="3"/>
  <c r="K129" i="3"/>
  <c r="K69" i="3"/>
  <c r="K110" i="3"/>
  <c r="K28" i="3"/>
  <c r="K381" i="3"/>
  <c r="K118" i="3"/>
  <c r="K386" i="3"/>
  <c r="K32" i="3"/>
  <c r="K159" i="3"/>
  <c r="K100" i="3"/>
  <c r="K12" i="3"/>
  <c r="K88" i="3"/>
  <c r="K234" i="3"/>
  <c r="K37" i="3"/>
  <c r="K655" i="3"/>
  <c r="K145" i="3"/>
  <c r="K58" i="3"/>
  <c r="K350" i="3"/>
  <c r="K261" i="3"/>
  <c r="K671" i="3"/>
  <c r="K660" i="3"/>
  <c r="K588" i="3"/>
  <c r="K572" i="3"/>
  <c r="K659" i="3"/>
  <c r="K547" i="3"/>
  <c r="K319" i="3"/>
  <c r="K679" i="3"/>
  <c r="K682" i="3"/>
  <c r="K54" i="3"/>
  <c r="K131" i="3"/>
  <c r="K103" i="3"/>
  <c r="K156" i="3"/>
  <c r="K79" i="3"/>
  <c r="K496" i="3"/>
  <c r="K219" i="3"/>
  <c r="K200" i="3"/>
  <c r="K304" i="3"/>
  <c r="K259" i="3"/>
  <c r="K229" i="3"/>
  <c r="K436" i="3"/>
  <c r="K270" i="3"/>
  <c r="K375" i="3"/>
  <c r="K585" i="3"/>
  <c r="K296" i="3"/>
  <c r="K587" i="3"/>
  <c r="K623" i="3"/>
  <c r="K374" i="3"/>
  <c r="K598" i="3"/>
  <c r="K580" i="3"/>
  <c r="K420" i="3"/>
  <c r="K520" i="3"/>
  <c r="K532" i="3"/>
  <c r="K569" i="3"/>
  <c r="K641" i="3"/>
  <c r="K405" i="3"/>
  <c r="K258" i="3"/>
  <c r="K517" i="3"/>
  <c r="K576" i="3"/>
  <c r="K626" i="3"/>
  <c r="K338" i="3"/>
  <c r="K269" i="3"/>
  <c r="K119" i="3"/>
  <c r="K508" i="3"/>
  <c r="K170" i="3"/>
  <c r="K467" i="3"/>
  <c r="K490" i="3"/>
  <c r="K347" i="3"/>
  <c r="K435" i="3"/>
  <c r="K545" i="3"/>
  <c r="K202" i="3"/>
  <c r="K372" i="3"/>
  <c r="K334" i="3"/>
  <c r="K349" i="3"/>
  <c r="K315" i="3"/>
  <c r="K147" i="3"/>
  <c r="K457" i="3"/>
  <c r="K307" i="3"/>
  <c r="K507" i="3"/>
  <c r="K124" i="3"/>
  <c r="K470" i="3"/>
  <c r="K149" i="3"/>
  <c r="K600" i="3"/>
  <c r="K684" i="3"/>
  <c r="K506" i="3"/>
  <c r="K137" i="3"/>
  <c r="K262" i="3"/>
  <c r="K275" i="3"/>
  <c r="K101" i="3"/>
  <c r="K31" i="3"/>
  <c r="K341" i="3"/>
  <c r="K27" i="3"/>
  <c r="K104" i="3"/>
  <c r="K298" i="3"/>
  <c r="K290" i="3"/>
  <c r="K141" i="3"/>
  <c r="K42" i="3"/>
  <c r="K366" i="3"/>
  <c r="K352" i="3"/>
  <c r="K344" i="3"/>
  <c r="K228" i="3"/>
  <c r="K621" i="3"/>
  <c r="K271" i="3"/>
  <c r="K686" i="3"/>
  <c r="K552" i="3"/>
  <c r="K635" i="3"/>
  <c r="K606" i="3"/>
  <c r="K575" i="3"/>
  <c r="K248" i="3"/>
  <c r="K633" i="3"/>
  <c r="K541" i="3"/>
  <c r="K489" i="3"/>
  <c r="K439" i="3"/>
  <c r="K451" i="3"/>
  <c r="K212" i="3"/>
  <c r="K445" i="3"/>
  <c r="K570" i="3"/>
  <c r="K582" i="3"/>
  <c r="K619" i="3"/>
  <c r="K654" i="3"/>
  <c r="K647" i="3"/>
  <c r="K407" i="3"/>
  <c r="K609" i="3"/>
  <c r="K688" i="3"/>
  <c r="K687" i="3"/>
  <c r="K640" i="3"/>
  <c r="K595" i="3"/>
  <c r="K458" i="3"/>
  <c r="K44" i="3"/>
  <c r="K337" i="3"/>
  <c r="K387" i="3"/>
  <c r="K150" i="3"/>
  <c r="K196" i="3"/>
  <c r="K455" i="3"/>
  <c r="K48" i="3"/>
  <c r="K316" i="3"/>
  <c r="K488" i="3"/>
  <c r="K346" i="3"/>
  <c r="K76" i="3"/>
  <c r="K525" i="3"/>
  <c r="K216" i="3"/>
  <c r="K461" i="3"/>
  <c r="K380" i="3"/>
  <c r="K45" i="3"/>
  <c r="K351" i="3"/>
  <c r="K550" i="3"/>
  <c r="K108" i="3"/>
  <c r="K318" i="3"/>
  <c r="K95" i="3"/>
  <c r="K300" i="3"/>
  <c r="K291" i="3"/>
  <c r="K325" i="3"/>
  <c r="K286" i="3"/>
  <c r="K199" i="3"/>
  <c r="K224" i="3"/>
  <c r="K423" i="3"/>
  <c r="K227" i="3"/>
  <c r="K214" i="3"/>
  <c r="K232" i="3"/>
  <c r="K324" i="3"/>
  <c r="K664" i="3"/>
  <c r="K637" i="3"/>
  <c r="K231" i="3"/>
  <c r="K666" i="3"/>
  <c r="K303" i="3"/>
  <c r="K419" i="3"/>
  <c r="K321" i="3"/>
  <c r="K302" i="3"/>
  <c r="K518" i="3"/>
  <c r="K330" i="3"/>
  <c r="K535" i="3"/>
  <c r="K429" i="3"/>
  <c r="K50" i="3"/>
  <c r="K116" i="3"/>
  <c r="K90" i="3"/>
  <c r="K189" i="3"/>
  <c r="K94" i="3"/>
  <c r="K305" i="3"/>
  <c r="K395" i="3"/>
  <c r="K471" i="3"/>
  <c r="K573" i="3"/>
  <c r="K416" i="3"/>
  <c r="K658" i="3"/>
  <c r="K567" i="3"/>
  <c r="K536" i="3"/>
  <c r="K653" i="3"/>
  <c r="K591" i="3"/>
  <c r="K564" i="3"/>
  <c r="K91" i="3"/>
  <c r="K555" i="3"/>
  <c r="K438" i="3"/>
  <c r="K425" i="3"/>
  <c r="K294" i="3"/>
  <c r="K29" i="3"/>
  <c r="K10" i="3"/>
  <c r="K388" i="3"/>
  <c r="K4" i="3"/>
  <c r="K15" i="3"/>
  <c r="K134" i="3"/>
  <c r="K410" i="3"/>
  <c r="K426" i="3"/>
  <c r="K397" i="3"/>
  <c r="K456" i="3"/>
  <c r="K534" i="3"/>
  <c r="K367" i="3"/>
  <c r="K115" i="3"/>
  <c r="K205" i="3"/>
  <c r="K99" i="3"/>
  <c r="K579" i="3"/>
  <c r="K460" i="3"/>
  <c r="K105" i="3"/>
  <c r="K537" i="3"/>
  <c r="K121" i="3"/>
  <c r="K111" i="3"/>
  <c r="K175" i="3"/>
  <c r="K238" i="3"/>
  <c r="K433" i="3"/>
  <c r="K565" i="3"/>
  <c r="K583" i="3"/>
  <c r="K693" i="3"/>
  <c r="K674" i="3"/>
  <c r="K469" i="3"/>
  <c r="K551" i="3"/>
  <c r="K160" i="3"/>
  <c r="K466" i="3"/>
  <c r="K251" i="3"/>
  <c r="K167" i="3"/>
  <c r="K203" i="3"/>
  <c r="K213" i="3"/>
  <c r="K617" i="3"/>
  <c r="K692" i="3"/>
  <c r="K695" i="3"/>
  <c r="K689" i="3"/>
  <c r="K691" i="3"/>
  <c r="K690" i="3"/>
  <c r="K673" i="3"/>
  <c r="K165" i="3"/>
  <c r="K188" i="3"/>
  <c r="K495" i="3"/>
  <c r="K393" i="3"/>
  <c r="K38" i="3"/>
  <c r="K237" i="3"/>
  <c r="K459" i="3"/>
  <c r="K102" i="3"/>
  <c r="K36" i="3"/>
  <c r="K46" i="3"/>
  <c r="K268" i="3"/>
  <c r="K226" i="3"/>
  <c r="K86" i="3"/>
  <c r="K33" i="3"/>
  <c r="K340" i="3"/>
  <c r="K428" i="3"/>
  <c r="K418" i="3"/>
  <c r="G340" i="3"/>
  <c r="H340" i="3"/>
  <c r="I340" i="3"/>
  <c r="M340" i="3" s="1"/>
  <c r="J340" i="3"/>
  <c r="G33" i="3"/>
  <c r="H33" i="3"/>
  <c r="I33" i="3"/>
  <c r="M33" i="3" s="1"/>
  <c r="J33" i="3"/>
  <c r="G86" i="3"/>
  <c r="H86" i="3"/>
  <c r="I86" i="3"/>
  <c r="M86" i="3" s="1"/>
  <c r="J86" i="3"/>
  <c r="G226" i="3"/>
  <c r="H226" i="3"/>
  <c r="I226" i="3"/>
  <c r="M226" i="3" s="1"/>
  <c r="J226" i="3"/>
  <c r="G268" i="3"/>
  <c r="H268" i="3"/>
  <c r="I268" i="3"/>
  <c r="M268" i="3" s="1"/>
  <c r="J268" i="3"/>
  <c r="G46" i="3"/>
  <c r="H46" i="3"/>
  <c r="I46" i="3"/>
  <c r="M46" i="3" s="1"/>
  <c r="J46" i="3"/>
  <c r="G36" i="3"/>
  <c r="H36" i="3"/>
  <c r="I36" i="3"/>
  <c r="M36" i="3" s="1"/>
  <c r="J36" i="3"/>
  <c r="G102" i="3"/>
  <c r="H102" i="3"/>
  <c r="I102" i="3"/>
  <c r="M102" i="3" s="1"/>
  <c r="J102" i="3"/>
  <c r="G459" i="3"/>
  <c r="H459" i="3"/>
  <c r="I459" i="3"/>
  <c r="M459" i="3" s="1"/>
  <c r="J459" i="3"/>
  <c r="G237" i="3"/>
  <c r="H237" i="3"/>
  <c r="I237" i="3"/>
  <c r="M237" i="3" s="1"/>
  <c r="J237" i="3"/>
  <c r="G38" i="3"/>
  <c r="H38" i="3"/>
  <c r="I38" i="3"/>
  <c r="M38" i="3" s="1"/>
  <c r="J38" i="3"/>
  <c r="G393" i="3"/>
  <c r="H393" i="3"/>
  <c r="I393" i="3"/>
  <c r="M393" i="3" s="1"/>
  <c r="J393" i="3"/>
  <c r="G495" i="3"/>
  <c r="H495" i="3"/>
  <c r="I495" i="3"/>
  <c r="M495" i="3" s="1"/>
  <c r="J495" i="3"/>
  <c r="G188" i="3"/>
  <c r="H188" i="3"/>
  <c r="I188" i="3"/>
  <c r="M188" i="3" s="1"/>
  <c r="J188" i="3"/>
  <c r="G165" i="3"/>
  <c r="H165" i="3"/>
  <c r="I165" i="3"/>
  <c r="M165" i="3" s="1"/>
  <c r="J165" i="3"/>
  <c r="G673" i="3"/>
  <c r="H673" i="3"/>
  <c r="I673" i="3"/>
  <c r="M673" i="3" s="1"/>
  <c r="J673" i="3"/>
  <c r="G690" i="3"/>
  <c r="H690" i="3"/>
  <c r="I690" i="3"/>
  <c r="M690" i="3" s="1"/>
  <c r="J690" i="3"/>
  <c r="G691" i="3"/>
  <c r="H691" i="3"/>
  <c r="I691" i="3"/>
  <c r="M691" i="3" s="1"/>
  <c r="J691" i="3"/>
  <c r="G689" i="3"/>
  <c r="H689" i="3"/>
  <c r="I689" i="3"/>
  <c r="M689" i="3" s="1"/>
  <c r="J689" i="3"/>
  <c r="G695" i="3"/>
  <c r="H695" i="3"/>
  <c r="I695" i="3"/>
  <c r="M695" i="3" s="1"/>
  <c r="J695" i="3"/>
  <c r="G692" i="3"/>
  <c r="H692" i="3"/>
  <c r="I692" i="3"/>
  <c r="M692" i="3" s="1"/>
  <c r="J692" i="3"/>
  <c r="G617" i="3"/>
  <c r="H617" i="3"/>
  <c r="I617" i="3"/>
  <c r="M617" i="3" s="1"/>
  <c r="J617" i="3"/>
  <c r="G213" i="3"/>
  <c r="H213" i="3"/>
  <c r="I213" i="3"/>
  <c r="M213" i="3" s="1"/>
  <c r="J213" i="3"/>
  <c r="G203" i="3"/>
  <c r="H203" i="3"/>
  <c r="I203" i="3"/>
  <c r="M203" i="3" s="1"/>
  <c r="J203" i="3"/>
  <c r="G167" i="3"/>
  <c r="H167" i="3"/>
  <c r="I167" i="3"/>
  <c r="M167" i="3" s="1"/>
  <c r="J167" i="3"/>
  <c r="G251" i="3"/>
  <c r="H251" i="3"/>
  <c r="I251" i="3"/>
  <c r="M251" i="3" s="1"/>
  <c r="J251" i="3"/>
  <c r="G466" i="3"/>
  <c r="H466" i="3"/>
  <c r="I466" i="3"/>
  <c r="M466" i="3" s="1"/>
  <c r="J466" i="3"/>
  <c r="G160" i="3"/>
  <c r="H160" i="3"/>
  <c r="I160" i="3"/>
  <c r="M160" i="3" s="1"/>
  <c r="J160" i="3"/>
  <c r="G551" i="3"/>
  <c r="H551" i="3"/>
  <c r="I551" i="3"/>
  <c r="M551" i="3" s="1"/>
  <c r="J551" i="3"/>
  <c r="G469" i="3"/>
  <c r="H469" i="3"/>
  <c r="I469" i="3"/>
  <c r="M469" i="3" s="1"/>
  <c r="J469" i="3"/>
  <c r="G674" i="3"/>
  <c r="H674" i="3"/>
  <c r="I674" i="3"/>
  <c r="M674" i="3" s="1"/>
  <c r="J674" i="3"/>
  <c r="G693" i="3"/>
  <c r="H693" i="3"/>
  <c r="I693" i="3"/>
  <c r="M693" i="3" s="1"/>
  <c r="J693" i="3"/>
  <c r="G583" i="3"/>
  <c r="H583" i="3"/>
  <c r="I583" i="3"/>
  <c r="M583" i="3" s="1"/>
  <c r="J583" i="3"/>
  <c r="G565" i="3"/>
  <c r="H565" i="3"/>
  <c r="I565" i="3"/>
  <c r="M565" i="3" s="1"/>
  <c r="J565" i="3"/>
  <c r="G433" i="3"/>
  <c r="H433" i="3"/>
  <c r="I433" i="3"/>
  <c r="M433" i="3" s="1"/>
  <c r="J433" i="3"/>
  <c r="G238" i="3"/>
  <c r="H238" i="3"/>
  <c r="I238" i="3"/>
  <c r="M238" i="3" s="1"/>
  <c r="J238" i="3"/>
  <c r="G175" i="3"/>
  <c r="H175" i="3"/>
  <c r="I175" i="3"/>
  <c r="M175" i="3" s="1"/>
  <c r="J175" i="3"/>
  <c r="G111" i="3"/>
  <c r="H111" i="3"/>
  <c r="I111" i="3"/>
  <c r="M111" i="3" s="1"/>
  <c r="J111" i="3"/>
  <c r="G121" i="3"/>
  <c r="H121" i="3"/>
  <c r="I121" i="3"/>
  <c r="M121" i="3" s="1"/>
  <c r="J121" i="3"/>
  <c r="G537" i="3"/>
  <c r="H537" i="3"/>
  <c r="I537" i="3"/>
  <c r="M537" i="3" s="1"/>
  <c r="J537" i="3"/>
  <c r="G105" i="3"/>
  <c r="H105" i="3"/>
  <c r="I105" i="3"/>
  <c r="M105" i="3" s="1"/>
  <c r="J105" i="3"/>
  <c r="G460" i="3"/>
  <c r="H460" i="3"/>
  <c r="I460" i="3"/>
  <c r="M460" i="3" s="1"/>
  <c r="J460" i="3"/>
  <c r="G579" i="3"/>
  <c r="H579" i="3"/>
  <c r="I579" i="3"/>
  <c r="M579" i="3" s="1"/>
  <c r="J579" i="3"/>
  <c r="G99" i="3"/>
  <c r="L99" i="3" s="1"/>
  <c r="H99" i="3"/>
  <c r="I99" i="3"/>
  <c r="M99" i="3" s="1"/>
  <c r="J99" i="3"/>
  <c r="G205" i="3"/>
  <c r="H205" i="3"/>
  <c r="I205" i="3"/>
  <c r="M205" i="3" s="1"/>
  <c r="J205" i="3"/>
  <c r="G115" i="3"/>
  <c r="H115" i="3"/>
  <c r="I115" i="3"/>
  <c r="M115" i="3" s="1"/>
  <c r="J115" i="3"/>
  <c r="G367" i="3"/>
  <c r="H367" i="3"/>
  <c r="I367" i="3"/>
  <c r="M367" i="3" s="1"/>
  <c r="J367" i="3"/>
  <c r="G534" i="3"/>
  <c r="H534" i="3"/>
  <c r="I534" i="3"/>
  <c r="M534" i="3" s="1"/>
  <c r="J534" i="3"/>
  <c r="G456" i="3"/>
  <c r="H456" i="3"/>
  <c r="I456" i="3"/>
  <c r="M456" i="3" s="1"/>
  <c r="J456" i="3"/>
  <c r="G397" i="3"/>
  <c r="H397" i="3"/>
  <c r="I397" i="3"/>
  <c r="M397" i="3" s="1"/>
  <c r="J397" i="3"/>
  <c r="G426" i="3"/>
  <c r="H426" i="3"/>
  <c r="I426" i="3"/>
  <c r="M426" i="3" s="1"/>
  <c r="J426" i="3"/>
  <c r="G410" i="3"/>
  <c r="L410" i="3" s="1"/>
  <c r="H410" i="3"/>
  <c r="I410" i="3"/>
  <c r="M410" i="3" s="1"/>
  <c r="J410" i="3"/>
  <c r="G134" i="3"/>
  <c r="H134" i="3"/>
  <c r="I134" i="3"/>
  <c r="M134" i="3" s="1"/>
  <c r="J134" i="3"/>
  <c r="G15" i="3"/>
  <c r="H15" i="3"/>
  <c r="I15" i="3"/>
  <c r="M15" i="3" s="1"/>
  <c r="J15" i="3"/>
  <c r="G4" i="3"/>
  <c r="H4" i="3"/>
  <c r="I4" i="3"/>
  <c r="J4" i="3"/>
  <c r="G388" i="3"/>
  <c r="H388" i="3"/>
  <c r="I388" i="3"/>
  <c r="M388" i="3" s="1"/>
  <c r="J388" i="3"/>
  <c r="G10" i="3"/>
  <c r="H10" i="3"/>
  <c r="I10" i="3"/>
  <c r="M10" i="3" s="1"/>
  <c r="J10" i="3"/>
  <c r="G29" i="3"/>
  <c r="H29" i="3"/>
  <c r="I29" i="3"/>
  <c r="M29" i="3" s="1"/>
  <c r="J29" i="3"/>
  <c r="G294" i="3"/>
  <c r="H294" i="3"/>
  <c r="I294" i="3"/>
  <c r="M294" i="3" s="1"/>
  <c r="J294" i="3"/>
  <c r="G425" i="3"/>
  <c r="L425" i="3" s="1"/>
  <c r="H425" i="3"/>
  <c r="I425" i="3"/>
  <c r="M425" i="3" s="1"/>
  <c r="J425" i="3"/>
  <c r="G438" i="3"/>
  <c r="H438" i="3"/>
  <c r="I438" i="3"/>
  <c r="M438" i="3" s="1"/>
  <c r="J438" i="3"/>
  <c r="G555" i="3"/>
  <c r="H555" i="3"/>
  <c r="I555" i="3"/>
  <c r="M555" i="3" s="1"/>
  <c r="J555" i="3"/>
  <c r="G91" i="3"/>
  <c r="H91" i="3"/>
  <c r="I91" i="3"/>
  <c r="M91" i="3" s="1"/>
  <c r="J91" i="3"/>
  <c r="G564" i="3"/>
  <c r="H564" i="3"/>
  <c r="I564" i="3"/>
  <c r="M564" i="3" s="1"/>
  <c r="J564" i="3"/>
  <c r="G591" i="3"/>
  <c r="H591" i="3"/>
  <c r="I591" i="3"/>
  <c r="M591" i="3" s="1"/>
  <c r="J591" i="3"/>
  <c r="G653" i="3"/>
  <c r="H653" i="3"/>
  <c r="I653" i="3"/>
  <c r="M653" i="3" s="1"/>
  <c r="J653" i="3"/>
  <c r="G536" i="3"/>
  <c r="H536" i="3"/>
  <c r="I536" i="3"/>
  <c r="M536" i="3" s="1"/>
  <c r="J536" i="3"/>
  <c r="G567" i="3"/>
  <c r="L567" i="3" s="1"/>
  <c r="H567" i="3"/>
  <c r="I567" i="3"/>
  <c r="M567" i="3" s="1"/>
  <c r="J567" i="3"/>
  <c r="G658" i="3"/>
  <c r="H658" i="3"/>
  <c r="I658" i="3"/>
  <c r="M658" i="3" s="1"/>
  <c r="J658" i="3"/>
  <c r="G416" i="3"/>
  <c r="H416" i="3"/>
  <c r="I416" i="3"/>
  <c r="M416" i="3" s="1"/>
  <c r="J416" i="3"/>
  <c r="G573" i="3"/>
  <c r="H573" i="3"/>
  <c r="I573" i="3"/>
  <c r="M573" i="3" s="1"/>
  <c r="J573" i="3"/>
  <c r="G471" i="3"/>
  <c r="H471" i="3"/>
  <c r="I471" i="3"/>
  <c r="M471" i="3" s="1"/>
  <c r="J471" i="3"/>
  <c r="G395" i="3"/>
  <c r="H395" i="3"/>
  <c r="I395" i="3"/>
  <c r="M395" i="3" s="1"/>
  <c r="J395" i="3"/>
  <c r="G305" i="3"/>
  <c r="H305" i="3"/>
  <c r="I305" i="3"/>
  <c r="M305" i="3" s="1"/>
  <c r="J305" i="3"/>
  <c r="G94" i="3"/>
  <c r="H94" i="3"/>
  <c r="I94" i="3"/>
  <c r="M94" i="3" s="1"/>
  <c r="J94" i="3"/>
  <c r="G189" i="3"/>
  <c r="L189" i="3" s="1"/>
  <c r="H189" i="3"/>
  <c r="I189" i="3"/>
  <c r="M189" i="3" s="1"/>
  <c r="J189" i="3"/>
  <c r="G90" i="3"/>
  <c r="H90" i="3"/>
  <c r="I90" i="3"/>
  <c r="M90" i="3" s="1"/>
  <c r="J90" i="3"/>
  <c r="G116" i="3"/>
  <c r="H116" i="3"/>
  <c r="I116" i="3"/>
  <c r="M116" i="3" s="1"/>
  <c r="J116" i="3"/>
  <c r="G50" i="3"/>
  <c r="H50" i="3"/>
  <c r="I50" i="3"/>
  <c r="M50" i="3" s="1"/>
  <c r="J50" i="3"/>
  <c r="G429" i="3"/>
  <c r="H429" i="3"/>
  <c r="I429" i="3"/>
  <c r="M429" i="3" s="1"/>
  <c r="J429" i="3"/>
  <c r="G535" i="3"/>
  <c r="H535" i="3"/>
  <c r="I535" i="3"/>
  <c r="M535" i="3" s="1"/>
  <c r="J535" i="3"/>
  <c r="G330" i="3"/>
  <c r="H330" i="3"/>
  <c r="I330" i="3"/>
  <c r="M330" i="3" s="1"/>
  <c r="J330" i="3"/>
  <c r="G518" i="3"/>
  <c r="H518" i="3"/>
  <c r="I518" i="3"/>
  <c r="M518" i="3" s="1"/>
  <c r="J518" i="3"/>
  <c r="G302" i="3"/>
  <c r="L302" i="3" s="1"/>
  <c r="H302" i="3"/>
  <c r="I302" i="3"/>
  <c r="M302" i="3" s="1"/>
  <c r="J302" i="3"/>
  <c r="G321" i="3"/>
  <c r="H321" i="3"/>
  <c r="I321" i="3"/>
  <c r="M321" i="3" s="1"/>
  <c r="J321" i="3"/>
  <c r="G419" i="3"/>
  <c r="H419" i="3"/>
  <c r="I419" i="3"/>
  <c r="M419" i="3" s="1"/>
  <c r="J419" i="3"/>
  <c r="G303" i="3"/>
  <c r="H303" i="3"/>
  <c r="I303" i="3"/>
  <c r="M303" i="3" s="1"/>
  <c r="J303" i="3"/>
  <c r="G666" i="3"/>
  <c r="H666" i="3"/>
  <c r="I666" i="3"/>
  <c r="M666" i="3" s="1"/>
  <c r="J666" i="3"/>
  <c r="G231" i="3"/>
  <c r="H231" i="3"/>
  <c r="I231" i="3"/>
  <c r="M231" i="3" s="1"/>
  <c r="J231" i="3"/>
  <c r="G637" i="3"/>
  <c r="H637" i="3"/>
  <c r="I637" i="3"/>
  <c r="M637" i="3" s="1"/>
  <c r="J637" i="3"/>
  <c r="G664" i="3"/>
  <c r="H664" i="3"/>
  <c r="I664" i="3"/>
  <c r="M664" i="3" s="1"/>
  <c r="J664" i="3"/>
  <c r="G324" i="3"/>
  <c r="L324" i="3" s="1"/>
  <c r="H324" i="3"/>
  <c r="I324" i="3"/>
  <c r="M324" i="3" s="1"/>
  <c r="J324" i="3"/>
  <c r="G232" i="3"/>
  <c r="H232" i="3"/>
  <c r="I232" i="3"/>
  <c r="M232" i="3" s="1"/>
  <c r="J232" i="3"/>
  <c r="G214" i="3"/>
  <c r="H214" i="3"/>
  <c r="I214" i="3"/>
  <c r="M214" i="3" s="1"/>
  <c r="J214" i="3"/>
  <c r="G227" i="3"/>
  <c r="H227" i="3"/>
  <c r="I227" i="3"/>
  <c r="M227" i="3" s="1"/>
  <c r="J227" i="3"/>
  <c r="G423" i="3"/>
  <c r="H423" i="3"/>
  <c r="I423" i="3"/>
  <c r="M423" i="3" s="1"/>
  <c r="J423" i="3"/>
  <c r="G224" i="3"/>
  <c r="H224" i="3"/>
  <c r="I224" i="3"/>
  <c r="M224" i="3" s="1"/>
  <c r="J224" i="3"/>
  <c r="G199" i="3"/>
  <c r="H199" i="3"/>
  <c r="I199" i="3"/>
  <c r="M199" i="3" s="1"/>
  <c r="J199" i="3"/>
  <c r="G286" i="3"/>
  <c r="H286" i="3"/>
  <c r="I286" i="3"/>
  <c r="M286" i="3" s="1"/>
  <c r="J286" i="3"/>
  <c r="G325" i="3"/>
  <c r="L325" i="3" s="1"/>
  <c r="H325" i="3"/>
  <c r="I325" i="3"/>
  <c r="M325" i="3" s="1"/>
  <c r="J325" i="3"/>
  <c r="G291" i="3"/>
  <c r="H291" i="3"/>
  <c r="I291" i="3"/>
  <c r="M291" i="3" s="1"/>
  <c r="J291" i="3"/>
  <c r="G300" i="3"/>
  <c r="H300" i="3"/>
  <c r="I300" i="3"/>
  <c r="M300" i="3" s="1"/>
  <c r="J300" i="3"/>
  <c r="G95" i="3"/>
  <c r="H95" i="3"/>
  <c r="I95" i="3"/>
  <c r="M95" i="3" s="1"/>
  <c r="J95" i="3"/>
  <c r="G318" i="3"/>
  <c r="H318" i="3"/>
  <c r="I318" i="3"/>
  <c r="M318" i="3" s="1"/>
  <c r="J318" i="3"/>
  <c r="G108" i="3"/>
  <c r="H108" i="3"/>
  <c r="I108" i="3"/>
  <c r="M108" i="3" s="1"/>
  <c r="J108" i="3"/>
  <c r="G550" i="3"/>
  <c r="H550" i="3"/>
  <c r="I550" i="3"/>
  <c r="M550" i="3" s="1"/>
  <c r="J550" i="3"/>
  <c r="G351" i="3"/>
  <c r="H351" i="3"/>
  <c r="I351" i="3"/>
  <c r="M351" i="3" s="1"/>
  <c r="J351" i="3"/>
  <c r="G45" i="3"/>
  <c r="L45" i="3" s="1"/>
  <c r="H45" i="3"/>
  <c r="I45" i="3"/>
  <c r="M45" i="3" s="1"/>
  <c r="J45" i="3"/>
  <c r="G380" i="3"/>
  <c r="H380" i="3"/>
  <c r="I380" i="3"/>
  <c r="M380" i="3" s="1"/>
  <c r="J380" i="3"/>
  <c r="G461" i="3"/>
  <c r="H461" i="3"/>
  <c r="I461" i="3"/>
  <c r="M461" i="3" s="1"/>
  <c r="J461" i="3"/>
  <c r="G216" i="3"/>
  <c r="H216" i="3"/>
  <c r="I216" i="3"/>
  <c r="M216" i="3" s="1"/>
  <c r="J216" i="3"/>
  <c r="G525" i="3"/>
  <c r="H525" i="3"/>
  <c r="I525" i="3"/>
  <c r="M525" i="3" s="1"/>
  <c r="J525" i="3"/>
  <c r="G76" i="3"/>
  <c r="H76" i="3"/>
  <c r="I76" i="3"/>
  <c r="M76" i="3" s="1"/>
  <c r="J76" i="3"/>
  <c r="G346" i="3"/>
  <c r="H346" i="3"/>
  <c r="I346" i="3"/>
  <c r="M346" i="3" s="1"/>
  <c r="J346" i="3"/>
  <c r="G488" i="3"/>
  <c r="H488" i="3"/>
  <c r="I488" i="3"/>
  <c r="M488" i="3" s="1"/>
  <c r="J488" i="3"/>
  <c r="G316" i="3"/>
  <c r="L316" i="3" s="1"/>
  <c r="H316" i="3"/>
  <c r="I316" i="3"/>
  <c r="M316" i="3" s="1"/>
  <c r="J316" i="3"/>
  <c r="G48" i="3"/>
  <c r="H48" i="3"/>
  <c r="I48" i="3"/>
  <c r="M48" i="3" s="1"/>
  <c r="J48" i="3"/>
  <c r="G455" i="3"/>
  <c r="H455" i="3"/>
  <c r="I455" i="3"/>
  <c r="M455" i="3" s="1"/>
  <c r="J455" i="3"/>
  <c r="G196" i="3"/>
  <c r="H196" i="3"/>
  <c r="I196" i="3"/>
  <c r="M196" i="3" s="1"/>
  <c r="J196" i="3"/>
  <c r="G150" i="3"/>
  <c r="H150" i="3"/>
  <c r="I150" i="3"/>
  <c r="M150" i="3" s="1"/>
  <c r="J150" i="3"/>
  <c r="G387" i="3"/>
  <c r="H387" i="3"/>
  <c r="I387" i="3"/>
  <c r="M387" i="3" s="1"/>
  <c r="J387" i="3"/>
  <c r="G337" i="3"/>
  <c r="H337" i="3"/>
  <c r="I337" i="3"/>
  <c r="M337" i="3" s="1"/>
  <c r="J337" i="3"/>
  <c r="G44" i="3"/>
  <c r="H44" i="3"/>
  <c r="I44" i="3"/>
  <c r="M44" i="3" s="1"/>
  <c r="J44" i="3"/>
  <c r="G458" i="3"/>
  <c r="L458" i="3" s="1"/>
  <c r="H458" i="3"/>
  <c r="I458" i="3"/>
  <c r="M458" i="3" s="1"/>
  <c r="J458" i="3"/>
  <c r="G595" i="3"/>
  <c r="H595" i="3"/>
  <c r="I595" i="3"/>
  <c r="M595" i="3" s="1"/>
  <c r="J595" i="3"/>
  <c r="G640" i="3"/>
  <c r="H640" i="3"/>
  <c r="I640" i="3"/>
  <c r="M640" i="3" s="1"/>
  <c r="J640" i="3"/>
  <c r="G687" i="3"/>
  <c r="H687" i="3"/>
  <c r="I687" i="3"/>
  <c r="M687" i="3" s="1"/>
  <c r="J687" i="3"/>
  <c r="G688" i="3"/>
  <c r="H688" i="3"/>
  <c r="I688" i="3"/>
  <c r="M688" i="3" s="1"/>
  <c r="J688" i="3"/>
  <c r="G609" i="3"/>
  <c r="H609" i="3"/>
  <c r="I609" i="3"/>
  <c r="M609" i="3" s="1"/>
  <c r="J609" i="3"/>
  <c r="G407" i="3"/>
  <c r="H407" i="3"/>
  <c r="I407" i="3"/>
  <c r="M407" i="3" s="1"/>
  <c r="J407" i="3"/>
  <c r="G647" i="3"/>
  <c r="H647" i="3"/>
  <c r="I647" i="3"/>
  <c r="M647" i="3" s="1"/>
  <c r="J647" i="3"/>
  <c r="G654" i="3"/>
  <c r="L654" i="3" s="1"/>
  <c r="H654" i="3"/>
  <c r="I654" i="3"/>
  <c r="M654" i="3" s="1"/>
  <c r="J654" i="3"/>
  <c r="G619" i="3"/>
  <c r="H619" i="3"/>
  <c r="I619" i="3"/>
  <c r="M619" i="3" s="1"/>
  <c r="J619" i="3"/>
  <c r="G582" i="3"/>
  <c r="H582" i="3"/>
  <c r="I582" i="3"/>
  <c r="M582" i="3" s="1"/>
  <c r="J582" i="3"/>
  <c r="G570" i="3"/>
  <c r="H570" i="3"/>
  <c r="I570" i="3"/>
  <c r="M570" i="3" s="1"/>
  <c r="J570" i="3"/>
  <c r="G445" i="3"/>
  <c r="H445" i="3"/>
  <c r="I445" i="3"/>
  <c r="M445" i="3" s="1"/>
  <c r="J445" i="3"/>
  <c r="G212" i="3"/>
  <c r="H212" i="3"/>
  <c r="I212" i="3"/>
  <c r="M212" i="3" s="1"/>
  <c r="J212" i="3"/>
  <c r="G451" i="3"/>
  <c r="H451" i="3"/>
  <c r="I451" i="3"/>
  <c r="M451" i="3" s="1"/>
  <c r="J451" i="3"/>
  <c r="G439" i="3"/>
  <c r="H439" i="3"/>
  <c r="I439" i="3"/>
  <c r="M439" i="3" s="1"/>
  <c r="J439" i="3"/>
  <c r="G489" i="3"/>
  <c r="L489" i="3" s="1"/>
  <c r="H489" i="3"/>
  <c r="I489" i="3"/>
  <c r="M489" i="3" s="1"/>
  <c r="J489" i="3"/>
  <c r="G541" i="3"/>
  <c r="H541" i="3"/>
  <c r="I541" i="3"/>
  <c r="M541" i="3" s="1"/>
  <c r="J541" i="3"/>
  <c r="G633" i="3"/>
  <c r="H633" i="3"/>
  <c r="I633" i="3"/>
  <c r="M633" i="3" s="1"/>
  <c r="J633" i="3"/>
  <c r="G248" i="3"/>
  <c r="H248" i="3"/>
  <c r="I248" i="3"/>
  <c r="M248" i="3" s="1"/>
  <c r="J248" i="3"/>
  <c r="G575" i="3"/>
  <c r="H575" i="3"/>
  <c r="I575" i="3"/>
  <c r="M575" i="3" s="1"/>
  <c r="J575" i="3"/>
  <c r="G606" i="3"/>
  <c r="H606" i="3"/>
  <c r="I606" i="3"/>
  <c r="M606" i="3" s="1"/>
  <c r="J606" i="3"/>
  <c r="G635" i="3"/>
  <c r="H635" i="3"/>
  <c r="I635" i="3"/>
  <c r="M635" i="3" s="1"/>
  <c r="J635" i="3"/>
  <c r="G552" i="3"/>
  <c r="H552" i="3"/>
  <c r="I552" i="3"/>
  <c r="M552" i="3" s="1"/>
  <c r="J552" i="3"/>
  <c r="G686" i="3"/>
  <c r="L686" i="3" s="1"/>
  <c r="H686" i="3"/>
  <c r="I686" i="3"/>
  <c r="M686" i="3" s="1"/>
  <c r="J686" i="3"/>
  <c r="G271" i="3"/>
  <c r="H271" i="3"/>
  <c r="I271" i="3"/>
  <c r="M271" i="3" s="1"/>
  <c r="J271" i="3"/>
  <c r="G621" i="3"/>
  <c r="H621" i="3"/>
  <c r="I621" i="3"/>
  <c r="M621" i="3" s="1"/>
  <c r="J621" i="3"/>
  <c r="G228" i="3"/>
  <c r="H228" i="3"/>
  <c r="I228" i="3"/>
  <c r="M228" i="3" s="1"/>
  <c r="J228" i="3"/>
  <c r="G344" i="3"/>
  <c r="H344" i="3"/>
  <c r="I344" i="3"/>
  <c r="M344" i="3" s="1"/>
  <c r="J344" i="3"/>
  <c r="G352" i="3"/>
  <c r="H352" i="3"/>
  <c r="I352" i="3"/>
  <c r="M352" i="3" s="1"/>
  <c r="J352" i="3"/>
  <c r="G366" i="3"/>
  <c r="H366" i="3"/>
  <c r="I366" i="3"/>
  <c r="M366" i="3" s="1"/>
  <c r="J366" i="3"/>
  <c r="G42" i="3"/>
  <c r="H42" i="3"/>
  <c r="I42" i="3"/>
  <c r="M42" i="3" s="1"/>
  <c r="J42" i="3"/>
  <c r="G141" i="3"/>
  <c r="L141" i="3" s="1"/>
  <c r="H141" i="3"/>
  <c r="I141" i="3"/>
  <c r="M141" i="3" s="1"/>
  <c r="J141" i="3"/>
  <c r="G290" i="3"/>
  <c r="H290" i="3"/>
  <c r="I290" i="3"/>
  <c r="M290" i="3" s="1"/>
  <c r="J290" i="3"/>
  <c r="G298" i="3"/>
  <c r="H298" i="3"/>
  <c r="I298" i="3"/>
  <c r="M298" i="3" s="1"/>
  <c r="J298" i="3"/>
  <c r="G104" i="3"/>
  <c r="H104" i="3"/>
  <c r="I104" i="3"/>
  <c r="M104" i="3" s="1"/>
  <c r="J104" i="3"/>
  <c r="G27" i="3"/>
  <c r="H27" i="3"/>
  <c r="I27" i="3"/>
  <c r="M27" i="3" s="1"/>
  <c r="J27" i="3"/>
  <c r="G341" i="3"/>
  <c r="H341" i="3"/>
  <c r="I341" i="3"/>
  <c r="M341" i="3" s="1"/>
  <c r="J341" i="3"/>
  <c r="G31" i="3"/>
  <c r="H31" i="3"/>
  <c r="I31" i="3"/>
  <c r="M31" i="3" s="1"/>
  <c r="J31" i="3"/>
  <c r="G101" i="3"/>
  <c r="H101" i="3"/>
  <c r="I101" i="3"/>
  <c r="M101" i="3" s="1"/>
  <c r="J101" i="3"/>
  <c r="G275" i="3"/>
  <c r="L275" i="3" s="1"/>
  <c r="H275" i="3"/>
  <c r="I275" i="3"/>
  <c r="M275" i="3" s="1"/>
  <c r="J275" i="3"/>
  <c r="G262" i="3"/>
  <c r="H262" i="3"/>
  <c r="I262" i="3"/>
  <c r="M262" i="3" s="1"/>
  <c r="J262" i="3"/>
  <c r="G137" i="3"/>
  <c r="H137" i="3"/>
  <c r="I137" i="3"/>
  <c r="M137" i="3" s="1"/>
  <c r="J137" i="3"/>
  <c r="G506" i="3"/>
  <c r="H506" i="3"/>
  <c r="I506" i="3"/>
  <c r="M506" i="3" s="1"/>
  <c r="J506" i="3"/>
  <c r="G684" i="3"/>
  <c r="H684" i="3"/>
  <c r="I684" i="3"/>
  <c r="M684" i="3" s="1"/>
  <c r="J684" i="3"/>
  <c r="G600" i="3"/>
  <c r="H600" i="3"/>
  <c r="I600" i="3"/>
  <c r="M600" i="3" s="1"/>
  <c r="J600" i="3"/>
  <c r="G149" i="3"/>
  <c r="H149" i="3"/>
  <c r="I149" i="3"/>
  <c r="M149" i="3" s="1"/>
  <c r="J149" i="3"/>
  <c r="G470" i="3"/>
  <c r="H470" i="3"/>
  <c r="I470" i="3"/>
  <c r="M470" i="3" s="1"/>
  <c r="J470" i="3"/>
  <c r="G124" i="3"/>
  <c r="L124" i="3" s="1"/>
  <c r="H124" i="3"/>
  <c r="I124" i="3"/>
  <c r="M124" i="3" s="1"/>
  <c r="J124" i="3"/>
  <c r="G507" i="3"/>
  <c r="H507" i="3"/>
  <c r="I507" i="3"/>
  <c r="M507" i="3" s="1"/>
  <c r="J507" i="3"/>
  <c r="G307" i="3"/>
  <c r="H307" i="3"/>
  <c r="I307" i="3"/>
  <c r="M307" i="3" s="1"/>
  <c r="J307" i="3"/>
  <c r="G457" i="3"/>
  <c r="H457" i="3"/>
  <c r="I457" i="3"/>
  <c r="M457" i="3" s="1"/>
  <c r="J457" i="3"/>
  <c r="G147" i="3"/>
  <c r="H147" i="3"/>
  <c r="I147" i="3"/>
  <c r="M147" i="3" s="1"/>
  <c r="J147" i="3"/>
  <c r="G315" i="3"/>
  <c r="H315" i="3"/>
  <c r="I315" i="3"/>
  <c r="M315" i="3" s="1"/>
  <c r="J315" i="3"/>
  <c r="G349" i="3"/>
  <c r="H349" i="3"/>
  <c r="I349" i="3"/>
  <c r="M349" i="3" s="1"/>
  <c r="J349" i="3"/>
  <c r="G334" i="3"/>
  <c r="H334" i="3"/>
  <c r="I334" i="3"/>
  <c r="M334" i="3" s="1"/>
  <c r="J334" i="3"/>
  <c r="G372" i="3"/>
  <c r="H372" i="3"/>
  <c r="I372" i="3"/>
  <c r="M372" i="3" s="1"/>
  <c r="J372" i="3"/>
  <c r="G202" i="3"/>
  <c r="H202" i="3"/>
  <c r="I202" i="3"/>
  <c r="M202" i="3" s="1"/>
  <c r="J202" i="3"/>
  <c r="G545" i="3"/>
  <c r="H545" i="3"/>
  <c r="I545" i="3"/>
  <c r="M545" i="3" s="1"/>
  <c r="J545" i="3"/>
  <c r="G435" i="3"/>
  <c r="H435" i="3"/>
  <c r="I435" i="3"/>
  <c r="M435" i="3" s="1"/>
  <c r="J435" i="3"/>
  <c r="G347" i="3"/>
  <c r="H347" i="3"/>
  <c r="I347" i="3"/>
  <c r="M347" i="3" s="1"/>
  <c r="J347" i="3"/>
  <c r="G490" i="3"/>
  <c r="H490" i="3"/>
  <c r="I490" i="3"/>
  <c r="M490" i="3" s="1"/>
  <c r="J490" i="3"/>
  <c r="G467" i="3"/>
  <c r="H467" i="3"/>
  <c r="I467" i="3"/>
  <c r="M467" i="3" s="1"/>
  <c r="J467" i="3"/>
  <c r="G170" i="3"/>
  <c r="H170" i="3"/>
  <c r="I170" i="3"/>
  <c r="M170" i="3" s="1"/>
  <c r="J170" i="3"/>
  <c r="G508" i="3"/>
  <c r="H508" i="3"/>
  <c r="I508" i="3"/>
  <c r="M508" i="3" s="1"/>
  <c r="J508" i="3"/>
  <c r="G119" i="3"/>
  <c r="H119" i="3"/>
  <c r="I119" i="3"/>
  <c r="M119" i="3" s="1"/>
  <c r="J119" i="3"/>
  <c r="G269" i="3"/>
  <c r="H269" i="3"/>
  <c r="I269" i="3"/>
  <c r="M269" i="3" s="1"/>
  <c r="J269" i="3"/>
  <c r="G338" i="3"/>
  <c r="H338" i="3"/>
  <c r="I338" i="3"/>
  <c r="M338" i="3" s="1"/>
  <c r="J338" i="3"/>
  <c r="G626" i="3"/>
  <c r="H626" i="3"/>
  <c r="I626" i="3"/>
  <c r="M626" i="3" s="1"/>
  <c r="J626" i="3"/>
  <c r="G576" i="3"/>
  <c r="H576" i="3"/>
  <c r="I576" i="3"/>
  <c r="M576" i="3" s="1"/>
  <c r="J576" i="3"/>
  <c r="G517" i="3"/>
  <c r="H517" i="3"/>
  <c r="I517" i="3"/>
  <c r="M517" i="3" s="1"/>
  <c r="J517" i="3"/>
  <c r="G258" i="3"/>
  <c r="H258" i="3"/>
  <c r="I258" i="3"/>
  <c r="M258" i="3" s="1"/>
  <c r="J258" i="3"/>
  <c r="G405" i="3"/>
  <c r="H405" i="3"/>
  <c r="I405" i="3"/>
  <c r="M405" i="3" s="1"/>
  <c r="J405" i="3"/>
  <c r="G641" i="3"/>
  <c r="H641" i="3"/>
  <c r="I641" i="3"/>
  <c r="M641" i="3" s="1"/>
  <c r="J641" i="3"/>
  <c r="G569" i="3"/>
  <c r="H569" i="3"/>
  <c r="I569" i="3"/>
  <c r="M569" i="3" s="1"/>
  <c r="J569" i="3"/>
  <c r="G532" i="3"/>
  <c r="H532" i="3"/>
  <c r="I532" i="3"/>
  <c r="M532" i="3" s="1"/>
  <c r="J532" i="3"/>
  <c r="G520" i="3"/>
  <c r="H520" i="3"/>
  <c r="I520" i="3"/>
  <c r="M520" i="3" s="1"/>
  <c r="J520" i="3"/>
  <c r="G420" i="3"/>
  <c r="H420" i="3"/>
  <c r="I420" i="3"/>
  <c r="M420" i="3" s="1"/>
  <c r="J420" i="3"/>
  <c r="G580" i="3"/>
  <c r="H580" i="3"/>
  <c r="I580" i="3"/>
  <c r="M580" i="3" s="1"/>
  <c r="J580" i="3"/>
  <c r="G598" i="3"/>
  <c r="H598" i="3"/>
  <c r="I598" i="3"/>
  <c r="M598" i="3" s="1"/>
  <c r="J598" i="3"/>
  <c r="G374" i="3"/>
  <c r="H374" i="3"/>
  <c r="I374" i="3"/>
  <c r="M374" i="3" s="1"/>
  <c r="J374" i="3"/>
  <c r="G623" i="3"/>
  <c r="H623" i="3"/>
  <c r="I623" i="3"/>
  <c r="M623" i="3" s="1"/>
  <c r="J623" i="3"/>
  <c r="G587" i="3"/>
  <c r="H587" i="3"/>
  <c r="I587" i="3"/>
  <c r="M587" i="3" s="1"/>
  <c r="J587" i="3"/>
  <c r="G296" i="3"/>
  <c r="H296" i="3"/>
  <c r="I296" i="3"/>
  <c r="M296" i="3" s="1"/>
  <c r="J296" i="3"/>
  <c r="G585" i="3"/>
  <c r="H585" i="3"/>
  <c r="I585" i="3"/>
  <c r="M585" i="3" s="1"/>
  <c r="J585" i="3"/>
  <c r="G375" i="3"/>
  <c r="H375" i="3"/>
  <c r="I375" i="3"/>
  <c r="M375" i="3" s="1"/>
  <c r="J375" i="3"/>
  <c r="G270" i="3"/>
  <c r="H270" i="3"/>
  <c r="I270" i="3"/>
  <c r="M270" i="3" s="1"/>
  <c r="J270" i="3"/>
  <c r="G436" i="3"/>
  <c r="H436" i="3"/>
  <c r="I436" i="3"/>
  <c r="M436" i="3" s="1"/>
  <c r="J436" i="3"/>
  <c r="G229" i="3"/>
  <c r="H229" i="3"/>
  <c r="I229" i="3"/>
  <c r="M229" i="3" s="1"/>
  <c r="J229" i="3"/>
  <c r="G259" i="3"/>
  <c r="H259" i="3"/>
  <c r="I259" i="3"/>
  <c r="M259" i="3" s="1"/>
  <c r="J259" i="3"/>
  <c r="G304" i="3"/>
  <c r="H304" i="3"/>
  <c r="I304" i="3"/>
  <c r="M304" i="3" s="1"/>
  <c r="J304" i="3"/>
  <c r="G200" i="3"/>
  <c r="H200" i="3"/>
  <c r="I200" i="3"/>
  <c r="M200" i="3" s="1"/>
  <c r="J200" i="3"/>
  <c r="G219" i="3"/>
  <c r="H219" i="3"/>
  <c r="I219" i="3"/>
  <c r="M219" i="3" s="1"/>
  <c r="J219" i="3"/>
  <c r="G496" i="3"/>
  <c r="H496" i="3"/>
  <c r="I496" i="3"/>
  <c r="M496" i="3" s="1"/>
  <c r="J496" i="3"/>
  <c r="G79" i="3"/>
  <c r="H79" i="3"/>
  <c r="I79" i="3"/>
  <c r="M79" i="3" s="1"/>
  <c r="J79" i="3"/>
  <c r="G156" i="3"/>
  <c r="H156" i="3"/>
  <c r="I156" i="3"/>
  <c r="M156" i="3" s="1"/>
  <c r="J156" i="3"/>
  <c r="G103" i="3"/>
  <c r="H103" i="3"/>
  <c r="I103" i="3"/>
  <c r="M103" i="3" s="1"/>
  <c r="J103" i="3"/>
  <c r="G131" i="3"/>
  <c r="H131" i="3"/>
  <c r="I131" i="3"/>
  <c r="M131" i="3" s="1"/>
  <c r="J131" i="3"/>
  <c r="G54" i="3"/>
  <c r="H54" i="3"/>
  <c r="I54" i="3"/>
  <c r="M54" i="3" s="1"/>
  <c r="J54" i="3"/>
  <c r="G682" i="3"/>
  <c r="H682" i="3"/>
  <c r="I682" i="3"/>
  <c r="M682" i="3" s="1"/>
  <c r="J682" i="3"/>
  <c r="G679" i="3"/>
  <c r="H679" i="3"/>
  <c r="I679" i="3"/>
  <c r="M679" i="3" s="1"/>
  <c r="J679" i="3"/>
  <c r="G319" i="3"/>
  <c r="H319" i="3"/>
  <c r="I319" i="3"/>
  <c r="M319" i="3" s="1"/>
  <c r="J319" i="3"/>
  <c r="G547" i="3"/>
  <c r="H547" i="3"/>
  <c r="I547" i="3"/>
  <c r="M547" i="3" s="1"/>
  <c r="J547" i="3"/>
  <c r="G659" i="3"/>
  <c r="H659" i="3"/>
  <c r="I659" i="3"/>
  <c r="M659" i="3" s="1"/>
  <c r="J659" i="3"/>
  <c r="G572" i="3"/>
  <c r="H572" i="3"/>
  <c r="I572" i="3"/>
  <c r="M572" i="3" s="1"/>
  <c r="J572" i="3"/>
  <c r="G588" i="3"/>
  <c r="H588" i="3"/>
  <c r="I588" i="3"/>
  <c r="M588" i="3" s="1"/>
  <c r="J588" i="3"/>
  <c r="G660" i="3"/>
  <c r="H660" i="3"/>
  <c r="I660" i="3"/>
  <c r="M660" i="3" s="1"/>
  <c r="J660" i="3"/>
  <c r="G671" i="3"/>
  <c r="H671" i="3"/>
  <c r="I671" i="3"/>
  <c r="M671" i="3" s="1"/>
  <c r="J671" i="3"/>
  <c r="G261" i="3"/>
  <c r="H261" i="3"/>
  <c r="I261" i="3"/>
  <c r="M261" i="3" s="1"/>
  <c r="J261" i="3"/>
  <c r="G350" i="3"/>
  <c r="H350" i="3"/>
  <c r="I350" i="3"/>
  <c r="M350" i="3" s="1"/>
  <c r="J350" i="3"/>
  <c r="G58" i="3"/>
  <c r="H58" i="3"/>
  <c r="I58" i="3"/>
  <c r="M58" i="3" s="1"/>
  <c r="J58" i="3"/>
  <c r="G145" i="3"/>
  <c r="H145" i="3"/>
  <c r="I145" i="3"/>
  <c r="M145" i="3" s="1"/>
  <c r="J145" i="3"/>
  <c r="G655" i="3"/>
  <c r="H655" i="3"/>
  <c r="I655" i="3"/>
  <c r="M655" i="3" s="1"/>
  <c r="J655" i="3"/>
  <c r="G37" i="3"/>
  <c r="H37" i="3"/>
  <c r="I37" i="3"/>
  <c r="M37" i="3" s="1"/>
  <c r="J37" i="3"/>
  <c r="G234" i="3"/>
  <c r="H234" i="3"/>
  <c r="I234" i="3"/>
  <c r="M234" i="3" s="1"/>
  <c r="J234" i="3"/>
  <c r="G88" i="3"/>
  <c r="H88" i="3"/>
  <c r="I88" i="3"/>
  <c r="M88" i="3" s="1"/>
  <c r="J88" i="3"/>
  <c r="G12" i="3"/>
  <c r="H12" i="3"/>
  <c r="I12" i="3"/>
  <c r="M12" i="3" s="1"/>
  <c r="J12" i="3"/>
  <c r="G100" i="3"/>
  <c r="H100" i="3"/>
  <c r="I100" i="3"/>
  <c r="M100" i="3" s="1"/>
  <c r="J100" i="3"/>
  <c r="G159" i="3"/>
  <c r="H159" i="3"/>
  <c r="I159" i="3"/>
  <c r="M159" i="3" s="1"/>
  <c r="J159" i="3"/>
  <c r="G32" i="3"/>
  <c r="H32" i="3"/>
  <c r="I32" i="3"/>
  <c r="M32" i="3" s="1"/>
  <c r="J32" i="3"/>
  <c r="G386" i="3"/>
  <c r="H386" i="3"/>
  <c r="I386" i="3"/>
  <c r="M386" i="3" s="1"/>
  <c r="J386" i="3"/>
  <c r="G118" i="3"/>
  <c r="H118" i="3"/>
  <c r="I118" i="3"/>
  <c r="M118" i="3" s="1"/>
  <c r="J118" i="3"/>
  <c r="G381" i="3"/>
  <c r="H381" i="3"/>
  <c r="I381" i="3"/>
  <c r="M381" i="3" s="1"/>
  <c r="J381" i="3"/>
  <c r="G28" i="3"/>
  <c r="H28" i="3"/>
  <c r="I28" i="3"/>
  <c r="M28" i="3" s="1"/>
  <c r="J28" i="3"/>
  <c r="G110" i="3"/>
  <c r="H110" i="3"/>
  <c r="I110" i="3"/>
  <c r="M110" i="3" s="1"/>
  <c r="J110" i="3"/>
  <c r="G69" i="3"/>
  <c r="H69" i="3"/>
  <c r="I69" i="3"/>
  <c r="M69" i="3" s="1"/>
  <c r="J69" i="3"/>
  <c r="G129" i="3"/>
  <c r="H129" i="3"/>
  <c r="I129" i="3"/>
  <c r="M129" i="3" s="1"/>
  <c r="J129" i="3"/>
  <c r="G55" i="3"/>
  <c r="H55" i="3"/>
  <c r="I55" i="3"/>
  <c r="M55" i="3" s="1"/>
  <c r="J55" i="3"/>
  <c r="G23" i="3"/>
  <c r="H23" i="3"/>
  <c r="I23" i="3"/>
  <c r="M23" i="3" s="1"/>
  <c r="J23" i="3"/>
  <c r="G80" i="3"/>
  <c r="H80" i="3"/>
  <c r="I80" i="3"/>
  <c r="M80" i="3" s="1"/>
  <c r="J80" i="3"/>
  <c r="G52" i="3"/>
  <c r="H52" i="3"/>
  <c r="I52" i="3"/>
  <c r="M52" i="3" s="1"/>
  <c r="J52" i="3"/>
  <c r="G222" i="3"/>
  <c r="H222" i="3"/>
  <c r="I222" i="3"/>
  <c r="M222" i="3" s="1"/>
  <c r="J222" i="3"/>
  <c r="G83" i="3"/>
  <c r="H83" i="3"/>
  <c r="I83" i="3"/>
  <c r="M83" i="3" s="1"/>
  <c r="J83" i="3"/>
  <c r="G180" i="3"/>
  <c r="H180" i="3"/>
  <c r="I180" i="3"/>
  <c r="M180" i="3" s="1"/>
  <c r="J180" i="3"/>
  <c r="G358" i="3"/>
  <c r="H358" i="3"/>
  <c r="I358" i="3"/>
  <c r="M358" i="3" s="1"/>
  <c r="J358" i="3"/>
  <c r="G295" i="3"/>
  <c r="H295" i="3"/>
  <c r="I295" i="3"/>
  <c r="M295" i="3" s="1"/>
  <c r="J295" i="3"/>
  <c r="G650" i="3"/>
  <c r="H650" i="3"/>
  <c r="I650" i="3"/>
  <c r="M650" i="3" s="1"/>
  <c r="J650" i="3"/>
  <c r="G472" i="3"/>
  <c r="H472" i="3"/>
  <c r="I472" i="3"/>
  <c r="M472" i="3" s="1"/>
  <c r="J472" i="3"/>
  <c r="G384" i="3"/>
  <c r="H384" i="3"/>
  <c r="I384" i="3"/>
  <c r="M384" i="3" s="1"/>
  <c r="J384" i="3"/>
  <c r="G309" i="3"/>
  <c r="H309" i="3"/>
  <c r="I309" i="3"/>
  <c r="M309" i="3" s="1"/>
  <c r="J309" i="3"/>
  <c r="G252" i="3"/>
  <c r="H252" i="3"/>
  <c r="I252" i="3"/>
  <c r="M252" i="3" s="1"/>
  <c r="J252" i="3"/>
  <c r="G292" i="3"/>
  <c r="H292" i="3"/>
  <c r="I292" i="3"/>
  <c r="M292" i="3" s="1"/>
  <c r="J292" i="3"/>
  <c r="G630" i="3"/>
  <c r="H630" i="3"/>
  <c r="I630" i="3"/>
  <c r="M630" i="3" s="1"/>
  <c r="J630" i="3"/>
  <c r="G672" i="3"/>
  <c r="H672" i="3"/>
  <c r="I672" i="3"/>
  <c r="M672" i="3" s="1"/>
  <c r="J672" i="3"/>
  <c r="G631" i="3"/>
  <c r="H631" i="3"/>
  <c r="I631" i="3"/>
  <c r="M631" i="3" s="1"/>
  <c r="J631" i="3"/>
  <c r="G624" i="3"/>
  <c r="H624" i="3"/>
  <c r="I624" i="3"/>
  <c r="M624" i="3" s="1"/>
  <c r="J624" i="3"/>
  <c r="G638" i="3"/>
  <c r="H638" i="3"/>
  <c r="I638" i="3"/>
  <c r="M638" i="3" s="1"/>
  <c r="J638" i="3"/>
  <c r="G312" i="3"/>
  <c r="H312" i="3"/>
  <c r="I312" i="3"/>
  <c r="M312" i="3" s="1"/>
  <c r="J312" i="3"/>
  <c r="G207" i="3"/>
  <c r="H207" i="3"/>
  <c r="I207" i="3"/>
  <c r="M207" i="3" s="1"/>
  <c r="J207" i="3"/>
  <c r="G181" i="3"/>
  <c r="H181" i="3"/>
  <c r="I181" i="3"/>
  <c r="M181" i="3" s="1"/>
  <c r="J181" i="3"/>
  <c r="G178" i="3"/>
  <c r="H178" i="3"/>
  <c r="I178" i="3"/>
  <c r="M178" i="3" s="1"/>
  <c r="J178" i="3"/>
  <c r="G544" i="3"/>
  <c r="H544" i="3"/>
  <c r="I544" i="3"/>
  <c r="M544" i="3" s="1"/>
  <c r="J544" i="3"/>
  <c r="G373" i="3"/>
  <c r="H373" i="3"/>
  <c r="I373" i="3"/>
  <c r="M373" i="3" s="1"/>
  <c r="J373" i="3"/>
  <c r="G274" i="3"/>
  <c r="H274" i="3"/>
  <c r="I274" i="3"/>
  <c r="M274" i="3" s="1"/>
  <c r="J274" i="3"/>
  <c r="G144" i="3"/>
  <c r="H144" i="3"/>
  <c r="I144" i="3"/>
  <c r="M144" i="3" s="1"/>
  <c r="J144" i="3"/>
  <c r="G152" i="3"/>
  <c r="H152" i="3"/>
  <c r="I152" i="3"/>
  <c r="M152" i="3" s="1"/>
  <c r="J152" i="3"/>
  <c r="G383" i="3"/>
  <c r="H383" i="3"/>
  <c r="I383" i="3"/>
  <c r="M383" i="3" s="1"/>
  <c r="J383" i="3"/>
  <c r="G117" i="3"/>
  <c r="H117" i="3"/>
  <c r="I117" i="3"/>
  <c r="M117" i="3" s="1"/>
  <c r="J117" i="3"/>
  <c r="G59" i="3"/>
  <c r="H59" i="3"/>
  <c r="I59" i="3"/>
  <c r="M59" i="3" s="1"/>
  <c r="J59" i="3"/>
  <c r="G208" i="3"/>
  <c r="H208" i="3"/>
  <c r="I208" i="3"/>
  <c r="M208" i="3" s="1"/>
  <c r="J208" i="3"/>
  <c r="G127" i="3"/>
  <c r="H127" i="3"/>
  <c r="I127" i="3"/>
  <c r="M127" i="3" s="1"/>
  <c r="J127" i="3"/>
  <c r="G53" i="3"/>
  <c r="H53" i="3"/>
  <c r="I53" i="3"/>
  <c r="M53" i="3" s="1"/>
  <c r="J53" i="3"/>
  <c r="G166" i="3"/>
  <c r="H166" i="3"/>
  <c r="I166" i="3"/>
  <c r="M166" i="3" s="1"/>
  <c r="J166" i="3"/>
  <c r="G113" i="3"/>
  <c r="H113" i="3"/>
  <c r="I113" i="3"/>
  <c r="M113" i="3" s="1"/>
  <c r="J113" i="3"/>
  <c r="G93" i="3"/>
  <c r="H93" i="3"/>
  <c r="I93" i="3"/>
  <c r="M93" i="3" s="1"/>
  <c r="J93" i="3"/>
  <c r="G339" i="3"/>
  <c r="H339" i="3"/>
  <c r="I339" i="3"/>
  <c r="M339" i="3" s="1"/>
  <c r="J339" i="3"/>
  <c r="G371" i="3"/>
  <c r="H371" i="3"/>
  <c r="I371" i="3"/>
  <c r="M371" i="3" s="1"/>
  <c r="J371" i="3"/>
  <c r="G322" i="3"/>
  <c r="H322" i="3"/>
  <c r="I322" i="3"/>
  <c r="M322" i="3" s="1"/>
  <c r="J322" i="3"/>
  <c r="G211" i="3"/>
  <c r="H211" i="3"/>
  <c r="I211" i="3"/>
  <c r="M211" i="3" s="1"/>
  <c r="J211" i="3"/>
  <c r="G406" i="3"/>
  <c r="H406" i="3"/>
  <c r="I406" i="3"/>
  <c r="M406" i="3" s="1"/>
  <c r="J406" i="3"/>
  <c r="G353" i="3"/>
  <c r="H353" i="3"/>
  <c r="I353" i="3"/>
  <c r="M353" i="3" s="1"/>
  <c r="J353" i="3"/>
  <c r="G218" i="3"/>
  <c r="H218" i="3"/>
  <c r="I218" i="3"/>
  <c r="M218" i="3" s="1"/>
  <c r="J218" i="3"/>
  <c r="G512" i="3"/>
  <c r="H512" i="3"/>
  <c r="I512" i="3"/>
  <c r="M512" i="3" s="1"/>
  <c r="J512" i="3"/>
  <c r="G379" i="3"/>
  <c r="H379" i="3"/>
  <c r="I379" i="3"/>
  <c r="M379" i="3" s="1"/>
  <c r="J379" i="3"/>
  <c r="G240" i="3"/>
  <c r="H240" i="3"/>
  <c r="I240" i="3"/>
  <c r="M240" i="3" s="1"/>
  <c r="J240" i="3"/>
  <c r="G278" i="3"/>
  <c r="H278" i="3"/>
  <c r="I278" i="3"/>
  <c r="M278" i="3" s="1"/>
  <c r="J278" i="3"/>
  <c r="G396" i="3"/>
  <c r="H396" i="3"/>
  <c r="I396" i="3"/>
  <c r="M396" i="3" s="1"/>
  <c r="J396" i="3"/>
  <c r="G645" i="3"/>
  <c r="H645" i="3"/>
  <c r="I645" i="3"/>
  <c r="M645" i="3" s="1"/>
  <c r="J645" i="3"/>
  <c r="G648" i="3"/>
  <c r="H648" i="3"/>
  <c r="I648" i="3"/>
  <c r="M648" i="3" s="1"/>
  <c r="J648" i="3"/>
  <c r="G610" i="3"/>
  <c r="H610" i="3"/>
  <c r="I610" i="3"/>
  <c r="M610" i="3" s="1"/>
  <c r="J610" i="3"/>
  <c r="G400" i="3"/>
  <c r="H400" i="3"/>
  <c r="I400" i="3"/>
  <c r="M400" i="3" s="1"/>
  <c r="J400" i="3"/>
  <c r="G192" i="3"/>
  <c r="H192" i="3"/>
  <c r="I192" i="3"/>
  <c r="M192" i="3" s="1"/>
  <c r="J192" i="3"/>
  <c r="G323" i="3"/>
  <c r="H323" i="3"/>
  <c r="I323" i="3"/>
  <c r="M323" i="3" s="1"/>
  <c r="J323" i="3"/>
  <c r="G528" i="3"/>
  <c r="H528" i="3"/>
  <c r="I528" i="3"/>
  <c r="M528" i="3" s="1"/>
  <c r="J528" i="3"/>
  <c r="G364" i="3"/>
  <c r="H364" i="3"/>
  <c r="I364" i="3"/>
  <c r="M364" i="3" s="1"/>
  <c r="J364" i="3"/>
  <c r="G447" i="3"/>
  <c r="H447" i="3"/>
  <c r="I447" i="3"/>
  <c r="M447" i="3" s="1"/>
  <c r="J447" i="3"/>
  <c r="G594" i="3"/>
  <c r="H594" i="3"/>
  <c r="I594" i="3"/>
  <c r="M594" i="3" s="1"/>
  <c r="J594" i="3"/>
  <c r="G568" i="3"/>
  <c r="H568" i="3"/>
  <c r="I568" i="3"/>
  <c r="M568" i="3" s="1"/>
  <c r="J568" i="3"/>
  <c r="G639" i="3"/>
  <c r="H639" i="3"/>
  <c r="I639" i="3"/>
  <c r="M639" i="3" s="1"/>
  <c r="J639" i="3"/>
  <c r="G501" i="3"/>
  <c r="H501" i="3"/>
  <c r="I501" i="3"/>
  <c r="M501" i="3" s="1"/>
  <c r="J501" i="3"/>
  <c r="G432" i="3"/>
  <c r="H432" i="3"/>
  <c r="I432" i="3"/>
  <c r="M432" i="3" s="1"/>
  <c r="J432" i="3"/>
  <c r="G680" i="3"/>
  <c r="H680" i="3"/>
  <c r="I680" i="3"/>
  <c r="M680" i="3" s="1"/>
  <c r="J680" i="3"/>
  <c r="G402" i="3"/>
  <c r="H402" i="3"/>
  <c r="I402" i="3"/>
  <c r="M402" i="3" s="1"/>
  <c r="J402" i="3"/>
  <c r="G546" i="3"/>
  <c r="H546" i="3"/>
  <c r="I546" i="3"/>
  <c r="M546" i="3" s="1"/>
  <c r="J546" i="3"/>
  <c r="G414" i="3"/>
  <c r="H414" i="3"/>
  <c r="I414" i="3"/>
  <c r="M414" i="3" s="1"/>
  <c r="J414" i="3"/>
  <c r="G356" i="3"/>
  <c r="H356" i="3"/>
  <c r="I356" i="3"/>
  <c r="M356" i="3" s="1"/>
  <c r="J356" i="3"/>
  <c r="G250" i="3"/>
  <c r="H250" i="3"/>
  <c r="I250" i="3"/>
  <c r="M250" i="3" s="1"/>
  <c r="J250" i="3"/>
  <c r="G437" i="3"/>
  <c r="H437" i="3"/>
  <c r="I437" i="3"/>
  <c r="M437" i="3" s="1"/>
  <c r="J437" i="3"/>
  <c r="G41" i="3"/>
  <c r="H41" i="3"/>
  <c r="I41" i="3"/>
  <c r="M41" i="3" s="1"/>
  <c r="J41" i="3"/>
  <c r="G267" i="3"/>
  <c r="H267" i="3"/>
  <c r="I267" i="3"/>
  <c r="M267" i="3" s="1"/>
  <c r="J267" i="3"/>
  <c r="G444" i="3"/>
  <c r="H444" i="3"/>
  <c r="I444" i="3"/>
  <c r="M444" i="3" s="1"/>
  <c r="J444" i="3"/>
  <c r="G135" i="3"/>
  <c r="H135" i="3"/>
  <c r="I135" i="3"/>
  <c r="M135" i="3" s="1"/>
  <c r="J135" i="3"/>
  <c r="G494" i="3"/>
  <c r="H494" i="3"/>
  <c r="I494" i="3"/>
  <c r="M494" i="3" s="1"/>
  <c r="J494" i="3"/>
  <c r="G191" i="3"/>
  <c r="H191" i="3"/>
  <c r="I191" i="3"/>
  <c r="M191" i="3" s="1"/>
  <c r="J191" i="3"/>
  <c r="G328" i="3"/>
  <c r="H328" i="3"/>
  <c r="I328" i="3"/>
  <c r="M328" i="3" s="1"/>
  <c r="J328" i="3"/>
  <c r="G92" i="3"/>
  <c r="H92" i="3"/>
  <c r="I92" i="3"/>
  <c r="M92" i="3" s="1"/>
  <c r="J92" i="3"/>
  <c r="G151" i="3"/>
  <c r="H151" i="3"/>
  <c r="I151" i="3"/>
  <c r="M151" i="3" s="1"/>
  <c r="J151" i="3"/>
  <c r="G195" i="3"/>
  <c r="H195" i="3"/>
  <c r="I195" i="3"/>
  <c r="M195" i="3" s="1"/>
  <c r="J195" i="3"/>
  <c r="G140" i="3"/>
  <c r="H140" i="3"/>
  <c r="I140" i="3"/>
  <c r="M140" i="3" s="1"/>
  <c r="J140" i="3"/>
  <c r="G66" i="3"/>
  <c r="H66" i="3"/>
  <c r="I66" i="3"/>
  <c r="M66" i="3" s="1"/>
  <c r="J66" i="3"/>
  <c r="G97" i="3"/>
  <c r="H97" i="3"/>
  <c r="I97" i="3"/>
  <c r="M97" i="3" s="1"/>
  <c r="J97" i="3"/>
  <c r="G157" i="3"/>
  <c r="H157" i="3"/>
  <c r="I157" i="3"/>
  <c r="M157" i="3" s="1"/>
  <c r="J157" i="3"/>
  <c r="G242" i="3"/>
  <c r="H242" i="3"/>
  <c r="I242" i="3"/>
  <c r="M242" i="3" s="1"/>
  <c r="J242" i="3"/>
  <c r="G183" i="3"/>
  <c r="H183" i="3"/>
  <c r="I183" i="3"/>
  <c r="M183" i="3" s="1"/>
  <c r="J183" i="3"/>
  <c r="G174" i="3"/>
  <c r="H174" i="3"/>
  <c r="I174" i="3"/>
  <c r="M174" i="3" s="1"/>
  <c r="J174" i="3"/>
  <c r="G184" i="3"/>
  <c r="H184" i="3"/>
  <c r="I184" i="3"/>
  <c r="M184" i="3" s="1"/>
  <c r="J184" i="3"/>
  <c r="G61" i="3"/>
  <c r="H61" i="3"/>
  <c r="I61" i="3"/>
  <c r="M61" i="3" s="1"/>
  <c r="J61" i="3"/>
  <c r="G122" i="3"/>
  <c r="H122" i="3"/>
  <c r="I122" i="3"/>
  <c r="M122" i="3" s="1"/>
  <c r="J122" i="3"/>
  <c r="G225" i="3"/>
  <c r="H225" i="3"/>
  <c r="I225" i="3"/>
  <c r="M225" i="3" s="1"/>
  <c r="J225" i="3"/>
  <c r="G443" i="3"/>
  <c r="H443" i="3"/>
  <c r="I443" i="3"/>
  <c r="M443" i="3" s="1"/>
  <c r="J443" i="3"/>
  <c r="G25" i="3"/>
  <c r="H25" i="3"/>
  <c r="I25" i="3"/>
  <c r="M25" i="3" s="1"/>
  <c r="J25" i="3"/>
  <c r="G67" i="3"/>
  <c r="H67" i="3"/>
  <c r="I67" i="3"/>
  <c r="M67" i="3" s="1"/>
  <c r="J67" i="3"/>
  <c r="G221" i="3"/>
  <c r="H221" i="3"/>
  <c r="I221" i="3"/>
  <c r="M221" i="3" s="1"/>
  <c r="J221" i="3"/>
  <c r="G158" i="3"/>
  <c r="H158" i="3"/>
  <c r="I158" i="3"/>
  <c r="M158" i="3" s="1"/>
  <c r="J158" i="3"/>
  <c r="G107" i="3"/>
  <c r="H107" i="3"/>
  <c r="I107" i="3"/>
  <c r="M107" i="3" s="1"/>
  <c r="J107" i="3"/>
  <c r="G35" i="3"/>
  <c r="H35" i="3"/>
  <c r="I35" i="3"/>
  <c r="M35" i="3" s="1"/>
  <c r="J35" i="3"/>
  <c r="G155" i="3"/>
  <c r="H155" i="3"/>
  <c r="I155" i="3"/>
  <c r="M155" i="3" s="1"/>
  <c r="J155" i="3"/>
  <c r="G70" i="3"/>
  <c r="H70" i="3"/>
  <c r="I70" i="3"/>
  <c r="M70" i="3" s="1"/>
  <c r="J70" i="3"/>
  <c r="G74" i="3"/>
  <c r="H74" i="3"/>
  <c r="I74" i="3"/>
  <c r="M74" i="3" s="1"/>
  <c r="J74" i="3"/>
  <c r="G197" i="3"/>
  <c r="H197" i="3"/>
  <c r="I197" i="3"/>
  <c r="M197" i="3" s="1"/>
  <c r="J197" i="3"/>
  <c r="G81" i="3"/>
  <c r="H81" i="3"/>
  <c r="I81" i="3"/>
  <c r="M81" i="3" s="1"/>
  <c r="J81" i="3"/>
  <c r="G357" i="3"/>
  <c r="H357" i="3"/>
  <c r="I357" i="3"/>
  <c r="M357" i="3" s="1"/>
  <c r="J357" i="3"/>
  <c r="G273" i="3"/>
  <c r="H273" i="3"/>
  <c r="I273" i="3"/>
  <c r="M273" i="3" s="1"/>
  <c r="J273" i="3"/>
  <c r="G65" i="3"/>
  <c r="H65" i="3"/>
  <c r="I65" i="3"/>
  <c r="M65" i="3" s="1"/>
  <c r="J65" i="3"/>
  <c r="G148" i="3"/>
  <c r="H148" i="3"/>
  <c r="I148" i="3"/>
  <c r="M148" i="3" s="1"/>
  <c r="J148" i="3"/>
  <c r="G120" i="3"/>
  <c r="H120" i="3"/>
  <c r="I120" i="3"/>
  <c r="M120" i="3" s="1"/>
  <c r="J120" i="3"/>
  <c r="G253" i="3"/>
  <c r="H253" i="3"/>
  <c r="I253" i="3"/>
  <c r="M253" i="3" s="1"/>
  <c r="J253" i="3"/>
  <c r="G500" i="3"/>
  <c r="H500" i="3"/>
  <c r="I500" i="3"/>
  <c r="M500" i="3" s="1"/>
  <c r="J500" i="3"/>
  <c r="G463" i="3"/>
  <c r="H463" i="3"/>
  <c r="I463" i="3"/>
  <c r="M463" i="3" s="1"/>
  <c r="J463" i="3"/>
  <c r="G392" i="3"/>
  <c r="H392" i="3"/>
  <c r="I392" i="3"/>
  <c r="M392" i="3" s="1"/>
  <c r="J392" i="3"/>
  <c r="G487" i="3"/>
  <c r="H487" i="3"/>
  <c r="I487" i="3"/>
  <c r="M487" i="3" s="1"/>
  <c r="J487" i="3"/>
  <c r="G628" i="3"/>
  <c r="H628" i="3"/>
  <c r="I628" i="3"/>
  <c r="M628" i="3" s="1"/>
  <c r="J628" i="3"/>
  <c r="G523" i="3"/>
  <c r="H523" i="3"/>
  <c r="I523" i="3"/>
  <c r="M523" i="3" s="1"/>
  <c r="J523" i="3"/>
  <c r="G529" i="3"/>
  <c r="H529" i="3"/>
  <c r="I529" i="3"/>
  <c r="M529" i="3" s="1"/>
  <c r="J529" i="3"/>
  <c r="G651" i="3"/>
  <c r="H651" i="3"/>
  <c r="I651" i="3"/>
  <c r="M651" i="3" s="1"/>
  <c r="J651" i="3"/>
  <c r="G607" i="3"/>
  <c r="H607" i="3"/>
  <c r="I607" i="3"/>
  <c r="M607" i="3" s="1"/>
  <c r="J607" i="3"/>
  <c r="G559" i="3"/>
  <c r="H559" i="3"/>
  <c r="I559" i="3"/>
  <c r="M559" i="3" s="1"/>
  <c r="J559" i="3"/>
  <c r="G404" i="3"/>
  <c r="H404" i="3"/>
  <c r="I404" i="3"/>
  <c r="M404" i="3" s="1"/>
  <c r="J404" i="3"/>
  <c r="G362" i="3"/>
  <c r="H362" i="3"/>
  <c r="I362" i="3"/>
  <c r="M362" i="3" s="1"/>
  <c r="J362" i="3"/>
  <c r="G403" i="3"/>
  <c r="H403" i="3"/>
  <c r="I403" i="3"/>
  <c r="M403" i="3" s="1"/>
  <c r="J403" i="3"/>
  <c r="G556" i="3"/>
  <c r="H556" i="3"/>
  <c r="I556" i="3"/>
  <c r="M556" i="3" s="1"/>
  <c r="J556" i="3"/>
  <c r="G526" i="3"/>
  <c r="H526" i="3"/>
  <c r="I526" i="3"/>
  <c r="M526" i="3" s="1"/>
  <c r="J526" i="3"/>
  <c r="G484" i="3"/>
  <c r="H484" i="3"/>
  <c r="I484" i="3"/>
  <c r="M484" i="3" s="1"/>
  <c r="J484" i="3"/>
  <c r="G394" i="3"/>
  <c r="H394" i="3"/>
  <c r="I394" i="3"/>
  <c r="M394" i="3" s="1"/>
  <c r="J394" i="3"/>
  <c r="G574" i="3"/>
  <c r="H574" i="3"/>
  <c r="I574" i="3"/>
  <c r="M574" i="3" s="1"/>
  <c r="J574" i="3"/>
  <c r="G586" i="3"/>
  <c r="H586" i="3"/>
  <c r="I586" i="3"/>
  <c r="M586" i="3" s="1"/>
  <c r="J586" i="3"/>
  <c r="G612" i="3"/>
  <c r="H612" i="3"/>
  <c r="I612" i="3"/>
  <c r="M612" i="3" s="1"/>
  <c r="J612" i="3"/>
  <c r="G590" i="3"/>
  <c r="H590" i="3"/>
  <c r="I590" i="3"/>
  <c r="M590" i="3" s="1"/>
  <c r="J590" i="3"/>
  <c r="G646" i="3"/>
  <c r="H646" i="3"/>
  <c r="I646" i="3"/>
  <c r="M646" i="3" s="1"/>
  <c r="J646" i="3"/>
  <c r="G434" i="3"/>
  <c r="H434" i="3"/>
  <c r="I434" i="3"/>
  <c r="M434" i="3" s="1"/>
  <c r="J434" i="3"/>
  <c r="G549" i="3"/>
  <c r="H549" i="3"/>
  <c r="I549" i="3"/>
  <c r="M549" i="3" s="1"/>
  <c r="J549" i="3"/>
  <c r="G558" i="3"/>
  <c r="H558" i="3"/>
  <c r="I558" i="3"/>
  <c r="M558" i="3" s="1"/>
  <c r="J558" i="3"/>
  <c r="G483" i="3"/>
  <c r="H483" i="3"/>
  <c r="I483" i="3"/>
  <c r="M483" i="3" s="1"/>
  <c r="J483" i="3"/>
  <c r="G584" i="3"/>
  <c r="H584" i="3"/>
  <c r="I584" i="3"/>
  <c r="M584" i="3" s="1"/>
  <c r="J584" i="3"/>
  <c r="G486" i="3"/>
  <c r="H486" i="3"/>
  <c r="I486" i="3"/>
  <c r="M486" i="3" s="1"/>
  <c r="J486" i="3"/>
  <c r="G422" i="3"/>
  <c r="H422" i="3"/>
  <c r="I422" i="3"/>
  <c r="M422" i="3" s="1"/>
  <c r="J422" i="3"/>
  <c r="G415" i="3"/>
  <c r="H415" i="3"/>
  <c r="I415" i="3"/>
  <c r="M415" i="3" s="1"/>
  <c r="J415" i="3"/>
  <c r="G75" i="3"/>
  <c r="H75" i="3"/>
  <c r="I75" i="3"/>
  <c r="M75" i="3" s="1"/>
  <c r="J75" i="3"/>
  <c r="G171" i="3"/>
  <c r="H171" i="3"/>
  <c r="I171" i="3"/>
  <c r="M171" i="3" s="1"/>
  <c r="J171" i="3"/>
  <c r="G204" i="3"/>
  <c r="H204" i="3"/>
  <c r="I204" i="3"/>
  <c r="M204" i="3" s="1"/>
  <c r="J204" i="3"/>
  <c r="G6" i="3"/>
  <c r="H6" i="3"/>
  <c r="I6" i="3"/>
  <c r="M6" i="3" s="1"/>
  <c r="J6" i="3"/>
  <c r="G161" i="3"/>
  <c r="H161" i="3"/>
  <c r="I161" i="3"/>
  <c r="M161" i="3" s="1"/>
  <c r="J161" i="3"/>
  <c r="G548" i="3"/>
  <c r="H548" i="3"/>
  <c r="I548" i="3"/>
  <c r="M548" i="3" s="1"/>
  <c r="J548" i="3"/>
  <c r="G454" i="3"/>
  <c r="H454" i="3"/>
  <c r="I454" i="3"/>
  <c r="M454" i="3" s="1"/>
  <c r="J454" i="3"/>
  <c r="G505" i="3"/>
  <c r="H505" i="3"/>
  <c r="I505" i="3"/>
  <c r="M505" i="3" s="1"/>
  <c r="J505" i="3"/>
  <c r="G47" i="3"/>
  <c r="H47" i="3"/>
  <c r="I47" i="3"/>
  <c r="M47" i="3" s="1"/>
  <c r="J47" i="3"/>
  <c r="G84" i="3"/>
  <c r="H84" i="3"/>
  <c r="I84" i="3"/>
  <c r="M84" i="3" s="1"/>
  <c r="J84" i="3"/>
  <c r="G169" i="3"/>
  <c r="H169" i="3"/>
  <c r="I169" i="3"/>
  <c r="M169" i="3" s="1"/>
  <c r="J169" i="3"/>
  <c r="G109" i="3"/>
  <c r="H109" i="3"/>
  <c r="I109" i="3"/>
  <c r="M109" i="3" s="1"/>
  <c r="J109" i="3"/>
  <c r="G243" i="3"/>
  <c r="H243" i="3"/>
  <c r="I243" i="3"/>
  <c r="M243" i="3" s="1"/>
  <c r="J243" i="3"/>
  <c r="G186" i="3"/>
  <c r="H186" i="3"/>
  <c r="I186" i="3"/>
  <c r="M186" i="3" s="1"/>
  <c r="J186" i="3"/>
  <c r="G162" i="3"/>
  <c r="H162" i="3"/>
  <c r="I162" i="3"/>
  <c r="M162" i="3" s="1"/>
  <c r="J162" i="3"/>
  <c r="G246" i="3"/>
  <c r="H246" i="3"/>
  <c r="I246" i="3"/>
  <c r="M246" i="3" s="1"/>
  <c r="J246" i="3"/>
  <c r="G112" i="3"/>
  <c r="H112" i="3"/>
  <c r="I112" i="3"/>
  <c r="M112" i="3" s="1"/>
  <c r="J112" i="3"/>
  <c r="G179" i="3"/>
  <c r="H179" i="3"/>
  <c r="I179" i="3"/>
  <c r="M179" i="3" s="1"/>
  <c r="J179" i="3"/>
  <c r="G333" i="3"/>
  <c r="H333" i="3"/>
  <c r="I333" i="3"/>
  <c r="M333" i="3" s="1"/>
  <c r="J333" i="3"/>
  <c r="G320" i="3"/>
  <c r="H320" i="3"/>
  <c r="I320" i="3"/>
  <c r="M320" i="3" s="1"/>
  <c r="J320" i="3"/>
  <c r="G185" i="3"/>
  <c r="H185" i="3"/>
  <c r="I185" i="3"/>
  <c r="M185" i="3" s="1"/>
  <c r="J185" i="3"/>
  <c r="G98" i="3"/>
  <c r="H98" i="3"/>
  <c r="I98" i="3"/>
  <c r="M98" i="3" s="1"/>
  <c r="J98" i="3"/>
  <c r="G254" i="3"/>
  <c r="H254" i="3"/>
  <c r="I254" i="3"/>
  <c r="M254" i="3" s="1"/>
  <c r="J254" i="3"/>
  <c r="G378" i="3"/>
  <c r="H378" i="3"/>
  <c r="I378" i="3"/>
  <c r="M378" i="3" s="1"/>
  <c r="J378" i="3"/>
  <c r="G370" i="3"/>
  <c r="H370" i="3"/>
  <c r="I370" i="3"/>
  <c r="M370" i="3" s="1"/>
  <c r="J370" i="3"/>
  <c r="G348" i="3"/>
  <c r="H348" i="3"/>
  <c r="I348" i="3"/>
  <c r="M348" i="3" s="1"/>
  <c r="J348" i="3"/>
  <c r="G146" i="3"/>
  <c r="H146" i="3"/>
  <c r="I146" i="3"/>
  <c r="M146" i="3" s="1"/>
  <c r="J146" i="3"/>
  <c r="G311" i="3"/>
  <c r="H311" i="3"/>
  <c r="I311" i="3"/>
  <c r="M311" i="3" s="1"/>
  <c r="J311" i="3"/>
  <c r="G581" i="3"/>
  <c r="H581" i="3"/>
  <c r="I581" i="3"/>
  <c r="M581" i="3" s="1"/>
  <c r="J581" i="3"/>
  <c r="G625" i="3"/>
  <c r="H625" i="3"/>
  <c r="I625" i="3"/>
  <c r="M625" i="3" s="1"/>
  <c r="J625" i="3"/>
  <c r="G421" i="3"/>
  <c r="H421" i="3"/>
  <c r="I421" i="3"/>
  <c r="M421" i="3" s="1"/>
  <c r="J421" i="3"/>
  <c r="G280" i="3"/>
  <c r="H280" i="3"/>
  <c r="I280" i="3"/>
  <c r="M280" i="3" s="1"/>
  <c r="J280" i="3"/>
  <c r="G264" i="3"/>
  <c r="H264" i="3"/>
  <c r="I264" i="3"/>
  <c r="M264" i="3" s="1"/>
  <c r="J264" i="3"/>
  <c r="G327" i="3"/>
  <c r="H327" i="3"/>
  <c r="I327" i="3"/>
  <c r="M327" i="3" s="1"/>
  <c r="J327" i="3"/>
  <c r="G265" i="3"/>
  <c r="H265" i="3"/>
  <c r="I265" i="3"/>
  <c r="M265" i="3" s="1"/>
  <c r="J265" i="3"/>
  <c r="G163" i="3"/>
  <c r="H163" i="3"/>
  <c r="I163" i="3"/>
  <c r="M163" i="3" s="1"/>
  <c r="J163" i="3"/>
  <c r="G125" i="3"/>
  <c r="H125" i="3"/>
  <c r="I125" i="3"/>
  <c r="M125" i="3" s="1"/>
  <c r="J125" i="3"/>
  <c r="G57" i="3"/>
  <c r="H57" i="3"/>
  <c r="I57" i="3"/>
  <c r="M57" i="3" s="1"/>
  <c r="J57" i="3"/>
  <c r="G82" i="3"/>
  <c r="H82" i="3"/>
  <c r="I82" i="3"/>
  <c r="M82" i="3" s="1"/>
  <c r="J82" i="3"/>
  <c r="G62" i="3"/>
  <c r="H62" i="3"/>
  <c r="I62" i="3"/>
  <c r="M62" i="3" s="1"/>
  <c r="J62" i="3"/>
  <c r="G130" i="3"/>
  <c r="H130" i="3"/>
  <c r="I130" i="3"/>
  <c r="M130" i="3" s="1"/>
  <c r="J130" i="3"/>
  <c r="G193" i="3"/>
  <c r="H193" i="3"/>
  <c r="I193" i="3"/>
  <c r="M193" i="3" s="1"/>
  <c r="J193" i="3"/>
  <c r="G114" i="3"/>
  <c r="H114" i="3"/>
  <c r="I114" i="3"/>
  <c r="M114" i="3" s="1"/>
  <c r="J114" i="3"/>
  <c r="G73" i="3"/>
  <c r="H73" i="3"/>
  <c r="I73" i="3"/>
  <c r="M73" i="3" s="1"/>
  <c r="J73" i="3"/>
  <c r="G198" i="3"/>
  <c r="H198" i="3"/>
  <c r="I198" i="3"/>
  <c r="M198" i="3" s="1"/>
  <c r="J198" i="3"/>
  <c r="G139" i="3"/>
  <c r="H139" i="3"/>
  <c r="I139" i="3"/>
  <c r="M139" i="3" s="1"/>
  <c r="J139" i="3"/>
  <c r="G39" i="3"/>
  <c r="H39" i="3"/>
  <c r="I39" i="3"/>
  <c r="M39" i="3" s="1"/>
  <c r="J39" i="3"/>
  <c r="G123" i="3"/>
  <c r="H123" i="3"/>
  <c r="I123" i="3"/>
  <c r="M123" i="3" s="1"/>
  <c r="J123" i="3"/>
  <c r="G133" i="3"/>
  <c r="H133" i="3"/>
  <c r="I133" i="3"/>
  <c r="M133" i="3" s="1"/>
  <c r="J133" i="3"/>
  <c r="G293" i="3"/>
  <c r="H293" i="3"/>
  <c r="I293" i="3"/>
  <c r="M293" i="3" s="1"/>
  <c r="J293" i="3"/>
  <c r="G172" i="3"/>
  <c r="H172" i="3"/>
  <c r="I172" i="3"/>
  <c r="M172" i="3" s="1"/>
  <c r="J172" i="3"/>
  <c r="G40" i="3"/>
  <c r="H40" i="3"/>
  <c r="I40" i="3"/>
  <c r="M40" i="3" s="1"/>
  <c r="J40" i="3"/>
  <c r="G382" i="3"/>
  <c r="H382" i="3"/>
  <c r="I382" i="3"/>
  <c r="M382" i="3" s="1"/>
  <c r="J382" i="3"/>
  <c r="G34" i="3"/>
  <c r="H34" i="3"/>
  <c r="I34" i="3"/>
  <c r="M34" i="3" s="1"/>
  <c r="J34" i="3"/>
  <c r="G272" i="3"/>
  <c r="H272" i="3"/>
  <c r="I272" i="3"/>
  <c r="M272" i="3" s="1"/>
  <c r="J272" i="3"/>
  <c r="G215" i="3"/>
  <c r="H215" i="3"/>
  <c r="I215" i="3"/>
  <c r="M215" i="3" s="1"/>
  <c r="J215" i="3"/>
  <c r="G509" i="3"/>
  <c r="H509" i="3"/>
  <c r="I509" i="3"/>
  <c r="M509" i="3" s="1"/>
  <c r="J509" i="3"/>
  <c r="G132" i="3"/>
  <c r="H132" i="3"/>
  <c r="I132" i="3"/>
  <c r="M132" i="3" s="1"/>
  <c r="J132" i="3"/>
  <c r="G604" i="3"/>
  <c r="H604" i="3"/>
  <c r="I604" i="3"/>
  <c r="M604" i="3" s="1"/>
  <c r="J604" i="3"/>
  <c r="G285" i="3"/>
  <c r="H285" i="3"/>
  <c r="I285" i="3"/>
  <c r="M285" i="3" s="1"/>
  <c r="J285" i="3"/>
  <c r="G578" i="3"/>
  <c r="H578" i="3"/>
  <c r="I578" i="3"/>
  <c r="M578" i="3" s="1"/>
  <c r="J578" i="3"/>
  <c r="G592" i="3"/>
  <c r="H592" i="3"/>
  <c r="I592" i="3"/>
  <c r="M592" i="3" s="1"/>
  <c r="J592" i="3"/>
  <c r="G498" i="3"/>
  <c r="H498" i="3"/>
  <c r="I498" i="3"/>
  <c r="M498" i="3" s="1"/>
  <c r="J498" i="3"/>
  <c r="G56" i="3"/>
  <c r="H56" i="3"/>
  <c r="I56" i="3"/>
  <c r="M56" i="3" s="1"/>
  <c r="J56" i="3"/>
  <c r="G49" i="3"/>
  <c r="H49" i="3"/>
  <c r="I49" i="3"/>
  <c r="M49" i="3" s="1"/>
  <c r="J49" i="3"/>
  <c r="G468" i="3"/>
  <c r="H468" i="3"/>
  <c r="I468" i="3"/>
  <c r="M468" i="3" s="1"/>
  <c r="J468" i="3"/>
  <c r="G622" i="3"/>
  <c r="H622" i="3"/>
  <c r="I622" i="3"/>
  <c r="M622" i="3" s="1"/>
  <c r="J622" i="3"/>
  <c r="G230" i="3"/>
  <c r="H230" i="3"/>
  <c r="I230" i="3"/>
  <c r="M230" i="3" s="1"/>
  <c r="J230" i="3"/>
  <c r="G360" i="3"/>
  <c r="H360" i="3"/>
  <c r="I360" i="3"/>
  <c r="M360" i="3" s="1"/>
  <c r="J360" i="3"/>
  <c r="G522" i="3"/>
  <c r="H522" i="3"/>
  <c r="I522" i="3"/>
  <c r="M522" i="3" s="1"/>
  <c r="J522" i="3"/>
  <c r="G249" i="3"/>
  <c r="H249" i="3"/>
  <c r="I249" i="3"/>
  <c r="M249" i="3" s="1"/>
  <c r="J249" i="3"/>
  <c r="G210" i="3"/>
  <c r="H210" i="3"/>
  <c r="I210" i="3"/>
  <c r="M210" i="3" s="1"/>
  <c r="J210" i="3"/>
  <c r="G369" i="3"/>
  <c r="H369" i="3"/>
  <c r="I369" i="3"/>
  <c r="M369" i="3" s="1"/>
  <c r="J369" i="3"/>
  <c r="G306" i="3"/>
  <c r="H306" i="3"/>
  <c r="I306" i="3"/>
  <c r="M306" i="3" s="1"/>
  <c r="J306" i="3"/>
  <c r="G399" i="3"/>
  <c r="H399" i="3"/>
  <c r="I399" i="3"/>
  <c r="M399" i="3" s="1"/>
  <c r="J399" i="3"/>
  <c r="G143" i="3"/>
  <c r="H143" i="3"/>
  <c r="I143" i="3"/>
  <c r="M143" i="3" s="1"/>
  <c r="J143" i="3"/>
  <c r="G223" i="3"/>
  <c r="H223" i="3"/>
  <c r="I223" i="3"/>
  <c r="M223" i="3" s="1"/>
  <c r="J223" i="3"/>
  <c r="G553" i="3"/>
  <c r="H553" i="3"/>
  <c r="I553" i="3"/>
  <c r="M553" i="3" s="1"/>
  <c r="J553" i="3"/>
  <c r="G355" i="3"/>
  <c r="H355" i="3"/>
  <c r="I355" i="3"/>
  <c r="M355" i="3" s="1"/>
  <c r="J355" i="3"/>
  <c r="G599" i="3"/>
  <c r="H599" i="3"/>
  <c r="I599" i="3"/>
  <c r="M599" i="3" s="1"/>
  <c r="J599" i="3"/>
  <c r="G326" i="3"/>
  <c r="H326" i="3"/>
  <c r="I326" i="3"/>
  <c r="M326" i="3" s="1"/>
  <c r="J326" i="3"/>
  <c r="G431" i="3"/>
  <c r="H431" i="3"/>
  <c r="I431" i="3"/>
  <c r="M431" i="3" s="1"/>
  <c r="J431" i="3"/>
  <c r="G665" i="3"/>
  <c r="H665" i="3"/>
  <c r="I665" i="3"/>
  <c r="M665" i="3" s="1"/>
  <c r="J665" i="3"/>
  <c r="G476" i="3"/>
  <c r="H476" i="3"/>
  <c r="I476" i="3"/>
  <c r="M476" i="3" s="1"/>
  <c r="J476" i="3"/>
  <c r="G363" i="3"/>
  <c r="H363" i="3"/>
  <c r="I363" i="3"/>
  <c r="M363" i="3" s="1"/>
  <c r="J363" i="3"/>
  <c r="G571" i="3"/>
  <c r="H571" i="3"/>
  <c r="I571" i="3"/>
  <c r="M571" i="3" s="1"/>
  <c r="J571" i="3"/>
  <c r="G563" i="3"/>
  <c r="H563" i="3"/>
  <c r="I563" i="3"/>
  <c r="M563" i="3" s="1"/>
  <c r="J563" i="3"/>
  <c r="G503" i="3"/>
  <c r="H503" i="3"/>
  <c r="I503" i="3"/>
  <c r="M503" i="3" s="1"/>
  <c r="J503" i="3"/>
  <c r="G20" i="3"/>
  <c r="H20" i="3"/>
  <c r="I20" i="3"/>
  <c r="M20" i="3" s="1"/>
  <c r="J20" i="3"/>
  <c r="G560" i="3"/>
  <c r="H560" i="3"/>
  <c r="I560" i="3"/>
  <c r="M560" i="3" s="1"/>
  <c r="J560" i="3"/>
  <c r="G284" i="3"/>
  <c r="H284" i="3"/>
  <c r="I284" i="3"/>
  <c r="M284" i="3" s="1"/>
  <c r="J284" i="3"/>
  <c r="G173" i="3"/>
  <c r="H173" i="3"/>
  <c r="I173" i="3"/>
  <c r="M173" i="3" s="1"/>
  <c r="J173" i="3"/>
  <c r="G516" i="3"/>
  <c r="H516" i="3"/>
  <c r="I516" i="3"/>
  <c r="M516" i="3" s="1"/>
  <c r="J516" i="3"/>
  <c r="G368" i="3"/>
  <c r="H368" i="3"/>
  <c r="I368" i="3"/>
  <c r="M368" i="3" s="1"/>
  <c r="J368" i="3"/>
  <c r="G257" i="3"/>
  <c r="H257" i="3"/>
  <c r="I257" i="3"/>
  <c r="M257" i="3" s="1"/>
  <c r="J257" i="3"/>
  <c r="G201" i="3"/>
  <c r="H201" i="3"/>
  <c r="I201" i="3"/>
  <c r="M201" i="3" s="1"/>
  <c r="J201" i="3"/>
  <c r="G281" i="3"/>
  <c r="H281" i="3"/>
  <c r="I281" i="3"/>
  <c r="M281" i="3" s="1"/>
  <c r="J281" i="3"/>
  <c r="G413" i="3"/>
  <c r="H413" i="3"/>
  <c r="I413" i="3"/>
  <c r="M413" i="3" s="1"/>
  <c r="J413" i="3"/>
  <c r="G478" i="3"/>
  <c r="H478" i="3"/>
  <c r="I478" i="3"/>
  <c r="M478" i="3" s="1"/>
  <c r="J478" i="3"/>
  <c r="G657" i="3"/>
  <c r="H657" i="3"/>
  <c r="I657" i="3"/>
  <c r="M657" i="3" s="1"/>
  <c r="J657" i="3"/>
  <c r="G661" i="3"/>
  <c r="H661" i="3"/>
  <c r="I661" i="3"/>
  <c r="M661" i="3" s="1"/>
  <c r="J661" i="3"/>
  <c r="G442" i="3"/>
  <c r="H442" i="3"/>
  <c r="I442" i="3"/>
  <c r="M442" i="3" s="1"/>
  <c r="J442" i="3"/>
  <c r="G493" i="3"/>
  <c r="H493" i="3"/>
  <c r="I493" i="3"/>
  <c r="M493" i="3" s="1"/>
  <c r="J493" i="3"/>
  <c r="G543" i="3"/>
  <c r="H543" i="3"/>
  <c r="I543" i="3"/>
  <c r="M543" i="3" s="1"/>
  <c r="J543" i="3"/>
  <c r="G409" i="3"/>
  <c r="H409" i="3"/>
  <c r="I409" i="3"/>
  <c r="M409" i="3" s="1"/>
  <c r="J409" i="3"/>
  <c r="G424" i="3"/>
  <c r="H424" i="3"/>
  <c r="I424" i="3"/>
  <c r="M424" i="3" s="1"/>
  <c r="J424" i="3"/>
  <c r="G530" i="3"/>
  <c r="H530" i="3"/>
  <c r="I530" i="3"/>
  <c r="M530" i="3" s="1"/>
  <c r="J530" i="3"/>
  <c r="G335" i="3"/>
  <c r="H335" i="3"/>
  <c r="I335" i="3"/>
  <c r="M335" i="3" s="1"/>
  <c r="J335" i="3"/>
  <c r="G675" i="3"/>
  <c r="H675" i="3"/>
  <c r="I675" i="3"/>
  <c r="M675" i="3" s="1"/>
  <c r="J675" i="3"/>
  <c r="G681" i="3"/>
  <c r="H681" i="3"/>
  <c r="I681" i="3"/>
  <c r="M681" i="3" s="1"/>
  <c r="J681" i="3"/>
  <c r="G662" i="3"/>
  <c r="H662" i="3"/>
  <c r="I662" i="3"/>
  <c r="M662" i="3" s="1"/>
  <c r="J662" i="3"/>
  <c r="G668" i="3"/>
  <c r="H668" i="3"/>
  <c r="I668" i="3"/>
  <c r="M668" i="3" s="1"/>
  <c r="J668" i="3"/>
  <c r="G676" i="3"/>
  <c r="H676" i="3"/>
  <c r="I676" i="3"/>
  <c r="M676" i="3" s="1"/>
  <c r="J676" i="3"/>
  <c r="G670" i="3"/>
  <c r="H670" i="3"/>
  <c r="I670" i="3"/>
  <c r="M670" i="3" s="1"/>
  <c r="J670" i="3"/>
  <c r="G678" i="3"/>
  <c r="H678" i="3"/>
  <c r="I678" i="3"/>
  <c r="M678" i="3" s="1"/>
  <c r="J678" i="3"/>
  <c r="G620" i="3"/>
  <c r="H620" i="3"/>
  <c r="I620" i="3"/>
  <c r="M620" i="3" s="1"/>
  <c r="J620" i="3"/>
  <c r="G663" i="3"/>
  <c r="H663" i="3"/>
  <c r="I663" i="3"/>
  <c r="M663" i="3" s="1"/>
  <c r="J663" i="3"/>
  <c r="G694" i="3"/>
  <c r="H694" i="3"/>
  <c r="I694" i="3"/>
  <c r="M694" i="3" s="1"/>
  <c r="J694" i="3"/>
  <c r="G538" i="3"/>
  <c r="H538" i="3"/>
  <c r="I538" i="3"/>
  <c r="M538" i="3" s="1"/>
  <c r="J538" i="3"/>
  <c r="G667" i="3"/>
  <c r="H667" i="3"/>
  <c r="I667" i="3"/>
  <c r="M667" i="3" s="1"/>
  <c r="J667" i="3"/>
  <c r="G643" i="3"/>
  <c r="H643" i="3"/>
  <c r="I643" i="3"/>
  <c r="M643" i="3" s="1"/>
  <c r="J643" i="3"/>
  <c r="G618" i="3"/>
  <c r="H618" i="3"/>
  <c r="I618" i="3"/>
  <c r="M618" i="3" s="1"/>
  <c r="J618" i="3"/>
  <c r="G642" i="3"/>
  <c r="H642" i="3"/>
  <c r="I642" i="3"/>
  <c r="M642" i="3" s="1"/>
  <c r="J642" i="3"/>
  <c r="G632" i="3"/>
  <c r="H632" i="3"/>
  <c r="I632" i="3"/>
  <c r="M632" i="3" s="1"/>
  <c r="J632" i="3"/>
  <c r="G589" i="3"/>
  <c r="H589" i="3"/>
  <c r="I589" i="3"/>
  <c r="M589" i="3" s="1"/>
  <c r="J589" i="3"/>
  <c r="G649" i="3"/>
  <c r="H649" i="3"/>
  <c r="I649" i="3"/>
  <c r="M649" i="3" s="1"/>
  <c r="J649" i="3"/>
  <c r="G554" i="3"/>
  <c r="H554" i="3"/>
  <c r="I554" i="3"/>
  <c r="M554" i="3" s="1"/>
  <c r="J554" i="3"/>
  <c r="G533" i="3"/>
  <c r="H533" i="3"/>
  <c r="I533" i="3"/>
  <c r="M533" i="3" s="1"/>
  <c r="J533" i="3"/>
  <c r="G332" i="3"/>
  <c r="H332" i="3"/>
  <c r="I332" i="3"/>
  <c r="M332" i="3" s="1"/>
  <c r="J332" i="3"/>
  <c r="G499" i="3"/>
  <c r="H499" i="3"/>
  <c r="I499" i="3"/>
  <c r="M499" i="3" s="1"/>
  <c r="J499" i="3"/>
  <c r="G605" i="3"/>
  <c r="H605" i="3"/>
  <c r="I605" i="3"/>
  <c r="M605" i="3" s="1"/>
  <c r="J605" i="3"/>
  <c r="G613" i="3"/>
  <c r="H613" i="3"/>
  <c r="I613" i="3"/>
  <c r="M613" i="3" s="1"/>
  <c r="J613" i="3"/>
  <c r="G685" i="3"/>
  <c r="H685" i="3"/>
  <c r="I685" i="3"/>
  <c r="M685" i="3" s="1"/>
  <c r="J685" i="3"/>
  <c r="G277" i="3"/>
  <c r="H277" i="3"/>
  <c r="I277" i="3"/>
  <c r="M277" i="3" s="1"/>
  <c r="J277" i="3"/>
  <c r="G239" i="3"/>
  <c r="H239" i="3"/>
  <c r="I239" i="3"/>
  <c r="M239" i="3" s="1"/>
  <c r="J239" i="3"/>
  <c r="G427" i="3"/>
  <c r="H427" i="3"/>
  <c r="I427" i="3"/>
  <c r="M427" i="3" s="1"/>
  <c r="J427" i="3"/>
  <c r="G64" i="3"/>
  <c r="H64" i="3"/>
  <c r="I64" i="3"/>
  <c r="M64" i="3" s="1"/>
  <c r="J64" i="3"/>
  <c r="G22" i="3"/>
  <c r="H22" i="3"/>
  <c r="I22" i="3"/>
  <c r="M22" i="3" s="1"/>
  <c r="J22" i="3"/>
  <c r="G128" i="3"/>
  <c r="H128" i="3"/>
  <c r="I128" i="3"/>
  <c r="M128" i="3" s="1"/>
  <c r="J128" i="3"/>
  <c r="G408" i="3"/>
  <c r="H408" i="3"/>
  <c r="I408" i="3"/>
  <c r="M408" i="3" s="1"/>
  <c r="J408" i="3"/>
  <c r="G7" i="3"/>
  <c r="H7" i="3"/>
  <c r="I7" i="3"/>
  <c r="M7" i="3" s="1"/>
  <c r="J7" i="3"/>
  <c r="G11" i="3"/>
  <c r="H11" i="3"/>
  <c r="I11" i="3"/>
  <c r="M11" i="3" s="1"/>
  <c r="J11" i="3"/>
  <c r="G16" i="3"/>
  <c r="H16" i="3"/>
  <c r="I16" i="3"/>
  <c r="M16" i="3" s="1"/>
  <c r="J16" i="3"/>
  <c r="G96" i="3"/>
  <c r="H96" i="3"/>
  <c r="I96" i="3"/>
  <c r="M96" i="3" s="1"/>
  <c r="J96" i="3"/>
  <c r="G21" i="3"/>
  <c r="H21" i="3"/>
  <c r="I21" i="3"/>
  <c r="M21" i="3" s="1"/>
  <c r="J21" i="3"/>
  <c r="G30" i="3"/>
  <c r="H30" i="3"/>
  <c r="I30" i="3"/>
  <c r="M30" i="3" s="1"/>
  <c r="J30" i="3"/>
  <c r="G182" i="3"/>
  <c r="H182" i="3"/>
  <c r="I182" i="3"/>
  <c r="M182" i="3" s="1"/>
  <c r="J182" i="3"/>
  <c r="G60" i="3"/>
  <c r="H60" i="3"/>
  <c r="I60" i="3"/>
  <c r="M60" i="3" s="1"/>
  <c r="J60" i="3"/>
  <c r="G138" i="3"/>
  <c r="H138" i="3"/>
  <c r="I138" i="3"/>
  <c r="M138" i="3" s="1"/>
  <c r="J138" i="3"/>
  <c r="G217" i="3"/>
  <c r="H217" i="3"/>
  <c r="I217" i="3"/>
  <c r="M217" i="3" s="1"/>
  <c r="J217" i="3"/>
  <c r="G343" i="3"/>
  <c r="H343" i="3"/>
  <c r="I343" i="3"/>
  <c r="M343" i="3" s="1"/>
  <c r="J343" i="3"/>
  <c r="G190" i="3"/>
  <c r="H190" i="3"/>
  <c r="I190" i="3"/>
  <c r="M190" i="3" s="1"/>
  <c r="J190" i="3"/>
  <c r="G365" i="3"/>
  <c r="H365" i="3"/>
  <c r="I365" i="3"/>
  <c r="M365" i="3" s="1"/>
  <c r="J365" i="3"/>
  <c r="G474" i="3"/>
  <c r="H474" i="3"/>
  <c r="I474" i="3"/>
  <c r="M474" i="3" s="1"/>
  <c r="J474" i="3"/>
  <c r="G502" i="3"/>
  <c r="H502" i="3"/>
  <c r="I502" i="3"/>
  <c r="M502" i="3" s="1"/>
  <c r="J502" i="3"/>
  <c r="G336" i="3"/>
  <c r="H336" i="3"/>
  <c r="I336" i="3"/>
  <c r="M336" i="3" s="1"/>
  <c r="J336" i="3"/>
  <c r="G282" i="3"/>
  <c r="H282" i="3"/>
  <c r="I282" i="3"/>
  <c r="M282" i="3" s="1"/>
  <c r="J282" i="3"/>
  <c r="G345" i="3"/>
  <c r="H345" i="3"/>
  <c r="I345" i="3"/>
  <c r="M345" i="3" s="1"/>
  <c r="J345" i="3"/>
  <c r="G485" i="3"/>
  <c r="H485" i="3"/>
  <c r="I485" i="3"/>
  <c r="M485" i="3" s="1"/>
  <c r="J485" i="3"/>
  <c r="G313" i="3"/>
  <c r="H313" i="3"/>
  <c r="I313" i="3"/>
  <c r="M313" i="3" s="1"/>
  <c r="J313" i="3"/>
  <c r="G247" i="3"/>
  <c r="H247" i="3"/>
  <c r="I247" i="3"/>
  <c r="M247" i="3" s="1"/>
  <c r="J247" i="3"/>
  <c r="G385" i="3"/>
  <c r="H385" i="3"/>
  <c r="I385" i="3"/>
  <c r="M385" i="3" s="1"/>
  <c r="J385" i="3"/>
  <c r="G289" i="3"/>
  <c r="H289" i="3"/>
  <c r="I289" i="3"/>
  <c r="M289" i="3" s="1"/>
  <c r="J289" i="3"/>
  <c r="G78" i="3"/>
  <c r="H78" i="3"/>
  <c r="I78" i="3"/>
  <c r="M78" i="3" s="1"/>
  <c r="J78" i="3"/>
  <c r="G390" i="3"/>
  <c r="H390" i="3"/>
  <c r="I390" i="3"/>
  <c r="M390" i="3" s="1"/>
  <c r="J390" i="3"/>
  <c r="G398" i="3"/>
  <c r="H398" i="3"/>
  <c r="I398" i="3"/>
  <c r="M398" i="3" s="1"/>
  <c r="J398" i="3"/>
  <c r="G441" i="3"/>
  <c r="H441" i="3"/>
  <c r="I441" i="3"/>
  <c r="M441" i="3" s="1"/>
  <c r="J441" i="3"/>
  <c r="G266" i="3"/>
  <c r="H266" i="3"/>
  <c r="I266" i="3"/>
  <c r="M266" i="3" s="1"/>
  <c r="J266" i="3"/>
  <c r="G256" i="3"/>
  <c r="H256" i="3"/>
  <c r="I256" i="3"/>
  <c r="M256" i="3" s="1"/>
  <c r="J256" i="3"/>
  <c r="G540" i="3"/>
  <c r="H540" i="3"/>
  <c r="I540" i="3"/>
  <c r="M540" i="3" s="1"/>
  <c r="J540" i="3"/>
  <c r="G519" i="3"/>
  <c r="H519" i="3"/>
  <c r="I519" i="3"/>
  <c r="M519" i="3" s="1"/>
  <c r="J519" i="3"/>
  <c r="G412" i="3"/>
  <c r="H412" i="3"/>
  <c r="I412" i="3"/>
  <c r="M412" i="3" s="1"/>
  <c r="J412" i="3"/>
  <c r="G504" i="3"/>
  <c r="H504" i="3"/>
  <c r="I504" i="3"/>
  <c r="M504" i="3" s="1"/>
  <c r="J504" i="3"/>
  <c r="G448" i="3"/>
  <c r="H448" i="3"/>
  <c r="I448" i="3"/>
  <c r="M448" i="3" s="1"/>
  <c r="J448" i="3"/>
  <c r="G389" i="3"/>
  <c r="H389" i="3"/>
  <c r="I389" i="3"/>
  <c r="M389" i="3" s="1"/>
  <c r="J389" i="3"/>
  <c r="G245" i="3"/>
  <c r="H245" i="3"/>
  <c r="I245" i="3"/>
  <c r="M245" i="3" s="1"/>
  <c r="J245" i="3"/>
  <c r="G176" i="3"/>
  <c r="H176" i="3"/>
  <c r="I176" i="3"/>
  <c r="M176" i="3" s="1"/>
  <c r="J176" i="3"/>
  <c r="G51" i="3"/>
  <c r="H51" i="3"/>
  <c r="I51" i="3"/>
  <c r="M51" i="3" s="1"/>
  <c r="J51" i="3"/>
  <c r="G72" i="3"/>
  <c r="H72" i="3"/>
  <c r="I72" i="3"/>
  <c r="M72" i="3" s="1"/>
  <c r="J72" i="3"/>
  <c r="G164" i="3"/>
  <c r="H164" i="3"/>
  <c r="I164" i="3"/>
  <c r="M164" i="3" s="1"/>
  <c r="J164" i="3"/>
  <c r="G87" i="3"/>
  <c r="H87" i="3"/>
  <c r="I87" i="3"/>
  <c r="M87" i="3" s="1"/>
  <c r="J87" i="3"/>
  <c r="G17" i="3"/>
  <c r="H17" i="3"/>
  <c r="I17" i="3"/>
  <c r="M17" i="3" s="1"/>
  <c r="J17" i="3"/>
  <c r="G464" i="3"/>
  <c r="H464" i="3"/>
  <c r="I464" i="3"/>
  <c r="M464" i="3" s="1"/>
  <c r="J464" i="3"/>
  <c r="G566" i="3"/>
  <c r="H566" i="3"/>
  <c r="I566" i="3"/>
  <c r="M566" i="3" s="1"/>
  <c r="J566" i="3"/>
  <c r="G616" i="3"/>
  <c r="H616" i="3"/>
  <c r="I616" i="3"/>
  <c r="M616" i="3" s="1"/>
  <c r="J616" i="3"/>
  <c r="G511" i="3"/>
  <c r="H511" i="3"/>
  <c r="I511" i="3"/>
  <c r="M511" i="3" s="1"/>
  <c r="J511" i="3"/>
  <c r="G244" i="3"/>
  <c r="H244" i="3"/>
  <c r="I244" i="3"/>
  <c r="M244" i="3" s="1"/>
  <c r="J244" i="3"/>
  <c r="G89" i="3"/>
  <c r="H89" i="3"/>
  <c r="I89" i="3"/>
  <c r="M89" i="3" s="1"/>
  <c r="J89" i="3"/>
  <c r="G241" i="3"/>
  <c r="H241" i="3"/>
  <c r="I241" i="3"/>
  <c r="M241" i="3" s="1"/>
  <c r="J241" i="3"/>
  <c r="G276" i="3"/>
  <c r="H276" i="3"/>
  <c r="I276" i="3"/>
  <c r="M276" i="3" s="1"/>
  <c r="J276" i="3"/>
  <c r="G187" i="3"/>
  <c r="H187" i="3"/>
  <c r="I187" i="3"/>
  <c r="M187" i="3" s="1"/>
  <c r="J187" i="3"/>
  <c r="G13" i="3"/>
  <c r="H13" i="3"/>
  <c r="I13" i="3"/>
  <c r="M13" i="3" s="1"/>
  <c r="J13" i="3"/>
  <c r="G126" i="3"/>
  <c r="H126" i="3"/>
  <c r="I126" i="3"/>
  <c r="M126" i="3" s="1"/>
  <c r="J126" i="3"/>
  <c r="G220" i="3"/>
  <c r="H220" i="3"/>
  <c r="I220" i="3"/>
  <c r="M220" i="3" s="1"/>
  <c r="J220" i="3"/>
  <c r="G63" i="3"/>
  <c r="H63" i="3"/>
  <c r="I63" i="3"/>
  <c r="M63" i="3" s="1"/>
  <c r="J63" i="3"/>
  <c r="G26" i="3"/>
  <c r="H26" i="3"/>
  <c r="I26" i="3"/>
  <c r="M26" i="3" s="1"/>
  <c r="J26" i="3"/>
  <c r="G68" i="3"/>
  <c r="H68" i="3"/>
  <c r="I68" i="3"/>
  <c r="M68" i="3" s="1"/>
  <c r="J68" i="3"/>
  <c r="G14" i="3"/>
  <c r="H14" i="3"/>
  <c r="I14" i="3"/>
  <c r="M14" i="3" s="1"/>
  <c r="J14" i="3"/>
  <c r="G177" i="3"/>
  <c r="H177" i="3"/>
  <c r="I177" i="3"/>
  <c r="M177" i="3" s="1"/>
  <c r="J177" i="3"/>
  <c r="G235" i="3"/>
  <c r="H235" i="3"/>
  <c r="I235" i="3"/>
  <c r="M235" i="3" s="1"/>
  <c r="J235" i="3"/>
  <c r="G308" i="3"/>
  <c r="H308" i="3"/>
  <c r="I308" i="3"/>
  <c r="M308" i="3" s="1"/>
  <c r="J308" i="3"/>
  <c r="G417" i="3"/>
  <c r="H417" i="3"/>
  <c r="I417" i="3"/>
  <c r="M417" i="3" s="1"/>
  <c r="J417" i="3"/>
  <c r="G24" i="3"/>
  <c r="H24" i="3"/>
  <c r="I24" i="3"/>
  <c r="M24" i="3" s="1"/>
  <c r="J24" i="3"/>
  <c r="G9" i="3"/>
  <c r="H9" i="3"/>
  <c r="I9" i="3"/>
  <c r="M9" i="3" s="1"/>
  <c r="J9" i="3"/>
  <c r="G331" i="3"/>
  <c r="H331" i="3"/>
  <c r="I331" i="3"/>
  <c r="M331" i="3" s="1"/>
  <c r="J331" i="3"/>
  <c r="G299" i="3"/>
  <c r="H299" i="3"/>
  <c r="I299" i="3"/>
  <c r="M299" i="3" s="1"/>
  <c r="J299" i="3"/>
  <c r="G301" i="3"/>
  <c r="H301" i="3"/>
  <c r="I301" i="3"/>
  <c r="M301" i="3" s="1"/>
  <c r="J301" i="3"/>
  <c r="G255" i="3"/>
  <c r="H255" i="3"/>
  <c r="I255" i="3"/>
  <c r="M255" i="3" s="1"/>
  <c r="J255" i="3"/>
  <c r="G236" i="3"/>
  <c r="H236" i="3"/>
  <c r="I236" i="3"/>
  <c r="M236" i="3" s="1"/>
  <c r="J236" i="3"/>
  <c r="G206" i="3"/>
  <c r="H206" i="3"/>
  <c r="I206" i="3"/>
  <c r="M206" i="3" s="1"/>
  <c r="J206" i="3"/>
  <c r="G287" i="3"/>
  <c r="H287" i="3"/>
  <c r="I287" i="3"/>
  <c r="M287" i="3" s="1"/>
  <c r="J287" i="3"/>
  <c r="G142" i="3"/>
  <c r="H142" i="3"/>
  <c r="I142" i="3"/>
  <c r="M142" i="3" s="1"/>
  <c r="J142" i="3"/>
  <c r="G5" i="3"/>
  <c r="H5" i="3"/>
  <c r="I5" i="3"/>
  <c r="M5" i="3" s="1"/>
  <c r="J5" i="3"/>
  <c r="G260" i="3"/>
  <c r="H260" i="3"/>
  <c r="I260" i="3"/>
  <c r="M260" i="3" s="1"/>
  <c r="J260" i="3"/>
  <c r="G317" i="3"/>
  <c r="H317" i="3"/>
  <c r="I317" i="3"/>
  <c r="M317" i="3" s="1"/>
  <c r="J317" i="3"/>
  <c r="G465" i="3"/>
  <c r="H465" i="3"/>
  <c r="I465" i="3"/>
  <c r="M465" i="3" s="1"/>
  <c r="J465" i="3"/>
  <c r="G539" i="3"/>
  <c r="H539" i="3"/>
  <c r="I539" i="3"/>
  <c r="M539" i="3" s="1"/>
  <c r="J539" i="3"/>
  <c r="G514" i="3"/>
  <c r="H514" i="3"/>
  <c r="I514" i="3"/>
  <c r="M514" i="3" s="1"/>
  <c r="J514" i="3"/>
  <c r="G314" i="3"/>
  <c r="H314" i="3"/>
  <c r="I314" i="3"/>
  <c r="M314" i="3" s="1"/>
  <c r="J314" i="3"/>
  <c r="G377" i="3"/>
  <c r="H377" i="3"/>
  <c r="I377" i="3"/>
  <c r="M377" i="3" s="1"/>
  <c r="J377" i="3"/>
  <c r="G376" i="3"/>
  <c r="H376" i="3"/>
  <c r="I376" i="3"/>
  <c r="M376" i="3" s="1"/>
  <c r="J376" i="3"/>
  <c r="G77" i="3"/>
  <c r="H77" i="3"/>
  <c r="I77" i="3"/>
  <c r="M77" i="3" s="1"/>
  <c r="J77" i="3"/>
  <c r="G342" i="3"/>
  <c r="H342" i="3"/>
  <c r="I342" i="3"/>
  <c r="M342" i="3" s="1"/>
  <c r="J342" i="3"/>
  <c r="G153" i="3"/>
  <c r="H153" i="3"/>
  <c r="I153" i="3"/>
  <c r="M153" i="3" s="1"/>
  <c r="J153" i="3"/>
  <c r="G71" i="3"/>
  <c r="H71" i="3"/>
  <c r="I71" i="3"/>
  <c r="M71" i="3" s="1"/>
  <c r="J71" i="3"/>
  <c r="G233" i="3"/>
  <c r="H233" i="3"/>
  <c r="I233" i="3"/>
  <c r="M233" i="3" s="1"/>
  <c r="J233" i="3"/>
  <c r="G411" i="3"/>
  <c r="H411" i="3"/>
  <c r="I411" i="3"/>
  <c r="M411" i="3" s="1"/>
  <c r="J411" i="3"/>
  <c r="G136" i="3"/>
  <c r="H136" i="3"/>
  <c r="I136" i="3"/>
  <c r="M136" i="3" s="1"/>
  <c r="J136" i="3"/>
  <c r="G310" i="3"/>
  <c r="H310" i="3"/>
  <c r="I310" i="3"/>
  <c r="M310" i="3" s="1"/>
  <c r="J310" i="3"/>
  <c r="G329" i="3"/>
  <c r="H329" i="3"/>
  <c r="I329" i="3"/>
  <c r="M329" i="3" s="1"/>
  <c r="J329" i="3"/>
  <c r="G450" i="3"/>
  <c r="H450" i="3"/>
  <c r="I450" i="3"/>
  <c r="M450" i="3" s="1"/>
  <c r="J450" i="3"/>
  <c r="G391" i="3"/>
  <c r="H391" i="3"/>
  <c r="I391" i="3"/>
  <c r="M391" i="3" s="1"/>
  <c r="J391" i="3"/>
  <c r="G634" i="3"/>
  <c r="H634" i="3"/>
  <c r="I634" i="3"/>
  <c r="M634" i="3" s="1"/>
  <c r="J634" i="3"/>
  <c r="G453" i="3"/>
  <c r="H453" i="3"/>
  <c r="I453" i="3"/>
  <c r="M453" i="3" s="1"/>
  <c r="J453" i="3"/>
  <c r="G602" i="3"/>
  <c r="H602" i="3"/>
  <c r="I602" i="3"/>
  <c r="M602" i="3" s="1"/>
  <c r="J602" i="3"/>
  <c r="G531" i="3"/>
  <c r="H531" i="3"/>
  <c r="I531" i="3"/>
  <c r="M531" i="3" s="1"/>
  <c r="J531" i="3"/>
  <c r="G577" i="3"/>
  <c r="H577" i="3"/>
  <c r="I577" i="3"/>
  <c r="M577" i="3" s="1"/>
  <c r="J577" i="3"/>
  <c r="G452" i="3"/>
  <c r="H452" i="3"/>
  <c r="I452" i="3"/>
  <c r="M452" i="3" s="1"/>
  <c r="J452" i="3"/>
  <c r="G515" i="3"/>
  <c r="H515" i="3"/>
  <c r="I515" i="3"/>
  <c r="M515" i="3" s="1"/>
  <c r="J515" i="3"/>
  <c r="G510" i="3"/>
  <c r="H510" i="3"/>
  <c r="I510" i="3"/>
  <c r="M510" i="3" s="1"/>
  <c r="J510" i="3"/>
  <c r="G473" i="3"/>
  <c r="H473" i="3"/>
  <c r="I473" i="3"/>
  <c r="M473" i="3" s="1"/>
  <c r="J473" i="3"/>
  <c r="G542" i="3"/>
  <c r="H542" i="3"/>
  <c r="I542" i="3"/>
  <c r="M542" i="3" s="1"/>
  <c r="J542" i="3"/>
  <c r="G611" i="3"/>
  <c r="H611" i="3"/>
  <c r="I611" i="3"/>
  <c r="M611" i="3" s="1"/>
  <c r="J611" i="3"/>
  <c r="G597" i="3"/>
  <c r="H597" i="3"/>
  <c r="I597" i="3"/>
  <c r="M597" i="3" s="1"/>
  <c r="J597" i="3"/>
  <c r="G18" i="3"/>
  <c r="H18" i="3"/>
  <c r="I18" i="3"/>
  <c r="M18" i="3" s="1"/>
  <c r="J18" i="3"/>
  <c r="G440" i="3"/>
  <c r="H440" i="3"/>
  <c r="I440" i="3"/>
  <c r="M440" i="3" s="1"/>
  <c r="J440" i="3"/>
  <c r="G524" i="3"/>
  <c r="H524" i="3"/>
  <c r="I524" i="3"/>
  <c r="M524" i="3" s="1"/>
  <c r="J524" i="3"/>
  <c r="G480" i="3"/>
  <c r="H480" i="3"/>
  <c r="I480" i="3"/>
  <c r="M480" i="3" s="1"/>
  <c r="J480" i="3"/>
  <c r="G603" i="3"/>
  <c r="H603" i="3"/>
  <c r="I603" i="3"/>
  <c r="M603" i="3" s="1"/>
  <c r="J603" i="3"/>
  <c r="G562" i="3"/>
  <c r="H562" i="3"/>
  <c r="I562" i="3"/>
  <c r="M562" i="3" s="1"/>
  <c r="J562" i="3"/>
  <c r="G636" i="3"/>
  <c r="H636" i="3"/>
  <c r="I636" i="3"/>
  <c r="M636" i="3" s="1"/>
  <c r="J636" i="3"/>
  <c r="G527" i="3"/>
  <c r="H527" i="3"/>
  <c r="I527" i="3"/>
  <c r="M527" i="3" s="1"/>
  <c r="J527" i="3"/>
  <c r="G481" i="3"/>
  <c r="H481" i="3"/>
  <c r="I481" i="3"/>
  <c r="M481" i="3" s="1"/>
  <c r="J481" i="3"/>
  <c r="G8" i="3"/>
  <c r="H8" i="3"/>
  <c r="I8" i="3"/>
  <c r="M8" i="3" s="1"/>
  <c r="J8" i="3"/>
  <c r="G43" i="3"/>
  <c r="H43" i="3"/>
  <c r="I43" i="3"/>
  <c r="M43" i="3" s="1"/>
  <c r="J43" i="3"/>
  <c r="G601" i="3"/>
  <c r="H601" i="3"/>
  <c r="I601" i="3"/>
  <c r="M601" i="3" s="1"/>
  <c r="J601" i="3"/>
  <c r="G683" i="3"/>
  <c r="H683" i="3"/>
  <c r="I683" i="3"/>
  <c r="M683" i="3" s="1"/>
  <c r="J683" i="3"/>
  <c r="G629" i="3"/>
  <c r="H629" i="3"/>
  <c r="I629" i="3"/>
  <c r="M629" i="3" s="1"/>
  <c r="J629" i="3"/>
  <c r="G521" i="3"/>
  <c r="H521" i="3"/>
  <c r="I521" i="3"/>
  <c r="M521" i="3" s="1"/>
  <c r="J521" i="3"/>
  <c r="G154" i="3"/>
  <c r="H154" i="3"/>
  <c r="I154" i="3"/>
  <c r="M154" i="3" s="1"/>
  <c r="J154" i="3"/>
  <c r="G359" i="3"/>
  <c r="H359" i="3"/>
  <c r="I359" i="3"/>
  <c r="M359" i="3" s="1"/>
  <c r="J359" i="3"/>
  <c r="G283" i="3"/>
  <c r="H283" i="3"/>
  <c r="I283" i="3"/>
  <c r="M283" i="3" s="1"/>
  <c r="J283" i="3"/>
  <c r="G168" i="3"/>
  <c r="H168" i="3"/>
  <c r="I168" i="3"/>
  <c r="M168" i="3" s="1"/>
  <c r="J168" i="3"/>
  <c r="G106" i="3"/>
  <c r="H106" i="3"/>
  <c r="I106" i="3"/>
  <c r="M106" i="3" s="1"/>
  <c r="J106" i="3"/>
  <c r="G354" i="3"/>
  <c r="H354" i="3"/>
  <c r="I354" i="3"/>
  <c r="M354" i="3" s="1"/>
  <c r="J354" i="3"/>
  <c r="G297" i="3"/>
  <c r="H297" i="3"/>
  <c r="I297" i="3"/>
  <c r="M297" i="3" s="1"/>
  <c r="J297" i="3"/>
  <c r="G361" i="3"/>
  <c r="H361" i="3"/>
  <c r="I361" i="3"/>
  <c r="M361" i="3" s="1"/>
  <c r="J361" i="3"/>
  <c r="G475" i="3"/>
  <c r="H475" i="3"/>
  <c r="I475" i="3"/>
  <c r="M475" i="3" s="1"/>
  <c r="J475" i="3"/>
  <c r="G513" i="3"/>
  <c r="H513" i="3"/>
  <c r="I513" i="3"/>
  <c r="M513" i="3" s="1"/>
  <c r="J513" i="3"/>
  <c r="G557" i="3"/>
  <c r="H557" i="3"/>
  <c r="I557" i="3"/>
  <c r="M557" i="3" s="1"/>
  <c r="J557" i="3"/>
  <c r="G288" i="3"/>
  <c r="H288" i="3"/>
  <c r="I288" i="3"/>
  <c r="M288" i="3" s="1"/>
  <c r="J288" i="3"/>
  <c r="G85" i="3"/>
  <c r="H85" i="3"/>
  <c r="I85" i="3"/>
  <c r="M85" i="3" s="1"/>
  <c r="J85" i="3"/>
  <c r="G491" i="3"/>
  <c r="H491" i="3"/>
  <c r="I491" i="3"/>
  <c r="M491" i="3" s="1"/>
  <c r="J491" i="3"/>
  <c r="G279" i="3"/>
  <c r="H279" i="3"/>
  <c r="I279" i="3"/>
  <c r="M279" i="3" s="1"/>
  <c r="J279" i="3"/>
  <c r="G263" i="3"/>
  <c r="H263" i="3"/>
  <c r="I263" i="3"/>
  <c r="M263" i="3" s="1"/>
  <c r="J263" i="3"/>
  <c r="G194" i="3"/>
  <c r="H194" i="3"/>
  <c r="I194" i="3"/>
  <c r="M194" i="3" s="1"/>
  <c r="J194" i="3"/>
  <c r="G209" i="3"/>
  <c r="H209" i="3"/>
  <c r="I209" i="3"/>
  <c r="M209" i="3" s="1"/>
  <c r="J209" i="3"/>
  <c r="G19" i="3"/>
  <c r="H19" i="3"/>
  <c r="I19" i="3"/>
  <c r="M19" i="3" s="1"/>
  <c r="J19" i="3"/>
  <c r="G477" i="3"/>
  <c r="H477" i="3"/>
  <c r="I477" i="3"/>
  <c r="M477" i="3" s="1"/>
  <c r="J477" i="3"/>
  <c r="G561" i="3"/>
  <c r="H561" i="3"/>
  <c r="I561" i="3"/>
  <c r="M561" i="3" s="1"/>
  <c r="J561" i="3"/>
  <c r="G479" i="3"/>
  <c r="H479" i="3"/>
  <c r="I479" i="3"/>
  <c r="M479" i="3" s="1"/>
  <c r="J479" i="3"/>
  <c r="G615" i="3"/>
  <c r="H615" i="3"/>
  <c r="I615" i="3"/>
  <c r="M615" i="3" s="1"/>
  <c r="J615" i="3"/>
  <c r="G656" i="3"/>
  <c r="H656" i="3"/>
  <c r="I656" i="3"/>
  <c r="M656" i="3" s="1"/>
  <c r="J656" i="3"/>
  <c r="G596" i="3"/>
  <c r="H596" i="3"/>
  <c r="I596" i="3"/>
  <c r="M596" i="3" s="1"/>
  <c r="J596" i="3"/>
  <c r="G462" i="3"/>
  <c r="H462" i="3"/>
  <c r="I462" i="3"/>
  <c r="M462" i="3" s="1"/>
  <c r="J462" i="3"/>
  <c r="G401" i="3"/>
  <c r="H401" i="3"/>
  <c r="I401" i="3"/>
  <c r="M401" i="3" s="1"/>
  <c r="J401" i="3"/>
  <c r="G449" i="3"/>
  <c r="H449" i="3"/>
  <c r="I449" i="3"/>
  <c r="M449" i="3" s="1"/>
  <c r="J449" i="3"/>
  <c r="G430" i="3"/>
  <c r="H430" i="3"/>
  <c r="I430" i="3"/>
  <c r="M430" i="3" s="1"/>
  <c r="J430" i="3"/>
  <c r="G446" i="3"/>
  <c r="H446" i="3"/>
  <c r="I446" i="3"/>
  <c r="M446" i="3" s="1"/>
  <c r="J446" i="3"/>
  <c r="G492" i="3"/>
  <c r="H492" i="3"/>
  <c r="I492" i="3"/>
  <c r="M492" i="3" s="1"/>
  <c r="J492" i="3"/>
  <c r="G614" i="3"/>
  <c r="H614" i="3"/>
  <c r="I614" i="3"/>
  <c r="M614" i="3" s="1"/>
  <c r="J614" i="3"/>
  <c r="G677" i="3"/>
  <c r="H677" i="3"/>
  <c r="I677" i="3"/>
  <c r="M677" i="3" s="1"/>
  <c r="J677" i="3"/>
  <c r="G482" i="3"/>
  <c r="H482" i="3"/>
  <c r="I482" i="3"/>
  <c r="M482" i="3" s="1"/>
  <c r="J482" i="3"/>
  <c r="G497" i="3"/>
  <c r="H497" i="3"/>
  <c r="I497" i="3"/>
  <c r="M497" i="3" s="1"/>
  <c r="J497" i="3"/>
  <c r="G608" i="3"/>
  <c r="H608" i="3"/>
  <c r="I608" i="3"/>
  <c r="M608" i="3" s="1"/>
  <c r="J608" i="3"/>
  <c r="G652" i="3"/>
  <c r="H652" i="3"/>
  <c r="I652" i="3"/>
  <c r="M652" i="3" s="1"/>
  <c r="J652" i="3"/>
  <c r="G669" i="3"/>
  <c r="H669" i="3"/>
  <c r="I669" i="3"/>
  <c r="M669" i="3" s="1"/>
  <c r="J669" i="3"/>
  <c r="G627" i="3"/>
  <c r="H627" i="3"/>
  <c r="I627" i="3"/>
  <c r="M627" i="3" s="1"/>
  <c r="J627" i="3"/>
  <c r="G593" i="3"/>
  <c r="H593" i="3"/>
  <c r="I593" i="3"/>
  <c r="M593" i="3" s="1"/>
  <c r="J593" i="3"/>
  <c r="G644" i="3"/>
  <c r="H644" i="3"/>
  <c r="I644" i="3"/>
  <c r="M644" i="3" s="1"/>
  <c r="J644" i="3"/>
  <c r="G418" i="3"/>
  <c r="H418" i="3"/>
  <c r="I418" i="3"/>
  <c r="M418" i="3" s="1"/>
  <c r="J418" i="3"/>
  <c r="J428" i="3"/>
  <c r="I428" i="3"/>
  <c r="M428" i="3" s="1"/>
  <c r="H428" i="3"/>
  <c r="G428" i="3"/>
  <c r="L340" i="3" l="1"/>
  <c r="L534" i="3"/>
  <c r="L537" i="3"/>
  <c r="L693" i="3"/>
  <c r="L203" i="3"/>
  <c r="L673" i="3"/>
  <c r="L372" i="3"/>
  <c r="L80" i="3"/>
  <c r="L118" i="3"/>
  <c r="L37" i="3"/>
  <c r="L588" i="3"/>
  <c r="L131" i="3"/>
  <c r="L259" i="3"/>
  <c r="L623" i="3"/>
  <c r="L641" i="3"/>
  <c r="L119" i="3"/>
  <c r="L202" i="3"/>
  <c r="L507" i="3"/>
  <c r="L262" i="3"/>
  <c r="L290" i="3"/>
  <c r="L271" i="3"/>
  <c r="L541" i="3"/>
  <c r="L619" i="3"/>
  <c r="L595" i="3"/>
  <c r="L48" i="3"/>
  <c r="L380" i="3"/>
  <c r="L291" i="3"/>
  <c r="L232" i="3"/>
  <c r="L321" i="3"/>
  <c r="L90" i="3"/>
  <c r="L658" i="3"/>
  <c r="L438" i="3"/>
  <c r="L134" i="3"/>
  <c r="L614" i="3"/>
  <c r="L263" i="3"/>
  <c r="L521" i="3"/>
  <c r="L611" i="3"/>
  <c r="L411" i="3"/>
  <c r="L287" i="3"/>
  <c r="L63" i="3"/>
  <c r="L72" i="3"/>
  <c r="L289" i="3"/>
  <c r="L182" i="3"/>
  <c r="L605" i="3"/>
  <c r="L678" i="3"/>
  <c r="L284" i="3"/>
  <c r="L35" i="3"/>
  <c r="L274" i="3"/>
  <c r="L205" i="3"/>
  <c r="L175" i="3"/>
  <c r="L65" i="3"/>
  <c r="L66" i="3"/>
  <c r="L546" i="3"/>
  <c r="L447" i="3"/>
  <c r="L406" i="3"/>
  <c r="L624" i="3"/>
  <c r="L122" i="3"/>
  <c r="L135" i="3"/>
  <c r="L645" i="3"/>
  <c r="L53" i="3"/>
  <c r="L472" i="3"/>
  <c r="L593" i="3"/>
  <c r="L656" i="3"/>
  <c r="L361" i="3"/>
  <c r="L636" i="3"/>
  <c r="L602" i="3"/>
  <c r="L314" i="3"/>
  <c r="L24" i="3"/>
  <c r="L244" i="3"/>
  <c r="L519" i="3"/>
  <c r="L502" i="3"/>
  <c r="L128" i="3"/>
  <c r="L642" i="3"/>
  <c r="L530" i="3"/>
  <c r="L478" i="3"/>
  <c r="L665" i="3"/>
  <c r="L399" i="3"/>
  <c r="L622" i="3"/>
  <c r="L604" i="3"/>
  <c r="L172" i="3"/>
  <c r="L114" i="3"/>
  <c r="L265" i="3"/>
  <c r="L146" i="3"/>
  <c r="L333" i="3"/>
  <c r="L169" i="3"/>
  <c r="L204" i="3"/>
  <c r="L558" i="3"/>
  <c r="L394" i="3"/>
  <c r="L607" i="3"/>
  <c r="L500" i="3"/>
  <c r="L197" i="3"/>
  <c r="L67" i="3"/>
  <c r="L183" i="3"/>
  <c r="L92" i="3"/>
  <c r="L437" i="3"/>
  <c r="L501" i="3"/>
  <c r="L192" i="3"/>
  <c r="L379" i="3"/>
  <c r="L339" i="3"/>
  <c r="L117" i="3"/>
  <c r="L181" i="3"/>
  <c r="L292" i="3"/>
  <c r="L180" i="3"/>
  <c r="L69" i="3"/>
  <c r="L100" i="3"/>
  <c r="L350" i="3"/>
  <c r="L319" i="3"/>
  <c r="L496" i="3"/>
  <c r="L375" i="3"/>
  <c r="L420" i="3"/>
  <c r="L576" i="3"/>
  <c r="L490" i="3"/>
  <c r="L315" i="3"/>
  <c r="L600" i="3"/>
  <c r="L341" i="3"/>
  <c r="L352" i="3"/>
  <c r="L102" i="3"/>
  <c r="L428" i="3"/>
  <c r="L30" i="3"/>
  <c r="L629" i="3"/>
  <c r="L43" i="3"/>
  <c r="L554" i="3"/>
  <c r="L342" i="3"/>
  <c r="L254" i="3"/>
  <c r="L515" i="3"/>
  <c r="L272" i="3"/>
  <c r="L288" i="3"/>
  <c r="L485" i="3"/>
  <c r="L249" i="3"/>
  <c r="L260" i="3"/>
  <c r="L276" i="3"/>
  <c r="L448" i="3"/>
  <c r="L398" i="3"/>
  <c r="L345" i="3"/>
  <c r="L217" i="3"/>
  <c r="L11" i="3"/>
  <c r="L277" i="3"/>
  <c r="L649" i="3"/>
  <c r="L694" i="3"/>
  <c r="L681" i="3"/>
  <c r="L442" i="3"/>
  <c r="L368" i="3"/>
  <c r="L571" i="3"/>
  <c r="L553" i="3"/>
  <c r="L522" i="3"/>
  <c r="L592" i="3"/>
  <c r="L34" i="3"/>
  <c r="L139" i="3"/>
  <c r="L57" i="3"/>
  <c r="L625" i="3"/>
  <c r="L98" i="3"/>
  <c r="L186" i="3"/>
  <c r="L548" i="3"/>
  <c r="L486" i="3"/>
  <c r="L612" i="3"/>
  <c r="L362" i="3"/>
  <c r="L487" i="3"/>
  <c r="L273" i="3"/>
  <c r="L107" i="3"/>
  <c r="L61" i="3"/>
  <c r="L140" i="3"/>
  <c r="L444" i="3"/>
  <c r="L402" i="3"/>
  <c r="L364" i="3"/>
  <c r="L396" i="3"/>
  <c r="L211" i="3"/>
  <c r="L127" i="3"/>
  <c r="L373" i="3"/>
  <c r="L631" i="3"/>
  <c r="L650" i="3"/>
  <c r="L23" i="3"/>
  <c r="L386" i="3"/>
  <c r="L655" i="3"/>
  <c r="L572" i="3"/>
  <c r="L103" i="3"/>
  <c r="L229" i="3"/>
  <c r="L374" i="3"/>
  <c r="L405" i="3"/>
  <c r="L508" i="3"/>
  <c r="L238" i="3"/>
  <c r="L608" i="3"/>
  <c r="L343" i="3"/>
  <c r="L162" i="3"/>
  <c r="L19" i="3"/>
  <c r="L317" i="3"/>
  <c r="L662" i="3"/>
  <c r="L454" i="3"/>
  <c r="L497" i="3"/>
  <c r="L299" i="3"/>
  <c r="L17" i="3"/>
  <c r="L187" i="3"/>
  <c r="L39" i="3"/>
  <c r="L301" i="3"/>
  <c r="L493" i="3"/>
  <c r="L422" i="3"/>
  <c r="L329" i="3"/>
  <c r="L16" i="3"/>
  <c r="L421" i="3"/>
  <c r="L77" i="3"/>
  <c r="L168" i="3"/>
  <c r="L389" i="3"/>
  <c r="L355" i="3"/>
  <c r="L452" i="3"/>
  <c r="L449" i="3"/>
  <c r="L464" i="3"/>
  <c r="L563" i="3"/>
  <c r="L628" i="3"/>
  <c r="L283" i="3"/>
  <c r="L177" i="3"/>
  <c r="L257" i="3"/>
  <c r="L590" i="3"/>
  <c r="L401" i="3"/>
  <c r="L14" i="3"/>
  <c r="L477" i="3"/>
  <c r="L441" i="3"/>
  <c r="L498" i="3"/>
  <c r="L440" i="3"/>
  <c r="L524" i="3"/>
  <c r="L239" i="3"/>
  <c r="L82" i="3"/>
  <c r="L8" i="3"/>
  <c r="L450" i="3"/>
  <c r="L538" i="3"/>
  <c r="L403" i="3"/>
  <c r="L557" i="3"/>
  <c r="L669" i="3"/>
  <c r="L514" i="3"/>
  <c r="L453" i="3"/>
  <c r="L542" i="3"/>
  <c r="L233" i="3"/>
  <c r="L446" i="3"/>
  <c r="L479" i="3"/>
  <c r="L491" i="3"/>
  <c r="L354" i="3"/>
  <c r="L683" i="3"/>
  <c r="L603" i="3"/>
  <c r="L473" i="3"/>
  <c r="L634" i="3"/>
  <c r="L71" i="3"/>
  <c r="L539" i="3"/>
  <c r="L236" i="3"/>
  <c r="L308" i="3"/>
  <c r="L126" i="3"/>
  <c r="L616" i="3"/>
  <c r="L176" i="3"/>
  <c r="L256" i="3"/>
  <c r="L247" i="3"/>
  <c r="L365" i="3"/>
  <c r="L21" i="3"/>
  <c r="L64" i="3"/>
  <c r="L332" i="3"/>
  <c r="L643" i="3"/>
  <c r="L676" i="3"/>
  <c r="L409" i="3"/>
  <c r="L281" i="3"/>
  <c r="L20" i="3"/>
  <c r="L326" i="3"/>
  <c r="L369" i="3"/>
  <c r="L49" i="3"/>
  <c r="L509" i="3"/>
  <c r="L133" i="3"/>
  <c r="L130" i="3"/>
  <c r="L264" i="3"/>
  <c r="L370" i="3"/>
  <c r="L112" i="3"/>
  <c r="L47" i="3"/>
  <c r="L75" i="3"/>
  <c r="L434" i="3"/>
  <c r="L526" i="3"/>
  <c r="L529" i="3"/>
  <c r="L120" i="3"/>
  <c r="L70" i="3"/>
  <c r="L443" i="3"/>
  <c r="L157" i="3"/>
  <c r="L191" i="3"/>
  <c r="L356" i="3"/>
  <c r="L568" i="3"/>
  <c r="L610" i="3"/>
  <c r="L218" i="3"/>
  <c r="L113" i="3"/>
  <c r="L152" i="3"/>
  <c r="L312" i="3"/>
  <c r="L309" i="3"/>
  <c r="L222" i="3"/>
  <c r="L28" i="3"/>
  <c r="L88" i="3"/>
  <c r="L671" i="3"/>
  <c r="L682" i="3"/>
  <c r="L200" i="3"/>
  <c r="L296" i="3"/>
  <c r="L532" i="3"/>
  <c r="L338" i="3"/>
  <c r="L435" i="3"/>
  <c r="L457" i="3"/>
  <c r="L506" i="3"/>
  <c r="L104" i="3"/>
  <c r="L228" i="3"/>
  <c r="L248" i="3"/>
  <c r="L570" i="3"/>
  <c r="L687" i="3"/>
  <c r="L196" i="3"/>
  <c r="L216" i="3"/>
  <c r="L95" i="3"/>
  <c r="L227" i="3"/>
  <c r="L303" i="3"/>
  <c r="L50" i="3"/>
  <c r="L573" i="3"/>
  <c r="L91" i="3"/>
  <c r="L4" i="3"/>
  <c r="L367" i="3"/>
  <c r="L121" i="3"/>
  <c r="L674" i="3"/>
  <c r="L213" i="3"/>
  <c r="L165" i="3"/>
  <c r="L36" i="3"/>
  <c r="L160" i="3"/>
  <c r="L695" i="3"/>
  <c r="L393" i="3"/>
  <c r="L482" i="3"/>
  <c r="L577" i="3"/>
  <c r="L504" i="3"/>
  <c r="L661" i="3"/>
  <c r="L198" i="3"/>
  <c r="L404" i="3"/>
  <c r="L528" i="3"/>
  <c r="L145" i="3"/>
  <c r="L22" i="3"/>
  <c r="L499" i="3"/>
  <c r="L618" i="3"/>
  <c r="L670" i="3"/>
  <c r="L424" i="3"/>
  <c r="L413" i="3"/>
  <c r="L560" i="3"/>
  <c r="L562" i="3"/>
  <c r="L615" i="3"/>
  <c r="L220" i="3"/>
  <c r="L540" i="3"/>
  <c r="L297" i="3"/>
  <c r="L474" i="3"/>
  <c r="L492" i="3"/>
  <c r="L511" i="3"/>
  <c r="L279" i="3"/>
  <c r="L385" i="3"/>
  <c r="L627" i="3"/>
  <c r="L51" i="3"/>
  <c r="L417" i="3"/>
  <c r="L206" i="3"/>
  <c r="L675" i="3"/>
  <c r="L278" i="3"/>
  <c r="L170" i="3"/>
  <c r="L334" i="3"/>
  <c r="L470" i="3"/>
  <c r="L101" i="3"/>
  <c r="L42" i="3"/>
  <c r="L663" i="3"/>
  <c r="L322" i="3"/>
  <c r="L462" i="3"/>
  <c r="L310" i="3"/>
  <c r="L390" i="3"/>
  <c r="L516" i="3"/>
  <c r="L125" i="3"/>
  <c r="L586" i="3"/>
  <c r="L680" i="3"/>
  <c r="L32" i="3"/>
  <c r="L418" i="3"/>
  <c r="L18" i="3"/>
  <c r="L241" i="3"/>
  <c r="L589" i="3"/>
  <c r="L382" i="3"/>
  <c r="L584" i="3"/>
  <c r="L267" i="3"/>
  <c r="L55" i="3"/>
  <c r="L258" i="3"/>
  <c r="L481" i="3"/>
  <c r="L68" i="3"/>
  <c r="L685" i="3"/>
  <c r="L578" i="3"/>
  <c r="L161" i="3"/>
  <c r="L195" i="3"/>
  <c r="L672" i="3"/>
  <c r="L436" i="3"/>
  <c r="L87" i="3"/>
  <c r="L357" i="3"/>
  <c r="L209" i="3"/>
  <c r="L376" i="3"/>
  <c r="L282" i="3"/>
  <c r="L363" i="3"/>
  <c r="L581" i="3"/>
  <c r="L392" i="3"/>
  <c r="L208" i="3"/>
  <c r="L659" i="3"/>
  <c r="L359" i="3"/>
  <c r="L331" i="3"/>
  <c r="L7" i="3"/>
  <c r="L360" i="3"/>
  <c r="L243" i="3"/>
  <c r="L184" i="3"/>
  <c r="L295" i="3"/>
  <c r="L598" i="3"/>
  <c r="L513" i="3"/>
  <c r="L5" i="3"/>
  <c r="L138" i="3"/>
  <c r="L223" i="3"/>
  <c r="L185" i="3"/>
  <c r="L158" i="3"/>
  <c r="L544" i="3"/>
  <c r="L156" i="3"/>
  <c r="L154" i="3"/>
  <c r="L142" i="3"/>
  <c r="L336" i="3"/>
  <c r="L431" i="3"/>
  <c r="L306" i="3"/>
  <c r="L468" i="3"/>
  <c r="L132" i="3"/>
  <c r="L293" i="3"/>
  <c r="L193" i="3"/>
  <c r="L327" i="3"/>
  <c r="L348" i="3"/>
  <c r="L179" i="3"/>
  <c r="L84" i="3"/>
  <c r="L171" i="3"/>
  <c r="L549" i="3"/>
  <c r="L484" i="3"/>
  <c r="L651" i="3"/>
  <c r="L253" i="3"/>
  <c r="L74" i="3"/>
  <c r="L25" i="3"/>
  <c r="L242" i="3"/>
  <c r="L328" i="3"/>
  <c r="L250" i="3"/>
  <c r="L639" i="3"/>
  <c r="L400" i="3"/>
  <c r="L512" i="3"/>
  <c r="L93" i="3"/>
  <c r="L383" i="3"/>
  <c r="L207" i="3"/>
  <c r="L252" i="3"/>
  <c r="L83" i="3"/>
  <c r="L110" i="3"/>
  <c r="L12" i="3"/>
  <c r="L261" i="3"/>
  <c r="L679" i="3"/>
  <c r="L219" i="3"/>
  <c r="L585" i="3"/>
  <c r="L520" i="3"/>
  <c r="L626" i="3"/>
  <c r="L347" i="3"/>
  <c r="L147" i="3"/>
  <c r="L684" i="3"/>
  <c r="L27" i="3"/>
  <c r="L344" i="3"/>
  <c r="L575" i="3"/>
  <c r="L445" i="3"/>
  <c r="L688" i="3"/>
  <c r="L150" i="3"/>
  <c r="L525" i="3"/>
  <c r="L318" i="3"/>
  <c r="L423" i="3"/>
  <c r="L666" i="3"/>
  <c r="L429" i="3"/>
  <c r="L471" i="3"/>
  <c r="L564" i="3"/>
  <c r="L388" i="3"/>
  <c r="L601" i="3"/>
  <c r="L510" i="3"/>
  <c r="L153" i="3"/>
  <c r="L255" i="3"/>
  <c r="L13" i="3"/>
  <c r="L245" i="3"/>
  <c r="L313" i="3"/>
  <c r="L96" i="3"/>
  <c r="L533" i="3"/>
  <c r="L668" i="3"/>
  <c r="L201" i="3"/>
  <c r="L599" i="3"/>
  <c r="L210" i="3"/>
  <c r="L56" i="3"/>
  <c r="L215" i="3"/>
  <c r="L123" i="3"/>
  <c r="L62" i="3"/>
  <c r="L280" i="3"/>
  <c r="L378" i="3"/>
  <c r="L246" i="3"/>
  <c r="L505" i="3"/>
  <c r="L415" i="3"/>
  <c r="L646" i="3"/>
  <c r="L556" i="3"/>
  <c r="L523" i="3"/>
  <c r="L148" i="3"/>
  <c r="L155" i="3"/>
  <c r="L225" i="3"/>
  <c r="L97" i="3"/>
  <c r="L494" i="3"/>
  <c r="L414" i="3"/>
  <c r="L594" i="3"/>
  <c r="L648" i="3"/>
  <c r="L353" i="3"/>
  <c r="L166" i="3"/>
  <c r="L144" i="3"/>
  <c r="L638" i="3"/>
  <c r="L384" i="3"/>
  <c r="L52" i="3"/>
  <c r="L381" i="3"/>
  <c r="L234" i="3"/>
  <c r="L660" i="3"/>
  <c r="L54" i="3"/>
  <c r="L304" i="3"/>
  <c r="L587" i="3"/>
  <c r="L569" i="3"/>
  <c r="L269" i="3"/>
  <c r="L545" i="3"/>
  <c r="L307" i="3"/>
  <c r="L137" i="3"/>
  <c r="L298" i="3"/>
  <c r="L621" i="3"/>
  <c r="L633" i="3"/>
  <c r="L582" i="3"/>
  <c r="L640" i="3"/>
  <c r="L455" i="3"/>
  <c r="L461" i="3"/>
  <c r="L300" i="3"/>
  <c r="L214" i="3"/>
  <c r="L419" i="3"/>
  <c r="L116" i="3"/>
  <c r="L416" i="3"/>
  <c r="L555" i="3"/>
  <c r="L15" i="3"/>
  <c r="L115" i="3"/>
  <c r="L111" i="3"/>
  <c r="L469" i="3"/>
  <c r="L617" i="3"/>
  <c r="L188" i="3"/>
  <c r="L46" i="3"/>
  <c r="L480" i="3"/>
  <c r="L391" i="3"/>
  <c r="L465" i="3"/>
  <c r="L235" i="3"/>
  <c r="L566" i="3"/>
  <c r="L266" i="3"/>
  <c r="L190" i="3"/>
  <c r="L427" i="3"/>
  <c r="L667" i="3"/>
  <c r="L543" i="3"/>
  <c r="L503" i="3"/>
  <c r="L85" i="3"/>
  <c r="L106" i="3"/>
  <c r="L430" i="3"/>
  <c r="L551" i="3"/>
  <c r="L692" i="3"/>
  <c r="L495" i="3"/>
  <c r="L268" i="3"/>
  <c r="L652" i="3"/>
  <c r="L561" i="3"/>
  <c r="L226" i="3"/>
  <c r="L552" i="3"/>
  <c r="L439" i="3"/>
  <c r="L647" i="3"/>
  <c r="L44" i="3"/>
  <c r="L488" i="3"/>
  <c r="L351" i="3"/>
  <c r="L286" i="3"/>
  <c r="L664" i="3"/>
  <c r="L518" i="3"/>
  <c r="L94" i="3"/>
  <c r="L536" i="3"/>
  <c r="L294" i="3"/>
  <c r="L426" i="3"/>
  <c r="L579" i="3"/>
  <c r="L433" i="3"/>
  <c r="L466" i="3"/>
  <c r="L689" i="3"/>
  <c r="L38" i="3"/>
  <c r="L86" i="3"/>
  <c r="L644" i="3"/>
  <c r="L527" i="3"/>
  <c r="L9" i="3"/>
  <c r="L78" i="3"/>
  <c r="L632" i="3"/>
  <c r="L173" i="3"/>
  <c r="L285" i="3"/>
  <c r="L311" i="3"/>
  <c r="L6" i="3"/>
  <c r="L574" i="3"/>
  <c r="L463" i="3"/>
  <c r="L221" i="3"/>
  <c r="L174" i="3"/>
  <c r="L151" i="3"/>
  <c r="L41" i="3"/>
  <c r="L432" i="3"/>
  <c r="L323" i="3"/>
  <c r="L240" i="3"/>
  <c r="L371" i="3"/>
  <c r="L59" i="3"/>
  <c r="L178" i="3"/>
  <c r="L630" i="3"/>
  <c r="L358" i="3"/>
  <c r="L129" i="3"/>
  <c r="L159" i="3"/>
  <c r="L58" i="3"/>
  <c r="L547" i="3"/>
  <c r="L79" i="3"/>
  <c r="L270" i="3"/>
  <c r="L580" i="3"/>
  <c r="L517" i="3"/>
  <c r="L467" i="3"/>
  <c r="L349" i="3"/>
  <c r="L149" i="3"/>
  <c r="L31" i="3"/>
  <c r="L366" i="3"/>
  <c r="L635" i="3"/>
  <c r="L451" i="3"/>
  <c r="L407" i="3"/>
  <c r="L337" i="3"/>
  <c r="L346" i="3"/>
  <c r="L550" i="3"/>
  <c r="L199" i="3"/>
  <c r="L637" i="3"/>
  <c r="L330" i="3"/>
  <c r="L305" i="3"/>
  <c r="L653" i="3"/>
  <c r="L29" i="3"/>
  <c r="L397" i="3"/>
  <c r="L460" i="3"/>
  <c r="L565" i="3"/>
  <c r="L251" i="3"/>
  <c r="L691" i="3"/>
  <c r="L237" i="3"/>
  <c r="L33" i="3"/>
  <c r="L194" i="3"/>
  <c r="L136" i="3"/>
  <c r="L164" i="3"/>
  <c r="L408" i="3"/>
  <c r="L335" i="3"/>
  <c r="L143" i="3"/>
  <c r="L73" i="3"/>
  <c r="L109" i="3"/>
  <c r="L483" i="3"/>
  <c r="L559" i="3"/>
  <c r="L81" i="3"/>
  <c r="L596" i="3"/>
  <c r="L531" i="3"/>
  <c r="L26" i="3"/>
  <c r="L60" i="3"/>
  <c r="L620" i="3"/>
  <c r="L476" i="3"/>
  <c r="L40" i="3"/>
  <c r="L320" i="3"/>
  <c r="L475" i="3"/>
  <c r="L377" i="3"/>
  <c r="L412" i="3"/>
  <c r="L613" i="3"/>
  <c r="L657" i="3"/>
  <c r="L230" i="3"/>
  <c r="L163" i="3"/>
  <c r="L677" i="3"/>
  <c r="L597" i="3"/>
  <c r="L89" i="3"/>
  <c r="L606" i="3"/>
  <c r="L212" i="3"/>
  <c r="L609" i="3"/>
  <c r="L387" i="3"/>
  <c r="L76" i="3"/>
  <c r="L108" i="3"/>
  <c r="L224" i="3"/>
  <c r="L231" i="3"/>
  <c r="L535" i="3"/>
  <c r="L395" i="3"/>
  <c r="L591" i="3"/>
  <c r="L10" i="3"/>
  <c r="L456" i="3"/>
  <c r="L105" i="3"/>
  <c r="L583" i="3"/>
  <c r="L167" i="3"/>
  <c r="L690" i="3"/>
  <c r="L459" i="3"/>
</calcChain>
</file>

<file path=xl/sharedStrings.xml><?xml version="1.0" encoding="utf-8"?>
<sst xmlns="http://schemas.openxmlformats.org/spreadsheetml/2006/main" count="40" uniqueCount="33">
  <si>
    <t>id</t>
  </si>
  <si>
    <t>left</t>
  </si>
  <si>
    <t>top</t>
  </si>
  <si>
    <t>right</t>
  </si>
  <si>
    <t>bottom</t>
  </si>
  <si>
    <t>row_index</t>
  </si>
  <si>
    <t>col_index</t>
  </si>
  <si>
    <t>20R_mean</t>
  </si>
  <si>
    <t>25R_mean</t>
  </si>
  <si>
    <t>dRL_mean</t>
  </si>
  <si>
    <t>dNB_mean</t>
  </si>
  <si>
    <t>Abs_mean</t>
  </si>
  <si>
    <t>BASE_DATE</t>
  </si>
  <si>
    <t>ADM_CD</t>
  </si>
  <si>
    <t>TOT_OA_CD</t>
  </si>
  <si>
    <t>Elderly_Ratio</t>
    <phoneticPr fontId="18" type="noConversion"/>
  </si>
  <si>
    <t>Old_housing_Ratio</t>
    <phoneticPr fontId="18" type="noConversion"/>
  </si>
  <si>
    <t>행 레이블</t>
  </si>
  <si>
    <t>총합계</t>
  </si>
  <si>
    <t>평균 : Abs_mean</t>
  </si>
  <si>
    <t>평균 : Elderly_Ratio</t>
  </si>
  <si>
    <t>평균 : Old_housing_Ratio</t>
  </si>
  <si>
    <t>평균 : dNB_mean</t>
  </si>
  <si>
    <t>Z_고령</t>
    <phoneticPr fontId="18" type="noConversion"/>
  </si>
  <si>
    <t>Z_밀도</t>
    <phoneticPr fontId="18" type="noConversion"/>
  </si>
  <si>
    <t>Z_노후</t>
    <phoneticPr fontId="18" type="noConversion"/>
  </si>
  <si>
    <t>Track1_단기구호</t>
  </si>
  <si>
    <t>Track2_중장기개조</t>
  </si>
  <si>
    <t>Z_절대온도</t>
    <phoneticPr fontId="18" type="noConversion"/>
  </si>
  <si>
    <t>평균 : dRL_mean</t>
  </si>
  <si>
    <t>Z_온도변화</t>
    <phoneticPr fontId="18" type="noConversion"/>
  </si>
  <si>
    <t>DEM</t>
    <phoneticPr fontId="18" type="noConversion"/>
  </si>
  <si>
    <t>SAVI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</si>
</sst>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0.00_);[Red]\(0.00\)"/>
    <numFmt numFmtId="178" formatCode="0.00000_);[Red]\(0.00000\)"/>
    <numFmt numFmtId="179" formatCode="0.000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45236;%20&#46300;&#46972;&#51060;&#48652;\&#49885;&#49373;&#51648;&#49688;%20&#48516;&#49437;\savi%20dem%20TOT%202025.xlsx" TargetMode="External"/><Relationship Id="rId1" Type="http://schemas.openxmlformats.org/officeDocument/2006/relationships/externalLinkPath" Target="savi%20dem%20TO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vi dem TOT"/>
    </sheetNames>
    <sheetDataSet>
      <sheetData sheetId="0">
        <row r="1">
          <cell r="A1" t="str">
            <v>TOT_OA_CD</v>
          </cell>
          <cell r="B1" t="str">
            <v>Abs_mean</v>
          </cell>
          <cell r="C1" t="str">
            <v>savi_mean</v>
          </cell>
          <cell r="D1" t="str">
            <v>DEM_mean</v>
          </cell>
        </row>
        <row r="2">
          <cell r="A2">
            <v>24040510010002</v>
          </cell>
          <cell r="B2">
            <v>44.933357113010302</v>
          </cell>
          <cell r="C2">
            <v>0.13749335856683001</v>
          </cell>
          <cell r="D2">
            <v>43.069007263922501</v>
          </cell>
        </row>
        <row r="3">
          <cell r="A3">
            <v>24040510010001</v>
          </cell>
          <cell r="B3">
            <v>43.962803213005401</v>
          </cell>
          <cell r="C3">
            <v>0.130214402735262</v>
          </cell>
          <cell r="D3">
            <v>41.9295774647887</v>
          </cell>
        </row>
        <row r="4">
          <cell r="A4">
            <v>24040510020006</v>
          </cell>
          <cell r="B4">
            <v>43.493106406075597</v>
          </cell>
          <cell r="C4">
            <v>0.13100404226033799</v>
          </cell>
          <cell r="D4">
            <v>42.064814814814802</v>
          </cell>
        </row>
        <row r="5">
          <cell r="A5">
            <v>24040510020003</v>
          </cell>
          <cell r="B5">
            <v>44.982365972769699</v>
          </cell>
          <cell r="C5">
            <v>0.16185786041559999</v>
          </cell>
          <cell r="D5">
            <v>40.836515912897802</v>
          </cell>
        </row>
        <row r="6">
          <cell r="A6">
            <v>24040510020005</v>
          </cell>
          <cell r="B6">
            <v>43.887992258822003</v>
          </cell>
          <cell r="C6">
            <v>0.157407471772959</v>
          </cell>
          <cell r="D6">
            <v>41.084291187739503</v>
          </cell>
        </row>
        <row r="7">
          <cell r="A7">
            <v>24040510020002</v>
          </cell>
          <cell r="B7">
            <v>44.999684890111297</v>
          </cell>
          <cell r="C7">
            <v>0.133786133311074</v>
          </cell>
          <cell r="D7">
            <v>42.081395348837198</v>
          </cell>
        </row>
        <row r="8">
          <cell r="A8">
            <v>24040510020004</v>
          </cell>
          <cell r="B8">
            <v>44.1445328363098</v>
          </cell>
          <cell r="C8">
            <v>0.129250440211408</v>
          </cell>
          <cell r="D8">
            <v>43.3333333333333</v>
          </cell>
        </row>
        <row r="9">
          <cell r="A9">
            <v>24040510020001</v>
          </cell>
          <cell r="B9">
            <v>44.747667682704602</v>
          </cell>
          <cell r="C9">
            <v>0.115067036778031</v>
          </cell>
          <cell r="D9">
            <v>41.101867572156202</v>
          </cell>
        </row>
        <row r="10">
          <cell r="A10">
            <v>24040510020101</v>
          </cell>
          <cell r="B10">
            <v>41.349336426833602</v>
          </cell>
          <cell r="C10">
            <v>0.19686393037552699</v>
          </cell>
          <cell r="D10">
            <v>38.698795180722897</v>
          </cell>
        </row>
        <row r="11">
          <cell r="A11">
            <v>24040510020201</v>
          </cell>
          <cell r="B11">
            <v>43.593889872233099</v>
          </cell>
          <cell r="C11">
            <v>8.7947967112314798E-2</v>
          </cell>
          <cell r="D11">
            <v>42.534883720930203</v>
          </cell>
        </row>
        <row r="12">
          <cell r="A12">
            <v>24040540010001</v>
          </cell>
          <cell r="B12">
            <v>44.790314543481003</v>
          </cell>
          <cell r="C12">
            <v>0.14470541020529701</v>
          </cell>
          <cell r="D12">
            <v>43.223042836041401</v>
          </cell>
        </row>
        <row r="13">
          <cell r="A13">
            <v>24040540020001</v>
          </cell>
          <cell r="B13">
            <v>43.396534408348202</v>
          </cell>
          <cell r="C13">
            <v>0.15867896225741099</v>
          </cell>
          <cell r="D13">
            <v>41.3237867939539</v>
          </cell>
        </row>
        <row r="14">
          <cell r="A14">
            <v>24040540020002</v>
          </cell>
          <cell r="B14">
            <v>43.986883340058498</v>
          </cell>
          <cell r="C14">
            <v>0.12582039933355901</v>
          </cell>
          <cell r="D14">
            <v>42.250777202072499</v>
          </cell>
        </row>
        <row r="15">
          <cell r="A15">
            <v>24040540020103</v>
          </cell>
          <cell r="B15">
            <v>40.130278500643598</v>
          </cell>
          <cell r="C15">
            <v>0.13222961679867101</v>
          </cell>
          <cell r="D15">
            <v>46.735294117647101</v>
          </cell>
        </row>
        <row r="16">
          <cell r="A16">
            <v>24040540020102</v>
          </cell>
          <cell r="B16">
            <v>41.991624450683602</v>
          </cell>
          <cell r="C16">
            <v>0.17046924323833601</v>
          </cell>
          <cell r="D16">
            <v>42.318181818181799</v>
          </cell>
        </row>
        <row r="17">
          <cell r="A17">
            <v>24040540020101</v>
          </cell>
          <cell r="B17">
            <v>40.762017822265598</v>
          </cell>
          <cell r="C17">
            <v>0.146507617932288</v>
          </cell>
          <cell r="D17">
            <v>48.342105263157897</v>
          </cell>
        </row>
        <row r="18">
          <cell r="A18">
            <v>24040540030001</v>
          </cell>
          <cell r="B18">
            <v>43.246805598970099</v>
          </cell>
          <cell r="C18">
            <v>0.145211073027673</v>
          </cell>
          <cell r="D18">
            <v>44.325208466965996</v>
          </cell>
        </row>
        <row r="19">
          <cell r="A19">
            <v>24040540040001</v>
          </cell>
          <cell r="B19">
            <v>42.3940973042587</v>
          </cell>
          <cell r="C19">
            <v>0.19712031230789601</v>
          </cell>
          <cell r="D19">
            <v>43.212689545091798</v>
          </cell>
        </row>
        <row r="20">
          <cell r="A20">
            <v>24040550010001</v>
          </cell>
          <cell r="B20">
            <v>39.250242059881003</v>
          </cell>
          <cell r="C20">
            <v>0.28982827025751401</v>
          </cell>
          <cell r="D20">
            <v>39.6381578947368</v>
          </cell>
        </row>
        <row r="21">
          <cell r="A21">
            <v>24040550010107</v>
          </cell>
          <cell r="B21">
            <v>37.712905629475898</v>
          </cell>
          <cell r="C21">
            <v>0.20914693546355501</v>
          </cell>
          <cell r="D21">
            <v>38.927999999999997</v>
          </cell>
        </row>
        <row r="22">
          <cell r="A22">
            <v>24040550010110</v>
          </cell>
          <cell r="B22">
            <v>38.652654266357402</v>
          </cell>
          <cell r="C22">
            <v>0.242850604446819</v>
          </cell>
          <cell r="D22">
            <v>40.240740740740698</v>
          </cell>
        </row>
        <row r="23">
          <cell r="A23">
            <v>24040550010105</v>
          </cell>
          <cell r="B23">
            <v>37.661304473877003</v>
          </cell>
          <cell r="C23">
            <v>0.172687617850485</v>
          </cell>
          <cell r="D23">
            <v>37.6944444444444</v>
          </cell>
        </row>
        <row r="24">
          <cell r="A24">
            <v>24040550010108</v>
          </cell>
          <cell r="B24">
            <v>39.180638207329601</v>
          </cell>
          <cell r="C24">
            <v>0.20561006752896099</v>
          </cell>
          <cell r="D24">
            <v>39.147727272727302</v>
          </cell>
        </row>
        <row r="25">
          <cell r="A25">
            <v>24040550010106</v>
          </cell>
          <cell r="B25">
            <v>38.404519557952902</v>
          </cell>
          <cell r="C25">
            <v>0.22181985965568901</v>
          </cell>
          <cell r="D25">
            <v>39.878787878787897</v>
          </cell>
        </row>
        <row r="26">
          <cell r="A26">
            <v>24040550010103</v>
          </cell>
          <cell r="B26">
            <v>39.486093997955301</v>
          </cell>
          <cell r="C26">
            <v>0.241948210822551</v>
          </cell>
          <cell r="D26">
            <v>37.397260273972599</v>
          </cell>
        </row>
        <row r="27">
          <cell r="A27">
            <v>24040550010104</v>
          </cell>
          <cell r="B27">
            <v>37.498305892944302</v>
          </cell>
          <cell r="C27">
            <v>0.21699044873906001</v>
          </cell>
          <cell r="D27">
            <v>37.074468085106403</v>
          </cell>
        </row>
        <row r="28">
          <cell r="A28">
            <v>24040550010111</v>
          </cell>
          <cell r="B28">
            <v>40.210357242160399</v>
          </cell>
          <cell r="C28">
            <v>0.14197203295368699</v>
          </cell>
          <cell r="D28">
            <v>40.854304635761601</v>
          </cell>
        </row>
        <row r="29">
          <cell r="A29">
            <v>24040550010101</v>
          </cell>
          <cell r="B29">
            <v>38.5560506184896</v>
          </cell>
          <cell r="C29">
            <v>0.188441368676839</v>
          </cell>
          <cell r="D29">
            <v>39.728571428571399</v>
          </cell>
        </row>
        <row r="30">
          <cell r="A30">
            <v>24040550010109</v>
          </cell>
          <cell r="B30">
            <v>38.251713646782797</v>
          </cell>
          <cell r="C30">
            <v>0.20680038342350701</v>
          </cell>
          <cell r="D30">
            <v>39.907692307692301</v>
          </cell>
        </row>
        <row r="31">
          <cell r="A31">
            <v>24040550010102</v>
          </cell>
          <cell r="B31">
            <v>37.643678144975098</v>
          </cell>
          <cell r="C31">
            <v>0.217389123896959</v>
          </cell>
          <cell r="D31">
            <v>39.534883720930203</v>
          </cell>
        </row>
        <row r="32">
          <cell r="A32">
            <v>24040550020001</v>
          </cell>
          <cell r="B32">
            <v>41.999614860897999</v>
          </cell>
          <cell r="C32">
            <v>0.14665653995944</v>
          </cell>
          <cell r="D32">
            <v>40.513569937369503</v>
          </cell>
        </row>
        <row r="33">
          <cell r="A33">
            <v>24040550020101</v>
          </cell>
          <cell r="B33">
            <v>43.124231719970702</v>
          </cell>
          <cell r="C33">
            <v>0.134053741551241</v>
          </cell>
          <cell r="D33">
            <v>40.25</v>
          </cell>
        </row>
        <row r="34">
          <cell r="A34">
            <v>24040550030001</v>
          </cell>
          <cell r="B34">
            <v>42.462995582220799</v>
          </cell>
          <cell r="C34">
            <v>0.21119616992541801</v>
          </cell>
          <cell r="D34">
            <v>33.141866330390897</v>
          </cell>
        </row>
        <row r="35">
          <cell r="A35">
            <v>24040550030004</v>
          </cell>
          <cell r="B35">
            <v>41.559498882933802</v>
          </cell>
          <cell r="C35">
            <v>0.22117215990886399</v>
          </cell>
          <cell r="D35">
            <v>35.990984222389201</v>
          </cell>
        </row>
        <row r="36">
          <cell r="A36">
            <v>24040550030002</v>
          </cell>
          <cell r="B36">
            <v>44.451821572439997</v>
          </cell>
          <cell r="C36">
            <v>0.16600646286625401</v>
          </cell>
          <cell r="D36">
            <v>34.669207317073202</v>
          </cell>
        </row>
        <row r="37">
          <cell r="A37">
            <v>24040550030005</v>
          </cell>
          <cell r="B37">
            <v>43.591701405843096</v>
          </cell>
          <cell r="C37">
            <v>0.14122096411634999</v>
          </cell>
          <cell r="D37">
            <v>35.078488372092998</v>
          </cell>
        </row>
        <row r="38">
          <cell r="A38">
            <v>24040550030003</v>
          </cell>
          <cell r="B38">
            <v>43.341553197588198</v>
          </cell>
          <cell r="C38">
            <v>0.180549047798404</v>
          </cell>
          <cell r="D38">
            <v>35.762314308053199</v>
          </cell>
        </row>
        <row r="39">
          <cell r="A39">
            <v>24040550030101</v>
          </cell>
          <cell r="B39">
            <v>40.089186986287402</v>
          </cell>
          <cell r="C39">
            <v>0.14617121067955099</v>
          </cell>
          <cell r="D39">
            <v>34.751677852348998</v>
          </cell>
        </row>
        <row r="40">
          <cell r="A40">
            <v>24040550030301</v>
          </cell>
          <cell r="B40">
            <v>43.702454249064097</v>
          </cell>
          <cell r="C40">
            <v>0.18625903881904801</v>
          </cell>
          <cell r="D40">
            <v>28.817610062893099</v>
          </cell>
        </row>
        <row r="41">
          <cell r="A41">
            <v>24040550030302</v>
          </cell>
          <cell r="B41">
            <v>41.982183016263498</v>
          </cell>
          <cell r="C41">
            <v>0.231499456723815</v>
          </cell>
          <cell r="D41">
            <v>28.204724409448801</v>
          </cell>
        </row>
        <row r="42">
          <cell r="A42">
            <v>24040550030601</v>
          </cell>
          <cell r="B42">
            <v>38.703595542907699</v>
          </cell>
          <cell r="C42">
            <v>0.19379448664105201</v>
          </cell>
          <cell r="D42">
            <v>34.879120879120897</v>
          </cell>
        </row>
        <row r="43">
          <cell r="A43">
            <v>24040550030602</v>
          </cell>
          <cell r="B43">
            <v>39.737854150625402</v>
          </cell>
          <cell r="C43">
            <v>0.22345803611078899</v>
          </cell>
          <cell r="D43">
            <v>34.991769547325099</v>
          </cell>
        </row>
        <row r="44">
          <cell r="A44">
            <v>24040550030603</v>
          </cell>
          <cell r="B44">
            <v>39.242700849260601</v>
          </cell>
          <cell r="C44">
            <v>0.18891166091876199</v>
          </cell>
          <cell r="D44">
            <v>34.504273504273499</v>
          </cell>
        </row>
        <row r="45">
          <cell r="A45">
            <v>24040550030701</v>
          </cell>
          <cell r="B45">
            <v>42.9255451626248</v>
          </cell>
          <cell r="C45">
            <v>0.13878186935665299</v>
          </cell>
          <cell r="D45">
            <v>38</v>
          </cell>
        </row>
        <row r="46">
          <cell r="A46">
            <v>24040550030801</v>
          </cell>
          <cell r="B46">
            <v>38.774374510112601</v>
          </cell>
          <cell r="C46">
            <v>0.31176416661407302</v>
          </cell>
          <cell r="D46">
            <v>30.871345029239802</v>
          </cell>
        </row>
        <row r="47">
          <cell r="A47">
            <v>24040550030802</v>
          </cell>
          <cell r="B47">
            <v>39.429364946153399</v>
          </cell>
          <cell r="C47">
            <v>0.33632476543543999</v>
          </cell>
          <cell r="D47">
            <v>29.771428571428601</v>
          </cell>
        </row>
        <row r="48">
          <cell r="A48">
            <v>24040550030803</v>
          </cell>
          <cell r="B48">
            <v>39.158491346571203</v>
          </cell>
          <cell r="C48">
            <v>0.28711040293513601</v>
          </cell>
          <cell r="D48">
            <v>31.467455621301799</v>
          </cell>
        </row>
        <row r="49">
          <cell r="A49">
            <v>24040550031001</v>
          </cell>
          <cell r="B49">
            <v>40.618929862976103</v>
          </cell>
          <cell r="C49">
            <v>0.24976605841230701</v>
          </cell>
          <cell r="D49">
            <v>30.807339449541299</v>
          </cell>
        </row>
        <row r="50">
          <cell r="A50">
            <v>24040550031002</v>
          </cell>
          <cell r="B50">
            <v>42.851235903226403</v>
          </cell>
          <cell r="C50">
            <v>0.19056188842353899</v>
          </cell>
          <cell r="D50">
            <v>30.35</v>
          </cell>
        </row>
        <row r="51">
          <cell r="A51">
            <v>24040560010002</v>
          </cell>
          <cell r="B51">
            <v>43.798623043557903</v>
          </cell>
          <cell r="C51">
            <v>0.137052818742291</v>
          </cell>
          <cell r="D51">
            <v>33.952830188679201</v>
          </cell>
        </row>
        <row r="52">
          <cell r="A52">
            <v>24040560010004</v>
          </cell>
          <cell r="B52">
            <v>42.429279131767103</v>
          </cell>
          <cell r="C52">
            <v>0.18342346861577999</v>
          </cell>
          <cell r="D52">
            <v>32.8038147138965</v>
          </cell>
        </row>
        <row r="53">
          <cell r="A53">
            <v>24040560010003</v>
          </cell>
          <cell r="B53">
            <v>42.339610457420299</v>
          </cell>
          <cell r="C53">
            <v>0.154815176583808</v>
          </cell>
          <cell r="D53">
            <v>35.808896210873101</v>
          </cell>
        </row>
        <row r="54">
          <cell r="A54">
            <v>24040560010005</v>
          </cell>
          <cell r="B54">
            <v>43.917746336563802</v>
          </cell>
          <cell r="C54">
            <v>0.123176471593592</v>
          </cell>
          <cell r="D54">
            <v>35.7246376811594</v>
          </cell>
        </row>
        <row r="55">
          <cell r="A55">
            <v>24040560010001</v>
          </cell>
          <cell r="B55">
            <v>38.825372206426302</v>
          </cell>
          <cell r="C55">
            <v>0.34675765497939298</v>
          </cell>
          <cell r="D55">
            <v>46.137760158572803</v>
          </cell>
        </row>
        <row r="56">
          <cell r="A56">
            <v>24040560010101</v>
          </cell>
          <cell r="B56">
            <v>40.785801382625799</v>
          </cell>
          <cell r="C56">
            <v>0.14647861165198001</v>
          </cell>
          <cell r="D56">
            <v>33.917241379310298</v>
          </cell>
        </row>
        <row r="57">
          <cell r="A57">
            <v>24040560010401</v>
          </cell>
          <cell r="B57">
            <v>42.493185828713798</v>
          </cell>
          <cell r="C57">
            <v>0.25843401906487801</v>
          </cell>
          <cell r="D57">
            <v>40.643749999999997</v>
          </cell>
        </row>
        <row r="58">
          <cell r="A58">
            <v>24040560020003</v>
          </cell>
          <cell r="B58">
            <v>43.474220589415701</v>
          </cell>
          <cell r="C58">
            <v>0.20179094244720999</v>
          </cell>
          <cell r="D58">
            <v>32.291540785498498</v>
          </cell>
        </row>
        <row r="59">
          <cell r="A59">
            <v>24040560020002</v>
          </cell>
          <cell r="B59">
            <v>43.841980420626101</v>
          </cell>
          <cell r="C59">
            <v>0.121758546589312</v>
          </cell>
          <cell r="D59">
            <v>33.288981288981297</v>
          </cell>
        </row>
        <row r="60">
          <cell r="A60">
            <v>24040560020004</v>
          </cell>
          <cell r="B60">
            <v>43.790378892925403</v>
          </cell>
          <cell r="C60">
            <v>0.179691241671047</v>
          </cell>
          <cell r="D60">
            <v>35.079113924050603</v>
          </cell>
        </row>
        <row r="61">
          <cell r="A61">
            <v>24040560020001</v>
          </cell>
          <cell r="B61">
            <v>41.833367919921898</v>
          </cell>
          <cell r="C61">
            <v>0.16279612503861299</v>
          </cell>
          <cell r="D61">
            <v>37.3333333333333</v>
          </cell>
        </row>
        <row r="62">
          <cell r="A62">
            <v>24040560020101</v>
          </cell>
          <cell r="B62">
            <v>41.254559150108904</v>
          </cell>
          <cell r="C62">
            <v>0.13949708114387699</v>
          </cell>
          <cell r="D62">
            <v>39.383838383838402</v>
          </cell>
        </row>
        <row r="63">
          <cell r="A63">
            <v>24040560020201</v>
          </cell>
          <cell r="B63">
            <v>42.227461496988902</v>
          </cell>
          <cell r="C63">
            <v>0.15980498482723601</v>
          </cell>
          <cell r="D63">
            <v>33.78</v>
          </cell>
        </row>
        <row r="64">
          <cell r="A64">
            <v>24040560030003</v>
          </cell>
          <cell r="B64">
            <v>44.178062532006201</v>
          </cell>
          <cell r="C64">
            <v>0.138518765668911</v>
          </cell>
          <cell r="D64">
            <v>34.382833787465898</v>
          </cell>
        </row>
        <row r="65">
          <cell r="A65">
            <v>24040560030001</v>
          </cell>
          <cell r="B65">
            <v>44.019847289375598</v>
          </cell>
          <cell r="C65">
            <v>0.16110909952557401</v>
          </cell>
          <cell r="D65">
            <v>32.097188755020099</v>
          </cell>
        </row>
        <row r="66">
          <cell r="A66">
            <v>24040560030004</v>
          </cell>
          <cell r="B66">
            <v>43.771839274300497</v>
          </cell>
          <cell r="C66">
            <v>0.141264710868095</v>
          </cell>
          <cell r="D66">
            <v>35.311284046692599</v>
          </cell>
        </row>
        <row r="67">
          <cell r="A67">
            <v>24040560030002</v>
          </cell>
          <cell r="B67">
            <v>43.333742220107801</v>
          </cell>
          <cell r="C67">
            <v>0.12506961464855801</v>
          </cell>
          <cell r="D67">
            <v>35.736923076923098</v>
          </cell>
        </row>
        <row r="68">
          <cell r="A68">
            <v>24040560030201</v>
          </cell>
          <cell r="B68">
            <v>44.419341496058898</v>
          </cell>
          <cell r="C68">
            <v>0.118435632983283</v>
          </cell>
          <cell r="D68">
            <v>33.054545454545497</v>
          </cell>
        </row>
        <row r="69">
          <cell r="A69">
            <v>24040560030401</v>
          </cell>
          <cell r="B69">
            <v>41.843075942993202</v>
          </cell>
          <cell r="C69">
            <v>0.12845192018965701</v>
          </cell>
          <cell r="D69">
            <v>37.613636363636402</v>
          </cell>
        </row>
        <row r="70">
          <cell r="A70">
            <v>24040560040002</v>
          </cell>
          <cell r="B70">
            <v>43.143467182066402</v>
          </cell>
          <cell r="C70">
            <v>0.21836506097456601</v>
          </cell>
          <cell r="D70">
            <v>38.6804407713499</v>
          </cell>
        </row>
        <row r="71">
          <cell r="A71">
            <v>24040560040001</v>
          </cell>
          <cell r="B71">
            <v>43.455024991716698</v>
          </cell>
          <cell r="C71">
            <v>0.12859870234194601</v>
          </cell>
          <cell r="D71">
            <v>37.359331476323099</v>
          </cell>
        </row>
        <row r="72">
          <cell r="A72">
            <v>24040560040101</v>
          </cell>
          <cell r="B72">
            <v>42.832077026367202</v>
          </cell>
          <cell r="C72">
            <v>0.195502864197409</v>
          </cell>
          <cell r="D72">
            <v>37.7222222222222</v>
          </cell>
        </row>
        <row r="73">
          <cell r="A73">
            <v>24040560050002</v>
          </cell>
          <cell r="B73">
            <v>43.707143534784699</v>
          </cell>
          <cell r="C73">
            <v>0.14296163492384101</v>
          </cell>
          <cell r="D73">
            <v>37.852032520325203</v>
          </cell>
        </row>
        <row r="74">
          <cell r="A74">
            <v>24040560050003</v>
          </cell>
          <cell r="B74">
            <v>43.435920414171697</v>
          </cell>
          <cell r="C74">
            <v>0.139121902384228</v>
          </cell>
          <cell r="D74">
            <v>45.051606621226902</v>
          </cell>
        </row>
        <row r="75">
          <cell r="A75">
            <v>24040560050001</v>
          </cell>
          <cell r="B75">
            <v>43.428379551056899</v>
          </cell>
          <cell r="C75">
            <v>0.126468425658953</v>
          </cell>
          <cell r="D75">
            <v>41.3588342440801</v>
          </cell>
        </row>
        <row r="76">
          <cell r="A76">
            <v>24040560050004</v>
          </cell>
          <cell r="B76">
            <v>43.249116139869201</v>
          </cell>
          <cell r="C76">
            <v>0.135223845588856</v>
          </cell>
          <cell r="D76">
            <v>39.252252252252298</v>
          </cell>
        </row>
        <row r="77">
          <cell r="A77">
            <v>24040560050101</v>
          </cell>
          <cell r="B77">
            <v>42.608892713274301</v>
          </cell>
          <cell r="C77">
            <v>0.11461425081048</v>
          </cell>
          <cell r="D77">
            <v>41.131147540983598</v>
          </cell>
        </row>
        <row r="78">
          <cell r="A78">
            <v>24040560050301</v>
          </cell>
          <cell r="B78">
            <v>41.641886574881397</v>
          </cell>
          <cell r="C78">
            <v>0.13334899836133801</v>
          </cell>
          <cell r="D78">
            <v>34.569230769230799</v>
          </cell>
        </row>
        <row r="79">
          <cell r="A79">
            <v>24040560050401</v>
          </cell>
          <cell r="B79">
            <v>42.586996350969599</v>
          </cell>
          <cell r="C79">
            <v>0.147530708199824</v>
          </cell>
          <cell r="D79">
            <v>35.509090909090901</v>
          </cell>
        </row>
        <row r="80">
          <cell r="A80">
            <v>24040570010001</v>
          </cell>
          <cell r="B80">
            <v>40.428612603081604</v>
          </cell>
          <cell r="C80">
            <v>0.33884291331498601</v>
          </cell>
          <cell r="D80">
            <v>54.743589743589702</v>
          </cell>
        </row>
        <row r="81">
          <cell r="A81">
            <v>24040570010002</v>
          </cell>
          <cell r="B81">
            <v>43.749676872702203</v>
          </cell>
          <cell r="C81">
            <v>0.156735128545125</v>
          </cell>
          <cell r="D81">
            <v>41.653061224489797</v>
          </cell>
        </row>
        <row r="82">
          <cell r="A82">
            <v>24040570010102</v>
          </cell>
          <cell r="B82">
            <v>41.838355382283503</v>
          </cell>
          <cell r="C82">
            <v>0.235666309385026</v>
          </cell>
          <cell r="D82">
            <v>53.588888888888903</v>
          </cell>
        </row>
        <row r="83">
          <cell r="A83">
            <v>24040570010104</v>
          </cell>
          <cell r="B83">
            <v>41.418318854437899</v>
          </cell>
          <cell r="C83">
            <v>0.20387562251636501</v>
          </cell>
          <cell r="D83">
            <v>56.044642857142897</v>
          </cell>
        </row>
        <row r="84">
          <cell r="A84">
            <v>24040570010103</v>
          </cell>
          <cell r="B84">
            <v>42.217375946044903</v>
          </cell>
          <cell r="C84">
            <v>0.21840625290551399</v>
          </cell>
          <cell r="D84">
            <v>56.659574468085097</v>
          </cell>
        </row>
        <row r="85">
          <cell r="A85">
            <v>24040570010101</v>
          </cell>
          <cell r="B85">
            <v>42.532223129272502</v>
          </cell>
          <cell r="C85">
            <v>0.22919483642086499</v>
          </cell>
          <cell r="D85">
            <v>53.831325301204799</v>
          </cell>
        </row>
        <row r="86">
          <cell r="A86">
            <v>24040570010201</v>
          </cell>
          <cell r="B86">
            <v>41.273575041029197</v>
          </cell>
          <cell r="C86">
            <v>0.19775834000409601</v>
          </cell>
          <cell r="D86">
            <v>62.35</v>
          </cell>
        </row>
        <row r="87">
          <cell r="A87">
            <v>24040570010301</v>
          </cell>
          <cell r="B87">
            <v>39.484361076355</v>
          </cell>
          <cell r="C87">
            <v>0.301035555580282</v>
          </cell>
          <cell r="D87">
            <v>55.379912663755498</v>
          </cell>
        </row>
        <row r="88">
          <cell r="A88">
            <v>24040570010302</v>
          </cell>
          <cell r="B88">
            <v>39.709833847848998</v>
          </cell>
          <cell r="C88">
            <v>0.33832210594437001</v>
          </cell>
          <cell r="D88">
            <v>52.123287671232902</v>
          </cell>
        </row>
        <row r="89">
          <cell r="A89">
            <v>24040570010402</v>
          </cell>
          <cell r="B89">
            <v>38.591930991724901</v>
          </cell>
          <cell r="C89">
            <v>0.28774131687868199</v>
          </cell>
          <cell r="D89">
            <v>53.6701570680628</v>
          </cell>
        </row>
        <row r="90">
          <cell r="A90">
            <v>24040570010404</v>
          </cell>
          <cell r="B90">
            <v>37.8876907642071</v>
          </cell>
          <cell r="C90">
            <v>0.39468943596454997</v>
          </cell>
          <cell r="D90">
            <v>52.487922705313999</v>
          </cell>
        </row>
        <row r="91">
          <cell r="A91">
            <v>24040570010403</v>
          </cell>
          <cell r="C91">
            <v>0.26013409572898699</v>
          </cell>
          <cell r="D91">
            <v>56.495098039215698</v>
          </cell>
        </row>
        <row r="92">
          <cell r="A92">
            <v>24040570010401</v>
          </cell>
          <cell r="B92">
            <v>37.2150679368239</v>
          </cell>
          <cell r="C92">
            <v>0.33724519269944803</v>
          </cell>
          <cell r="D92">
            <v>46.062780269058301</v>
          </cell>
        </row>
        <row r="93">
          <cell r="A93">
            <v>24040570010501</v>
          </cell>
          <cell r="B93">
            <v>39.4333753585815</v>
          </cell>
          <cell r="C93">
            <v>0.113683066395704</v>
          </cell>
          <cell r="D93">
            <v>59.21875</v>
          </cell>
        </row>
        <row r="94">
          <cell r="A94">
            <v>24040570010502</v>
          </cell>
          <cell r="B94">
            <v>39.601961612701402</v>
          </cell>
          <cell r="C94">
            <v>9.4558470452674903E-2</v>
          </cell>
          <cell r="D94">
            <v>59.96</v>
          </cell>
        </row>
        <row r="95">
          <cell r="A95">
            <v>24040570010602</v>
          </cell>
          <cell r="B95">
            <v>39.969600677490199</v>
          </cell>
          <cell r="C95">
            <v>0.36277937696839901</v>
          </cell>
          <cell r="D95">
            <v>45.8857142857143</v>
          </cell>
        </row>
        <row r="96">
          <cell r="A96">
            <v>24040570010601</v>
          </cell>
          <cell r="B96">
            <v>39.790772332085503</v>
          </cell>
          <cell r="C96">
            <v>0.208255262326874</v>
          </cell>
          <cell r="D96">
            <v>49.975000000000001</v>
          </cell>
        </row>
        <row r="97">
          <cell r="A97">
            <v>24040570010701</v>
          </cell>
          <cell r="B97">
            <v>41.633411598205598</v>
          </cell>
          <cell r="C97">
            <v>0.28943980751670001</v>
          </cell>
          <cell r="D97">
            <v>39.9298245614035</v>
          </cell>
        </row>
        <row r="98">
          <cell r="A98">
            <v>24040570010702</v>
          </cell>
          <cell r="B98">
            <v>42.054335457938102</v>
          </cell>
          <cell r="C98">
            <v>0.197365502349692</v>
          </cell>
          <cell r="D98">
            <v>47.355555555555597</v>
          </cell>
        </row>
        <row r="99">
          <cell r="A99">
            <v>24040570020004</v>
          </cell>
          <cell r="B99">
            <v>42.029825563784001</v>
          </cell>
          <cell r="C99">
            <v>0.17186776877860499</v>
          </cell>
          <cell r="D99">
            <v>51.2361111111111</v>
          </cell>
        </row>
        <row r="100">
          <cell r="A100">
            <v>24040570020001</v>
          </cell>
          <cell r="B100">
            <v>44.3009476822414</v>
          </cell>
          <cell r="C100">
            <v>0.14912986817911</v>
          </cell>
          <cell r="D100">
            <v>35.742105263157903</v>
          </cell>
        </row>
        <row r="101">
          <cell r="A101">
            <v>24040570020007</v>
          </cell>
          <cell r="B101">
            <v>42.964419913291898</v>
          </cell>
          <cell r="C101">
            <v>0.20131751053046601</v>
          </cell>
          <cell r="D101">
            <v>44.392082429501102</v>
          </cell>
        </row>
        <row r="102">
          <cell r="A102">
            <v>24040570020006</v>
          </cell>
          <cell r="B102">
            <v>44.970490129370397</v>
          </cell>
          <cell r="C102">
            <v>0.126110085530236</v>
          </cell>
          <cell r="D102">
            <v>34.447311827957002</v>
          </cell>
        </row>
        <row r="103">
          <cell r="A103">
            <v>24040570020003</v>
          </cell>
          <cell r="B103">
            <v>44.056944729237102</v>
          </cell>
          <cell r="C103">
            <v>0.21541323626623701</v>
          </cell>
          <cell r="D103">
            <v>38.120418848167503</v>
          </cell>
        </row>
        <row r="104">
          <cell r="A104">
            <v>24040570020005</v>
          </cell>
          <cell r="B104">
            <v>40.032511381976398</v>
          </cell>
          <cell r="C104">
            <v>0.30906885453414501</v>
          </cell>
          <cell r="D104">
            <v>47.610870290096699</v>
          </cell>
        </row>
        <row r="105">
          <cell r="A105">
            <v>24040570020002</v>
          </cell>
          <cell r="B105">
            <v>44.578578581633401</v>
          </cell>
          <cell r="C105">
            <v>0.13932498052930301</v>
          </cell>
          <cell r="D105">
            <v>35.493713327745198</v>
          </cell>
        </row>
        <row r="106">
          <cell r="A106">
            <v>24040570020103</v>
          </cell>
          <cell r="B106">
            <v>40.483378185900001</v>
          </cell>
          <cell r="C106">
            <v>0.27261267218386998</v>
          </cell>
          <cell r="D106">
            <v>64.805825242718399</v>
          </cell>
        </row>
        <row r="107">
          <cell r="A107">
            <v>24040570020102</v>
          </cell>
          <cell r="B107">
            <v>43.259670734405503</v>
          </cell>
          <cell r="C107">
            <v>0.17318071589984399</v>
          </cell>
          <cell r="D107">
            <v>39.055865921787699</v>
          </cell>
        </row>
        <row r="108">
          <cell r="A108">
            <v>24040570020104</v>
          </cell>
          <cell r="B108">
            <v>44.172927008734803</v>
          </cell>
          <cell r="C108">
            <v>0.16033884389956499</v>
          </cell>
          <cell r="D108">
            <v>38.861702127659598</v>
          </cell>
        </row>
        <row r="109">
          <cell r="A109">
            <v>24040570020101</v>
          </cell>
          <cell r="B109">
            <v>41.031722513834602</v>
          </cell>
          <cell r="C109">
            <v>0.228725392361948</v>
          </cell>
          <cell r="D109">
            <v>60.796511627907002</v>
          </cell>
        </row>
        <row r="110">
          <cell r="A110">
            <v>24040570020202</v>
          </cell>
          <cell r="B110">
            <v>42.645541920381397</v>
          </cell>
          <cell r="C110">
            <v>0.15440364427132799</v>
          </cell>
          <cell r="D110">
            <v>52.491803278688501</v>
          </cell>
        </row>
        <row r="111">
          <cell r="A111">
            <v>24040570020201</v>
          </cell>
          <cell r="B111">
            <v>41.420655965805103</v>
          </cell>
          <cell r="C111">
            <v>0.176176031714877</v>
          </cell>
          <cell r="D111">
            <v>53.6423357664234</v>
          </cell>
        </row>
        <row r="112">
          <cell r="A112">
            <v>24040570020301</v>
          </cell>
          <cell r="B112">
            <v>40.741969045003302</v>
          </cell>
          <cell r="C112">
            <v>0.21391114340520601</v>
          </cell>
          <cell r="D112">
            <v>44.197080291970799</v>
          </cell>
        </row>
        <row r="113">
          <cell r="A113">
            <v>24040570020302</v>
          </cell>
          <cell r="B113">
            <v>42.795259857177697</v>
          </cell>
          <cell r="C113">
            <v>0.16094698482098199</v>
          </cell>
          <cell r="D113">
            <v>46.522222222222197</v>
          </cell>
        </row>
        <row r="114">
          <cell r="A114">
            <v>24040570020501</v>
          </cell>
          <cell r="B114">
            <v>41.708977169460702</v>
          </cell>
          <cell r="C114">
            <v>0.200614895658971</v>
          </cell>
          <cell r="D114">
            <v>59.654761904761898</v>
          </cell>
        </row>
        <row r="115">
          <cell r="A115">
            <v>24040570020602</v>
          </cell>
          <cell r="C115">
            <v>0.212445723064903</v>
          </cell>
          <cell r="D115">
            <v>51.484848484848499</v>
          </cell>
        </row>
        <row r="116">
          <cell r="A116">
            <v>24040570020601</v>
          </cell>
          <cell r="B116">
            <v>43.153780937194803</v>
          </cell>
          <cell r="C116">
            <v>0.156064932916678</v>
          </cell>
          <cell r="D116">
            <v>52.630434782608702</v>
          </cell>
        </row>
        <row r="117">
          <cell r="A117">
            <v>24040570020703</v>
          </cell>
          <cell r="B117">
            <v>41.369058435613503</v>
          </cell>
          <cell r="C117">
            <v>0.209992258887954</v>
          </cell>
          <cell r="D117">
            <v>43.985294117647101</v>
          </cell>
        </row>
        <row r="118">
          <cell r="A118">
            <v>24040570020702</v>
          </cell>
          <cell r="B118">
            <v>42.092797279357903</v>
          </cell>
          <cell r="C118">
            <v>0.19369406090471</v>
          </cell>
          <cell r="D118">
            <v>41.608108108108098</v>
          </cell>
        </row>
        <row r="119">
          <cell r="A119">
            <v>24040570020701</v>
          </cell>
          <cell r="B119">
            <v>42.275683932834198</v>
          </cell>
          <cell r="C119">
            <v>0.20874303288052401</v>
          </cell>
          <cell r="D119">
            <v>41.288135593220296</v>
          </cell>
        </row>
        <row r="120">
          <cell r="A120">
            <v>24040570020802</v>
          </cell>
          <cell r="B120">
            <v>43.826189313616098</v>
          </cell>
          <cell r="C120">
            <v>0.18826554213536301</v>
          </cell>
          <cell r="D120">
            <v>30.515789473684201</v>
          </cell>
        </row>
        <row r="121">
          <cell r="A121">
            <v>24040570020801</v>
          </cell>
          <cell r="B121">
            <v>43.214959859848001</v>
          </cell>
          <cell r="C121">
            <v>0.149262455814024</v>
          </cell>
          <cell r="D121">
            <v>32.270072992700698</v>
          </cell>
        </row>
        <row r="122">
          <cell r="A122">
            <v>24040570020803</v>
          </cell>
          <cell r="B122">
            <v>42.567010498046898</v>
          </cell>
          <cell r="C122">
            <v>0.16228605053182801</v>
          </cell>
          <cell r="D122">
            <v>32.1171875</v>
          </cell>
        </row>
        <row r="123">
          <cell r="A123">
            <v>24040570020901</v>
          </cell>
          <cell r="B123">
            <v>41.496682110954701</v>
          </cell>
          <cell r="C123">
            <v>0.27652540599790998</v>
          </cell>
          <cell r="D123">
            <v>41.4237288135593</v>
          </cell>
        </row>
        <row r="124">
          <cell r="A124">
            <v>24040570021002</v>
          </cell>
          <cell r="B124">
            <v>42.944246530532801</v>
          </cell>
          <cell r="C124">
            <v>0.23009625302337799</v>
          </cell>
          <cell r="D124">
            <v>38.095588235294102</v>
          </cell>
        </row>
        <row r="125">
          <cell r="A125">
            <v>24040570021001</v>
          </cell>
          <cell r="B125">
            <v>42.609463882446299</v>
          </cell>
          <cell r="C125">
            <v>0.26012356859498398</v>
          </cell>
          <cell r="D125">
            <v>45.912280701754398</v>
          </cell>
        </row>
        <row r="126">
          <cell r="A126">
            <v>24040570021301</v>
          </cell>
          <cell r="B126">
            <v>41.850556237356997</v>
          </cell>
          <cell r="C126">
            <v>0.19586703705849301</v>
          </cell>
          <cell r="D126">
            <v>58.947368421052602</v>
          </cell>
        </row>
        <row r="127">
          <cell r="A127">
            <v>24040570021402</v>
          </cell>
          <cell r="B127">
            <v>39.400390201144702</v>
          </cell>
          <cell r="C127">
            <v>0.30088616544046898</v>
          </cell>
          <cell r="D127">
            <v>52.593023255814003</v>
          </cell>
        </row>
        <row r="128">
          <cell r="A128">
            <v>24040570021401</v>
          </cell>
          <cell r="B128">
            <v>38.185940742492697</v>
          </cell>
          <cell r="C128">
            <v>0.24663928072406399</v>
          </cell>
          <cell r="D128">
            <v>53.636363636363598</v>
          </cell>
        </row>
        <row r="129">
          <cell r="A129">
            <v>24040570021701</v>
          </cell>
          <cell r="B129">
            <v>43.605814420259897</v>
          </cell>
          <cell r="C129">
            <v>0.159996419743649</v>
          </cell>
          <cell r="D129">
            <v>48.066666666666698</v>
          </cell>
        </row>
        <row r="130">
          <cell r="A130">
            <v>24040570030001</v>
          </cell>
          <cell r="B130">
            <v>39.634294664537599</v>
          </cell>
          <cell r="C130">
            <v>0.211564938974932</v>
          </cell>
          <cell r="D130">
            <v>54.2700296735905</v>
          </cell>
        </row>
        <row r="131">
          <cell r="A131">
            <v>24040570030002</v>
          </cell>
          <cell r="B131">
            <v>41.134973664214598</v>
          </cell>
          <cell r="C131">
            <v>0.14412715233453</v>
          </cell>
          <cell r="D131">
            <v>53.341307814992</v>
          </cell>
        </row>
        <row r="132">
          <cell r="A132">
            <v>24040570030003</v>
          </cell>
          <cell r="B132">
            <v>41.054609247156101</v>
          </cell>
          <cell r="C132">
            <v>0.14033687754170099</v>
          </cell>
          <cell r="D132">
            <v>52.707317073170699</v>
          </cell>
        </row>
        <row r="133">
          <cell r="A133">
            <v>24040570040025</v>
          </cell>
          <cell r="B133">
            <v>40.760192447238502</v>
          </cell>
          <cell r="C133">
            <v>0.16643828888441201</v>
          </cell>
          <cell r="D133">
            <v>62.355263157894697</v>
          </cell>
        </row>
        <row r="134">
          <cell r="A134">
            <v>24040570040009</v>
          </cell>
          <cell r="B134">
            <v>40.155473535711103</v>
          </cell>
          <cell r="C134">
            <v>0.159772606273451</v>
          </cell>
          <cell r="D134">
            <v>43.315550510783197</v>
          </cell>
        </row>
        <row r="135">
          <cell r="A135">
            <v>24040570040024</v>
          </cell>
          <cell r="B135">
            <v>41.337483185988198</v>
          </cell>
          <cell r="C135">
            <v>0.16938292038184599</v>
          </cell>
          <cell r="D135">
            <v>45.648888888888898</v>
          </cell>
        </row>
        <row r="136">
          <cell r="A136">
            <v>24040570040005</v>
          </cell>
          <cell r="B136">
            <v>41.284692040805197</v>
          </cell>
          <cell r="C136">
            <v>0.14200806330889601</v>
          </cell>
          <cell r="D136">
            <v>51.885106382978698</v>
          </cell>
        </row>
        <row r="137">
          <cell r="A137">
            <v>24040570040016</v>
          </cell>
          <cell r="B137">
            <v>43.505706080684</v>
          </cell>
          <cell r="C137">
            <v>0.110529136208177</v>
          </cell>
          <cell r="D137">
            <v>40.390243902439003</v>
          </cell>
        </row>
        <row r="138">
          <cell r="A138">
            <v>24040570040012</v>
          </cell>
          <cell r="B138">
            <v>41.8270477294922</v>
          </cell>
          <cell r="C138">
            <v>0.14002739980773199</v>
          </cell>
          <cell r="D138">
            <v>42.634328358208997</v>
          </cell>
        </row>
        <row r="139">
          <cell r="A139">
            <v>24040570040002</v>
          </cell>
          <cell r="B139">
            <v>43.597035217285203</v>
          </cell>
          <cell r="C139">
            <v>9.4369801080255694E-2</v>
          </cell>
          <cell r="D139">
            <v>40.388489208633104</v>
          </cell>
        </row>
        <row r="140">
          <cell r="A140">
            <v>24040570040026</v>
          </cell>
          <cell r="B140">
            <v>39.3442359570831</v>
          </cell>
          <cell r="C140">
            <v>0.341549749447429</v>
          </cell>
          <cell r="D140">
            <v>44.166996813366602</v>
          </cell>
        </row>
        <row r="141">
          <cell r="A141">
            <v>24040570040022</v>
          </cell>
          <cell r="B141">
            <v>43.559012356926402</v>
          </cell>
          <cell r="C141">
            <v>0.14772046027406799</v>
          </cell>
          <cell r="D141">
            <v>46.621359223300999</v>
          </cell>
        </row>
        <row r="142">
          <cell r="A142">
            <v>24040570040017</v>
          </cell>
          <cell r="B142">
            <v>40.380833435058598</v>
          </cell>
          <cell r="C142">
            <v>0.145361650141344</v>
          </cell>
          <cell r="D142">
            <v>54.259459459459499</v>
          </cell>
        </row>
        <row r="143">
          <cell r="A143">
            <v>24040570040013</v>
          </cell>
          <cell r="B143">
            <v>41.5516495243196</v>
          </cell>
          <cell r="C143">
            <v>0.229585806410424</v>
          </cell>
          <cell r="D143">
            <v>35.5</v>
          </cell>
        </row>
        <row r="144">
          <cell r="A144">
            <v>24040570040003</v>
          </cell>
          <cell r="B144">
            <v>42.973630632673</v>
          </cell>
          <cell r="C144">
            <v>9.1311024542389194E-2</v>
          </cell>
          <cell r="D144">
            <v>42.190283400809697</v>
          </cell>
        </row>
        <row r="145">
          <cell r="A145">
            <v>24040570040019</v>
          </cell>
          <cell r="B145">
            <v>41.143483988443997</v>
          </cell>
          <cell r="C145">
            <v>0.13875100730352299</v>
          </cell>
          <cell r="D145">
            <v>40.282758620689698</v>
          </cell>
        </row>
        <row r="146">
          <cell r="A146">
            <v>24040570040023</v>
          </cell>
          <cell r="B146">
            <v>41.429956345331099</v>
          </cell>
          <cell r="C146">
            <v>0.13788352635867401</v>
          </cell>
          <cell r="D146">
            <v>52.634615384615401</v>
          </cell>
        </row>
        <row r="147">
          <cell r="A147">
            <v>24040570040004</v>
          </cell>
          <cell r="B147">
            <v>44.600164946135102</v>
          </cell>
          <cell r="C147">
            <v>0.130897431667339</v>
          </cell>
          <cell r="D147">
            <v>37.627648839556002</v>
          </cell>
        </row>
        <row r="148">
          <cell r="A148">
            <v>24040570040021</v>
          </cell>
          <cell r="B148">
            <v>42.4479230608259</v>
          </cell>
          <cell r="C148">
            <v>0.15012819093138</v>
          </cell>
          <cell r="D148">
            <v>33.779411764705898</v>
          </cell>
        </row>
        <row r="149">
          <cell r="A149">
            <v>24040570040014</v>
          </cell>
          <cell r="B149">
            <v>43.593467712402301</v>
          </cell>
          <cell r="C149">
            <v>0.12578837543200999</v>
          </cell>
          <cell r="D149">
            <v>36.489082969432303</v>
          </cell>
        </row>
        <row r="150">
          <cell r="A150">
            <v>24040570040010</v>
          </cell>
          <cell r="B150">
            <v>43.1452919153067</v>
          </cell>
          <cell r="C150">
            <v>0.13771119645261701</v>
          </cell>
          <cell r="D150">
            <v>38.212719298245602</v>
          </cell>
        </row>
        <row r="151">
          <cell r="A151">
            <v>24040570040006</v>
          </cell>
          <cell r="B151">
            <v>43.264366488986497</v>
          </cell>
          <cell r="C151">
            <v>0.181103527736932</v>
          </cell>
          <cell r="D151">
            <v>43.023866348448699</v>
          </cell>
        </row>
        <row r="152">
          <cell r="A152">
            <v>24040570040018</v>
          </cell>
          <cell r="B152">
            <v>40.373656150622203</v>
          </cell>
          <cell r="C152">
            <v>0.138636877032281</v>
          </cell>
          <cell r="D152">
            <v>53.0780780780781</v>
          </cell>
        </row>
        <row r="153">
          <cell r="A153">
            <v>24040570040008</v>
          </cell>
          <cell r="B153">
            <v>42.9921584409826</v>
          </cell>
          <cell r="C153">
            <v>0.14639736289661601</v>
          </cell>
          <cell r="D153">
            <v>39.0566666666667</v>
          </cell>
        </row>
        <row r="154">
          <cell r="A154">
            <v>24040570040001</v>
          </cell>
          <cell r="B154">
            <v>41.997143554687497</v>
          </cell>
          <cell r="C154">
            <v>0.115708861175986</v>
          </cell>
          <cell r="D154">
            <v>48.0349344978166</v>
          </cell>
        </row>
        <row r="155">
          <cell r="A155">
            <v>24040570040007</v>
          </cell>
          <cell r="B155">
            <v>41.644627868152099</v>
          </cell>
          <cell r="C155">
            <v>0.123786008058185</v>
          </cell>
          <cell r="D155">
            <v>45.7374301675978</v>
          </cell>
        </row>
        <row r="156">
          <cell r="A156">
            <v>24040570040015</v>
          </cell>
          <cell r="B156">
            <v>42.505982240041099</v>
          </cell>
          <cell r="C156">
            <v>0.134965020105066</v>
          </cell>
          <cell r="D156">
            <v>47.459459459459502</v>
          </cell>
        </row>
        <row r="157">
          <cell r="A157">
            <v>24040570040011</v>
          </cell>
          <cell r="B157">
            <v>41.231881618499798</v>
          </cell>
          <cell r="C157">
            <v>0.14262080248764999</v>
          </cell>
          <cell r="D157">
            <v>53.573883161512001</v>
          </cell>
        </row>
        <row r="158">
          <cell r="A158">
            <v>24040570040020</v>
          </cell>
          <cell r="B158">
            <v>41.788038090297199</v>
          </cell>
          <cell r="C158">
            <v>0.146524386676158</v>
          </cell>
          <cell r="D158">
            <v>49.348214285714299</v>
          </cell>
        </row>
        <row r="159">
          <cell r="A159">
            <v>24040570040201</v>
          </cell>
          <cell r="B159">
            <v>42.687338590621899</v>
          </cell>
          <cell r="C159">
            <v>9.6643529820990906E-2</v>
          </cell>
          <cell r="D159">
            <v>51.977777777777803</v>
          </cell>
        </row>
        <row r="160">
          <cell r="A160">
            <v>24040570040401</v>
          </cell>
          <cell r="B160">
            <v>39.794681202281602</v>
          </cell>
          <cell r="C160">
            <v>0.145703204958822</v>
          </cell>
          <cell r="D160">
            <v>54.880434782608702</v>
          </cell>
        </row>
        <row r="161">
          <cell r="A161">
            <v>24040570040501</v>
          </cell>
          <cell r="B161">
            <v>40.301424407958997</v>
          </cell>
          <cell r="C161">
            <v>0.13589940319177499</v>
          </cell>
          <cell r="D161">
            <v>56.459016393442603</v>
          </cell>
        </row>
        <row r="162">
          <cell r="A162">
            <v>24040570040601</v>
          </cell>
          <cell r="B162">
            <v>44.436050923665398</v>
          </cell>
          <cell r="C162">
            <v>0.11137093304746699</v>
          </cell>
          <cell r="D162">
            <v>41.198529411764703</v>
          </cell>
        </row>
        <row r="163">
          <cell r="A163">
            <v>24040570041101</v>
          </cell>
          <cell r="B163">
            <v>41.022050221761098</v>
          </cell>
          <cell r="C163">
            <v>0.269751799508331</v>
          </cell>
          <cell r="D163">
            <v>32.088082901554401</v>
          </cell>
        </row>
        <row r="164">
          <cell r="A164">
            <v>24040570041403</v>
          </cell>
          <cell r="B164">
            <v>40.493274264865398</v>
          </cell>
          <cell r="C164">
            <v>0.19319574854405999</v>
          </cell>
          <cell r="D164">
            <v>53.476510067114098</v>
          </cell>
        </row>
        <row r="165">
          <cell r="A165">
            <v>24040570041402</v>
          </cell>
          <cell r="B165">
            <v>39.602007729666603</v>
          </cell>
          <cell r="C165">
            <v>0.18553662959212699</v>
          </cell>
          <cell r="D165">
            <v>52.283333333333303</v>
          </cell>
        </row>
        <row r="166">
          <cell r="A166">
            <v>24040570041401</v>
          </cell>
          <cell r="B166">
            <v>39.660061264038099</v>
          </cell>
          <cell r="C166">
            <v>0.26199672026972598</v>
          </cell>
          <cell r="D166">
            <v>46.228571428571399</v>
          </cell>
        </row>
        <row r="167">
          <cell r="A167">
            <v>24040580010003</v>
          </cell>
          <cell r="C167">
            <v>0.34623194359249798</v>
          </cell>
          <cell r="D167">
            <v>54.338422391857499</v>
          </cell>
        </row>
        <row r="168">
          <cell r="A168">
            <v>24040580010005</v>
          </cell>
          <cell r="B168">
            <v>40.669910176595103</v>
          </cell>
          <cell r="C168">
            <v>0.23627077089763099</v>
          </cell>
          <cell r="D168">
            <v>46.263209393346401</v>
          </cell>
        </row>
        <row r="169">
          <cell r="A169">
            <v>24040580010001</v>
          </cell>
          <cell r="B169">
            <v>40.915610564382497</v>
          </cell>
          <cell r="C169">
            <v>0.12397965626356799</v>
          </cell>
          <cell r="D169">
            <v>37.3851132686084</v>
          </cell>
        </row>
        <row r="170">
          <cell r="A170">
            <v>24040580010006</v>
          </cell>
          <cell r="C170">
            <v>0.17363108774672001</v>
          </cell>
          <cell r="D170">
            <v>27.928571428571399</v>
          </cell>
        </row>
        <row r="171">
          <cell r="A171">
            <v>24040580010002</v>
          </cell>
          <cell r="C171">
            <v>0.20407856470095201</v>
          </cell>
          <cell r="D171">
            <v>32.174358974359002</v>
          </cell>
        </row>
        <row r="172">
          <cell r="A172">
            <v>24040580010004</v>
          </cell>
          <cell r="B172">
            <v>45.2393798828125</v>
          </cell>
          <cell r="C172">
            <v>0.229101334739537</v>
          </cell>
          <cell r="D172">
            <v>29.341540073336802</v>
          </cell>
        </row>
        <row r="173">
          <cell r="A173">
            <v>24040580010105</v>
          </cell>
          <cell r="C173">
            <v>0.21481357440037999</v>
          </cell>
          <cell r="D173">
            <v>33.433628318584098</v>
          </cell>
        </row>
        <row r="174">
          <cell r="A174">
            <v>24040580010108</v>
          </cell>
          <cell r="C174">
            <v>0.26886746878950901</v>
          </cell>
          <cell r="D174">
            <v>29.4945054945055</v>
          </cell>
        </row>
        <row r="175">
          <cell r="A175">
            <v>24040580010112</v>
          </cell>
          <cell r="C175">
            <v>0.32037551606967601</v>
          </cell>
          <cell r="D175">
            <v>29.325991189427299</v>
          </cell>
        </row>
        <row r="176">
          <cell r="A176">
            <v>24040580010106</v>
          </cell>
          <cell r="C176">
            <v>0.20488690643419799</v>
          </cell>
          <cell r="D176">
            <v>30.736000000000001</v>
          </cell>
        </row>
        <row r="177">
          <cell r="A177">
            <v>24040580010113</v>
          </cell>
          <cell r="C177">
            <v>0.225517302714525</v>
          </cell>
          <cell r="D177">
            <v>28.7169811320755</v>
          </cell>
        </row>
        <row r="178">
          <cell r="A178">
            <v>24040580010103</v>
          </cell>
          <cell r="C178">
            <v>0.26674256456682099</v>
          </cell>
          <cell r="D178">
            <v>33.7130434782609</v>
          </cell>
        </row>
        <row r="179">
          <cell r="A179">
            <v>24040580010104</v>
          </cell>
          <cell r="C179">
            <v>0.29468446994657399</v>
          </cell>
          <cell r="D179">
            <v>31.0893854748603</v>
          </cell>
        </row>
        <row r="180">
          <cell r="A180">
            <v>24040580010111</v>
          </cell>
          <cell r="C180">
            <v>0.28891827505640699</v>
          </cell>
          <cell r="D180">
            <v>29.11</v>
          </cell>
        </row>
        <row r="181">
          <cell r="A181">
            <v>24040580010101</v>
          </cell>
          <cell r="C181">
            <v>0.241086371938732</v>
          </cell>
          <cell r="D181">
            <v>32.079831932773097</v>
          </cell>
        </row>
        <row r="182">
          <cell r="A182">
            <v>24040580010109</v>
          </cell>
          <cell r="C182">
            <v>0.28734309851464601</v>
          </cell>
          <cell r="D182">
            <v>34.448275862069003</v>
          </cell>
        </row>
        <row r="183">
          <cell r="A183">
            <v>24040580010102</v>
          </cell>
          <cell r="B183">
            <v>41.769158363342299</v>
          </cell>
          <cell r="C183">
            <v>0.233772504457783</v>
          </cell>
          <cell r="D183">
            <v>30.350993377483402</v>
          </cell>
        </row>
        <row r="184">
          <cell r="A184">
            <v>24040580010107</v>
          </cell>
          <cell r="B184">
            <v>40.178146362304702</v>
          </cell>
          <cell r="C184">
            <v>0.25426285843372298</v>
          </cell>
          <cell r="D184">
            <v>35.851851851851897</v>
          </cell>
        </row>
        <row r="185">
          <cell r="A185">
            <v>24040580010110</v>
          </cell>
          <cell r="C185">
            <v>0.26831851694252301</v>
          </cell>
          <cell r="D185">
            <v>29.219512195122</v>
          </cell>
        </row>
        <row r="186">
          <cell r="A186">
            <v>24040580010202</v>
          </cell>
          <cell r="B186">
            <v>41.155765533447301</v>
          </cell>
          <cell r="C186">
            <v>0.17090049521112299</v>
          </cell>
          <cell r="D186">
            <v>46.561904761904799</v>
          </cell>
        </row>
        <row r="187">
          <cell r="A187">
            <v>24040580010201</v>
          </cell>
          <cell r="B187">
            <v>40.270855188369801</v>
          </cell>
          <cell r="C187">
            <v>0.158783035362662</v>
          </cell>
          <cell r="D187">
            <v>46.695652173912997</v>
          </cell>
        </row>
        <row r="188">
          <cell r="A188">
            <v>24040580010401</v>
          </cell>
          <cell r="C188">
            <v>0.17780759788542699</v>
          </cell>
          <cell r="D188">
            <v>26.2454545454545</v>
          </cell>
        </row>
        <row r="189">
          <cell r="A189">
            <v>24040580010601</v>
          </cell>
          <cell r="B189">
            <v>41.709419250488303</v>
          </cell>
          <cell r="C189">
            <v>0.19211651586787501</v>
          </cell>
          <cell r="D189">
            <v>40.6666666666667</v>
          </cell>
        </row>
        <row r="190">
          <cell r="A190">
            <v>24040580010702</v>
          </cell>
          <cell r="C190">
            <v>0.374228891836837</v>
          </cell>
          <cell r="D190">
            <v>70.201086956521706</v>
          </cell>
        </row>
        <row r="191">
          <cell r="A191">
            <v>24040580010703</v>
          </cell>
          <cell r="C191">
            <v>0.29337471063387799</v>
          </cell>
          <cell r="D191">
            <v>62.722513089005197</v>
          </cell>
        </row>
        <row r="192">
          <cell r="A192">
            <v>24040580010701</v>
          </cell>
          <cell r="C192">
            <v>0.35294442024880901</v>
          </cell>
          <cell r="D192">
            <v>73.422907488986795</v>
          </cell>
        </row>
        <row r="193">
          <cell r="A193">
            <v>24040580010801</v>
          </cell>
          <cell r="B193">
            <v>39.2510192177512</v>
          </cell>
          <cell r="C193">
            <v>0.186134576257769</v>
          </cell>
          <cell r="D193">
            <v>44.757894736842097</v>
          </cell>
        </row>
        <row r="194">
          <cell r="A194">
            <v>24040580011001</v>
          </cell>
          <cell r="C194">
            <v>0.200168287869254</v>
          </cell>
          <cell r="D194">
            <v>44.027272727272702</v>
          </cell>
        </row>
        <row r="195">
          <cell r="A195">
            <v>24040580011006</v>
          </cell>
          <cell r="C195">
            <v>0.199730985671845</v>
          </cell>
          <cell r="D195">
            <v>45.0764331210191</v>
          </cell>
        </row>
        <row r="196">
          <cell r="A196">
            <v>24040580011007</v>
          </cell>
          <cell r="C196">
            <v>0.27481556824765502</v>
          </cell>
          <cell r="D196">
            <v>33.012269938650299</v>
          </cell>
        </row>
        <row r="197">
          <cell r="A197">
            <v>24040580011002</v>
          </cell>
          <cell r="C197">
            <v>0.17579742484094199</v>
          </cell>
          <cell r="D197">
            <v>36</v>
          </cell>
        </row>
        <row r="198">
          <cell r="A198">
            <v>24040580011004</v>
          </cell>
          <cell r="C198">
            <v>0.24396311660550499</v>
          </cell>
          <cell r="D198">
            <v>31.699248120300801</v>
          </cell>
        </row>
        <row r="199">
          <cell r="A199">
            <v>24040580011003</v>
          </cell>
          <cell r="C199">
            <v>0.24741707643849001</v>
          </cell>
          <cell r="D199">
            <v>40.285714285714299</v>
          </cell>
        </row>
        <row r="200">
          <cell r="A200">
            <v>24040580011005</v>
          </cell>
          <cell r="C200">
            <v>0.25613554838193098</v>
          </cell>
          <cell r="D200">
            <v>36.138121546961301</v>
          </cell>
        </row>
        <row r="201">
          <cell r="A201">
            <v>24040580011102</v>
          </cell>
          <cell r="C201">
            <v>0.19500573587321601</v>
          </cell>
          <cell r="D201">
            <v>37.792792792792802</v>
          </cell>
        </row>
        <row r="202">
          <cell r="A202">
            <v>24040580011101</v>
          </cell>
          <cell r="C202">
            <v>0.166338498286032</v>
          </cell>
          <cell r="D202">
            <v>38.2561983471074</v>
          </cell>
        </row>
        <row r="203">
          <cell r="A203">
            <v>24040590010006</v>
          </cell>
          <cell r="B203">
            <v>41.082755846855001</v>
          </cell>
          <cell r="C203">
            <v>0.26454343820718401</v>
          </cell>
          <cell r="D203">
            <v>45.082232011747401</v>
          </cell>
        </row>
        <row r="204">
          <cell r="A204">
            <v>24040590010007</v>
          </cell>
          <cell r="B204">
            <v>41.789161520944504</v>
          </cell>
          <cell r="C204">
            <v>0.25696376402899201</v>
          </cell>
          <cell r="D204">
            <v>51.7258687258687</v>
          </cell>
        </row>
        <row r="205">
          <cell r="A205">
            <v>24040590010002</v>
          </cell>
          <cell r="B205">
            <v>44.270087037767702</v>
          </cell>
          <cell r="C205">
            <v>0.124581796472513</v>
          </cell>
          <cell r="D205">
            <v>31.862595419847299</v>
          </cell>
        </row>
        <row r="206">
          <cell r="A206">
            <v>24040590010004</v>
          </cell>
          <cell r="B206">
            <v>43.901538555438698</v>
          </cell>
          <cell r="C206">
            <v>0.132898494955458</v>
          </cell>
          <cell r="D206">
            <v>33.804775280898902</v>
          </cell>
        </row>
        <row r="207">
          <cell r="A207">
            <v>24040590010003</v>
          </cell>
          <cell r="B207">
            <v>38.711433900886803</v>
          </cell>
          <cell r="C207">
            <v>0.38517282462546898</v>
          </cell>
          <cell r="D207">
            <v>51.4512875536481</v>
          </cell>
        </row>
        <row r="208">
          <cell r="A208">
            <v>24040590010005</v>
          </cell>
          <cell r="B208">
            <v>44.050551571063103</v>
          </cell>
          <cell r="C208">
            <v>0.117731362506085</v>
          </cell>
          <cell r="D208">
            <v>35.255591054313101</v>
          </cell>
        </row>
        <row r="209">
          <cell r="A209">
            <v>24040590010001</v>
          </cell>
          <cell r="B209">
            <v>43.180444283918902</v>
          </cell>
          <cell r="C209">
            <v>0.12881302426864699</v>
          </cell>
          <cell r="D209">
            <v>36.1309823677582</v>
          </cell>
        </row>
        <row r="210">
          <cell r="A210">
            <v>24040590010502</v>
          </cell>
          <cell r="B210">
            <v>40.222459793090799</v>
          </cell>
          <cell r="C210">
            <v>0.18168018187358401</v>
          </cell>
          <cell r="D210">
            <v>45.540322580645203</v>
          </cell>
        </row>
        <row r="211">
          <cell r="A211">
            <v>24040590010501</v>
          </cell>
          <cell r="B211">
            <v>40.5809695904072</v>
          </cell>
          <cell r="C211">
            <v>0.14912743136199699</v>
          </cell>
          <cell r="D211">
            <v>50.520270270270302</v>
          </cell>
        </row>
        <row r="212">
          <cell r="A212">
            <v>24040590010602</v>
          </cell>
          <cell r="B212">
            <v>40.199963160923602</v>
          </cell>
          <cell r="C212">
            <v>0.17725433754417799</v>
          </cell>
          <cell r="D212">
            <v>68.8783783783784</v>
          </cell>
        </row>
        <row r="213">
          <cell r="A213">
            <v>24040590010601</v>
          </cell>
          <cell r="B213">
            <v>39.4127393086751</v>
          </cell>
          <cell r="C213">
            <v>0.23580533679288701</v>
          </cell>
          <cell r="D213">
            <v>63.5</v>
          </cell>
        </row>
        <row r="214">
          <cell r="A214">
            <v>24040590010701</v>
          </cell>
          <cell r="B214">
            <v>37.411644554138199</v>
          </cell>
          <cell r="C214">
            <v>0.25300751931993498</v>
          </cell>
          <cell r="D214">
            <v>66.535519125683095</v>
          </cell>
        </row>
        <row r="215">
          <cell r="A215">
            <v>24040590010702</v>
          </cell>
          <cell r="B215">
            <v>41.19874903361</v>
          </cell>
          <cell r="C215">
            <v>0.228684201780778</v>
          </cell>
          <cell r="D215">
            <v>56.318518518518502</v>
          </cell>
        </row>
        <row r="216">
          <cell r="A216">
            <v>24040590010703</v>
          </cell>
          <cell r="B216">
            <v>40.390539296468098</v>
          </cell>
          <cell r="C216">
            <v>0.21179422008718801</v>
          </cell>
          <cell r="D216">
            <v>60.8549618320611</v>
          </cell>
        </row>
        <row r="217">
          <cell r="A217">
            <v>24040590020003</v>
          </cell>
          <cell r="B217">
            <v>44.265637207031197</v>
          </cell>
          <cell r="C217">
            <v>0.12669238190618101</v>
          </cell>
          <cell r="D217">
            <v>29.5</v>
          </cell>
        </row>
        <row r="218">
          <cell r="A218">
            <v>24040590020005</v>
          </cell>
          <cell r="B218">
            <v>43.524133725599803</v>
          </cell>
          <cell r="C218">
            <v>0.13306723954684899</v>
          </cell>
          <cell r="D218">
            <v>32.733499377335001</v>
          </cell>
        </row>
        <row r="219">
          <cell r="A219">
            <v>24040590020002</v>
          </cell>
          <cell r="B219">
            <v>42.900253882774898</v>
          </cell>
          <cell r="C219">
            <v>0.117656995315369</v>
          </cell>
          <cell r="D219">
            <v>30.7716262975779</v>
          </cell>
        </row>
        <row r="220">
          <cell r="A220">
            <v>24040590020004</v>
          </cell>
          <cell r="B220">
            <v>43.035258314344603</v>
          </cell>
          <cell r="C220">
            <v>0.13443044201138599</v>
          </cell>
          <cell r="D220">
            <v>29.0298507462687</v>
          </cell>
        </row>
        <row r="221">
          <cell r="A221">
            <v>24040590020001</v>
          </cell>
          <cell r="B221">
            <v>43.532412753385699</v>
          </cell>
          <cell r="C221">
            <v>0.153608445034768</v>
          </cell>
          <cell r="D221">
            <v>28.407506702412899</v>
          </cell>
        </row>
        <row r="222">
          <cell r="A222">
            <v>24040590030004</v>
          </cell>
          <cell r="B222">
            <v>44.152325382939097</v>
          </cell>
          <cell r="C222">
            <v>0.138247936315753</v>
          </cell>
          <cell r="D222">
            <v>30.309392265193399</v>
          </cell>
        </row>
        <row r="223">
          <cell r="A223">
            <v>24040590030002</v>
          </cell>
          <cell r="B223">
            <v>42.9056800842285</v>
          </cell>
          <cell r="C223">
            <v>0.14156127014174599</v>
          </cell>
          <cell r="D223">
            <v>31.799278846153801</v>
          </cell>
        </row>
        <row r="224">
          <cell r="A224">
            <v>24040590030003</v>
          </cell>
          <cell r="B224">
            <v>44.198890577043798</v>
          </cell>
          <cell r="C224">
            <v>0.141791628948507</v>
          </cell>
          <cell r="D224">
            <v>32.802450229709002</v>
          </cell>
        </row>
        <row r="225">
          <cell r="A225">
            <v>24040590030001</v>
          </cell>
          <cell r="B225">
            <v>42.697596345629002</v>
          </cell>
          <cell r="C225">
            <v>0.18157780578048799</v>
          </cell>
          <cell r="D225">
            <v>35.392638036809799</v>
          </cell>
        </row>
        <row r="226">
          <cell r="A226">
            <v>24040600010001</v>
          </cell>
          <cell r="B226">
            <v>36.374617374005098</v>
          </cell>
          <cell r="C226">
            <v>0.32807655117016599</v>
          </cell>
          <cell r="D226">
            <v>50.339252584150501</v>
          </cell>
        </row>
        <row r="227">
          <cell r="A227">
            <v>24040600010202</v>
          </cell>
          <cell r="B227">
            <v>40.899926866803902</v>
          </cell>
          <cell r="C227">
            <v>0.15023332340158899</v>
          </cell>
          <cell r="D227">
            <v>48.968253968253997</v>
          </cell>
        </row>
        <row r="228">
          <cell r="A228">
            <v>24040600010201</v>
          </cell>
          <cell r="B228">
            <v>41.581284332275402</v>
          </cell>
          <cell r="C228">
            <v>0.14681331970088099</v>
          </cell>
          <cell r="D228">
            <v>52.4326241134752</v>
          </cell>
        </row>
        <row r="229">
          <cell r="A229">
            <v>24040600010301</v>
          </cell>
          <cell r="B229">
            <v>39.128216592889103</v>
          </cell>
          <cell r="C229">
            <v>0.22969814870927099</v>
          </cell>
          <cell r="D229">
            <v>47.930635838150302</v>
          </cell>
        </row>
        <row r="230">
          <cell r="A230">
            <v>24040600010302</v>
          </cell>
          <cell r="B230">
            <v>39.8035888671875</v>
          </cell>
          <cell r="C230">
            <v>0.25421127940787502</v>
          </cell>
          <cell r="D230">
            <v>38.188073394495397</v>
          </cell>
        </row>
        <row r="231">
          <cell r="A231">
            <v>24040600010404</v>
          </cell>
          <cell r="B231">
            <v>37.863625844319699</v>
          </cell>
          <cell r="C231">
            <v>0.20866539591979899</v>
          </cell>
          <cell r="D231">
            <v>55.775510204081598</v>
          </cell>
        </row>
        <row r="232">
          <cell r="A232">
            <v>24040600010402</v>
          </cell>
          <cell r="B232">
            <v>38.829353332519503</v>
          </cell>
          <cell r="C232">
            <v>0.25384179627061698</v>
          </cell>
          <cell r="D232">
            <v>55.127388535031798</v>
          </cell>
        </row>
        <row r="233">
          <cell r="A233">
            <v>24040600010401</v>
          </cell>
          <cell r="B233">
            <v>36.332739639282202</v>
          </cell>
          <cell r="C233">
            <v>0.175032093182167</v>
          </cell>
          <cell r="D233">
            <v>57.045454545454497</v>
          </cell>
        </row>
        <row r="234">
          <cell r="A234">
            <v>24040600010403</v>
          </cell>
          <cell r="B234">
            <v>40.726312056831702</v>
          </cell>
          <cell r="C234">
            <v>0.201798882591185</v>
          </cell>
          <cell r="D234">
            <v>48.257894736842097</v>
          </cell>
        </row>
        <row r="235">
          <cell r="A235">
            <v>24040600010501</v>
          </cell>
          <cell r="B235">
            <v>37.650171133188103</v>
          </cell>
          <cell r="C235">
            <v>0.22813312707323699</v>
          </cell>
          <cell r="D235">
            <v>54.344827586206897</v>
          </cell>
        </row>
        <row r="236">
          <cell r="A236">
            <v>24040600010502</v>
          </cell>
          <cell r="B236">
            <v>38.732111930847203</v>
          </cell>
          <cell r="C236">
            <v>0.25161918114227799</v>
          </cell>
          <cell r="D236">
            <v>52.904761904761898</v>
          </cell>
        </row>
        <row r="237">
          <cell r="A237">
            <v>24040600010603</v>
          </cell>
          <cell r="B237">
            <v>37.267048835754402</v>
          </cell>
          <cell r="C237">
            <v>0.18997302369954999</v>
          </cell>
          <cell r="D237">
            <v>47.408163265306101</v>
          </cell>
        </row>
        <row r="238">
          <cell r="A238">
            <v>24040600010602</v>
          </cell>
          <cell r="B238">
            <v>35.828802490234402</v>
          </cell>
          <cell r="C238">
            <v>0.20154219586264599</v>
          </cell>
          <cell r="D238">
            <v>51.311827956989198</v>
          </cell>
        </row>
        <row r="239">
          <cell r="A239">
            <v>24040600010601</v>
          </cell>
          <cell r="B239">
            <v>36.490721066792801</v>
          </cell>
          <cell r="C239">
            <v>0.196525110907594</v>
          </cell>
          <cell r="D239">
            <v>48.603773584905703</v>
          </cell>
        </row>
        <row r="240">
          <cell r="A240">
            <v>24040600010801</v>
          </cell>
          <cell r="B240">
            <v>41.918618982488503</v>
          </cell>
          <cell r="C240">
            <v>0.17020231390038901</v>
          </cell>
          <cell r="D240">
            <v>48.948717948717899</v>
          </cell>
        </row>
        <row r="241">
          <cell r="A241">
            <v>24040600011001</v>
          </cell>
          <cell r="B241">
            <v>39.206808610396003</v>
          </cell>
          <cell r="C241">
            <v>0.22101492388226801</v>
          </cell>
          <cell r="D241">
            <v>57.612068965517203</v>
          </cell>
        </row>
        <row r="242">
          <cell r="A242">
            <v>24040600011101</v>
          </cell>
          <cell r="C242">
            <v>0.112094973064342</v>
          </cell>
          <cell r="D242">
            <v>34.875</v>
          </cell>
        </row>
        <row r="243">
          <cell r="A243">
            <v>24040600020002</v>
          </cell>
          <cell r="B243">
            <v>38.515512305999501</v>
          </cell>
          <cell r="C243">
            <v>0.38064567504110902</v>
          </cell>
          <cell r="D243">
            <v>66.672230652503799</v>
          </cell>
        </row>
        <row r="244">
          <cell r="A244">
            <v>24040600020001</v>
          </cell>
          <cell r="B244">
            <v>39.732095718383803</v>
          </cell>
          <cell r="C244">
            <v>0.196107483068162</v>
          </cell>
          <cell r="D244">
            <v>54.217821782178198</v>
          </cell>
        </row>
        <row r="245">
          <cell r="A245">
            <v>24040600020101</v>
          </cell>
          <cell r="B245">
            <v>41.333412170410199</v>
          </cell>
          <cell r="C245">
            <v>0.20592828604404001</v>
          </cell>
          <cell r="D245">
            <v>53.931034482758598</v>
          </cell>
        </row>
        <row r="246">
          <cell r="A246">
            <v>24040600020102</v>
          </cell>
          <cell r="B246">
            <v>39.355385173450799</v>
          </cell>
          <cell r="C246">
            <v>0.22269750410278799</v>
          </cell>
          <cell r="D246">
            <v>50.588235294117602</v>
          </cell>
        </row>
        <row r="247">
          <cell r="A247">
            <v>24040600020201</v>
          </cell>
          <cell r="B247">
            <v>42.3214015960693</v>
          </cell>
          <cell r="C247">
            <v>0.109857162316203</v>
          </cell>
          <cell r="D247">
            <v>59.294117647058798</v>
          </cell>
        </row>
        <row r="248">
          <cell r="A248">
            <v>24040600020202</v>
          </cell>
          <cell r="C248">
            <v>0.264086193055387</v>
          </cell>
          <cell r="D248">
            <v>63.213483146067396</v>
          </cell>
        </row>
        <row r="249">
          <cell r="A249">
            <v>24040600020203</v>
          </cell>
          <cell r="C249">
            <v>0.13346094860885899</v>
          </cell>
          <cell r="D249">
            <v>62.351351351351397</v>
          </cell>
        </row>
        <row r="250">
          <cell r="A250">
            <v>24040600020401</v>
          </cell>
          <cell r="B250">
            <v>37.792214075724303</v>
          </cell>
          <cell r="C250">
            <v>0.26846497812307801</v>
          </cell>
          <cell r="D250">
            <v>59.641791044776099</v>
          </cell>
        </row>
        <row r="251">
          <cell r="A251">
            <v>24040600020402</v>
          </cell>
          <cell r="B251">
            <v>38.806860923767097</v>
          </cell>
          <cell r="C251">
            <v>0.203167299477897</v>
          </cell>
          <cell r="D251">
            <v>63.244897959183703</v>
          </cell>
        </row>
        <row r="252">
          <cell r="A252">
            <v>24040600020403</v>
          </cell>
          <cell r="B252">
            <v>36.206303914388002</v>
          </cell>
          <cell r="C252">
            <v>0.305886897616372</v>
          </cell>
          <cell r="D252">
            <v>65.576470588235296</v>
          </cell>
        </row>
        <row r="253">
          <cell r="A253">
            <v>24040600020601</v>
          </cell>
          <cell r="B253">
            <v>37.6091853871065</v>
          </cell>
          <cell r="C253">
            <v>0.33003204236755801</v>
          </cell>
          <cell r="D253">
            <v>59.309210526315802</v>
          </cell>
        </row>
        <row r="254">
          <cell r="A254">
            <v>24040610010002</v>
          </cell>
          <cell r="B254">
            <v>33.622736855776601</v>
          </cell>
          <cell r="C254">
            <v>0.48709809417947297</v>
          </cell>
          <cell r="D254">
            <v>61.135749588138403</v>
          </cell>
        </row>
        <row r="255">
          <cell r="A255">
            <v>24040610010001</v>
          </cell>
          <cell r="B255">
            <v>35.438231698599097</v>
          </cell>
          <cell r="C255">
            <v>0.35196461218209302</v>
          </cell>
          <cell r="D255">
            <v>20.242123287671198</v>
          </cell>
        </row>
        <row r="256">
          <cell r="A256">
            <v>24040610010106</v>
          </cell>
          <cell r="B256">
            <v>36.885390043258703</v>
          </cell>
          <cell r="C256">
            <v>0.25120904198924598</v>
          </cell>
          <cell r="D256">
            <v>49.7222222222222</v>
          </cell>
        </row>
        <row r="257">
          <cell r="A257">
            <v>24040610010101</v>
          </cell>
          <cell r="B257">
            <v>33.743103408813496</v>
          </cell>
          <cell r="C257">
            <v>0.347056898192874</v>
          </cell>
          <cell r="D257">
            <v>60.5</v>
          </cell>
        </row>
        <row r="258">
          <cell r="A258">
            <v>24040610010105</v>
          </cell>
          <cell r="B258">
            <v>33.693355560302699</v>
          </cell>
          <cell r="C258">
            <v>0.25877483051480499</v>
          </cell>
          <cell r="D258">
            <v>62.961165048543698</v>
          </cell>
        </row>
        <row r="259">
          <cell r="A259">
            <v>24040610010103</v>
          </cell>
          <cell r="B259">
            <v>36.5882377624512</v>
          </cell>
          <cell r="C259">
            <v>0.23287619805979601</v>
          </cell>
          <cell r="D259">
            <v>55.4077669902913</v>
          </cell>
        </row>
        <row r="260">
          <cell r="A260">
            <v>24040610010104</v>
          </cell>
          <cell r="B260">
            <v>35.8473606109619</v>
          </cell>
          <cell r="C260">
            <v>0.25392872804237498</v>
          </cell>
          <cell r="D260">
            <v>60.075471698113198</v>
          </cell>
        </row>
        <row r="261">
          <cell r="A261">
            <v>24040610010102</v>
          </cell>
          <cell r="B261">
            <v>38.073725307689003</v>
          </cell>
          <cell r="C261">
            <v>0.225501613845555</v>
          </cell>
          <cell r="D261">
            <v>48.187919463087198</v>
          </cell>
        </row>
        <row r="262">
          <cell r="A262">
            <v>24040610010205</v>
          </cell>
          <cell r="B262">
            <v>35.639606857299803</v>
          </cell>
          <cell r="C262">
            <v>0.27849033644997601</v>
          </cell>
          <cell r="D262">
            <v>43.480769230769198</v>
          </cell>
        </row>
        <row r="263">
          <cell r="A263">
            <v>24040610010203</v>
          </cell>
          <cell r="B263">
            <v>35.9800415039062</v>
          </cell>
          <cell r="C263">
            <v>0.25709929383216101</v>
          </cell>
          <cell r="D263">
            <v>37.330357142857103</v>
          </cell>
        </row>
        <row r="264">
          <cell r="A264">
            <v>24040610010204</v>
          </cell>
          <cell r="B264">
            <v>35.855832716997902</v>
          </cell>
          <cell r="C264">
            <v>0.311054396090644</v>
          </cell>
          <cell r="D264">
            <v>30.976470588235301</v>
          </cell>
        </row>
        <row r="265">
          <cell r="A265">
            <v>24040610010202</v>
          </cell>
          <cell r="B265">
            <v>36.276244640350299</v>
          </cell>
          <cell r="C265">
            <v>0.27713015946437602</v>
          </cell>
          <cell r="D265">
            <v>41.957142857142898</v>
          </cell>
        </row>
        <row r="266">
          <cell r="A266">
            <v>24040610010207</v>
          </cell>
          <cell r="B266">
            <v>36.675966644287101</v>
          </cell>
          <cell r="C266">
            <v>0.227490373917167</v>
          </cell>
          <cell r="D266">
            <v>33.286585365853703</v>
          </cell>
        </row>
        <row r="267">
          <cell r="A267">
            <v>24040610010206</v>
          </cell>
          <cell r="B267">
            <v>37.730546456796198</v>
          </cell>
          <cell r="C267">
            <v>0.23640785744876999</v>
          </cell>
          <cell r="D267">
            <v>33.138075313807498</v>
          </cell>
        </row>
        <row r="268">
          <cell r="A268">
            <v>24040610010201</v>
          </cell>
          <cell r="B268">
            <v>35.666706509060297</v>
          </cell>
          <cell r="C268">
            <v>0.24862161612338099</v>
          </cell>
          <cell r="D268">
            <v>47.488636363636402</v>
          </cell>
        </row>
        <row r="269">
          <cell r="A269">
            <v>24040610010302</v>
          </cell>
          <cell r="B269">
            <v>35.706344257701502</v>
          </cell>
          <cell r="C269">
            <v>0.31504326172160702</v>
          </cell>
          <cell r="D269">
            <v>47.205479452054803</v>
          </cell>
        </row>
        <row r="270">
          <cell r="A270">
            <v>24040610010301</v>
          </cell>
          <cell r="B270">
            <v>37.456329865889103</v>
          </cell>
          <cell r="C270">
            <v>0.24899808703770701</v>
          </cell>
          <cell r="D270">
            <v>32.507177033492802</v>
          </cell>
        </row>
        <row r="271">
          <cell r="A271">
            <v>24040610010303</v>
          </cell>
          <cell r="B271">
            <v>36.511241619403499</v>
          </cell>
          <cell r="C271">
            <v>0.31111035937409698</v>
          </cell>
          <cell r="D271">
            <v>33.615598885793901</v>
          </cell>
        </row>
        <row r="272">
          <cell r="A272">
            <v>24040610020001</v>
          </cell>
          <cell r="B272">
            <v>33.762615207429199</v>
          </cell>
          <cell r="C272">
            <v>0.41739537680496502</v>
          </cell>
          <cell r="D272">
            <v>61.440113078411002</v>
          </cell>
        </row>
        <row r="273">
          <cell r="A273">
            <v>24040610020002</v>
          </cell>
          <cell r="B273">
            <v>36.950291793687001</v>
          </cell>
          <cell r="C273">
            <v>0.36478667184788599</v>
          </cell>
          <cell r="D273">
            <v>23.954627279021501</v>
          </cell>
        </row>
        <row r="274">
          <cell r="A274">
            <v>24040610020102</v>
          </cell>
          <cell r="B274">
            <v>36.857051262488703</v>
          </cell>
          <cell r="C274">
            <v>0.19492886847498</v>
          </cell>
          <cell r="D274">
            <v>48.838983050847503</v>
          </cell>
        </row>
        <row r="275">
          <cell r="A275">
            <v>24040610020103</v>
          </cell>
          <cell r="B275">
            <v>37.001194715499899</v>
          </cell>
          <cell r="C275">
            <v>0.229727558176261</v>
          </cell>
          <cell r="D275">
            <v>51.598540145985403</v>
          </cell>
        </row>
        <row r="276">
          <cell r="A276">
            <v>24040610020101</v>
          </cell>
          <cell r="B276">
            <v>36.1803691864014</v>
          </cell>
          <cell r="C276">
            <v>0.21916131663421901</v>
          </cell>
          <cell r="D276">
            <v>47.253164556961998</v>
          </cell>
        </row>
        <row r="277">
          <cell r="A277">
            <v>24040610020204</v>
          </cell>
          <cell r="B277">
            <v>34.459469386509497</v>
          </cell>
          <cell r="C277">
            <v>0.22224721833577499</v>
          </cell>
          <cell r="D277">
            <v>63.933333333333302</v>
          </cell>
        </row>
        <row r="278">
          <cell r="A278">
            <v>24040610020205</v>
          </cell>
          <cell r="B278">
            <v>36.6811049779256</v>
          </cell>
          <cell r="C278">
            <v>0.240031793110419</v>
          </cell>
          <cell r="D278">
            <v>46.389830508474603</v>
          </cell>
        </row>
        <row r="279">
          <cell r="A279">
            <v>24040610020206</v>
          </cell>
          <cell r="B279">
            <v>37.518154144287102</v>
          </cell>
          <cell r="C279">
            <v>0.20295347067674399</v>
          </cell>
          <cell r="D279">
            <v>46</v>
          </cell>
        </row>
        <row r="280">
          <cell r="A280">
            <v>24040610020201</v>
          </cell>
          <cell r="B280">
            <v>33.6461644853864</v>
          </cell>
          <cell r="C280">
            <v>0.27447582000158799</v>
          </cell>
          <cell r="D280">
            <v>57.4</v>
          </cell>
        </row>
        <row r="281">
          <cell r="A281">
            <v>24040610020207</v>
          </cell>
          <cell r="B281">
            <v>36.761056518554703</v>
          </cell>
          <cell r="C281">
            <v>0.24213380457491199</v>
          </cell>
          <cell r="D281">
            <v>49.175572519084</v>
          </cell>
        </row>
        <row r="282">
          <cell r="A282">
            <v>24040610020202</v>
          </cell>
          <cell r="B282">
            <v>35.9096571604411</v>
          </cell>
          <cell r="C282">
            <v>0.186257791710909</v>
          </cell>
          <cell r="D282">
            <v>46.2222222222222</v>
          </cell>
        </row>
        <row r="283">
          <cell r="A283">
            <v>24040610020203</v>
          </cell>
          <cell r="B283">
            <v>35.062416394551597</v>
          </cell>
          <cell r="C283">
            <v>0.22892117001842899</v>
          </cell>
          <cell r="D283">
            <v>58.1034482758621</v>
          </cell>
        </row>
        <row r="284">
          <cell r="A284">
            <v>24040610020301</v>
          </cell>
          <cell r="C284">
            <v>0.13416577920453901</v>
          </cell>
          <cell r="D284">
            <v>24.8333333333333</v>
          </cell>
        </row>
        <row r="285">
          <cell r="A285">
            <v>24040610020501</v>
          </cell>
          <cell r="C285">
            <v>0.20325800451675399</v>
          </cell>
          <cell r="D285">
            <v>23.580882352941199</v>
          </cell>
        </row>
        <row r="286">
          <cell r="A286">
            <v>24040610020601</v>
          </cell>
          <cell r="C286">
            <v>0.13012783146373899</v>
          </cell>
          <cell r="D286">
            <v>26.202127659574501</v>
          </cell>
        </row>
        <row r="287">
          <cell r="A287">
            <v>24040610020602</v>
          </cell>
          <cell r="B287">
            <v>37.100044539417297</v>
          </cell>
          <cell r="C287">
            <v>0.163953823620448</v>
          </cell>
          <cell r="D287">
            <v>36.542857142857102</v>
          </cell>
        </row>
        <row r="288">
          <cell r="A288">
            <v>24040610020704</v>
          </cell>
          <cell r="B288">
            <v>36.814132145472897</v>
          </cell>
          <cell r="C288">
            <v>0.18668041584790801</v>
          </cell>
          <cell r="D288">
            <v>31.902912621359199</v>
          </cell>
        </row>
        <row r="289">
          <cell r="A289">
            <v>24040610020705</v>
          </cell>
          <cell r="B289">
            <v>35.682700656025602</v>
          </cell>
          <cell r="C289">
            <v>0.19072745084845499</v>
          </cell>
          <cell r="D289">
            <v>25.533898305084701</v>
          </cell>
        </row>
        <row r="290">
          <cell r="A290">
            <v>24040610020701</v>
          </cell>
          <cell r="B290">
            <v>35.268980571201901</v>
          </cell>
          <cell r="C290">
            <v>0.2460242658707</v>
          </cell>
          <cell r="D290">
            <v>29.458677685950398</v>
          </cell>
        </row>
        <row r="291">
          <cell r="A291">
            <v>24040610020702</v>
          </cell>
          <cell r="B291">
            <v>35.502987254749598</v>
          </cell>
          <cell r="C291">
            <v>0.17722576070419099</v>
          </cell>
          <cell r="D291">
            <v>36.283018867924497</v>
          </cell>
        </row>
        <row r="292">
          <cell r="A292">
            <v>24040610020703</v>
          </cell>
          <cell r="B292">
            <v>36.705186525980601</v>
          </cell>
          <cell r="C292">
            <v>0.167593479291547</v>
          </cell>
          <cell r="D292">
            <v>36.791208791208803</v>
          </cell>
        </row>
        <row r="293">
          <cell r="A293">
            <v>24040610020801</v>
          </cell>
          <cell r="B293">
            <v>38.466889549704199</v>
          </cell>
          <cell r="C293">
            <v>0.18748889792086601</v>
          </cell>
          <cell r="D293">
            <v>52.264150943396203</v>
          </cell>
        </row>
        <row r="294">
          <cell r="A294">
            <v>24040610020802</v>
          </cell>
          <cell r="B294">
            <v>38.495487721761101</v>
          </cell>
          <cell r="C294">
            <v>0.26063799479517402</v>
          </cell>
          <cell r="D294">
            <v>54.820895522388099</v>
          </cell>
        </row>
        <row r="295">
          <cell r="A295">
            <v>24040610020901</v>
          </cell>
          <cell r="B295">
            <v>36.736725568771398</v>
          </cell>
          <cell r="C295">
            <v>0.151255744346877</v>
          </cell>
          <cell r="D295">
            <v>42.902255639097703</v>
          </cell>
        </row>
        <row r="296">
          <cell r="A296">
            <v>24040610021001</v>
          </cell>
          <cell r="B296">
            <v>36.944265492757197</v>
          </cell>
          <cell r="C296">
            <v>0.30387787258185001</v>
          </cell>
          <cell r="D296">
            <v>48.411290322580598</v>
          </cell>
        </row>
        <row r="297">
          <cell r="A297">
            <v>24040610021002</v>
          </cell>
          <cell r="B297">
            <v>39.673284677358801</v>
          </cell>
          <cell r="C297">
            <v>0.196933739192651</v>
          </cell>
          <cell r="D297">
            <v>34.59375</v>
          </cell>
        </row>
        <row r="298">
          <cell r="A298">
            <v>24040610021003</v>
          </cell>
          <cell r="B298">
            <v>38.824470173228903</v>
          </cell>
          <cell r="C298">
            <v>0.290657532979614</v>
          </cell>
          <cell r="D298">
            <v>44.401785714285701</v>
          </cell>
        </row>
        <row r="299">
          <cell r="A299">
            <v>24040610021201</v>
          </cell>
          <cell r="B299">
            <v>37.696661267961801</v>
          </cell>
          <cell r="C299">
            <v>0.22117279932995601</v>
          </cell>
          <cell r="D299">
            <v>42.7368421052632</v>
          </cell>
        </row>
        <row r="300">
          <cell r="A300">
            <v>24040610021301</v>
          </cell>
          <cell r="B300">
            <v>36.4385592142741</v>
          </cell>
          <cell r="C300">
            <v>0.15964391663774499</v>
          </cell>
          <cell r="D300">
            <v>38.076023391812903</v>
          </cell>
        </row>
        <row r="301">
          <cell r="A301">
            <v>24040610021302</v>
          </cell>
          <cell r="B301">
            <v>37.396054903666197</v>
          </cell>
          <cell r="C301">
            <v>0.138668853717695</v>
          </cell>
          <cell r="D301">
            <v>39.336448598130801</v>
          </cell>
        </row>
        <row r="302">
          <cell r="A302">
            <v>24040610021303</v>
          </cell>
          <cell r="B302">
            <v>37.090483347574903</v>
          </cell>
          <cell r="C302">
            <v>0.16930260251101201</v>
          </cell>
          <cell r="D302">
            <v>42.380952380952401</v>
          </cell>
        </row>
        <row r="303">
          <cell r="A303">
            <v>24040620010008</v>
          </cell>
          <cell r="B303">
            <v>43.9166759490967</v>
          </cell>
          <cell r="C303">
            <v>0.119296153355282</v>
          </cell>
          <cell r="D303">
            <v>46.215648854961799</v>
          </cell>
        </row>
        <row r="304">
          <cell r="A304">
            <v>24040620010005</v>
          </cell>
          <cell r="B304">
            <v>38.235812980971701</v>
          </cell>
          <cell r="C304">
            <v>0.34088092499060102</v>
          </cell>
          <cell r="D304">
            <v>57.848202396804297</v>
          </cell>
        </row>
        <row r="305">
          <cell r="A305">
            <v>24040620010015</v>
          </cell>
          <cell r="B305">
            <v>41.474216699600198</v>
          </cell>
          <cell r="C305">
            <v>0.12826484684290801</v>
          </cell>
          <cell r="D305">
            <v>64.423357664233606</v>
          </cell>
        </row>
        <row r="306">
          <cell r="A306">
            <v>24040620010010</v>
          </cell>
          <cell r="B306">
            <v>40.649878607855896</v>
          </cell>
          <cell r="C306">
            <v>0.15421096843282001</v>
          </cell>
          <cell r="D306">
            <v>52.815415821500999</v>
          </cell>
        </row>
        <row r="307">
          <cell r="A307">
            <v>24040620010007</v>
          </cell>
          <cell r="B307">
            <v>39.158336759363301</v>
          </cell>
          <cell r="C307">
            <v>0.28404803590628303</v>
          </cell>
          <cell r="D307">
            <v>51.957282913165301</v>
          </cell>
        </row>
        <row r="308">
          <cell r="A308">
            <v>24040620010002</v>
          </cell>
          <cell r="B308">
            <v>38.779201250397797</v>
          </cell>
          <cell r="C308">
            <v>0.22569837383898</v>
          </cell>
          <cell r="D308">
            <v>50.414357682619602</v>
          </cell>
        </row>
        <row r="309">
          <cell r="A309">
            <v>24040620010009</v>
          </cell>
          <cell r="B309">
            <v>41.017291319997703</v>
          </cell>
          <cell r="C309">
            <v>0.13287791063361501</v>
          </cell>
          <cell r="D309">
            <v>59.609609609609599</v>
          </cell>
        </row>
        <row r="310">
          <cell r="A310">
            <v>24040620010003</v>
          </cell>
          <cell r="B310">
            <v>40.139599776849501</v>
          </cell>
          <cell r="C310">
            <v>0.19557672107597299</v>
          </cell>
          <cell r="D310">
            <v>46.771052631578897</v>
          </cell>
        </row>
        <row r="311">
          <cell r="A311">
            <v>24040620010001</v>
          </cell>
          <cell r="B311">
            <v>42.844615997806699</v>
          </cell>
          <cell r="C311">
            <v>0.114288019898246</v>
          </cell>
          <cell r="D311">
            <v>45.420577617328497</v>
          </cell>
        </row>
        <row r="312">
          <cell r="A312">
            <v>24040620010011</v>
          </cell>
          <cell r="B312">
            <v>42.8576722511878</v>
          </cell>
          <cell r="C312">
            <v>0.11930218609962701</v>
          </cell>
          <cell r="D312">
            <v>42.331905781584602</v>
          </cell>
        </row>
        <row r="313">
          <cell r="A313">
            <v>24040620010012</v>
          </cell>
          <cell r="B313">
            <v>41.695592797320799</v>
          </cell>
          <cell r="C313">
            <v>0.13192942481342099</v>
          </cell>
          <cell r="D313">
            <v>62.43961352657</v>
          </cell>
        </row>
        <row r="314">
          <cell r="A314">
            <v>24040620010004</v>
          </cell>
          <cell r="B314">
            <v>42.800284501278</v>
          </cell>
          <cell r="C314">
            <v>0.14470471112491201</v>
          </cell>
          <cell r="D314">
            <v>46.620048504446203</v>
          </cell>
        </row>
        <row r="315">
          <cell r="A315">
            <v>24040620010014</v>
          </cell>
          <cell r="B315">
            <v>43.3621765511935</v>
          </cell>
          <cell r="C315">
            <v>0.14978267710465101</v>
          </cell>
          <cell r="D315">
            <v>50.521178637200698</v>
          </cell>
        </row>
        <row r="316">
          <cell r="A316">
            <v>24040620010013</v>
          </cell>
          <cell r="B316">
            <v>41.782994228860602</v>
          </cell>
          <cell r="C316">
            <v>0.125001930595807</v>
          </cell>
          <cell r="D316">
            <v>53.355450236966803</v>
          </cell>
        </row>
        <row r="317">
          <cell r="A317">
            <v>24040620010006</v>
          </cell>
          <cell r="B317">
            <v>41.448707971817399</v>
          </cell>
          <cell r="C317">
            <v>0.13716109575802499</v>
          </cell>
          <cell r="D317">
            <v>65.5472779369628</v>
          </cell>
        </row>
        <row r="318">
          <cell r="A318">
            <v>24040620010306</v>
          </cell>
          <cell r="B318">
            <v>41.376242001851402</v>
          </cell>
          <cell r="C318">
            <v>0.197601915198726</v>
          </cell>
          <cell r="D318">
            <v>48.212121212121197</v>
          </cell>
        </row>
        <row r="319">
          <cell r="A319">
            <v>24040620010307</v>
          </cell>
          <cell r="B319">
            <v>41.119037828947398</v>
          </cell>
          <cell r="C319">
            <v>0.17718940841745201</v>
          </cell>
          <cell r="D319">
            <v>43.817073170731703</v>
          </cell>
        </row>
        <row r="320">
          <cell r="A320">
            <v>24040620010305</v>
          </cell>
          <cell r="B320">
            <v>39.758748141202098</v>
          </cell>
          <cell r="C320">
            <v>0.18040706174846599</v>
          </cell>
          <cell r="D320">
            <v>56.497512437810897</v>
          </cell>
        </row>
        <row r="321">
          <cell r="A321">
            <v>24040620010308</v>
          </cell>
          <cell r="B321">
            <v>37.680248260497997</v>
          </cell>
          <cell r="C321">
            <v>0.23967168721107199</v>
          </cell>
          <cell r="D321">
            <v>51.434343434343397</v>
          </cell>
        </row>
        <row r="322">
          <cell r="A322">
            <v>24040620010309</v>
          </cell>
          <cell r="B322">
            <v>38.649642944335902</v>
          </cell>
          <cell r="C322">
            <v>0.22082920685669499</v>
          </cell>
          <cell r="D322">
            <v>54.978494623655898</v>
          </cell>
        </row>
        <row r="323">
          <cell r="A323">
            <v>24040620010302</v>
          </cell>
          <cell r="B323">
            <v>39.507904234386601</v>
          </cell>
          <cell r="C323">
            <v>0.203949027571803</v>
          </cell>
          <cell r="D323">
            <v>52.857868020304601</v>
          </cell>
        </row>
        <row r="324">
          <cell r="A324">
            <v>24040620010303</v>
          </cell>
          <cell r="B324">
            <v>41.358252116612</v>
          </cell>
          <cell r="C324">
            <v>0.20544841257104299</v>
          </cell>
          <cell r="D324">
            <v>45.590163934426201</v>
          </cell>
        </row>
        <row r="325">
          <cell r="A325">
            <v>24040620010310</v>
          </cell>
          <cell r="B325">
            <v>39.612134695053101</v>
          </cell>
          <cell r="C325">
            <v>0.23892218997210099</v>
          </cell>
          <cell r="D325">
            <v>43.926470588235297</v>
          </cell>
        </row>
        <row r="326">
          <cell r="A326">
            <v>24040620010301</v>
          </cell>
          <cell r="B326">
            <v>37.547062960538</v>
          </cell>
          <cell r="C326">
            <v>0.253888573685219</v>
          </cell>
          <cell r="D326">
            <v>54.073394495412799</v>
          </cell>
        </row>
        <row r="327">
          <cell r="A327">
            <v>24040620010402</v>
          </cell>
          <cell r="B327">
            <v>40.303904606745803</v>
          </cell>
          <cell r="C327">
            <v>0.26205449357230898</v>
          </cell>
          <cell r="D327">
            <v>49.190082644628099</v>
          </cell>
        </row>
        <row r="328">
          <cell r="A328">
            <v>24040620010401</v>
          </cell>
          <cell r="B328">
            <v>39.609004497528097</v>
          </cell>
          <cell r="C328">
            <v>0.25176772549569099</v>
          </cell>
          <cell r="D328">
            <v>46.560283687943297</v>
          </cell>
        </row>
        <row r="329">
          <cell r="A329">
            <v>24040620010403</v>
          </cell>
          <cell r="B329">
            <v>38.527009836832697</v>
          </cell>
          <cell r="C329">
            <v>0.27151838574561199</v>
          </cell>
          <cell r="D329">
            <v>46.921428571428599</v>
          </cell>
        </row>
        <row r="330">
          <cell r="A330">
            <v>24040620010503</v>
          </cell>
          <cell r="B330">
            <v>39.778518676757798</v>
          </cell>
          <cell r="C330">
            <v>0.114391040674247</v>
          </cell>
          <cell r="D330">
            <v>51.510638297872298</v>
          </cell>
        </row>
        <row r="331">
          <cell r="A331">
            <v>24040620010502</v>
          </cell>
          <cell r="B331">
            <v>39.611826025921403</v>
          </cell>
          <cell r="C331">
            <v>0.143178031666501</v>
          </cell>
          <cell r="D331">
            <v>51.034482758620697</v>
          </cell>
        </row>
        <row r="332">
          <cell r="A332">
            <v>24040620010501</v>
          </cell>
          <cell r="B332">
            <v>38.927386032907599</v>
          </cell>
          <cell r="C332">
            <v>0.15946007651518301</v>
          </cell>
          <cell r="D332">
            <v>50.150602409638601</v>
          </cell>
        </row>
        <row r="333">
          <cell r="A333">
            <v>24040620010701</v>
          </cell>
          <cell r="B333">
            <v>40.514362922081602</v>
          </cell>
          <cell r="C333">
            <v>0.192941461621815</v>
          </cell>
          <cell r="D333">
            <v>49.0508474576271</v>
          </cell>
        </row>
        <row r="334">
          <cell r="A334">
            <v>24040630010006</v>
          </cell>
          <cell r="B334">
            <v>43.373328746448898</v>
          </cell>
          <cell r="C334">
            <v>0.16221439865937601</v>
          </cell>
          <cell r="D334">
            <v>67.326086956521706</v>
          </cell>
        </row>
        <row r="335">
          <cell r="A335">
            <v>24040630010001</v>
          </cell>
          <cell r="B335">
            <v>43.985299682617203</v>
          </cell>
          <cell r="C335">
            <v>0.19289294775239901</v>
          </cell>
          <cell r="D335">
            <v>49.6967509025271</v>
          </cell>
        </row>
        <row r="336">
          <cell r="A336">
            <v>24040630010005</v>
          </cell>
          <cell r="B336">
            <v>42.491570611601901</v>
          </cell>
          <cell r="C336">
            <v>0.22190957553337201</v>
          </cell>
          <cell r="D336">
            <v>57.652474720596103</v>
          </cell>
        </row>
        <row r="337">
          <cell r="A337">
            <v>24040630010003</v>
          </cell>
          <cell r="B337">
            <v>43.590354572642902</v>
          </cell>
          <cell r="C337">
            <v>0.130326334889385</v>
          </cell>
          <cell r="D337">
            <v>64.012500000000003</v>
          </cell>
        </row>
        <row r="338">
          <cell r="A338">
            <v>24040630010004</v>
          </cell>
          <cell r="B338">
            <v>41.382736557006801</v>
          </cell>
          <cell r="C338">
            <v>0.25503292564996799</v>
          </cell>
          <cell r="D338">
            <v>59.252697841726601</v>
          </cell>
        </row>
        <row r="339">
          <cell r="A339">
            <v>24040630010002</v>
          </cell>
          <cell r="B339">
            <v>43.235617107815202</v>
          </cell>
          <cell r="C339">
            <v>0.17744463559864301</v>
          </cell>
          <cell r="D339">
            <v>72.414918414918404</v>
          </cell>
        </row>
        <row r="340">
          <cell r="A340">
            <v>24040630010007</v>
          </cell>
          <cell r="B340">
            <v>43.598425137099397</v>
          </cell>
          <cell r="C340">
            <v>0.17769288826243301</v>
          </cell>
          <cell r="D340">
            <v>52.677458033573103</v>
          </cell>
        </row>
        <row r="341">
          <cell r="A341">
            <v>24040630010105</v>
          </cell>
          <cell r="B341">
            <v>39.336604309081999</v>
          </cell>
          <cell r="C341">
            <v>0.22237870996663001</v>
          </cell>
          <cell r="D341">
            <v>68.4673913043478</v>
          </cell>
        </row>
        <row r="342">
          <cell r="A342">
            <v>24040630010103</v>
          </cell>
          <cell r="B342">
            <v>38.9069210399281</v>
          </cell>
          <cell r="C342">
            <v>0.203607047682554</v>
          </cell>
          <cell r="D342">
            <v>62.820512820512803</v>
          </cell>
        </row>
        <row r="343">
          <cell r="A343">
            <v>24040630010104</v>
          </cell>
          <cell r="B343">
            <v>40.967334747314503</v>
          </cell>
          <cell r="C343">
            <v>0.251228182144342</v>
          </cell>
          <cell r="D343">
            <v>56.798122065727704</v>
          </cell>
        </row>
        <row r="344">
          <cell r="A344">
            <v>24040630010102</v>
          </cell>
          <cell r="B344">
            <v>40.597372922030402</v>
          </cell>
          <cell r="C344">
            <v>0.19301716663780899</v>
          </cell>
          <cell r="D344">
            <v>59.235294117647101</v>
          </cell>
        </row>
        <row r="345">
          <cell r="A345">
            <v>24040630010101</v>
          </cell>
          <cell r="B345">
            <v>40.420015652974399</v>
          </cell>
          <cell r="C345">
            <v>0.214743946409926</v>
          </cell>
          <cell r="D345">
            <v>62.417475728155303</v>
          </cell>
        </row>
        <row r="346">
          <cell r="A346">
            <v>24040640010005</v>
          </cell>
          <cell r="B346">
            <v>41.119529424929098</v>
          </cell>
          <cell r="C346">
            <v>0.151730167806333</v>
          </cell>
          <cell r="D346">
            <v>60.986455981941297</v>
          </cell>
        </row>
        <row r="347">
          <cell r="A347">
            <v>24040640010003</v>
          </cell>
          <cell r="B347">
            <v>43.411582040314599</v>
          </cell>
          <cell r="C347">
            <v>0.23295957607974199</v>
          </cell>
          <cell r="D347">
            <v>66.199501936912</v>
          </cell>
        </row>
        <row r="348">
          <cell r="A348">
            <v>24040640010004</v>
          </cell>
          <cell r="B348">
            <v>43.366934085714398</v>
          </cell>
          <cell r="C348">
            <v>0.153102353643745</v>
          </cell>
          <cell r="D348">
            <v>61.807086614173201</v>
          </cell>
        </row>
        <row r="349">
          <cell r="A349">
            <v>24040640010002</v>
          </cell>
          <cell r="B349">
            <v>41.553761482238798</v>
          </cell>
          <cell r="C349">
            <v>0.12585352836423</v>
          </cell>
          <cell r="D349">
            <v>63.332214765100701</v>
          </cell>
        </row>
        <row r="350">
          <cell r="A350">
            <v>24040640010007</v>
          </cell>
          <cell r="B350">
            <v>43.769674491882299</v>
          </cell>
          <cell r="C350">
            <v>0.139634896050922</v>
          </cell>
          <cell r="D350">
            <v>70.6613756613757</v>
          </cell>
        </row>
        <row r="351">
          <cell r="A351">
            <v>24040640010006</v>
          </cell>
          <cell r="B351">
            <v>42.844842743455303</v>
          </cell>
          <cell r="C351">
            <v>0.138614662374383</v>
          </cell>
          <cell r="D351">
            <v>56.815631262525102</v>
          </cell>
        </row>
        <row r="352">
          <cell r="A352">
            <v>24040640010001</v>
          </cell>
          <cell r="B352">
            <v>42.047382692747497</v>
          </cell>
          <cell r="C352">
            <v>0.17632923782173801</v>
          </cell>
          <cell r="D352">
            <v>52.824267782426801</v>
          </cell>
        </row>
        <row r="353">
          <cell r="A353">
            <v>24040640010101</v>
          </cell>
          <cell r="B353">
            <v>42.577413222369003</v>
          </cell>
          <cell r="C353">
            <v>0.26171726201283702</v>
          </cell>
          <cell r="D353">
            <v>65.063380281690101</v>
          </cell>
        </row>
        <row r="354">
          <cell r="A354">
            <v>24040640010103</v>
          </cell>
          <cell r="B354">
            <v>41.916704559326199</v>
          </cell>
          <cell r="C354">
            <v>0.20142535297959699</v>
          </cell>
          <cell r="D354">
            <v>66.007692307692295</v>
          </cell>
        </row>
        <row r="355">
          <cell r="A355">
            <v>24040640010104</v>
          </cell>
          <cell r="B355">
            <v>41.886419643055298</v>
          </cell>
          <cell r="C355">
            <v>0.18603772645150601</v>
          </cell>
          <cell r="D355">
            <v>67.549295774647902</v>
          </cell>
        </row>
        <row r="356">
          <cell r="A356">
            <v>24040640010102</v>
          </cell>
          <cell r="B356">
            <v>43.216228083560303</v>
          </cell>
          <cell r="C356">
            <v>0.25021681535595303</v>
          </cell>
          <cell r="D356">
            <v>66.767045454545496</v>
          </cell>
        </row>
        <row r="357">
          <cell r="A357">
            <v>24040640010401</v>
          </cell>
          <cell r="B357">
            <v>39.565901906866799</v>
          </cell>
          <cell r="C357">
            <v>0.196274096523437</v>
          </cell>
          <cell r="D357">
            <v>74.067114093959702</v>
          </cell>
        </row>
        <row r="358">
          <cell r="A358">
            <v>24040640010403</v>
          </cell>
          <cell r="B358">
            <v>38.899991444179001</v>
          </cell>
          <cell r="C358">
            <v>0.19723619355097399</v>
          </cell>
          <cell r="D358">
            <v>69.843283582089597</v>
          </cell>
        </row>
        <row r="359">
          <cell r="A359">
            <v>24040640010402</v>
          </cell>
          <cell r="B359">
            <v>38.344161987304702</v>
          </cell>
          <cell r="C359">
            <v>0.22295673767235999</v>
          </cell>
          <cell r="D359">
            <v>77.527607361963206</v>
          </cell>
        </row>
        <row r="360">
          <cell r="A360">
            <v>24040640010505</v>
          </cell>
          <cell r="B360">
            <v>39.565966606140101</v>
          </cell>
          <cell r="C360">
            <v>0.175767653521052</v>
          </cell>
          <cell r="D360">
            <v>67.638297872340402</v>
          </cell>
        </row>
        <row r="361">
          <cell r="A361">
            <v>24040640010503</v>
          </cell>
          <cell r="B361">
            <v>38.415251991965597</v>
          </cell>
          <cell r="C361">
            <v>0.214072473027308</v>
          </cell>
          <cell r="D361">
            <v>70.443181818181799</v>
          </cell>
        </row>
        <row r="362">
          <cell r="A362">
            <v>24040640010504</v>
          </cell>
          <cell r="B362">
            <v>37.090969903128503</v>
          </cell>
          <cell r="C362">
            <v>0.20315582944315899</v>
          </cell>
          <cell r="D362">
            <v>79.492307692307705</v>
          </cell>
        </row>
        <row r="363">
          <cell r="A363">
            <v>24040640010502</v>
          </cell>
          <cell r="B363">
            <v>38.242490314302003</v>
          </cell>
          <cell r="C363">
            <v>0.237573507093637</v>
          </cell>
          <cell r="D363">
            <v>72.737704918032804</v>
          </cell>
        </row>
        <row r="364">
          <cell r="A364">
            <v>24040640010501</v>
          </cell>
          <cell r="B364">
            <v>37.964504496256502</v>
          </cell>
          <cell r="C364">
            <v>0.290493095127207</v>
          </cell>
          <cell r="D364">
            <v>78.314960629921302</v>
          </cell>
        </row>
        <row r="365">
          <cell r="A365">
            <v>24040640010601</v>
          </cell>
          <cell r="B365">
            <v>42.345969772338897</v>
          </cell>
          <cell r="C365">
            <v>0.23361201493889799</v>
          </cell>
          <cell r="D365">
            <v>67.475138121547005</v>
          </cell>
        </row>
        <row r="366">
          <cell r="A366">
            <v>24040640010603</v>
          </cell>
          <cell r="B366">
            <v>42.904344831194202</v>
          </cell>
          <cell r="C366">
            <v>0.194362340125005</v>
          </cell>
          <cell r="D366">
            <v>67.362068965517196</v>
          </cell>
        </row>
        <row r="367">
          <cell r="A367">
            <v>24040640010602</v>
          </cell>
          <cell r="B367">
            <v>43.043882304224503</v>
          </cell>
          <cell r="C367">
            <v>0.229733838608257</v>
          </cell>
          <cell r="D367">
            <v>70.562015503875998</v>
          </cell>
        </row>
        <row r="368">
          <cell r="A368">
            <v>24040640010701</v>
          </cell>
          <cell r="B368">
            <v>39.596275036151603</v>
          </cell>
          <cell r="C368">
            <v>0.189767934517269</v>
          </cell>
          <cell r="D368">
            <v>54.846774193548399</v>
          </cell>
        </row>
        <row r="369">
          <cell r="A369">
            <v>24040640010803</v>
          </cell>
          <cell r="B369">
            <v>41.3786326817104</v>
          </cell>
          <cell r="C369">
            <v>0.122226524334019</v>
          </cell>
          <cell r="D369">
            <v>56.311475409836099</v>
          </cell>
        </row>
        <row r="370">
          <cell r="A370">
            <v>24040640010804</v>
          </cell>
          <cell r="B370">
            <v>36.037572860717802</v>
          </cell>
          <cell r="C370">
            <v>0.16709464738083801</v>
          </cell>
          <cell r="D370">
            <v>51.405405405405403</v>
          </cell>
        </row>
        <row r="371">
          <cell r="A371">
            <v>24040640010802</v>
          </cell>
          <cell r="B371">
            <v>36.087727228800503</v>
          </cell>
          <cell r="C371">
            <v>0.21164371805215501</v>
          </cell>
          <cell r="D371">
            <v>50.810344827586199</v>
          </cell>
        </row>
        <row r="372">
          <cell r="A372">
            <v>24040640010806</v>
          </cell>
          <cell r="B372">
            <v>35.2583821614583</v>
          </cell>
          <cell r="C372">
            <v>0.24450980569167699</v>
          </cell>
          <cell r="D372">
            <v>52.714285714285701</v>
          </cell>
        </row>
        <row r="373">
          <cell r="A373">
            <v>24040640010801</v>
          </cell>
          <cell r="B373">
            <v>36.486827373504603</v>
          </cell>
          <cell r="C373">
            <v>0.208608626790421</v>
          </cell>
          <cell r="D373">
            <v>52.619718309859202</v>
          </cell>
        </row>
        <row r="374">
          <cell r="A374">
            <v>24040640010805</v>
          </cell>
          <cell r="B374">
            <v>38.491393407185903</v>
          </cell>
          <cell r="C374">
            <v>0.16314302537824099</v>
          </cell>
          <cell r="D374">
            <v>53.464285714285701</v>
          </cell>
        </row>
        <row r="375">
          <cell r="A375">
            <v>24040640010901</v>
          </cell>
          <cell r="B375">
            <v>39.372988865293301</v>
          </cell>
          <cell r="C375">
            <v>0.243829440721474</v>
          </cell>
          <cell r="D375">
            <v>53.227272727272698</v>
          </cell>
        </row>
        <row r="376">
          <cell r="A376">
            <v>24040640010905</v>
          </cell>
          <cell r="B376">
            <v>38.616799036661803</v>
          </cell>
          <cell r="C376">
            <v>0.141782548279762</v>
          </cell>
          <cell r="D376">
            <v>54.294117647058798</v>
          </cell>
        </row>
        <row r="377">
          <cell r="A377">
            <v>24040640010903</v>
          </cell>
          <cell r="B377">
            <v>36.160972595214801</v>
          </cell>
          <cell r="C377">
            <v>0.13632809863803799</v>
          </cell>
          <cell r="D377">
            <v>50.90625</v>
          </cell>
        </row>
        <row r="378">
          <cell r="A378">
            <v>24040640010904</v>
          </cell>
          <cell r="B378">
            <v>35.542399406433098</v>
          </cell>
          <cell r="C378">
            <v>0.208147189707338</v>
          </cell>
          <cell r="D378">
            <v>49.696969696969703</v>
          </cell>
        </row>
        <row r="379">
          <cell r="A379">
            <v>24040640010902</v>
          </cell>
          <cell r="B379">
            <v>36.308099365234398</v>
          </cell>
          <cell r="C379">
            <v>0.20821290091873201</v>
          </cell>
          <cell r="D379">
            <v>50.622222222222199</v>
          </cell>
        </row>
        <row r="380">
          <cell r="A380">
            <v>24040640011001</v>
          </cell>
          <cell r="B380">
            <v>43.171936698581902</v>
          </cell>
          <cell r="C380">
            <v>0.16452149544853201</v>
          </cell>
          <cell r="D380">
            <v>69.015463917525807</v>
          </cell>
        </row>
        <row r="381">
          <cell r="A381">
            <v>24040640011201</v>
          </cell>
          <cell r="B381">
            <v>40.451553090413398</v>
          </cell>
          <cell r="C381">
            <v>0.14619334609677401</v>
          </cell>
          <cell r="D381">
            <v>60.829629629629601</v>
          </cell>
        </row>
        <row r="382">
          <cell r="A382">
            <v>24040640011301</v>
          </cell>
          <cell r="B382">
            <v>38.934230804443402</v>
          </cell>
          <cell r="C382">
            <v>0.20682545091552201</v>
          </cell>
          <cell r="D382">
            <v>53.930379746835399</v>
          </cell>
        </row>
        <row r="383">
          <cell r="A383">
            <v>24040640011302</v>
          </cell>
          <cell r="B383">
            <v>40.692379600123402</v>
          </cell>
          <cell r="C383">
            <v>0.15033663781346901</v>
          </cell>
          <cell r="D383">
            <v>58.442528735632202</v>
          </cell>
        </row>
        <row r="384">
          <cell r="A384">
            <v>24040640011403</v>
          </cell>
          <cell r="B384">
            <v>41.009054946899397</v>
          </cell>
          <cell r="C384">
            <v>0.15841806731165101</v>
          </cell>
          <cell r="D384">
            <v>59.804597701149397</v>
          </cell>
        </row>
        <row r="385">
          <cell r="A385">
            <v>24040640011402</v>
          </cell>
          <cell r="B385">
            <v>39.249730973016597</v>
          </cell>
          <cell r="C385">
            <v>0.213026246853873</v>
          </cell>
          <cell r="D385">
            <v>53.841269841269799</v>
          </cell>
        </row>
        <row r="386">
          <cell r="A386">
            <v>24040640011401</v>
          </cell>
          <cell r="B386">
            <v>39.921382904052699</v>
          </cell>
          <cell r="C386">
            <v>0.17489021472059399</v>
          </cell>
          <cell r="D386">
            <v>57.362244897959201</v>
          </cell>
        </row>
        <row r="387">
          <cell r="A387">
            <v>24040640020001</v>
          </cell>
          <cell r="B387">
            <v>31.439153017780601</v>
          </cell>
          <cell r="C387">
            <v>0.52816071532588604</v>
          </cell>
          <cell r="D387">
            <v>155.60341004108</v>
          </cell>
        </row>
        <row r="388">
          <cell r="A388">
            <v>24040640020102</v>
          </cell>
          <cell r="B388">
            <v>41.893708546956397</v>
          </cell>
          <cell r="C388">
            <v>0.23112758710711501</v>
          </cell>
          <cell r="D388">
            <v>80.338028169014095</v>
          </cell>
        </row>
        <row r="389">
          <cell r="A389">
            <v>24040640020101</v>
          </cell>
          <cell r="B389">
            <v>41.585879759355002</v>
          </cell>
          <cell r="C389">
            <v>0.202472979024929</v>
          </cell>
          <cell r="D389">
            <v>76.243902439024396</v>
          </cell>
        </row>
        <row r="390">
          <cell r="A390">
            <v>24040640020201</v>
          </cell>
          <cell r="B390">
            <v>37.823110140287</v>
          </cell>
          <cell r="C390">
            <v>0.26113235636179</v>
          </cell>
          <cell r="D390">
            <v>80.497652582159603</v>
          </cell>
        </row>
        <row r="391">
          <cell r="A391">
            <v>24040640020202</v>
          </cell>
          <cell r="B391">
            <v>40.106013536453197</v>
          </cell>
          <cell r="C391">
            <v>0.27502743299202498</v>
          </cell>
          <cell r="D391">
            <v>75.137254901960802</v>
          </cell>
        </row>
        <row r="392">
          <cell r="A392">
            <v>24040640020203</v>
          </cell>
          <cell r="B392">
            <v>39.146797688802103</v>
          </cell>
          <cell r="C392">
            <v>0.216423763459236</v>
          </cell>
          <cell r="D392">
            <v>78.184615384615398</v>
          </cell>
        </row>
        <row r="393">
          <cell r="A393">
            <v>24040650010004</v>
          </cell>
          <cell r="B393">
            <v>42.297324457476201</v>
          </cell>
          <cell r="C393">
            <v>0.13555708071957001</v>
          </cell>
          <cell r="D393">
            <v>68.693430656934297</v>
          </cell>
        </row>
        <row r="394">
          <cell r="A394">
            <v>24040650010003</v>
          </cell>
          <cell r="B394">
            <v>42.893458366394</v>
          </cell>
          <cell r="C394">
            <v>0.142138930559739</v>
          </cell>
          <cell r="D394">
            <v>60.379213483146103</v>
          </cell>
        </row>
        <row r="395">
          <cell r="A395">
            <v>24040650010006</v>
          </cell>
          <cell r="B395">
            <v>37.410794830322303</v>
          </cell>
          <cell r="C395">
            <v>0.165364114499674</v>
          </cell>
          <cell r="D395">
            <v>53</v>
          </cell>
        </row>
        <row r="396">
          <cell r="A396">
            <v>24040650010008</v>
          </cell>
          <cell r="B396">
            <v>32.527276320467799</v>
          </cell>
          <cell r="C396">
            <v>0.51851997785624304</v>
          </cell>
          <cell r="D396">
            <v>123.500362143892</v>
          </cell>
        </row>
        <row r="397">
          <cell r="A397">
            <v>24040650010005</v>
          </cell>
          <cell r="B397">
            <v>39.3019983291626</v>
          </cell>
          <cell r="C397">
            <v>0.296587103767673</v>
          </cell>
          <cell r="D397">
            <v>61.551716194425197</v>
          </cell>
        </row>
        <row r="398">
          <cell r="A398">
            <v>24040650010007</v>
          </cell>
          <cell r="B398">
            <v>41.322504612437498</v>
          </cell>
          <cell r="C398">
            <v>0.18576062632540899</v>
          </cell>
          <cell r="D398">
            <v>77.579961464354497</v>
          </cell>
        </row>
        <row r="399">
          <cell r="A399">
            <v>24040650010002</v>
          </cell>
          <cell r="B399">
            <v>42.321691403443801</v>
          </cell>
          <cell r="C399">
            <v>0.14031692379259</v>
          </cell>
          <cell r="D399">
            <v>62.632258064516101</v>
          </cell>
        </row>
        <row r="400">
          <cell r="A400">
            <v>24040650010001</v>
          </cell>
          <cell r="B400">
            <v>42.346186855383102</v>
          </cell>
          <cell r="C400">
            <v>0.13560567808065699</v>
          </cell>
          <cell r="D400">
            <v>78.745019920318697</v>
          </cell>
        </row>
        <row r="401">
          <cell r="A401">
            <v>24040650010101</v>
          </cell>
          <cell r="B401">
            <v>40.9228740018957</v>
          </cell>
          <cell r="C401">
            <v>0.17505154752087199</v>
          </cell>
          <cell r="D401">
            <v>72.860927152317899</v>
          </cell>
        </row>
        <row r="402">
          <cell r="A402">
            <v>24040650010201</v>
          </cell>
          <cell r="B402">
            <v>38.2752325875419</v>
          </cell>
          <cell r="C402">
            <v>0.29596037911967399</v>
          </cell>
          <cell r="D402">
            <v>88.475409836065595</v>
          </cell>
        </row>
        <row r="403">
          <cell r="A403">
            <v>24040650010203</v>
          </cell>
          <cell r="B403">
            <v>40.584171968347903</v>
          </cell>
          <cell r="C403">
            <v>0.17524213499324201</v>
          </cell>
          <cell r="D403">
            <v>85.5555555555556</v>
          </cell>
        </row>
        <row r="404">
          <cell r="A404">
            <v>24040650010202</v>
          </cell>
          <cell r="B404">
            <v>38.771419143676802</v>
          </cell>
          <cell r="C404">
            <v>0.26099147210129298</v>
          </cell>
          <cell r="D404">
            <v>84.311111111111103</v>
          </cell>
        </row>
        <row r="405">
          <cell r="A405">
            <v>24040650010301</v>
          </cell>
          <cell r="B405">
            <v>41.524097919464097</v>
          </cell>
          <cell r="C405">
            <v>0.19536847523749801</v>
          </cell>
          <cell r="D405">
            <v>61.124137931034497</v>
          </cell>
        </row>
        <row r="406">
          <cell r="A406">
            <v>24040650010302</v>
          </cell>
          <cell r="B406">
            <v>42.529311656951897</v>
          </cell>
          <cell r="C406">
            <v>0.16960961879192901</v>
          </cell>
          <cell r="D406">
            <v>62.565217391304401</v>
          </cell>
        </row>
        <row r="407">
          <cell r="A407">
            <v>24040650010402</v>
          </cell>
          <cell r="B407">
            <v>41.757810072465404</v>
          </cell>
          <cell r="C407">
            <v>0.14392300434618599</v>
          </cell>
          <cell r="D407">
            <v>65.027027027027003</v>
          </cell>
        </row>
        <row r="408">
          <cell r="A408">
            <v>24040650010401</v>
          </cell>
          <cell r="B408">
            <v>42.2584949493408</v>
          </cell>
          <cell r="C408">
            <v>0.134001350369993</v>
          </cell>
          <cell r="D408">
            <v>63.684782608695599</v>
          </cell>
        </row>
        <row r="409">
          <cell r="A409">
            <v>24040650010501</v>
          </cell>
          <cell r="B409">
            <v>41.032961527506501</v>
          </cell>
          <cell r="C409">
            <v>0.103848783599837</v>
          </cell>
          <cell r="D409">
            <v>67.320388349514602</v>
          </cell>
        </row>
        <row r="410">
          <cell r="A410">
            <v>24040650010503</v>
          </cell>
          <cell r="B410">
            <v>40.990456172398197</v>
          </cell>
          <cell r="C410">
            <v>0.16562319291583799</v>
          </cell>
          <cell r="D410">
            <v>66.470588235294102</v>
          </cell>
        </row>
        <row r="411">
          <cell r="A411">
            <v>24040650010502</v>
          </cell>
          <cell r="B411">
            <v>40.705329577128097</v>
          </cell>
          <cell r="C411">
            <v>0.116327741687272</v>
          </cell>
          <cell r="D411">
            <v>66.206349206349202</v>
          </cell>
        </row>
        <row r="412">
          <cell r="A412">
            <v>24040650010602</v>
          </cell>
          <cell r="B412">
            <v>41.339207543267101</v>
          </cell>
          <cell r="C412">
            <v>0.17179675859104901</v>
          </cell>
          <cell r="D412">
            <v>72.851351351351397</v>
          </cell>
        </row>
        <row r="413">
          <cell r="A413">
            <v>24040650010601</v>
          </cell>
          <cell r="B413">
            <v>41.890604019165004</v>
          </cell>
          <cell r="C413">
            <v>0.1679125111816</v>
          </cell>
          <cell r="D413">
            <v>76.902654867256601</v>
          </cell>
        </row>
        <row r="414">
          <cell r="A414">
            <v>24040650010701</v>
          </cell>
          <cell r="B414">
            <v>41.9542944431305</v>
          </cell>
          <cell r="C414">
            <v>0.210627510130797</v>
          </cell>
          <cell r="D414">
            <v>78.829629629629594</v>
          </cell>
        </row>
        <row r="415">
          <cell r="A415">
            <v>24040650010702</v>
          </cell>
          <cell r="B415">
            <v>41.237733728745397</v>
          </cell>
          <cell r="C415">
            <v>0.244420673835579</v>
          </cell>
          <cell r="D415">
            <v>79.601265822784796</v>
          </cell>
        </row>
        <row r="416">
          <cell r="A416">
            <v>24040650010801</v>
          </cell>
          <cell r="B416">
            <v>38.783611297607401</v>
          </cell>
          <cell r="C416">
            <v>0.212874135860217</v>
          </cell>
          <cell r="D416">
            <v>80.414507772020698</v>
          </cell>
        </row>
        <row r="417">
          <cell r="A417">
            <v>24040650010803</v>
          </cell>
          <cell r="B417">
            <v>40.564228578047299</v>
          </cell>
          <cell r="C417">
            <v>0.20709833120454299</v>
          </cell>
          <cell r="D417">
            <v>79.592233009708707</v>
          </cell>
        </row>
        <row r="418">
          <cell r="A418">
            <v>24040650010802</v>
          </cell>
          <cell r="B418">
            <v>39.679385938142502</v>
          </cell>
          <cell r="C418">
            <v>0.26034143306759999</v>
          </cell>
          <cell r="D418">
            <v>81.301282051282101</v>
          </cell>
        </row>
        <row r="419">
          <cell r="A419">
            <v>24040650010902</v>
          </cell>
          <cell r="B419">
            <v>40.250659595836296</v>
          </cell>
          <cell r="C419">
            <v>0.19358300914561899</v>
          </cell>
          <cell r="D419">
            <v>61.7368421052632</v>
          </cell>
        </row>
        <row r="420">
          <cell r="A420">
            <v>24040650010901</v>
          </cell>
          <cell r="B420">
            <v>38.798192342122398</v>
          </cell>
          <cell r="C420">
            <v>0.23930062178124101</v>
          </cell>
          <cell r="D420">
            <v>60.375886524822697</v>
          </cell>
        </row>
        <row r="421">
          <cell r="A421">
            <v>24040650011001</v>
          </cell>
          <cell r="B421">
            <v>38.288110504150403</v>
          </cell>
          <cell r="C421">
            <v>0.20405180017334101</v>
          </cell>
          <cell r="D421">
            <v>59.389140271493197</v>
          </cell>
        </row>
        <row r="422">
          <cell r="A422">
            <v>24040650011102</v>
          </cell>
          <cell r="B422">
            <v>40.3720703125</v>
          </cell>
          <cell r="C422">
            <v>0.188510109700426</v>
          </cell>
          <cell r="D422">
            <v>63.297297297297298</v>
          </cell>
        </row>
        <row r="423">
          <cell r="A423">
            <v>24040650011101</v>
          </cell>
          <cell r="B423">
            <v>39.791276931762702</v>
          </cell>
          <cell r="C423">
            <v>0.181604909512978</v>
          </cell>
          <cell r="D423">
            <v>64.725274725274701</v>
          </cell>
        </row>
        <row r="424">
          <cell r="A424">
            <v>24040660010001</v>
          </cell>
          <cell r="B424">
            <v>38.912567052810502</v>
          </cell>
          <cell r="C424">
            <v>0.3236781190022</v>
          </cell>
          <cell r="D424">
            <v>57.676241134751798</v>
          </cell>
        </row>
        <row r="425">
          <cell r="A425">
            <v>24040660010101</v>
          </cell>
          <cell r="B425">
            <v>41.706934148615098</v>
          </cell>
          <cell r="C425">
            <v>0.152314749045733</v>
          </cell>
          <cell r="D425">
            <v>58.878504672897201</v>
          </cell>
        </row>
        <row r="426">
          <cell r="A426">
            <v>24040660010102</v>
          </cell>
          <cell r="B426">
            <v>41.204799358661397</v>
          </cell>
          <cell r="C426">
            <v>0.15825415143048299</v>
          </cell>
          <cell r="D426">
            <v>62.740384615384599</v>
          </cell>
        </row>
        <row r="427">
          <cell r="A427">
            <v>24040660010201</v>
          </cell>
          <cell r="B427">
            <v>38.296625249526102</v>
          </cell>
          <cell r="C427">
            <v>0.211199413055769</v>
          </cell>
          <cell r="D427">
            <v>53.910828025477699</v>
          </cell>
        </row>
        <row r="428">
          <cell r="A428">
            <v>24040660010301</v>
          </cell>
          <cell r="B428">
            <v>37.756920623779301</v>
          </cell>
          <cell r="C428">
            <v>0.21125303689708999</v>
          </cell>
          <cell r="D428">
            <v>53.454545454545503</v>
          </cell>
        </row>
        <row r="429">
          <cell r="A429">
            <v>24040660010305</v>
          </cell>
          <cell r="B429">
            <v>36.7640090355506</v>
          </cell>
          <cell r="C429">
            <v>0.217029086412449</v>
          </cell>
          <cell r="D429">
            <v>56.461538461538503</v>
          </cell>
        </row>
        <row r="430">
          <cell r="A430">
            <v>24040660010303</v>
          </cell>
          <cell r="B430">
            <v>36.457790374755902</v>
          </cell>
          <cell r="C430">
            <v>0.25796245852652699</v>
          </cell>
          <cell r="D430">
            <v>53.224489795918402</v>
          </cell>
        </row>
        <row r="431">
          <cell r="A431">
            <v>24040660010304</v>
          </cell>
          <cell r="B431">
            <v>39.393882751464801</v>
          </cell>
          <cell r="C431">
            <v>0.20797140542446499</v>
          </cell>
          <cell r="D431">
            <v>55.556818181818201</v>
          </cell>
        </row>
        <row r="432">
          <cell r="A432">
            <v>24040660010302</v>
          </cell>
          <cell r="B432">
            <v>37.833933149065302</v>
          </cell>
          <cell r="C432">
            <v>0.208657033557792</v>
          </cell>
          <cell r="D432">
            <v>59.322580645161302</v>
          </cell>
        </row>
        <row r="433">
          <cell r="A433">
            <v>24040660010405</v>
          </cell>
          <cell r="B433">
            <v>38.725426991780601</v>
          </cell>
          <cell r="C433">
            <v>0.18725373103850501</v>
          </cell>
          <cell r="D433">
            <v>59.448275862069003</v>
          </cell>
        </row>
        <row r="434">
          <cell r="A434">
            <v>24040660010403</v>
          </cell>
          <cell r="B434">
            <v>39.738906166770199</v>
          </cell>
          <cell r="C434">
            <v>0.20760325649852801</v>
          </cell>
          <cell r="D434">
            <v>56.071428571428598</v>
          </cell>
        </row>
        <row r="435">
          <cell r="A435">
            <v>24040660010404</v>
          </cell>
          <cell r="B435">
            <v>37.182597767223001</v>
          </cell>
          <cell r="C435">
            <v>0.184729958573047</v>
          </cell>
          <cell r="D435">
            <v>53.969696969696997</v>
          </cell>
        </row>
        <row r="436">
          <cell r="A436">
            <v>24040660010402</v>
          </cell>
          <cell r="B436">
            <v>39.329627275466898</v>
          </cell>
          <cell r="C436">
            <v>0.16822467430988</v>
          </cell>
          <cell r="D436">
            <v>59.443037974683499</v>
          </cell>
        </row>
        <row r="437">
          <cell r="A437">
            <v>24040660010401</v>
          </cell>
          <cell r="B437">
            <v>38.500231061662902</v>
          </cell>
          <cell r="C437">
            <v>0.147895719122311</v>
          </cell>
          <cell r="D437">
            <v>57.301587301587297</v>
          </cell>
        </row>
        <row r="438">
          <cell r="A438">
            <v>24040660010501</v>
          </cell>
          <cell r="B438">
            <v>37.077771355124099</v>
          </cell>
          <cell r="C438">
            <v>0.169214093411027</v>
          </cell>
          <cell r="D438">
            <v>56.5673758865248</v>
          </cell>
        </row>
        <row r="439">
          <cell r="A439">
            <v>24040660010601</v>
          </cell>
          <cell r="B439">
            <v>39.124501228332498</v>
          </cell>
          <cell r="C439">
            <v>0.16739256962843799</v>
          </cell>
          <cell r="D439">
            <v>58.272189349112402</v>
          </cell>
        </row>
        <row r="440">
          <cell r="A440">
            <v>24040660010702</v>
          </cell>
          <cell r="B440">
            <v>40.210394223531097</v>
          </cell>
          <cell r="C440">
            <v>0.147445873581248</v>
          </cell>
          <cell r="D440">
            <v>62.335999999999999</v>
          </cell>
        </row>
        <row r="441">
          <cell r="A441">
            <v>24040660010701</v>
          </cell>
          <cell r="B441">
            <v>40.931277881969102</v>
          </cell>
          <cell r="C441">
            <v>0.13332247650166101</v>
          </cell>
          <cell r="D441">
            <v>62.559139784946197</v>
          </cell>
        </row>
        <row r="442">
          <cell r="A442">
            <v>24040660020006</v>
          </cell>
          <cell r="B442">
            <v>39.239261402803301</v>
          </cell>
          <cell r="C442">
            <v>0.197793726222385</v>
          </cell>
          <cell r="D442">
            <v>56.1963190184049</v>
          </cell>
        </row>
        <row r="443">
          <cell r="A443">
            <v>24040660020001</v>
          </cell>
          <cell r="B443">
            <v>37.050908813476603</v>
          </cell>
          <cell r="C443">
            <v>0.33677306283437802</v>
          </cell>
          <cell r="D443">
            <v>51.367521367521398</v>
          </cell>
        </row>
        <row r="444">
          <cell r="A444">
            <v>24040660020002</v>
          </cell>
          <cell r="B444">
            <v>41.1422343254089</v>
          </cell>
          <cell r="C444">
            <v>0.123845016142879</v>
          </cell>
          <cell r="D444">
            <v>44.712328767123303</v>
          </cell>
        </row>
        <row r="445">
          <cell r="A445">
            <v>24040660020003</v>
          </cell>
          <cell r="B445">
            <v>41.497139966046397</v>
          </cell>
          <cell r="C445">
            <v>0.10739570482890599</v>
          </cell>
          <cell r="D445">
            <v>49.1388888888889</v>
          </cell>
        </row>
        <row r="446">
          <cell r="A446">
            <v>24040660020004</v>
          </cell>
          <cell r="B446">
            <v>40.129329534677403</v>
          </cell>
          <cell r="C446">
            <v>0.126953065458383</v>
          </cell>
          <cell r="D446">
            <v>42.5275229357798</v>
          </cell>
        </row>
        <row r="447">
          <cell r="A447">
            <v>24040660020005</v>
          </cell>
          <cell r="B447">
            <v>41.593555562636404</v>
          </cell>
          <cell r="C447">
            <v>0.12523602653831201</v>
          </cell>
          <cell r="D447">
            <v>47.565868263473099</v>
          </cell>
        </row>
        <row r="448">
          <cell r="A448">
            <v>24040660020201</v>
          </cell>
          <cell r="B448">
            <v>37.686802291870102</v>
          </cell>
          <cell r="C448">
            <v>0.18805468066185799</v>
          </cell>
          <cell r="D448">
            <v>51.688888888888897</v>
          </cell>
        </row>
        <row r="449">
          <cell r="A449">
            <v>24040660020202</v>
          </cell>
          <cell r="B449">
            <v>38.226856655544701</v>
          </cell>
          <cell r="C449">
            <v>0.213162582756973</v>
          </cell>
          <cell r="D449">
            <v>54.759493670886101</v>
          </cell>
        </row>
        <row r="450">
          <cell r="A450">
            <v>24040660020203</v>
          </cell>
          <cell r="B450">
            <v>38.372658030192099</v>
          </cell>
          <cell r="C450">
            <v>0.25837552808118303</v>
          </cell>
          <cell r="D450">
            <v>54.6527777777778</v>
          </cell>
        </row>
        <row r="451">
          <cell r="A451">
            <v>24040660020302</v>
          </cell>
          <cell r="B451">
            <v>39.065037282307898</v>
          </cell>
          <cell r="C451">
            <v>0.26324781881535397</v>
          </cell>
          <cell r="D451">
            <v>54.460674157303401</v>
          </cell>
        </row>
        <row r="452">
          <cell r="A452">
            <v>24040660020303</v>
          </cell>
          <cell r="B452">
            <v>38.909107471334501</v>
          </cell>
          <cell r="C452">
            <v>0.25085651458612102</v>
          </cell>
          <cell r="D452">
            <v>57.193916349809903</v>
          </cell>
        </row>
        <row r="453">
          <cell r="A453">
            <v>24040660020304</v>
          </cell>
          <cell r="B453">
            <v>37.651037918893898</v>
          </cell>
          <cell r="C453">
            <v>0.25981990085147</v>
          </cell>
          <cell r="D453">
            <v>56.530120481927703</v>
          </cell>
        </row>
        <row r="454">
          <cell r="A454">
            <v>24040660020305</v>
          </cell>
          <cell r="B454">
            <v>38.958274238987997</v>
          </cell>
          <cell r="C454">
            <v>0.262390962715084</v>
          </cell>
          <cell r="D454">
            <v>52.565476190476197</v>
          </cell>
        </row>
        <row r="455">
          <cell r="A455">
            <v>24040660020301</v>
          </cell>
          <cell r="B455">
            <v>36.987868754068998</v>
          </cell>
          <cell r="C455">
            <v>0.255085320828633</v>
          </cell>
          <cell r="D455">
            <v>55.604838709677402</v>
          </cell>
        </row>
        <row r="456">
          <cell r="A456">
            <v>24040670010007</v>
          </cell>
          <cell r="B456">
            <v>44.408211730247302</v>
          </cell>
          <cell r="C456">
            <v>0.129423917785318</v>
          </cell>
          <cell r="D456">
            <v>51.618556701030897</v>
          </cell>
        </row>
        <row r="457">
          <cell r="A457">
            <v>24040670010004</v>
          </cell>
          <cell r="B457">
            <v>44.770602115365001</v>
          </cell>
          <cell r="C457">
            <v>0.13358456401914101</v>
          </cell>
          <cell r="D457">
            <v>50.6614583333333</v>
          </cell>
        </row>
        <row r="458">
          <cell r="A458">
            <v>24040670010005</v>
          </cell>
          <cell r="B458">
            <v>42.438821198510297</v>
          </cell>
          <cell r="C458">
            <v>0.17867513447549599</v>
          </cell>
          <cell r="D458">
            <v>61.744144144144101</v>
          </cell>
        </row>
        <row r="459">
          <cell r="A459">
            <v>24040670010008</v>
          </cell>
          <cell r="B459">
            <v>43.942271618132899</v>
          </cell>
          <cell r="C459">
            <v>0.153591693448167</v>
          </cell>
          <cell r="D459">
            <v>56.214470284237699</v>
          </cell>
        </row>
        <row r="460">
          <cell r="A460">
            <v>24040670010009</v>
          </cell>
          <cell r="B460">
            <v>44.6905052478497</v>
          </cell>
          <cell r="C460">
            <v>0.15556381306949699</v>
          </cell>
          <cell r="D460">
            <v>55.314775160599602</v>
          </cell>
        </row>
        <row r="461">
          <cell r="A461">
            <v>24040670010010</v>
          </cell>
          <cell r="B461">
            <v>43.611021244779501</v>
          </cell>
          <cell r="C461">
            <v>0.13183016418062199</v>
          </cell>
          <cell r="D461">
            <v>49.655660377358501</v>
          </cell>
        </row>
        <row r="462">
          <cell r="A462">
            <v>24040670010006</v>
          </cell>
          <cell r="B462">
            <v>43.786025524139397</v>
          </cell>
          <cell r="C462">
            <v>0.139943963450917</v>
          </cell>
          <cell r="D462">
            <v>55.233532934131702</v>
          </cell>
        </row>
        <row r="463">
          <cell r="A463">
            <v>24040670010003</v>
          </cell>
          <cell r="B463">
            <v>44.0470784505208</v>
          </cell>
          <cell r="C463">
            <v>0.145823600748338</v>
          </cell>
          <cell r="D463">
            <v>49.729641693811097</v>
          </cell>
        </row>
        <row r="464">
          <cell r="A464">
            <v>24040670010002</v>
          </cell>
          <cell r="B464">
            <v>43.228981598563799</v>
          </cell>
          <cell r="C464">
            <v>0.131919541892177</v>
          </cell>
          <cell r="D464">
            <v>48.521126760563398</v>
          </cell>
        </row>
        <row r="465">
          <cell r="A465">
            <v>24040670010012</v>
          </cell>
          <cell r="B465">
            <v>44.767554016113301</v>
          </cell>
          <cell r="C465">
            <v>0.13409861023376499</v>
          </cell>
          <cell r="D465">
            <v>52.687224669603502</v>
          </cell>
        </row>
        <row r="466">
          <cell r="A466">
            <v>24040670010001</v>
          </cell>
          <cell r="B466">
            <v>42.815580960720901</v>
          </cell>
          <cell r="C466">
            <v>0.229423067541283</v>
          </cell>
          <cell r="D466">
            <v>53.941139636819003</v>
          </cell>
        </row>
        <row r="467">
          <cell r="A467">
            <v>24040670010011</v>
          </cell>
          <cell r="B467">
            <v>43.216063015702801</v>
          </cell>
          <cell r="C467">
            <v>0.16603343368953499</v>
          </cell>
          <cell r="D467">
            <v>57.4481054365733</v>
          </cell>
        </row>
        <row r="468">
          <cell r="A468">
            <v>24040670010501</v>
          </cell>
          <cell r="B468">
            <v>41.9735352198283</v>
          </cell>
          <cell r="C468">
            <v>0.28929632845252401</v>
          </cell>
          <cell r="D468">
            <v>63.585106382978701</v>
          </cell>
        </row>
        <row r="469">
          <cell r="A469">
            <v>24040670010902</v>
          </cell>
          <cell r="B469">
            <v>42.792104027488001</v>
          </cell>
          <cell r="C469">
            <v>0.201402546979317</v>
          </cell>
          <cell r="D469">
            <v>58.156565656565697</v>
          </cell>
        </row>
        <row r="470">
          <cell r="A470">
            <v>24040670010901</v>
          </cell>
          <cell r="B470">
            <v>42.6777534484863</v>
          </cell>
          <cell r="C470">
            <v>0.13556739676738999</v>
          </cell>
          <cell r="D470">
            <v>56.591549295774598</v>
          </cell>
        </row>
        <row r="471">
          <cell r="A471">
            <v>24040680010006</v>
          </cell>
          <cell r="B471">
            <v>42.684111306833699</v>
          </cell>
          <cell r="C471">
            <v>0.11504524788567599</v>
          </cell>
          <cell r="D471">
            <v>51.2358974358974</v>
          </cell>
        </row>
        <row r="472">
          <cell r="A472">
            <v>24040680010007</v>
          </cell>
          <cell r="B472">
            <v>43.596195757389097</v>
          </cell>
          <cell r="C472">
            <v>0.15327336843945599</v>
          </cell>
          <cell r="D472">
            <v>57.7526132404181</v>
          </cell>
        </row>
        <row r="473">
          <cell r="A473">
            <v>24040680010011</v>
          </cell>
          <cell r="B473">
            <v>43.607868895238802</v>
          </cell>
          <cell r="C473">
            <v>0.14980731368288899</v>
          </cell>
          <cell r="D473">
            <v>62.468531468531502</v>
          </cell>
        </row>
        <row r="474">
          <cell r="A474">
            <v>24040680010005</v>
          </cell>
          <cell r="B474">
            <v>44.0331005683312</v>
          </cell>
          <cell r="C474">
            <v>0.131472322857487</v>
          </cell>
          <cell r="D474">
            <v>57.430493273542602</v>
          </cell>
        </row>
        <row r="475">
          <cell r="A475">
            <v>24040680010004</v>
          </cell>
          <cell r="B475">
            <v>43.523009406195698</v>
          </cell>
          <cell r="C475">
            <v>0.156896629310633</v>
          </cell>
          <cell r="D475">
            <v>65.182500000000005</v>
          </cell>
        </row>
        <row r="476">
          <cell r="A476">
            <v>24040680010012</v>
          </cell>
          <cell r="B476">
            <v>43.8142282822553</v>
          </cell>
          <cell r="C476">
            <v>0.15892450135943001</v>
          </cell>
          <cell r="D476">
            <v>61.609958506224103</v>
          </cell>
        </row>
        <row r="477">
          <cell r="A477">
            <v>24040680010008</v>
          </cell>
          <cell r="B477">
            <v>43.649240384783099</v>
          </cell>
          <cell r="C477">
            <v>0.16345149231046799</v>
          </cell>
          <cell r="D477">
            <v>67.033762057877794</v>
          </cell>
        </row>
        <row r="478">
          <cell r="A478">
            <v>24040680010009</v>
          </cell>
          <cell r="B478">
            <v>42.914597724094897</v>
          </cell>
          <cell r="C478">
            <v>0.15127648125596499</v>
          </cell>
          <cell r="D478">
            <v>63.267025089605703</v>
          </cell>
        </row>
        <row r="479">
          <cell r="A479">
            <v>24040680010010</v>
          </cell>
          <cell r="B479">
            <v>42.572239754416699</v>
          </cell>
          <cell r="C479">
            <v>0.13107440956312899</v>
          </cell>
          <cell r="D479">
            <v>57.458248472505097</v>
          </cell>
        </row>
        <row r="480">
          <cell r="A480">
            <v>24040680010002</v>
          </cell>
          <cell r="B480">
            <v>41.217680687997898</v>
          </cell>
          <cell r="C480">
            <v>0.18889721072298099</v>
          </cell>
          <cell r="D480">
            <v>54.0253583241455</v>
          </cell>
        </row>
        <row r="481">
          <cell r="A481">
            <v>24040680010003</v>
          </cell>
          <cell r="B481">
            <v>44.0880189783433</v>
          </cell>
          <cell r="C481">
            <v>0.14272856268621201</v>
          </cell>
          <cell r="D481">
            <v>69.308441558441601</v>
          </cell>
        </row>
        <row r="482">
          <cell r="A482">
            <v>24040680010001</v>
          </cell>
          <cell r="B482">
            <v>43.788992643356302</v>
          </cell>
          <cell r="C482">
            <v>0.12253785139583299</v>
          </cell>
          <cell r="D482">
            <v>53.146428571428601</v>
          </cell>
        </row>
        <row r="483">
          <cell r="A483">
            <v>24040680010501</v>
          </cell>
          <cell r="B483">
            <v>43.784769149053702</v>
          </cell>
          <cell r="C483">
            <v>0.14196163411937099</v>
          </cell>
          <cell r="D483">
            <v>62.376288659793801</v>
          </cell>
        </row>
        <row r="484">
          <cell r="A484">
            <v>24040680020002</v>
          </cell>
          <cell r="B484">
            <v>42.058257169501701</v>
          </cell>
          <cell r="C484">
            <v>0.12524033986962099</v>
          </cell>
          <cell r="D484">
            <v>74.016260162601597</v>
          </cell>
        </row>
        <row r="485">
          <cell r="A485">
            <v>24040680020003</v>
          </cell>
          <cell r="B485">
            <v>43.464679918791099</v>
          </cell>
          <cell r="C485">
            <v>0.146406523423014</v>
          </cell>
          <cell r="D485">
            <v>65.270422535211296</v>
          </cell>
        </row>
        <row r="486">
          <cell r="A486">
            <v>24040680020004</v>
          </cell>
          <cell r="B486">
            <v>31.265327457155198</v>
          </cell>
          <cell r="C486">
            <v>0.55057733133085396</v>
          </cell>
          <cell r="D486">
            <v>172.771331758907</v>
          </cell>
        </row>
        <row r="487">
          <cell r="A487">
            <v>24040680020005</v>
          </cell>
          <cell r="B487">
            <v>43.696932528881298</v>
          </cell>
          <cell r="C487">
            <v>0.12534156928545701</v>
          </cell>
          <cell r="D487">
            <v>68.981481481481495</v>
          </cell>
        </row>
        <row r="488">
          <cell r="A488">
            <v>24040680020006</v>
          </cell>
          <cell r="B488">
            <v>42.7979689511386</v>
          </cell>
          <cell r="C488">
            <v>0.12416814530294901</v>
          </cell>
          <cell r="D488">
            <v>76.394871794871804</v>
          </cell>
        </row>
        <row r="489">
          <cell r="A489">
            <v>24040680020001</v>
          </cell>
          <cell r="B489">
            <v>43.373659270150299</v>
          </cell>
          <cell r="C489">
            <v>0.13534930166834899</v>
          </cell>
          <cell r="D489">
            <v>65.408839779005504</v>
          </cell>
        </row>
        <row r="490">
          <cell r="A490">
            <v>24040680020303</v>
          </cell>
          <cell r="B490">
            <v>37.204628944397001</v>
          </cell>
          <cell r="C490">
            <v>0.27424473923876502</v>
          </cell>
          <cell r="D490">
            <v>98.912499999999994</v>
          </cell>
        </row>
        <row r="491">
          <cell r="A491">
            <v>24040680020301</v>
          </cell>
          <cell r="B491">
            <v>35.168118990384599</v>
          </cell>
          <cell r="C491">
            <v>0.31500234900413798</v>
          </cell>
          <cell r="D491">
            <v>104.170731707317</v>
          </cell>
        </row>
        <row r="492">
          <cell r="A492">
            <v>24040680020302</v>
          </cell>
          <cell r="B492">
            <v>36.446780556126598</v>
          </cell>
          <cell r="C492">
            <v>0.27191016128493201</v>
          </cell>
          <cell r="D492">
            <v>91.941558441558399</v>
          </cell>
        </row>
        <row r="493">
          <cell r="A493">
            <v>24040680020401</v>
          </cell>
          <cell r="B493">
            <v>39.307147162301199</v>
          </cell>
          <cell r="C493">
            <v>0.202569071715857</v>
          </cell>
          <cell r="D493">
            <v>78.801980198019805</v>
          </cell>
        </row>
        <row r="494">
          <cell r="A494">
            <v>24040680020402</v>
          </cell>
          <cell r="B494">
            <v>39.470589487176198</v>
          </cell>
          <cell r="C494">
            <v>0.182414789000102</v>
          </cell>
          <cell r="D494">
            <v>83.914110429447902</v>
          </cell>
        </row>
        <row r="495">
          <cell r="A495">
            <v>24040680020601</v>
          </cell>
          <cell r="B495">
            <v>36.6777385075887</v>
          </cell>
          <cell r="C495">
            <v>0.24392125111343901</v>
          </cell>
          <cell r="D495">
            <v>97.898148148148195</v>
          </cell>
        </row>
        <row r="496">
          <cell r="A496">
            <v>24040680020602</v>
          </cell>
          <cell r="B496">
            <v>38.003375625610403</v>
          </cell>
          <cell r="C496">
            <v>0.22024291347563499</v>
          </cell>
          <cell r="D496">
            <v>88.679611650485398</v>
          </cell>
        </row>
        <row r="497">
          <cell r="A497">
            <v>24040680020701</v>
          </cell>
          <cell r="B497">
            <v>35.893691168891102</v>
          </cell>
          <cell r="C497">
            <v>0.20299871259794899</v>
          </cell>
          <cell r="D497">
            <v>99.910256410256395</v>
          </cell>
        </row>
        <row r="498">
          <cell r="A498">
            <v>24040680020702</v>
          </cell>
          <cell r="B498">
            <v>40.046174049377399</v>
          </cell>
          <cell r="C498">
            <v>0.17234345052643901</v>
          </cell>
          <cell r="D498">
            <v>83.077669902912604</v>
          </cell>
        </row>
        <row r="499">
          <cell r="A499">
            <v>24040680020802</v>
          </cell>
          <cell r="B499">
            <v>40.321506118774401</v>
          </cell>
          <cell r="C499">
            <v>0.13213504081130001</v>
          </cell>
          <cell r="D499">
            <v>91.519480519480496</v>
          </cell>
        </row>
        <row r="500">
          <cell r="A500">
            <v>24040680020801</v>
          </cell>
          <cell r="B500">
            <v>38.784963226318403</v>
          </cell>
          <cell r="C500">
            <v>0.15755602693067999</v>
          </cell>
          <cell r="D500">
            <v>90.097560975609795</v>
          </cell>
        </row>
        <row r="501">
          <cell r="A501">
            <v>24040690010001</v>
          </cell>
          <cell r="B501">
            <v>31.255795147066902</v>
          </cell>
          <cell r="C501">
            <v>0.56218457018129298</v>
          </cell>
          <cell r="D501">
            <v>172.962266226623</v>
          </cell>
        </row>
        <row r="502">
          <cell r="A502">
            <v>24040690020005</v>
          </cell>
          <cell r="B502">
            <v>43.599698771601098</v>
          </cell>
          <cell r="C502">
            <v>0.149974518195606</v>
          </cell>
          <cell r="D502">
            <v>66.741626794258394</v>
          </cell>
        </row>
        <row r="503">
          <cell r="A503">
            <v>24040690020008</v>
          </cell>
          <cell r="B503">
            <v>42.941952350092897</v>
          </cell>
          <cell r="C503">
            <v>0.21447948489926799</v>
          </cell>
          <cell r="D503">
            <v>76.866515837104103</v>
          </cell>
        </row>
        <row r="504">
          <cell r="A504">
            <v>24040690020002</v>
          </cell>
          <cell r="B504">
            <v>43.315659224987002</v>
          </cell>
          <cell r="C504">
            <v>0.15238437990473599</v>
          </cell>
          <cell r="D504">
            <v>62.349683544303801</v>
          </cell>
        </row>
        <row r="505">
          <cell r="A505">
            <v>24040690020007</v>
          </cell>
          <cell r="B505">
            <v>40.229444422273602</v>
          </cell>
          <cell r="C505">
            <v>0.24687935410462999</v>
          </cell>
          <cell r="D505">
            <v>75.364038972542104</v>
          </cell>
        </row>
        <row r="506">
          <cell r="A506">
            <v>24040690020004</v>
          </cell>
          <cell r="B506">
            <v>43.936784317914203</v>
          </cell>
          <cell r="C506">
            <v>0.12868100365506099</v>
          </cell>
          <cell r="D506">
            <v>62.5671447196871</v>
          </cell>
        </row>
        <row r="507">
          <cell r="A507">
            <v>24040690020001</v>
          </cell>
          <cell r="B507">
            <v>43.158319931030299</v>
          </cell>
          <cell r="C507">
            <v>0.18107896268565901</v>
          </cell>
          <cell r="D507">
            <v>74.092342342342306</v>
          </cell>
        </row>
        <row r="508">
          <cell r="A508">
            <v>24040690020006</v>
          </cell>
          <cell r="B508">
            <v>42.392306772867798</v>
          </cell>
          <cell r="C508">
            <v>0.15078970644117301</v>
          </cell>
          <cell r="D508">
            <v>79.045597484276698</v>
          </cell>
        </row>
        <row r="509">
          <cell r="A509">
            <v>24040690020003</v>
          </cell>
          <cell r="B509">
            <v>39.930241916490601</v>
          </cell>
          <cell r="C509">
            <v>0.274437567858825</v>
          </cell>
          <cell r="D509">
            <v>89.237373737373701</v>
          </cell>
        </row>
        <row r="510">
          <cell r="A510">
            <v>24040690020204</v>
          </cell>
          <cell r="B510">
            <v>39.773068354679999</v>
          </cell>
          <cell r="C510">
            <v>0.22284177415619799</v>
          </cell>
          <cell r="D510">
            <v>83.626016260162601</v>
          </cell>
        </row>
        <row r="511">
          <cell r="A511">
            <v>24040690020205</v>
          </cell>
          <cell r="B511">
            <v>39.8726416996547</v>
          </cell>
          <cell r="C511">
            <v>0.27011329957803398</v>
          </cell>
          <cell r="D511">
            <v>72.744966442953</v>
          </cell>
        </row>
        <row r="512">
          <cell r="A512">
            <v>24040690020206</v>
          </cell>
          <cell r="B512">
            <v>38.333208084106403</v>
          </cell>
          <cell r="C512">
            <v>0.25631714930621302</v>
          </cell>
          <cell r="D512">
            <v>81.417808219178099</v>
          </cell>
        </row>
        <row r="513">
          <cell r="A513">
            <v>24040690020201</v>
          </cell>
          <cell r="B513">
            <v>40.923925476074203</v>
          </cell>
          <cell r="C513">
            <v>0.202493509241327</v>
          </cell>
          <cell r="D513">
            <v>86.466960352422902</v>
          </cell>
        </row>
        <row r="514">
          <cell r="A514">
            <v>24040690020202</v>
          </cell>
          <cell r="B514">
            <v>39.83498399154</v>
          </cell>
          <cell r="C514">
            <v>0.27480727087314299</v>
          </cell>
          <cell r="D514">
            <v>78.665000000000006</v>
          </cell>
        </row>
        <row r="515">
          <cell r="A515">
            <v>24040690020203</v>
          </cell>
          <cell r="B515">
            <v>40.389304860432901</v>
          </cell>
          <cell r="C515">
            <v>0.28218813191895598</v>
          </cell>
          <cell r="D515">
            <v>73.113207547169793</v>
          </cell>
        </row>
        <row r="516">
          <cell r="A516">
            <v>24040690020301</v>
          </cell>
          <cell r="B516">
            <v>38.489840074019</v>
          </cell>
          <cell r="C516">
            <v>0.262480300055418</v>
          </cell>
          <cell r="D516">
            <v>98.023809523809504</v>
          </cell>
        </row>
        <row r="517">
          <cell r="A517">
            <v>24040690020302</v>
          </cell>
          <cell r="B517">
            <v>38.853066635131803</v>
          </cell>
          <cell r="C517">
            <v>0.27998156669902602</v>
          </cell>
          <cell r="D517">
            <v>90.816091954022994</v>
          </cell>
        </row>
        <row r="518">
          <cell r="A518">
            <v>24040690020401</v>
          </cell>
          <cell r="B518">
            <v>36.656139373779297</v>
          </cell>
          <cell r="C518">
            <v>0.27919282158990799</v>
          </cell>
          <cell r="D518">
            <v>88.466942148760296</v>
          </cell>
        </row>
        <row r="519">
          <cell r="A519">
            <v>24040690020501</v>
          </cell>
          <cell r="B519">
            <v>39.036338806152301</v>
          </cell>
          <cell r="C519">
            <v>0.23878420882412801</v>
          </cell>
          <cell r="D519">
            <v>83.228571428571399</v>
          </cell>
        </row>
        <row r="520">
          <cell r="A520">
            <v>24040690020502</v>
          </cell>
          <cell r="B520">
            <v>36.704146793910397</v>
          </cell>
          <cell r="C520">
            <v>0.312902876663739</v>
          </cell>
          <cell r="D520">
            <v>94.754310344827601</v>
          </cell>
        </row>
        <row r="521">
          <cell r="A521">
            <v>24040690020601</v>
          </cell>
          <cell r="B521">
            <v>41.617869126169303</v>
          </cell>
          <cell r="C521">
            <v>0.155470925802563</v>
          </cell>
          <cell r="D521">
            <v>72.177142857142897</v>
          </cell>
        </row>
        <row r="522">
          <cell r="A522">
            <v>24040690020602</v>
          </cell>
          <cell r="B522">
            <v>42.0913845942571</v>
          </cell>
          <cell r="C522">
            <v>0.146584820913224</v>
          </cell>
          <cell r="D522">
            <v>76.179487179487197</v>
          </cell>
        </row>
        <row r="523">
          <cell r="A523">
            <v>24040690020603</v>
          </cell>
          <cell r="B523">
            <v>42.113756353204899</v>
          </cell>
          <cell r="C523">
            <v>0.14155855996653999</v>
          </cell>
          <cell r="D523">
            <v>66.774774774774798</v>
          </cell>
        </row>
        <row r="524">
          <cell r="A524">
            <v>24040690020801</v>
          </cell>
          <cell r="B524">
            <v>40.8730878194173</v>
          </cell>
          <cell r="C524">
            <v>0.20649636999693299</v>
          </cell>
          <cell r="D524">
            <v>72</v>
          </cell>
        </row>
        <row r="525">
          <cell r="A525">
            <v>24040700010001</v>
          </cell>
          <cell r="B525">
            <v>33.463640980164001</v>
          </cell>
          <cell r="C525">
            <v>0.49975930606316199</v>
          </cell>
          <cell r="D525">
            <v>102.192764332995</v>
          </cell>
        </row>
        <row r="526">
          <cell r="A526">
            <v>24040700020004</v>
          </cell>
          <cell r="B526">
            <v>41.013350467292597</v>
          </cell>
          <cell r="C526">
            <v>0.23740298397588699</v>
          </cell>
          <cell r="D526">
            <v>53.8830734966592</v>
          </cell>
        </row>
        <row r="527">
          <cell r="A527">
            <v>24040700020002</v>
          </cell>
          <cell r="B527">
            <v>37.010943718676302</v>
          </cell>
          <cell r="C527">
            <v>0.41918930755915002</v>
          </cell>
          <cell r="D527">
            <v>74.273379776229703</v>
          </cell>
        </row>
        <row r="528">
          <cell r="A528">
            <v>24040700020001</v>
          </cell>
          <cell r="B528">
            <v>41.242809122258997</v>
          </cell>
          <cell r="C528">
            <v>0.205362990682704</v>
          </cell>
          <cell r="D528">
            <v>56.096385542168697</v>
          </cell>
        </row>
        <row r="529">
          <cell r="A529">
            <v>24040700020003</v>
          </cell>
          <cell r="B529">
            <v>41.390974625297197</v>
          </cell>
          <cell r="C529">
            <v>0.17526427730819699</v>
          </cell>
          <cell r="D529">
            <v>48.296296296296298</v>
          </cell>
        </row>
        <row r="530">
          <cell r="A530">
            <v>24040700020101</v>
          </cell>
          <cell r="B530">
            <v>37.130488144723998</v>
          </cell>
          <cell r="C530">
            <v>0.416095569940171</v>
          </cell>
          <cell r="D530">
            <v>68.132075471698101</v>
          </cell>
        </row>
        <row r="531">
          <cell r="A531">
            <v>24040700020103</v>
          </cell>
          <cell r="B531">
            <v>39.728832562764502</v>
          </cell>
          <cell r="C531">
            <v>0.20678735122653299</v>
          </cell>
          <cell r="D531">
            <v>50.142857142857103</v>
          </cell>
        </row>
        <row r="532">
          <cell r="A532">
            <v>24040700020102</v>
          </cell>
          <cell r="B532">
            <v>38.666491746902501</v>
          </cell>
          <cell r="C532">
            <v>0.26822018576062501</v>
          </cell>
          <cell r="D532">
            <v>59.993749999999999</v>
          </cell>
        </row>
        <row r="533">
          <cell r="A533">
            <v>24040700020306</v>
          </cell>
          <cell r="B533">
            <v>40.826598167419398</v>
          </cell>
          <cell r="C533">
            <v>0.19018196739953599</v>
          </cell>
          <cell r="D533">
            <v>58.631578947368403</v>
          </cell>
        </row>
        <row r="534">
          <cell r="A534">
            <v>24040700020301</v>
          </cell>
          <cell r="B534">
            <v>41.252907839688397</v>
          </cell>
          <cell r="C534">
            <v>0.166213582121325</v>
          </cell>
          <cell r="D534">
            <v>63.65625</v>
          </cell>
        </row>
        <row r="535">
          <cell r="A535">
            <v>24040700020305</v>
          </cell>
          <cell r="B535">
            <v>40.643283526102699</v>
          </cell>
          <cell r="C535">
            <v>0.18590288327135501</v>
          </cell>
          <cell r="D535">
            <v>55.363636363636402</v>
          </cell>
        </row>
        <row r="536">
          <cell r="A536">
            <v>24040700020303</v>
          </cell>
          <cell r="B536">
            <v>39.479447682698598</v>
          </cell>
          <cell r="C536">
            <v>0.175933068366701</v>
          </cell>
          <cell r="D536">
            <v>65.455555555555506</v>
          </cell>
        </row>
        <row r="537">
          <cell r="A537">
            <v>24040700020304</v>
          </cell>
          <cell r="B537">
            <v>40.063016891479499</v>
          </cell>
          <cell r="C537">
            <v>0.184569645654107</v>
          </cell>
          <cell r="D537">
            <v>65.9166666666667</v>
          </cell>
        </row>
        <row r="538">
          <cell r="A538">
            <v>24040700020302</v>
          </cell>
          <cell r="B538">
            <v>37.141929081508103</v>
          </cell>
          <cell r="C538">
            <v>0.248344594196444</v>
          </cell>
          <cell r="D538">
            <v>66.3611111111111</v>
          </cell>
        </row>
        <row r="539">
          <cell r="A539">
            <v>24040700030002</v>
          </cell>
          <cell r="B539">
            <v>40.144522452841002</v>
          </cell>
          <cell r="C539">
            <v>0.216802023193569</v>
          </cell>
          <cell r="D539">
            <v>49.7067583046965</v>
          </cell>
        </row>
        <row r="540">
          <cell r="A540">
            <v>24040700030001</v>
          </cell>
          <cell r="B540">
            <v>40.514767308388997</v>
          </cell>
          <cell r="C540">
            <v>0.19926602504691901</v>
          </cell>
          <cell r="D540">
            <v>51.751773049645401</v>
          </cell>
        </row>
        <row r="541">
          <cell r="A541">
            <v>24040700040003</v>
          </cell>
          <cell r="B541">
            <v>41.8714101882208</v>
          </cell>
          <cell r="C541">
            <v>0.17603598542005999</v>
          </cell>
          <cell r="D541">
            <v>45.0928381962865</v>
          </cell>
        </row>
        <row r="542">
          <cell r="A542">
            <v>24040700040005</v>
          </cell>
          <cell r="B542">
            <v>41.109296480814599</v>
          </cell>
          <cell r="C542">
            <v>0.15157195645824301</v>
          </cell>
          <cell r="D542">
            <v>46.915094339622598</v>
          </cell>
        </row>
        <row r="543">
          <cell r="A543">
            <v>24040700040002</v>
          </cell>
          <cell r="B543">
            <v>40.789948339047598</v>
          </cell>
          <cell r="C543">
            <v>0.15723158939224299</v>
          </cell>
          <cell r="D543">
            <v>49.43961352657</v>
          </cell>
        </row>
        <row r="544">
          <cell r="A544">
            <v>24040700040004</v>
          </cell>
          <cell r="B544">
            <v>41.564420657687698</v>
          </cell>
          <cell r="C544">
            <v>0.127750275457197</v>
          </cell>
          <cell r="D544">
            <v>47.205378973105098</v>
          </cell>
        </row>
        <row r="545">
          <cell r="A545">
            <v>24040700040001</v>
          </cell>
          <cell r="B545">
            <v>41.701163532969701</v>
          </cell>
          <cell r="C545">
            <v>0.18844766795679099</v>
          </cell>
          <cell r="D545">
            <v>47.733668341708501</v>
          </cell>
        </row>
        <row r="546">
          <cell r="A546">
            <v>24040700040102</v>
          </cell>
          <cell r="B546">
            <v>40.452463967459501</v>
          </cell>
          <cell r="C546">
            <v>0.14107735937629401</v>
          </cell>
          <cell r="D546">
            <v>43.191666666666698</v>
          </cell>
        </row>
        <row r="547">
          <cell r="A547">
            <v>24040700040101</v>
          </cell>
          <cell r="B547">
            <v>40.953610658645601</v>
          </cell>
          <cell r="C547">
            <v>0.17223596924646201</v>
          </cell>
          <cell r="D547">
            <v>42.609929078014197</v>
          </cell>
        </row>
        <row r="548">
          <cell r="A548">
            <v>24040700040202</v>
          </cell>
          <cell r="B548">
            <v>41.453696060180697</v>
          </cell>
          <cell r="C548">
            <v>0.172821240508267</v>
          </cell>
          <cell r="D548">
            <v>50.252336448598101</v>
          </cell>
        </row>
        <row r="549">
          <cell r="A549">
            <v>24040700040201</v>
          </cell>
          <cell r="B549">
            <v>41.4742418924967</v>
          </cell>
          <cell r="C549">
            <v>0.12252071976534</v>
          </cell>
          <cell r="D549">
            <v>49.826923076923102</v>
          </cell>
        </row>
        <row r="550">
          <cell r="A550">
            <v>24040700040501</v>
          </cell>
          <cell r="B550">
            <v>41.408388010660801</v>
          </cell>
          <cell r="C550">
            <v>9.9184047099491995E-2</v>
          </cell>
          <cell r="D550">
            <v>50.183333333333302</v>
          </cell>
        </row>
        <row r="551">
          <cell r="A551">
            <v>24040700040602</v>
          </cell>
          <cell r="B551">
            <v>41.263482666015598</v>
          </cell>
          <cell r="C551">
            <v>0.124915743376527</v>
          </cell>
          <cell r="D551">
            <v>49.068965517241402</v>
          </cell>
        </row>
        <row r="552">
          <cell r="A552">
            <v>24040700040601</v>
          </cell>
          <cell r="B552">
            <v>41.100443840026898</v>
          </cell>
          <cell r="C552">
            <v>0.16077159665484</v>
          </cell>
          <cell r="D552">
            <v>51</v>
          </cell>
        </row>
        <row r="553">
          <cell r="A553">
            <v>24040700040702</v>
          </cell>
          <cell r="B553">
            <v>40.843237304687499</v>
          </cell>
          <cell r="C553">
            <v>9.8476599374208093E-2</v>
          </cell>
          <cell r="D553">
            <v>50.297872340425499</v>
          </cell>
        </row>
        <row r="554">
          <cell r="A554">
            <v>24040700040701</v>
          </cell>
          <cell r="B554">
            <v>40.873501300811803</v>
          </cell>
          <cell r="C554">
            <v>8.1417170169237996E-2</v>
          </cell>
          <cell r="D554">
            <v>47.160714285714299</v>
          </cell>
        </row>
        <row r="555">
          <cell r="A555">
            <v>24040710010002</v>
          </cell>
          <cell r="B555">
            <v>37.651356197388701</v>
          </cell>
          <cell r="C555">
            <v>0.35663141069776799</v>
          </cell>
          <cell r="D555">
            <v>52.561921205462198</v>
          </cell>
        </row>
        <row r="556">
          <cell r="A556">
            <v>24040710010003</v>
          </cell>
          <cell r="B556">
            <v>34.004626434135901</v>
          </cell>
          <cell r="C556">
            <v>0.50765494369136599</v>
          </cell>
          <cell r="D556">
            <v>80.2265290222049</v>
          </cell>
        </row>
        <row r="557">
          <cell r="A557">
            <v>24040710010004</v>
          </cell>
          <cell r="B557">
            <v>41.387058734893799</v>
          </cell>
          <cell r="C557">
            <v>0.13949358166784301</v>
          </cell>
          <cell r="D557">
            <v>53.205128205128197</v>
          </cell>
        </row>
        <row r="558">
          <cell r="A558">
            <v>24040710010005</v>
          </cell>
          <cell r="B558">
            <v>40.721185684204102</v>
          </cell>
          <cell r="C558">
            <v>0.35820271327820202</v>
          </cell>
          <cell r="D558">
            <v>63.1</v>
          </cell>
        </row>
        <row r="559">
          <cell r="A559">
            <v>24040710010001</v>
          </cell>
          <cell r="B559">
            <v>41.543028234466298</v>
          </cell>
          <cell r="C559">
            <v>0.25539348078204199</v>
          </cell>
          <cell r="D559">
            <v>51.255344070278198</v>
          </cell>
        </row>
        <row r="560">
          <cell r="A560">
            <v>24040710010101</v>
          </cell>
          <cell r="B560">
            <v>41.666730403900097</v>
          </cell>
          <cell r="C560">
            <v>0.153641421867628</v>
          </cell>
          <cell r="D560">
            <v>50.243902439024403</v>
          </cell>
        </row>
        <row r="561">
          <cell r="A561">
            <v>24040710010102</v>
          </cell>
          <cell r="B561">
            <v>41.309654780796599</v>
          </cell>
          <cell r="C561">
            <v>0.156100822192316</v>
          </cell>
          <cell r="D561">
            <v>52.862903225806399</v>
          </cell>
        </row>
        <row r="562">
          <cell r="A562">
            <v>24040710010201</v>
          </cell>
          <cell r="B562">
            <v>42.251176357269301</v>
          </cell>
          <cell r="C562">
            <v>0.159634173846808</v>
          </cell>
          <cell r="D562">
            <v>48.324675324675297</v>
          </cell>
        </row>
        <row r="563">
          <cell r="A563">
            <v>24040710010301</v>
          </cell>
          <cell r="B563">
            <v>41.366622447967501</v>
          </cell>
          <cell r="C563">
            <v>0.125326763103352</v>
          </cell>
          <cell r="D563">
            <v>49.712121212121197</v>
          </cell>
        </row>
        <row r="564">
          <cell r="A564">
            <v>24040710010401</v>
          </cell>
          <cell r="B564">
            <v>40.908878326416001</v>
          </cell>
          <cell r="C564">
            <v>0.16085007780822999</v>
          </cell>
          <cell r="D564">
            <v>50.581632653061199</v>
          </cell>
        </row>
        <row r="565">
          <cell r="A565">
            <v>24040710010501</v>
          </cell>
          <cell r="B565">
            <v>41.6390947341919</v>
          </cell>
          <cell r="C565">
            <v>0.15739504675199301</v>
          </cell>
          <cell r="D565">
            <v>52.371951219512198</v>
          </cell>
        </row>
        <row r="566">
          <cell r="A566">
            <v>24040710010601</v>
          </cell>
          <cell r="B566">
            <v>41.111138083717996</v>
          </cell>
          <cell r="C566">
            <v>0.25642533230763997</v>
          </cell>
          <cell r="D566">
            <v>55.8333333333333</v>
          </cell>
        </row>
        <row r="567">
          <cell r="A567">
            <v>24040710010602</v>
          </cell>
          <cell r="B567">
            <v>41.4697927747454</v>
          </cell>
          <cell r="C567">
            <v>0.19596766236309099</v>
          </cell>
          <cell r="D567">
            <v>61.673913043478301</v>
          </cell>
        </row>
        <row r="568">
          <cell r="A568">
            <v>24040710010603</v>
          </cell>
          <cell r="B568">
            <v>37.9516410827637</v>
          </cell>
          <cell r="C568">
            <v>0.27446114686087603</v>
          </cell>
          <cell r="D568">
            <v>74.755555555555603</v>
          </cell>
        </row>
        <row r="569">
          <cell r="A569">
            <v>24040710010801</v>
          </cell>
          <cell r="B569">
            <v>40.380722045898402</v>
          </cell>
          <cell r="C569">
            <v>0.175485566810612</v>
          </cell>
          <cell r="D569">
            <v>56.7777777777778</v>
          </cell>
        </row>
        <row r="570">
          <cell r="A570">
            <v>24040710010802</v>
          </cell>
          <cell r="C570">
            <v>0.16209363070350499</v>
          </cell>
          <cell r="D570">
            <v>65.087912087912102</v>
          </cell>
        </row>
        <row r="571">
          <cell r="A571">
            <v>24040710010803</v>
          </cell>
          <cell r="C571">
            <v>0.22547363541818599</v>
          </cell>
          <cell r="D571">
            <v>56.3857142857143</v>
          </cell>
        </row>
        <row r="572">
          <cell r="A572">
            <v>24040710010804</v>
          </cell>
          <cell r="B572">
            <v>41.0046677589417</v>
          </cell>
          <cell r="C572">
            <v>0.183701306487903</v>
          </cell>
          <cell r="D572">
            <v>60.25</v>
          </cell>
        </row>
        <row r="573">
          <cell r="A573">
            <v>24040710011001</v>
          </cell>
          <cell r="B573">
            <v>39.812932968139599</v>
          </cell>
          <cell r="C573">
            <v>0.24992823138162501</v>
          </cell>
          <cell r="D573">
            <v>59.461538461538503</v>
          </cell>
        </row>
        <row r="574">
          <cell r="A574">
            <v>24040710011002</v>
          </cell>
          <cell r="B574">
            <v>40.313723824240903</v>
          </cell>
          <cell r="C574">
            <v>0.25687701964890902</v>
          </cell>
          <cell r="D574">
            <v>62.532894736842103</v>
          </cell>
        </row>
        <row r="575">
          <cell r="A575">
            <v>24040710011101</v>
          </cell>
          <cell r="B575">
            <v>39.6300292863096</v>
          </cell>
          <cell r="C575">
            <v>0.18246406085080899</v>
          </cell>
          <cell r="D575">
            <v>58.2638888888889</v>
          </cell>
        </row>
        <row r="576">
          <cell r="A576">
            <v>24040710011102</v>
          </cell>
          <cell r="B576">
            <v>41.400781903948101</v>
          </cell>
          <cell r="C576">
            <v>0.16455051312222799</v>
          </cell>
          <cell r="D576">
            <v>60.203389830508499</v>
          </cell>
        </row>
        <row r="577">
          <cell r="A577">
            <v>24040710011201</v>
          </cell>
          <cell r="B577">
            <v>41.6797691345215</v>
          </cell>
          <cell r="C577">
            <v>0.17276319248788899</v>
          </cell>
          <cell r="D577">
            <v>53.3139534883721</v>
          </cell>
        </row>
        <row r="578">
          <cell r="A578">
            <v>24040710011601</v>
          </cell>
          <cell r="B578">
            <v>42.394765218099003</v>
          </cell>
          <cell r="C578">
            <v>0.180714423002449</v>
          </cell>
          <cell r="D578">
            <v>48.238095238095198</v>
          </cell>
        </row>
        <row r="579">
          <cell r="A579">
            <v>24040710011701</v>
          </cell>
          <cell r="B579">
            <v>38.943365537203299</v>
          </cell>
          <cell r="C579">
            <v>0.329668196839073</v>
          </cell>
          <cell r="D579">
            <v>61.346153846153797</v>
          </cell>
        </row>
        <row r="580">
          <cell r="A580">
            <v>24040710011702</v>
          </cell>
          <cell r="B580">
            <v>35.774180603027297</v>
          </cell>
          <cell r="C580">
            <v>0.32743060852853101</v>
          </cell>
          <cell r="D580">
            <v>73.260504201680703</v>
          </cell>
        </row>
        <row r="581">
          <cell r="A581">
            <v>24040710011801</v>
          </cell>
          <cell r="B581">
            <v>40.316555716774701</v>
          </cell>
          <cell r="C581">
            <v>0.13508170931878</v>
          </cell>
          <cell r="D581">
            <v>53.352941176470601</v>
          </cell>
        </row>
        <row r="582">
          <cell r="A582">
            <v>24040710011901</v>
          </cell>
          <cell r="B582">
            <v>41.110907102886003</v>
          </cell>
          <cell r="C582">
            <v>0.22636759493441699</v>
          </cell>
          <cell r="D582">
            <v>57.164835164835203</v>
          </cell>
        </row>
        <row r="583">
          <cell r="A583">
            <v>24040720010010</v>
          </cell>
          <cell r="B583">
            <v>43.271944441885303</v>
          </cell>
          <cell r="C583">
            <v>0.13882371277166</v>
          </cell>
          <cell r="D583">
            <v>44.155945419103297</v>
          </cell>
        </row>
        <row r="584">
          <cell r="A584">
            <v>24040720010004</v>
          </cell>
          <cell r="B584">
            <v>40.817959154155901</v>
          </cell>
          <cell r="C584">
            <v>0.16300515519402001</v>
          </cell>
          <cell r="D584">
            <v>57.456808199121497</v>
          </cell>
        </row>
        <row r="585">
          <cell r="A585">
            <v>24040720010014</v>
          </cell>
          <cell r="B585">
            <v>43.469299403103904</v>
          </cell>
          <cell r="C585">
            <v>0.16317311358731301</v>
          </cell>
          <cell r="D585">
            <v>51.694656488549597</v>
          </cell>
        </row>
        <row r="586">
          <cell r="A586">
            <v>24040720010001</v>
          </cell>
          <cell r="B586">
            <v>43.101219336191797</v>
          </cell>
          <cell r="C586">
            <v>0.117444272764661</v>
          </cell>
          <cell r="D586">
            <v>56.354679802955701</v>
          </cell>
        </row>
        <row r="587">
          <cell r="A587">
            <v>24040720010011</v>
          </cell>
          <cell r="B587">
            <v>41.228865105336098</v>
          </cell>
          <cell r="C587">
            <v>0.22675665039867399</v>
          </cell>
          <cell r="D587">
            <v>46.207850133809103</v>
          </cell>
        </row>
        <row r="588">
          <cell r="A588">
            <v>24040720010016</v>
          </cell>
          <cell r="B588">
            <v>43.428381406343902</v>
          </cell>
          <cell r="C588">
            <v>0.17513451988456799</v>
          </cell>
          <cell r="D588">
            <v>46.5803921568627</v>
          </cell>
        </row>
        <row r="589">
          <cell r="A589">
            <v>24040720010009</v>
          </cell>
          <cell r="B589">
            <v>42.1559432457233</v>
          </cell>
          <cell r="C589">
            <v>0.121592825155835</v>
          </cell>
          <cell r="D589">
            <v>46.429553264604799</v>
          </cell>
        </row>
        <row r="590">
          <cell r="A590">
            <v>24040720010003</v>
          </cell>
          <cell r="B590">
            <v>35.608803189287698</v>
          </cell>
          <cell r="C590">
            <v>0.46116537358950399</v>
          </cell>
          <cell r="D590">
            <v>93.924358435002105</v>
          </cell>
        </row>
        <row r="591">
          <cell r="A591">
            <v>24040720010013</v>
          </cell>
          <cell r="B591">
            <v>43.1290587913699</v>
          </cell>
          <cell r="C591">
            <v>0.15625929986203899</v>
          </cell>
          <cell r="D591">
            <v>45.213315217391298</v>
          </cell>
        </row>
        <row r="592">
          <cell r="A592">
            <v>24040720010006</v>
          </cell>
          <cell r="B592">
            <v>42.623172953977402</v>
          </cell>
          <cell r="C592">
            <v>0.112179720006371</v>
          </cell>
          <cell r="D592">
            <v>52.645907473309599</v>
          </cell>
        </row>
        <row r="593">
          <cell r="A593">
            <v>24040720010005</v>
          </cell>
          <cell r="B593">
            <v>43.448064935618397</v>
          </cell>
          <cell r="C593">
            <v>0.14461083118533699</v>
          </cell>
          <cell r="D593">
            <v>45.141747572815497</v>
          </cell>
        </row>
        <row r="594">
          <cell r="A594">
            <v>24040720010015</v>
          </cell>
          <cell r="B594">
            <v>41.551628476097498</v>
          </cell>
          <cell r="C594">
            <v>0.15362345226601701</v>
          </cell>
          <cell r="D594">
            <v>51.989361702127702</v>
          </cell>
        </row>
        <row r="595">
          <cell r="A595">
            <v>24040720010008</v>
          </cell>
          <cell r="B595">
            <v>43.650267791748</v>
          </cell>
          <cell r="C595">
            <v>0.15430432706543901</v>
          </cell>
          <cell r="D595">
            <v>46.4679911699779</v>
          </cell>
        </row>
        <row r="596">
          <cell r="A596">
            <v>24040720010002</v>
          </cell>
          <cell r="B596">
            <v>35.914200374058296</v>
          </cell>
          <cell r="C596">
            <v>0.42520336668849101</v>
          </cell>
          <cell r="D596">
            <v>74.5620598591549</v>
          </cell>
        </row>
        <row r="597">
          <cell r="A597">
            <v>24040720010007</v>
          </cell>
          <cell r="B597">
            <v>40.680805664062497</v>
          </cell>
          <cell r="C597">
            <v>0.33726847970546803</v>
          </cell>
          <cell r="D597">
            <v>48.434198746642799</v>
          </cell>
        </row>
        <row r="598">
          <cell r="A598">
            <v>24040720010012</v>
          </cell>
          <cell r="B598">
            <v>43.482583950727403</v>
          </cell>
          <cell r="C598">
            <v>0.130364037012175</v>
          </cell>
          <cell r="D598">
            <v>47.078313253011999</v>
          </cell>
        </row>
        <row r="599">
          <cell r="A599">
            <v>24040720010301</v>
          </cell>
          <cell r="B599">
            <v>40.805006027221701</v>
          </cell>
          <cell r="C599">
            <v>0.221819344399661</v>
          </cell>
          <cell r="D599">
            <v>51.337423312883402</v>
          </cell>
        </row>
        <row r="600">
          <cell r="A600">
            <v>24040720010302</v>
          </cell>
          <cell r="B600">
            <v>39.8258195356889</v>
          </cell>
          <cell r="C600">
            <v>0.25472334117270401</v>
          </cell>
          <cell r="D600">
            <v>54.14</v>
          </cell>
        </row>
        <row r="601">
          <cell r="A601">
            <v>24040720010401</v>
          </cell>
          <cell r="B601">
            <v>42.629935979843097</v>
          </cell>
          <cell r="C601">
            <v>8.0744797499149895E-2</v>
          </cell>
          <cell r="D601">
            <v>42.891891891891902</v>
          </cell>
        </row>
        <row r="602">
          <cell r="A602">
            <v>24040720010701</v>
          </cell>
          <cell r="B602">
            <v>41.722801685333302</v>
          </cell>
          <cell r="C602">
            <v>0.20409802040639599</v>
          </cell>
          <cell r="D602">
            <v>49.980263157894697</v>
          </cell>
        </row>
        <row r="603">
          <cell r="A603">
            <v>24040720011401</v>
          </cell>
          <cell r="B603">
            <v>39.652686741041101</v>
          </cell>
          <cell r="C603">
            <v>0.224222676781271</v>
          </cell>
          <cell r="D603">
            <v>52.009900990098998</v>
          </cell>
        </row>
        <row r="604">
          <cell r="A604">
            <v>24040720020001</v>
          </cell>
          <cell r="B604">
            <v>40.754431524942099</v>
          </cell>
          <cell r="C604">
            <v>0.24344480539071001</v>
          </cell>
          <cell r="D604">
            <v>53.602316602316598</v>
          </cell>
        </row>
        <row r="605">
          <cell r="A605">
            <v>24040730010002</v>
          </cell>
          <cell r="B605">
            <v>42.353347572120498</v>
          </cell>
          <cell r="C605">
            <v>0.13590450738739801</v>
          </cell>
          <cell r="D605">
            <v>41.218571428571401</v>
          </cell>
        </row>
        <row r="606">
          <cell r="A606">
            <v>24040730010007</v>
          </cell>
          <cell r="B606">
            <v>42.880527404417499</v>
          </cell>
          <cell r="C606">
            <v>0.165758582100893</v>
          </cell>
          <cell r="D606">
            <v>46.577836411609503</v>
          </cell>
        </row>
        <row r="607">
          <cell r="A607">
            <v>24040730010004</v>
          </cell>
          <cell r="B607">
            <v>42.887213479904901</v>
          </cell>
          <cell r="C607">
            <v>0.14746263372902299</v>
          </cell>
          <cell r="D607">
            <v>47.812883435582798</v>
          </cell>
        </row>
        <row r="608">
          <cell r="A608">
            <v>24040730010001</v>
          </cell>
          <cell r="B608">
            <v>42.607596486409498</v>
          </cell>
          <cell r="C608">
            <v>0.19138539835071799</v>
          </cell>
          <cell r="D608">
            <v>41.568627450980401</v>
          </cell>
        </row>
        <row r="609">
          <cell r="A609">
            <v>24040730010006</v>
          </cell>
          <cell r="B609">
            <v>42.289868218558198</v>
          </cell>
          <cell r="C609">
            <v>0.19856059958032901</v>
          </cell>
          <cell r="D609">
            <v>48.398000000000003</v>
          </cell>
        </row>
        <row r="610">
          <cell r="A610">
            <v>24040730010003</v>
          </cell>
          <cell r="B610">
            <v>41.958352260902302</v>
          </cell>
          <cell r="C610">
            <v>0.153526676115121</v>
          </cell>
          <cell r="D610">
            <v>44.494545454545502</v>
          </cell>
        </row>
        <row r="611">
          <cell r="A611">
            <v>24040730010005</v>
          </cell>
          <cell r="B611">
            <v>42.951565734053098</v>
          </cell>
          <cell r="C611">
            <v>0.140127935511903</v>
          </cell>
          <cell r="D611">
            <v>42.201844262295097</v>
          </cell>
        </row>
        <row r="612">
          <cell r="A612">
            <v>24040730010008</v>
          </cell>
          <cell r="B612">
            <v>42.447682254285702</v>
          </cell>
          <cell r="C612">
            <v>0.21557965725257699</v>
          </cell>
          <cell r="D612">
            <v>51.460422163588397</v>
          </cell>
        </row>
        <row r="613">
          <cell r="A613">
            <v>24040730010101</v>
          </cell>
          <cell r="B613">
            <v>42.807782236735001</v>
          </cell>
          <cell r="C613">
            <v>0.106647633321809</v>
          </cell>
          <cell r="D613">
            <v>41.176056338028197</v>
          </cell>
        </row>
        <row r="614">
          <cell r="A614">
            <v>24040730010201</v>
          </cell>
          <cell r="B614">
            <v>42.994453430175803</v>
          </cell>
          <cell r="C614">
            <v>0.136894196576167</v>
          </cell>
          <cell r="D614">
            <v>41.3116883116883</v>
          </cell>
        </row>
        <row r="615">
          <cell r="A615">
            <v>24040730010401</v>
          </cell>
          <cell r="B615">
            <v>42.0211019515991</v>
          </cell>
          <cell r="C615">
            <v>0.197290171428157</v>
          </cell>
          <cell r="D615">
            <v>43.296875</v>
          </cell>
        </row>
        <row r="616">
          <cell r="A616">
            <v>24040730010501</v>
          </cell>
          <cell r="B616">
            <v>42.297966696999303</v>
          </cell>
          <cell r="C616">
            <v>0.19120112269369099</v>
          </cell>
          <cell r="D616">
            <v>41.449438202247201</v>
          </cell>
        </row>
        <row r="617">
          <cell r="A617">
            <v>24040730010601</v>
          </cell>
          <cell r="B617">
            <v>41.982882363455602</v>
          </cell>
          <cell r="C617">
            <v>0.153243601128603</v>
          </cell>
          <cell r="D617">
            <v>44.357142857142897</v>
          </cell>
        </row>
        <row r="618">
          <cell r="A618">
            <v>24040730010602</v>
          </cell>
          <cell r="B618">
            <v>42.076999936785001</v>
          </cell>
          <cell r="C618">
            <v>0.157518897252553</v>
          </cell>
          <cell r="D618">
            <v>44.891891891891902</v>
          </cell>
        </row>
        <row r="619">
          <cell r="A619">
            <v>24040730010803</v>
          </cell>
          <cell r="B619">
            <v>42.263282140096003</v>
          </cell>
          <cell r="C619">
            <v>0.22876935651452401</v>
          </cell>
          <cell r="D619">
            <v>43.233009708737903</v>
          </cell>
        </row>
        <row r="620">
          <cell r="A620">
            <v>24040730010801</v>
          </cell>
          <cell r="B620">
            <v>42.5328976949056</v>
          </cell>
          <cell r="C620">
            <v>0.23187964128034999</v>
          </cell>
          <cell r="D620">
            <v>43.9520547945205</v>
          </cell>
        </row>
        <row r="621">
          <cell r="A621">
            <v>24040730010802</v>
          </cell>
          <cell r="B621">
            <v>42.698981651893</v>
          </cell>
          <cell r="C621">
            <v>0.165705510655803</v>
          </cell>
          <cell r="D621">
            <v>43.1605839416058</v>
          </cell>
        </row>
        <row r="622">
          <cell r="A622">
            <v>24040730010901</v>
          </cell>
          <cell r="B622">
            <v>42.258905283609998</v>
          </cell>
          <cell r="C622">
            <v>0.20237543150064899</v>
          </cell>
          <cell r="D622">
            <v>43.522388059701498</v>
          </cell>
        </row>
        <row r="623">
          <cell r="A623">
            <v>24040730010902</v>
          </cell>
          <cell r="B623">
            <v>42.1855307186351</v>
          </cell>
          <cell r="C623">
            <v>0.18550180748883299</v>
          </cell>
          <cell r="D623">
            <v>43.613636363636402</v>
          </cell>
        </row>
        <row r="624">
          <cell r="A624">
            <v>24040730010903</v>
          </cell>
          <cell r="B624">
            <v>42.324037551879897</v>
          </cell>
          <cell r="C624">
            <v>0.25923434423097702</v>
          </cell>
          <cell r="D624">
            <v>43.421768707482997</v>
          </cell>
        </row>
        <row r="625">
          <cell r="A625">
            <v>24040730011002</v>
          </cell>
          <cell r="B625">
            <v>42.466875288221601</v>
          </cell>
          <cell r="C625">
            <v>0.138269075085797</v>
          </cell>
          <cell r="D625">
            <v>43.443708609271503</v>
          </cell>
        </row>
        <row r="626">
          <cell r="A626">
            <v>24040730011001</v>
          </cell>
          <cell r="B626">
            <v>42.0472032758925</v>
          </cell>
          <cell r="C626">
            <v>0.15832382190898001</v>
          </cell>
          <cell r="D626">
            <v>42.964071856287397</v>
          </cell>
        </row>
        <row r="627">
          <cell r="A627">
            <v>24040730011401</v>
          </cell>
          <cell r="B627">
            <v>41.263795852661097</v>
          </cell>
          <cell r="C627">
            <v>0.103360068204098</v>
          </cell>
          <cell r="D627">
            <v>49.2916666666667</v>
          </cell>
        </row>
        <row r="628">
          <cell r="A628">
            <v>24040740010001</v>
          </cell>
          <cell r="B628">
            <v>33.2688029113718</v>
          </cell>
          <cell r="C628">
            <v>0.45550675540087598</v>
          </cell>
          <cell r="D628">
            <v>84.292356927710799</v>
          </cell>
        </row>
        <row r="629">
          <cell r="A629">
            <v>24040740020001</v>
          </cell>
          <cell r="B629">
            <v>31.772856061688099</v>
          </cell>
          <cell r="C629">
            <v>0.52612422685565696</v>
          </cell>
          <cell r="D629">
            <v>113.62295034165</v>
          </cell>
        </row>
        <row r="630">
          <cell r="A630">
            <v>24040740030002</v>
          </cell>
          <cell r="B630">
            <v>28.5489596611202</v>
          </cell>
          <cell r="C630">
            <v>0.59047599986724797</v>
          </cell>
          <cell r="D630">
            <v>341.06740747436299</v>
          </cell>
        </row>
        <row r="631">
          <cell r="A631">
            <v>24040740030003</v>
          </cell>
          <cell r="B631">
            <v>30.9808939193268</v>
          </cell>
          <cell r="C631">
            <v>0.54119830008937098</v>
          </cell>
          <cell r="D631">
            <v>189.33659034913799</v>
          </cell>
        </row>
        <row r="632">
          <cell r="A632">
            <v>24040740030001</v>
          </cell>
          <cell r="B632">
            <v>32.486383278139201</v>
          </cell>
          <cell r="C632">
            <v>0.50395820925162405</v>
          </cell>
          <cell r="D632">
            <v>109.26422364322001</v>
          </cell>
        </row>
        <row r="633">
          <cell r="A633">
            <v>24040780010002</v>
          </cell>
          <cell r="B633">
            <v>33.452772060296503</v>
          </cell>
          <cell r="C633">
            <v>0.50314460221236101</v>
          </cell>
          <cell r="D633">
            <v>101.785406317368</v>
          </cell>
        </row>
        <row r="634">
          <cell r="A634">
            <v>24040780010007</v>
          </cell>
          <cell r="B634">
            <v>40.965892982482899</v>
          </cell>
          <cell r="C634">
            <v>0.214486151073428</v>
          </cell>
          <cell r="D634">
            <v>54.261130136986303</v>
          </cell>
        </row>
        <row r="635">
          <cell r="A635">
            <v>24040780010010</v>
          </cell>
          <cell r="B635">
            <v>39.214585488302703</v>
          </cell>
          <cell r="C635">
            <v>0.22558933256028099</v>
          </cell>
          <cell r="D635">
            <v>63.747983870967701</v>
          </cell>
        </row>
        <row r="636">
          <cell r="A636">
            <v>24040780010004</v>
          </cell>
          <cell r="B636">
            <v>40.2712644577026</v>
          </cell>
          <cell r="C636">
            <v>0.194987425752502</v>
          </cell>
          <cell r="D636">
            <v>63.586826347305397</v>
          </cell>
        </row>
        <row r="637">
          <cell r="A637">
            <v>24040780010011</v>
          </cell>
          <cell r="B637">
            <v>39.747738915520699</v>
          </cell>
          <cell r="C637">
            <v>0.20153815578161299</v>
          </cell>
          <cell r="D637">
            <v>51.6069182389937</v>
          </cell>
        </row>
        <row r="638">
          <cell r="A638">
            <v>24040780010001</v>
          </cell>
          <cell r="B638">
            <v>39.964601154568797</v>
          </cell>
          <cell r="C638">
            <v>0.25496608652212199</v>
          </cell>
          <cell r="D638">
            <v>66.411328388401898</v>
          </cell>
        </row>
        <row r="639">
          <cell r="A639">
            <v>24040780010006</v>
          </cell>
          <cell r="B639">
            <v>37.412014575714799</v>
          </cell>
          <cell r="C639">
            <v>0.238819788178943</v>
          </cell>
          <cell r="D639">
            <v>71.554156171284603</v>
          </cell>
        </row>
        <row r="640">
          <cell r="A640">
            <v>24040780010009</v>
          </cell>
          <cell r="B640">
            <v>40.129491265140402</v>
          </cell>
          <cell r="C640">
            <v>0.23881590668553099</v>
          </cell>
          <cell r="D640">
            <v>64.472636815920396</v>
          </cell>
        </row>
        <row r="641">
          <cell r="A641">
            <v>24040780010003</v>
          </cell>
          <cell r="B641">
            <v>40.574660083703797</v>
          </cell>
          <cell r="C641">
            <v>0.23074439596069299</v>
          </cell>
          <cell r="D641">
            <v>56.874924834636197</v>
          </cell>
        </row>
        <row r="642">
          <cell r="A642">
            <v>24040780010013</v>
          </cell>
          <cell r="B642">
            <v>33.353839170365099</v>
          </cell>
          <cell r="C642">
            <v>0.58256817114719495</v>
          </cell>
          <cell r="D642">
            <v>95.372400132056796</v>
          </cell>
        </row>
        <row r="643">
          <cell r="A643">
            <v>24040780010012</v>
          </cell>
          <cell r="B643">
            <v>40.244901021321603</v>
          </cell>
          <cell r="C643">
            <v>0.21825162933186801</v>
          </cell>
          <cell r="D643">
            <v>59.143999999999998</v>
          </cell>
        </row>
        <row r="644">
          <cell r="A644">
            <v>24040780010005</v>
          </cell>
          <cell r="B644">
            <v>41.272129058837898</v>
          </cell>
          <cell r="C644">
            <v>0.12161681614410901</v>
          </cell>
          <cell r="D644">
            <v>59.164265129683002</v>
          </cell>
        </row>
        <row r="645">
          <cell r="A645">
            <v>24040780010008</v>
          </cell>
          <cell r="B645">
            <v>41.089358494199601</v>
          </cell>
          <cell r="C645">
            <v>0.170093429738053</v>
          </cell>
          <cell r="D645">
            <v>62.807843137254899</v>
          </cell>
        </row>
        <row r="646">
          <cell r="A646">
            <v>24040780010101</v>
          </cell>
          <cell r="B646">
            <v>40.296837615966801</v>
          </cell>
          <cell r="C646">
            <v>0.115670923361645</v>
          </cell>
          <cell r="D646">
            <v>61.0818181818182</v>
          </cell>
        </row>
        <row r="647">
          <cell r="A647">
            <v>24040780010102</v>
          </cell>
          <cell r="B647">
            <v>40.474818759494397</v>
          </cell>
          <cell r="C647">
            <v>0.13674523783977899</v>
          </cell>
          <cell r="D647">
            <v>63.322222222222202</v>
          </cell>
        </row>
        <row r="648">
          <cell r="A648">
            <v>24040780010201</v>
          </cell>
          <cell r="B648">
            <v>40.348224238345502</v>
          </cell>
          <cell r="C648">
            <v>0.19045096814692999</v>
          </cell>
          <cell r="D648">
            <v>63.961111111111101</v>
          </cell>
        </row>
        <row r="649">
          <cell r="A649">
            <v>24040780010301</v>
          </cell>
          <cell r="B649">
            <v>41.292368570963497</v>
          </cell>
          <cell r="C649">
            <v>0.15790611371975499</v>
          </cell>
          <cell r="D649">
            <v>58.862499999999997</v>
          </cell>
        </row>
        <row r="650">
          <cell r="A650">
            <v>24040780010302</v>
          </cell>
          <cell r="B650">
            <v>39.983510335286503</v>
          </cell>
          <cell r="C650">
            <v>0.16706599399681099</v>
          </cell>
          <cell r="D650">
            <v>60.1682242990654</v>
          </cell>
        </row>
        <row r="651">
          <cell r="A651">
            <v>24040780010303</v>
          </cell>
          <cell r="C651">
            <v>0.22976628812917499</v>
          </cell>
          <cell r="D651">
            <v>57.464912280701803</v>
          </cell>
        </row>
        <row r="652">
          <cell r="A652">
            <v>24040780010401</v>
          </cell>
          <cell r="B652">
            <v>40.644442240397098</v>
          </cell>
          <cell r="C652">
            <v>0.122884010377075</v>
          </cell>
          <cell r="D652">
            <v>65.61</v>
          </cell>
        </row>
        <row r="653">
          <cell r="A653">
            <v>24040780010402</v>
          </cell>
          <cell r="B653">
            <v>39.587233861287402</v>
          </cell>
          <cell r="C653">
            <v>0.17130387080868201</v>
          </cell>
          <cell r="D653">
            <v>66.739999999999995</v>
          </cell>
        </row>
        <row r="654">
          <cell r="A654">
            <v>24040780010501</v>
          </cell>
          <cell r="B654">
            <v>39.329866823942801</v>
          </cell>
          <cell r="C654">
            <v>0.22264228110553799</v>
          </cell>
          <cell r="D654">
            <v>68.8125</v>
          </cell>
        </row>
        <row r="655">
          <cell r="A655">
            <v>24040780010502</v>
          </cell>
          <cell r="B655">
            <v>38.271075657435802</v>
          </cell>
          <cell r="C655">
            <v>0.23341141832473999</v>
          </cell>
          <cell r="D655">
            <v>72.844827586206904</v>
          </cell>
        </row>
        <row r="656">
          <cell r="A656">
            <v>24040780010601</v>
          </cell>
          <cell r="B656">
            <v>36.892317454020201</v>
          </cell>
          <cell r="C656">
            <v>0.292137850197904</v>
          </cell>
          <cell r="D656">
            <v>82.234782608695696</v>
          </cell>
        </row>
        <row r="657">
          <cell r="A657">
            <v>24040780010602</v>
          </cell>
          <cell r="B657">
            <v>35.9387199401855</v>
          </cell>
          <cell r="C657">
            <v>0.25478696561553299</v>
          </cell>
          <cell r="D657">
            <v>80.808383233532894</v>
          </cell>
        </row>
        <row r="658">
          <cell r="A658">
            <v>24040780010603</v>
          </cell>
          <cell r="B658">
            <v>38.590523856026799</v>
          </cell>
          <cell r="C658">
            <v>0.24170669564892799</v>
          </cell>
          <cell r="D658">
            <v>72.416107382550294</v>
          </cell>
        </row>
        <row r="659">
          <cell r="A659">
            <v>24040780010604</v>
          </cell>
          <cell r="B659">
            <v>37.285464922587103</v>
          </cell>
          <cell r="C659">
            <v>0.296157673386028</v>
          </cell>
          <cell r="D659">
            <v>78.03125</v>
          </cell>
        </row>
        <row r="660">
          <cell r="A660">
            <v>24040780010702</v>
          </cell>
          <cell r="B660">
            <v>38.514776865641302</v>
          </cell>
          <cell r="C660">
            <v>0.246156628253166</v>
          </cell>
          <cell r="D660">
            <v>70.7</v>
          </cell>
        </row>
        <row r="661">
          <cell r="A661">
            <v>24040780010701</v>
          </cell>
          <cell r="B661">
            <v>39.491170883178697</v>
          </cell>
          <cell r="C661">
            <v>0.28129085026759099</v>
          </cell>
          <cell r="D661">
            <v>67.4450867052023</v>
          </cell>
        </row>
        <row r="662">
          <cell r="A662">
            <v>24040780010801</v>
          </cell>
          <cell r="C662">
            <v>0.156234814593909</v>
          </cell>
          <cell r="D662">
            <v>60.435114503816799</v>
          </cell>
        </row>
        <row r="663">
          <cell r="A663">
            <v>24040780010802</v>
          </cell>
          <cell r="C663">
            <v>0.15180316895842599</v>
          </cell>
          <cell r="D663">
            <v>61</v>
          </cell>
        </row>
        <row r="664">
          <cell r="A664">
            <v>24040780010906</v>
          </cell>
          <cell r="B664">
            <v>38.676900545755998</v>
          </cell>
          <cell r="C664">
            <v>0.21020048346043799</v>
          </cell>
          <cell r="D664">
            <v>65.379562043795602</v>
          </cell>
        </row>
        <row r="665">
          <cell r="A665">
            <v>24040780010901</v>
          </cell>
          <cell r="B665">
            <v>38.335178136825597</v>
          </cell>
          <cell r="C665">
            <v>0.24372870168114</v>
          </cell>
          <cell r="D665">
            <v>64.319148936170194</v>
          </cell>
        </row>
        <row r="666">
          <cell r="A666">
            <v>24040780010902</v>
          </cell>
          <cell r="B666">
            <v>39.129330952962199</v>
          </cell>
          <cell r="C666">
            <v>0.18166063752202</v>
          </cell>
          <cell r="D666">
            <v>59.8888888888889</v>
          </cell>
        </row>
        <row r="667">
          <cell r="A667">
            <v>24040780010903</v>
          </cell>
          <cell r="B667">
            <v>37.696557521820097</v>
          </cell>
          <cell r="C667">
            <v>0.168650275121774</v>
          </cell>
          <cell r="D667">
            <v>62.957142857142898</v>
          </cell>
        </row>
        <row r="668">
          <cell r="A668">
            <v>24040780010904</v>
          </cell>
          <cell r="B668">
            <v>40.942019780476897</v>
          </cell>
          <cell r="C668">
            <v>0.177737884518747</v>
          </cell>
          <cell r="D668">
            <v>64.272727272727295</v>
          </cell>
        </row>
        <row r="669">
          <cell r="A669">
            <v>24040780010905</v>
          </cell>
          <cell r="B669">
            <v>37.805453777313197</v>
          </cell>
          <cell r="C669">
            <v>0.26822160638474002</v>
          </cell>
          <cell r="D669">
            <v>60.315476190476197</v>
          </cell>
        </row>
        <row r="670">
          <cell r="A670">
            <v>24040780011001</v>
          </cell>
          <cell r="B670">
            <v>39.010853358677501</v>
          </cell>
          <cell r="C670">
            <v>0.221869453854418</v>
          </cell>
          <cell r="D670">
            <v>62.728813559321999</v>
          </cell>
        </row>
        <row r="671">
          <cell r="A671">
            <v>24040780011002</v>
          </cell>
          <cell r="B671">
            <v>37.822500773838598</v>
          </cell>
          <cell r="C671">
            <v>0.30313679381028202</v>
          </cell>
          <cell r="D671">
            <v>63.091503267973899</v>
          </cell>
        </row>
        <row r="672">
          <cell r="A672">
            <v>24040780011102</v>
          </cell>
          <cell r="B672">
            <v>38.034323374430301</v>
          </cell>
          <cell r="C672">
            <v>0.246171770753185</v>
          </cell>
          <cell r="D672">
            <v>56.801801801801801</v>
          </cell>
        </row>
        <row r="673">
          <cell r="A673">
            <v>24040780011103</v>
          </cell>
          <cell r="B673">
            <v>38.3838500976562</v>
          </cell>
          <cell r="C673">
            <v>0.258579505392102</v>
          </cell>
          <cell r="D673">
            <v>54.754807692307701</v>
          </cell>
        </row>
        <row r="674">
          <cell r="A674">
            <v>24040780011101</v>
          </cell>
          <cell r="B674">
            <v>37.5784301757812</v>
          </cell>
          <cell r="C674">
            <v>0.24266824023004199</v>
          </cell>
          <cell r="D674">
            <v>56.733333333333299</v>
          </cell>
        </row>
        <row r="675">
          <cell r="A675">
            <v>24040780011201</v>
          </cell>
          <cell r="C675">
            <v>0.15705634246637201</v>
          </cell>
          <cell r="D675">
            <v>59.285714285714299</v>
          </cell>
        </row>
        <row r="676">
          <cell r="A676">
            <v>24040780011202</v>
          </cell>
          <cell r="C676">
            <v>0.15570989919873099</v>
          </cell>
          <cell r="D676">
            <v>61.792207792207797</v>
          </cell>
        </row>
        <row r="677">
          <cell r="A677">
            <v>24040780011301</v>
          </cell>
          <cell r="B677">
            <v>39.886758232116698</v>
          </cell>
          <cell r="C677">
            <v>0.230167017161726</v>
          </cell>
          <cell r="D677">
            <v>62.676470588235297</v>
          </cell>
        </row>
        <row r="678">
          <cell r="A678">
            <v>24040780011402</v>
          </cell>
          <cell r="B678">
            <v>39.4915297826131</v>
          </cell>
          <cell r="C678">
            <v>0.23860262101422799</v>
          </cell>
          <cell r="D678">
            <v>63.742574257425701</v>
          </cell>
        </row>
        <row r="679">
          <cell r="A679">
            <v>24040780011401</v>
          </cell>
          <cell r="B679">
            <v>38.5157367706299</v>
          </cell>
          <cell r="C679">
            <v>0.29637305309105699</v>
          </cell>
          <cell r="D679">
            <v>61.319018404908</v>
          </cell>
        </row>
        <row r="680">
          <cell r="A680">
            <v>24040780011501</v>
          </cell>
          <cell r="B680">
            <v>40.201362609863303</v>
          </cell>
          <cell r="C680">
            <v>0.17752262097382099</v>
          </cell>
          <cell r="D680">
            <v>59.847457627118601</v>
          </cell>
        </row>
        <row r="681">
          <cell r="A681">
            <v>24040780011502</v>
          </cell>
          <cell r="C681">
            <v>0.235362274652653</v>
          </cell>
          <cell r="D681">
            <v>60.170454545454497</v>
          </cell>
        </row>
        <row r="682">
          <cell r="A682">
            <v>24040780011602</v>
          </cell>
          <cell r="B682">
            <v>40.576935577392597</v>
          </cell>
          <cell r="C682">
            <v>0.200514156003361</v>
          </cell>
          <cell r="D682">
            <v>62.053846153846202</v>
          </cell>
        </row>
        <row r="683">
          <cell r="A683">
            <v>24040780011601</v>
          </cell>
          <cell r="C683">
            <v>0.154690423241437</v>
          </cell>
          <cell r="D683">
            <v>62.505494505494497</v>
          </cell>
        </row>
        <row r="684">
          <cell r="A684">
            <v>24040780011701</v>
          </cell>
          <cell r="B684">
            <v>41.386067975458602</v>
          </cell>
          <cell r="C684">
            <v>0.17033430289245199</v>
          </cell>
          <cell r="D684">
            <v>60.246376811594203</v>
          </cell>
        </row>
        <row r="685">
          <cell r="A685">
            <v>24040780011702</v>
          </cell>
          <cell r="B685">
            <v>39.263177471434901</v>
          </cell>
          <cell r="C685">
            <v>0.20308024308967099</v>
          </cell>
          <cell r="D685">
            <v>61.915584415584398</v>
          </cell>
        </row>
        <row r="686">
          <cell r="A686">
            <v>24040780011703</v>
          </cell>
          <cell r="C686">
            <v>0.21507233198953599</v>
          </cell>
          <cell r="D686">
            <v>60.934782608695599</v>
          </cell>
        </row>
        <row r="687">
          <cell r="A687">
            <v>24040780011801</v>
          </cell>
          <cell r="B687">
            <v>39.222654533386198</v>
          </cell>
          <cell r="C687">
            <v>0.25973754498982099</v>
          </cell>
          <cell r="D687">
            <v>65.427745664739902</v>
          </cell>
        </row>
        <row r="688">
          <cell r="A688">
            <v>24040780011802</v>
          </cell>
          <cell r="B688">
            <v>40.720758120218903</v>
          </cell>
          <cell r="C688">
            <v>0.206264646835536</v>
          </cell>
          <cell r="D688">
            <v>63.9677419354839</v>
          </cell>
        </row>
        <row r="689">
          <cell r="A689">
            <v>24040780011901</v>
          </cell>
          <cell r="B689">
            <v>39.342474212646501</v>
          </cell>
          <cell r="C689">
            <v>0.33223243406284603</v>
          </cell>
          <cell r="D689">
            <v>65.622317596566504</v>
          </cell>
        </row>
        <row r="690">
          <cell r="A690">
            <v>24040780011902</v>
          </cell>
          <cell r="B690">
            <v>39.4979017157304</v>
          </cell>
          <cell r="C690">
            <v>0.27553750872272398</v>
          </cell>
          <cell r="D690">
            <v>68.133802816901394</v>
          </cell>
        </row>
        <row r="691">
          <cell r="A691">
            <v>24040780011903</v>
          </cell>
          <cell r="B691">
            <v>39.525313615799</v>
          </cell>
          <cell r="C691">
            <v>0.27174895341044297</v>
          </cell>
          <cell r="D691">
            <v>67.089743589743605</v>
          </cell>
        </row>
        <row r="692">
          <cell r="A692">
            <v>24040800010009</v>
          </cell>
          <cell r="C692">
            <v>0.22369345384012099</v>
          </cell>
          <cell r="D692">
            <v>54.831591173054598</v>
          </cell>
        </row>
        <row r="693">
          <cell r="A693">
            <v>24040800010004</v>
          </cell>
          <cell r="B693">
            <v>43.991600854056202</v>
          </cell>
          <cell r="C693">
            <v>0.13534072435507299</v>
          </cell>
          <cell r="D693">
            <v>32.812018489984602</v>
          </cell>
        </row>
        <row r="694">
          <cell r="A694">
            <v>24040800010005</v>
          </cell>
          <cell r="B694">
            <v>31.157993316650401</v>
          </cell>
          <cell r="C694">
            <v>0.14419518782054699</v>
          </cell>
          <cell r="D694">
            <v>45.826804123711298</v>
          </cell>
        </row>
        <row r="695">
          <cell r="A695">
            <v>24040800010006</v>
          </cell>
          <cell r="C695">
            <v>0.21083089341289199</v>
          </cell>
          <cell r="D695">
            <v>61.194319880418497</v>
          </cell>
        </row>
        <row r="696">
          <cell r="A696">
            <v>24040800010007</v>
          </cell>
          <cell r="B696">
            <v>39.713773048597901</v>
          </cell>
          <cell r="C696">
            <v>0.378801751255751</v>
          </cell>
          <cell r="D696">
            <v>62.8229633401222</v>
          </cell>
        </row>
        <row r="697">
          <cell r="A697">
            <v>24040800010010</v>
          </cell>
          <cell r="B697">
            <v>42.9901684847745</v>
          </cell>
          <cell r="C697">
            <v>0.200572126644636</v>
          </cell>
          <cell r="D697">
            <v>38.943989071038303</v>
          </cell>
        </row>
        <row r="698">
          <cell r="A698">
            <v>24040800010002</v>
          </cell>
          <cell r="B698">
            <v>31.213627850567899</v>
          </cell>
          <cell r="C698">
            <v>0.39680043528543402</v>
          </cell>
          <cell r="D698">
            <v>70.426113806793097</v>
          </cell>
        </row>
        <row r="699">
          <cell r="A699">
            <v>24040800010003</v>
          </cell>
          <cell r="B699">
            <v>43.068397149107497</v>
          </cell>
          <cell r="C699">
            <v>0.30765374400937101</v>
          </cell>
          <cell r="D699">
            <v>40.449791930522899</v>
          </cell>
        </row>
        <row r="700">
          <cell r="A700">
            <v>24040800010001</v>
          </cell>
          <cell r="B700">
            <v>41.123367309570298</v>
          </cell>
          <cell r="C700">
            <v>0.107872766940276</v>
          </cell>
          <cell r="D700">
            <v>36.383333333333297</v>
          </cell>
        </row>
        <row r="701">
          <cell r="A701">
            <v>24040800010008</v>
          </cell>
          <cell r="B701">
            <v>40.1654084763437</v>
          </cell>
          <cell r="C701">
            <v>0.155882989867731</v>
          </cell>
          <cell r="D701">
            <v>42.510538641686203</v>
          </cell>
        </row>
        <row r="702">
          <cell r="A702">
            <v>24040800010102</v>
          </cell>
          <cell r="C702">
            <v>0.20398865311466499</v>
          </cell>
          <cell r="D702">
            <v>47.5625</v>
          </cell>
        </row>
        <row r="703">
          <cell r="A703">
            <v>24040800010101</v>
          </cell>
          <cell r="C703">
            <v>0.148208571476035</v>
          </cell>
          <cell r="D703">
            <v>48.678899082568797</v>
          </cell>
        </row>
        <row r="704">
          <cell r="A704">
            <v>24040800010301</v>
          </cell>
          <cell r="B704">
            <v>41.306095123291001</v>
          </cell>
          <cell r="C704">
            <v>0.100542237622055</v>
          </cell>
          <cell r="D704">
            <v>40.74</v>
          </cell>
        </row>
        <row r="705">
          <cell r="A705">
            <v>24040800010302</v>
          </cell>
          <cell r="B705">
            <v>41.587725321451799</v>
          </cell>
          <cell r="C705">
            <v>0.110955080124906</v>
          </cell>
          <cell r="D705">
            <v>38.9444444444444</v>
          </cell>
        </row>
        <row r="706">
          <cell r="A706">
            <v>24040800010401</v>
          </cell>
          <cell r="B706">
            <v>41.755376434326202</v>
          </cell>
          <cell r="C706">
            <v>7.4498361041541394E-2</v>
          </cell>
          <cell r="D706">
            <v>35.1</v>
          </cell>
        </row>
        <row r="707">
          <cell r="A707">
            <v>24040800010501</v>
          </cell>
          <cell r="B707">
            <v>40.1881431171266</v>
          </cell>
          <cell r="C707">
            <v>0.136411046050047</v>
          </cell>
          <cell r="D707">
            <v>49.075757575757599</v>
          </cell>
        </row>
        <row r="708">
          <cell r="A708">
            <v>24040800010601</v>
          </cell>
          <cell r="B708">
            <v>39.036529541015597</v>
          </cell>
          <cell r="C708">
            <v>0.18667428661417099</v>
          </cell>
          <cell r="D708">
            <v>58.6132075471698</v>
          </cell>
        </row>
        <row r="709">
          <cell r="A709">
            <v>24040800010603</v>
          </cell>
          <cell r="C709">
            <v>0.25654685996458099</v>
          </cell>
          <cell r="D709">
            <v>54.163934426229503</v>
          </cell>
        </row>
        <row r="710">
          <cell r="A710">
            <v>24040800010602</v>
          </cell>
          <cell r="C710">
            <v>0.214255002373864</v>
          </cell>
          <cell r="D710">
            <v>57.265822784810098</v>
          </cell>
        </row>
        <row r="711">
          <cell r="A711">
            <v>24040800010703</v>
          </cell>
          <cell r="C711">
            <v>0.243697736138655</v>
          </cell>
          <cell r="D711">
            <v>54.914285714285697</v>
          </cell>
        </row>
        <row r="712">
          <cell r="A712">
            <v>24040800010702</v>
          </cell>
          <cell r="C712">
            <v>0.21944794796651701</v>
          </cell>
          <cell r="D712">
            <v>55.6875</v>
          </cell>
        </row>
        <row r="713">
          <cell r="A713">
            <v>24040800010701</v>
          </cell>
          <cell r="C713">
            <v>0.25594317675792599</v>
          </cell>
          <cell r="D713">
            <v>67.694656488549597</v>
          </cell>
        </row>
        <row r="714">
          <cell r="A714">
            <v>24040800010802</v>
          </cell>
          <cell r="C714">
            <v>0.13485871141035</v>
          </cell>
          <cell r="D714">
            <v>55.624060150375897</v>
          </cell>
        </row>
        <row r="715">
          <cell r="A715">
            <v>24040800010801</v>
          </cell>
          <cell r="C715">
            <v>0.20148543379658601</v>
          </cell>
          <cell r="D715">
            <v>57.720496894409898</v>
          </cell>
        </row>
        <row r="716">
          <cell r="A716">
            <v>24040800010903</v>
          </cell>
          <cell r="C716">
            <v>0.29741753610272698</v>
          </cell>
          <cell r="D716">
            <v>47.95</v>
          </cell>
        </row>
        <row r="717">
          <cell r="A717">
            <v>24040800010902</v>
          </cell>
          <cell r="C717">
            <v>0.4472318393618</v>
          </cell>
          <cell r="D717">
            <v>54.156862745098003</v>
          </cell>
        </row>
        <row r="718">
          <cell r="A718">
            <v>24040800010901</v>
          </cell>
          <cell r="C718">
            <v>0.27182202321068799</v>
          </cell>
          <cell r="D718">
            <v>48.738805970149301</v>
          </cell>
        </row>
        <row r="719">
          <cell r="A719">
            <v>24040800011102</v>
          </cell>
          <cell r="B719">
            <v>40.750340461731</v>
          </cell>
          <cell r="C719">
            <v>0.205290280832611</v>
          </cell>
          <cell r="D719">
            <v>53.904109589041099</v>
          </cell>
        </row>
        <row r="720">
          <cell r="A720">
            <v>24040800011101</v>
          </cell>
          <cell r="B720">
            <v>40.3681640625</v>
          </cell>
          <cell r="C720">
            <v>0.213431702691492</v>
          </cell>
          <cell r="D720">
            <v>53.6279069767442</v>
          </cell>
        </row>
        <row r="721">
          <cell r="A721">
            <v>24040800011201</v>
          </cell>
          <cell r="C721">
            <v>0.20179907669404201</v>
          </cell>
          <cell r="D721">
            <v>71.796460176991104</v>
          </cell>
        </row>
        <row r="722">
          <cell r="A722">
            <v>24040800020007</v>
          </cell>
          <cell r="B722">
            <v>40.885410940046803</v>
          </cell>
          <cell r="C722">
            <v>0.26564155768910802</v>
          </cell>
          <cell r="D722">
            <v>33.318181818181799</v>
          </cell>
        </row>
        <row r="723">
          <cell r="A723">
            <v>24040800020006</v>
          </cell>
          <cell r="B723">
            <v>40.428162711007303</v>
          </cell>
          <cell r="C723">
            <v>0.31924645983936301</v>
          </cell>
          <cell r="D723">
            <v>45.492337164751</v>
          </cell>
        </row>
        <row r="724">
          <cell r="A724">
            <v>24040800020001</v>
          </cell>
          <cell r="B724">
            <v>40.1122751437115</v>
          </cell>
          <cell r="C724">
            <v>0.25429891942813299</v>
          </cell>
          <cell r="D724">
            <v>20.3802867940156</v>
          </cell>
        </row>
        <row r="725">
          <cell r="A725">
            <v>24040800020002</v>
          </cell>
          <cell r="B725">
            <v>40.472452735900902</v>
          </cell>
          <cell r="C725">
            <v>0.171562929758832</v>
          </cell>
          <cell r="D725">
            <v>43.840637450199203</v>
          </cell>
        </row>
        <row r="726">
          <cell r="A726">
            <v>24040800020010</v>
          </cell>
          <cell r="B726">
            <v>38.527608500967801</v>
          </cell>
          <cell r="C726">
            <v>0.354931271087357</v>
          </cell>
          <cell r="D726">
            <v>48.680513595166197</v>
          </cell>
        </row>
        <row r="727">
          <cell r="A727">
            <v>24040800020009</v>
          </cell>
          <cell r="B727">
            <v>41.849618275960303</v>
          </cell>
          <cell r="C727">
            <v>0.13588409683924799</v>
          </cell>
          <cell r="D727">
            <v>38.425925925925903</v>
          </cell>
        </row>
        <row r="728">
          <cell r="A728">
            <v>24040800020008</v>
          </cell>
          <cell r="B728">
            <v>42.860103026680299</v>
          </cell>
          <cell r="C728">
            <v>0.15531178961433301</v>
          </cell>
          <cell r="D728">
            <v>40.3637454981993</v>
          </cell>
        </row>
        <row r="729">
          <cell r="A729">
            <v>24040800020004</v>
          </cell>
          <cell r="B729">
            <v>39.534517852353403</v>
          </cell>
          <cell r="C729">
            <v>0.33221055084274198</v>
          </cell>
          <cell r="D729">
            <v>27.129097531363801</v>
          </cell>
        </row>
        <row r="730">
          <cell r="A730">
            <v>24040800020101</v>
          </cell>
          <cell r="B730">
            <v>40.203213500976602</v>
          </cell>
          <cell r="C730">
            <v>0.17817003109149199</v>
          </cell>
          <cell r="D730">
            <v>43.709923664122101</v>
          </cell>
        </row>
        <row r="731">
          <cell r="A731">
            <v>24040800020201</v>
          </cell>
          <cell r="B731">
            <v>42.669518788655601</v>
          </cell>
          <cell r="C731">
            <v>0.148332592212742</v>
          </cell>
          <cell r="D731">
            <v>43.684210526315802</v>
          </cell>
        </row>
        <row r="732">
          <cell r="A732">
            <v>24040800020301</v>
          </cell>
          <cell r="B732">
            <v>41.004870096842403</v>
          </cell>
          <cell r="C732">
            <v>0.102614268978875</v>
          </cell>
          <cell r="D732">
            <v>39.976470588235301</v>
          </cell>
        </row>
        <row r="733">
          <cell r="A733">
            <v>24040800020401</v>
          </cell>
          <cell r="B733">
            <v>40.343016456155198</v>
          </cell>
          <cell r="C733">
            <v>0.172716470060127</v>
          </cell>
          <cell r="D733">
            <v>37.3913043478261</v>
          </cell>
        </row>
        <row r="734">
          <cell r="A734">
            <v>24040800020402</v>
          </cell>
          <cell r="B734">
            <v>42.1084810892741</v>
          </cell>
          <cell r="C734">
            <v>0.14919584435200201</v>
          </cell>
          <cell r="D734">
            <v>40.019801980197997</v>
          </cell>
        </row>
        <row r="735">
          <cell r="A735">
            <v>24040800020501</v>
          </cell>
          <cell r="B735">
            <v>39.097165541215404</v>
          </cell>
          <cell r="C735">
            <v>0.231843820293584</v>
          </cell>
          <cell r="D735">
            <v>56.788321167883197</v>
          </cell>
        </row>
        <row r="736">
          <cell r="A736">
            <v>24040800020601</v>
          </cell>
          <cell r="B736">
            <v>40.900500706263898</v>
          </cell>
          <cell r="C736">
            <v>0.14538304670924701</v>
          </cell>
          <cell r="D736">
            <v>47.4931506849315</v>
          </cell>
        </row>
        <row r="737">
          <cell r="A737">
            <v>24040800020801</v>
          </cell>
          <cell r="B737">
            <v>38.105682373046903</v>
          </cell>
          <cell r="C737">
            <v>0.20589206093293799</v>
          </cell>
          <cell r="D737">
            <v>39.339622641509401</v>
          </cell>
        </row>
        <row r="738">
          <cell r="A738">
            <v>24040800020802</v>
          </cell>
          <cell r="B738">
            <v>38.010679880778</v>
          </cell>
          <cell r="C738">
            <v>0.18906733266845799</v>
          </cell>
          <cell r="D738">
            <v>35.830985915493002</v>
          </cell>
        </row>
        <row r="739">
          <cell r="A739">
            <v>24040800021001</v>
          </cell>
          <cell r="B739">
            <v>39.682964172363299</v>
          </cell>
          <cell r="C739">
            <v>0.211746885312109</v>
          </cell>
          <cell r="D739">
            <v>23.8228346456693</v>
          </cell>
        </row>
        <row r="740">
          <cell r="A740">
            <v>24040800021103</v>
          </cell>
          <cell r="B740">
            <v>39.455976787366403</v>
          </cell>
          <cell r="C740">
            <v>0.238149257364626</v>
          </cell>
          <cell r="D740">
            <v>24.649350649350598</v>
          </cell>
        </row>
        <row r="741">
          <cell r="A741">
            <v>24040800021101</v>
          </cell>
          <cell r="B741">
            <v>41.069636980692501</v>
          </cell>
          <cell r="C741">
            <v>0.25107026799176202</v>
          </cell>
          <cell r="D741">
            <v>24.126126126126099</v>
          </cell>
        </row>
        <row r="742">
          <cell r="A742">
            <v>24040800021102</v>
          </cell>
          <cell r="B742">
            <v>40.036810159683199</v>
          </cell>
          <cell r="C742">
            <v>0.24692548564505901</v>
          </cell>
          <cell r="D742">
            <v>24.4</v>
          </cell>
        </row>
        <row r="743">
          <cell r="A743">
            <v>24040800021201</v>
          </cell>
          <cell r="B743">
            <v>38.319428694875597</v>
          </cell>
          <cell r="C743">
            <v>0.223941174760176</v>
          </cell>
          <cell r="D743">
            <v>56.106951871657799</v>
          </cell>
        </row>
        <row r="744">
          <cell r="A744">
            <v>24040800021202</v>
          </cell>
          <cell r="B744">
            <v>38.644768714904799</v>
          </cell>
          <cell r="C744">
            <v>0.27301960035628797</v>
          </cell>
          <cell r="D744">
            <v>61.397435897435898</v>
          </cell>
        </row>
        <row r="745">
          <cell r="A745">
            <v>24040800021204</v>
          </cell>
          <cell r="B745">
            <v>38.100168863932304</v>
          </cell>
          <cell r="C745">
            <v>0.324438733170129</v>
          </cell>
          <cell r="D745">
            <v>52.802197802197803</v>
          </cell>
        </row>
        <row r="746">
          <cell r="A746">
            <v>24040800021203</v>
          </cell>
          <cell r="B746">
            <v>39.297683715820298</v>
          </cell>
          <cell r="C746">
            <v>0.19552482378157099</v>
          </cell>
          <cell r="D746">
            <v>61.480916030534402</v>
          </cell>
        </row>
        <row r="747">
          <cell r="A747">
            <v>24040800021301</v>
          </cell>
          <cell r="B747">
            <v>40.6441452026367</v>
          </cell>
          <cell r="C747">
            <v>0.156217287361088</v>
          </cell>
          <cell r="D747">
            <v>45.561643835616401</v>
          </cell>
        </row>
        <row r="748">
          <cell r="A748">
            <v>24040800021401</v>
          </cell>
          <cell r="B748">
            <v>38.719125111897803</v>
          </cell>
          <cell r="C748">
            <v>0.19502551634828999</v>
          </cell>
          <cell r="D748">
            <v>44.967948717948701</v>
          </cell>
        </row>
        <row r="749">
          <cell r="A749">
            <v>24040800030001</v>
          </cell>
          <cell r="B749">
            <v>34.719185212287798</v>
          </cell>
          <cell r="C749">
            <v>0.487488682853504</v>
          </cell>
          <cell r="D749">
            <v>64.270676691729307</v>
          </cell>
        </row>
        <row r="750">
          <cell r="A750">
            <v>24040800030102</v>
          </cell>
          <cell r="B750">
            <v>39.143610867587</v>
          </cell>
          <cell r="C750">
            <v>0.21952962232255899</v>
          </cell>
          <cell r="D750">
            <v>33.4324324324324</v>
          </cell>
        </row>
        <row r="751">
          <cell r="A751">
            <v>24040800030202</v>
          </cell>
          <cell r="B751">
            <v>38.672794342041001</v>
          </cell>
          <cell r="C751">
            <v>0.23334091090914699</v>
          </cell>
          <cell r="D751">
            <v>51.508928571428598</v>
          </cell>
        </row>
        <row r="752">
          <cell r="A752">
            <v>24040800030201</v>
          </cell>
          <cell r="B752">
            <v>39.449864069620801</v>
          </cell>
          <cell r="C752">
            <v>0.22891935990464701</v>
          </cell>
          <cell r="D752">
            <v>43.381578947368403</v>
          </cell>
        </row>
        <row r="753">
          <cell r="A753">
            <v>24040800030203</v>
          </cell>
          <cell r="B753">
            <v>37.367901696099203</v>
          </cell>
          <cell r="C753">
            <v>0.307012110314824</v>
          </cell>
          <cell r="D753">
            <v>60.135922330097102</v>
          </cell>
        </row>
        <row r="754">
          <cell r="A754">
            <v>24040800030304</v>
          </cell>
          <cell r="B754">
            <v>35.763052622477197</v>
          </cell>
          <cell r="C754">
            <v>0.240480228190387</v>
          </cell>
          <cell r="D754">
            <v>45.771929824561397</v>
          </cell>
        </row>
        <row r="755">
          <cell r="A755">
            <v>24040800030301</v>
          </cell>
          <cell r="B755">
            <v>38.733251253763797</v>
          </cell>
          <cell r="C755">
            <v>0.21717501353301299</v>
          </cell>
          <cell r="D755">
            <v>51.203007518797001</v>
          </cell>
        </row>
        <row r="756">
          <cell r="A756">
            <v>24040800030307</v>
          </cell>
          <cell r="B756">
            <v>37.194321080258</v>
          </cell>
          <cell r="C756">
            <v>0.23096957518693101</v>
          </cell>
          <cell r="D756">
            <v>39.271428571428601</v>
          </cell>
        </row>
        <row r="757">
          <cell r="A757">
            <v>24040800030306</v>
          </cell>
          <cell r="B757">
            <v>35.621695756912203</v>
          </cell>
          <cell r="C757">
            <v>0.25411951511757402</v>
          </cell>
          <cell r="D757">
            <v>49.089041095890401</v>
          </cell>
        </row>
        <row r="758">
          <cell r="A758">
            <v>24040800030303</v>
          </cell>
          <cell r="B758">
            <v>36.200177669525097</v>
          </cell>
          <cell r="C758">
            <v>0.25023148506206699</v>
          </cell>
          <cell r="D758">
            <v>59.4538461538462</v>
          </cell>
        </row>
        <row r="759">
          <cell r="A759">
            <v>24040800030302</v>
          </cell>
          <cell r="B759">
            <v>37.676983261108397</v>
          </cell>
          <cell r="C759">
            <v>0.186103648365855</v>
          </cell>
          <cell r="D759">
            <v>34.955555555555598</v>
          </cell>
        </row>
        <row r="760">
          <cell r="A760">
            <v>24040800030305</v>
          </cell>
          <cell r="B760">
            <v>37.457503509521501</v>
          </cell>
          <cell r="C760">
            <v>0.24264430113388399</v>
          </cell>
          <cell r="D760">
            <v>43.879518072289201</v>
          </cell>
        </row>
        <row r="761">
          <cell r="A761">
            <v>24040800030402</v>
          </cell>
          <cell r="B761">
            <v>37.1474851369858</v>
          </cell>
          <cell r="C761">
            <v>0.27007784300017901</v>
          </cell>
          <cell r="D761">
            <v>46.2881944444444</v>
          </cell>
        </row>
        <row r="762">
          <cell r="A762">
            <v>24040800030401</v>
          </cell>
          <cell r="B762">
            <v>36.926816940307603</v>
          </cell>
          <cell r="C762">
            <v>0.203978597297131</v>
          </cell>
          <cell r="D762">
            <v>38.4275862068965</v>
          </cell>
        </row>
        <row r="763">
          <cell r="A763">
            <v>24040800030501</v>
          </cell>
          <cell r="B763">
            <v>39.762344632829901</v>
          </cell>
          <cell r="C763">
            <v>0.24724475424331899</v>
          </cell>
          <cell r="D763">
            <v>48.152380952381002</v>
          </cell>
        </row>
        <row r="764">
          <cell r="A764">
            <v>24040800030502</v>
          </cell>
          <cell r="B764">
            <v>38.378418286641399</v>
          </cell>
          <cell r="C764">
            <v>0.263323704739793</v>
          </cell>
          <cell r="D764">
            <v>51.536082474226802</v>
          </cell>
        </row>
        <row r="765">
          <cell r="A765">
            <v>24040800030601</v>
          </cell>
          <cell r="B765">
            <v>40.503941928639101</v>
          </cell>
          <cell r="C765">
            <v>0.177959436405182</v>
          </cell>
          <cell r="D765">
            <v>42.453125</v>
          </cell>
        </row>
        <row r="766">
          <cell r="A766">
            <v>24040810010003</v>
          </cell>
          <cell r="B766">
            <v>40.762333736624797</v>
          </cell>
          <cell r="C766">
            <v>0.16112779359048399</v>
          </cell>
          <cell r="D766">
            <v>47.838114754098399</v>
          </cell>
        </row>
        <row r="767">
          <cell r="A767">
            <v>24040810010005</v>
          </cell>
          <cell r="B767">
            <v>33.832066261633202</v>
          </cell>
          <cell r="C767">
            <v>0.48271028802510302</v>
          </cell>
          <cell r="D767">
            <v>65.198764102273401</v>
          </cell>
        </row>
        <row r="768">
          <cell r="A768">
            <v>24040810010002</v>
          </cell>
          <cell r="B768">
            <v>40.248284334516804</v>
          </cell>
          <cell r="C768">
            <v>0.217836745963087</v>
          </cell>
          <cell r="D768">
            <v>39.361386138613902</v>
          </cell>
        </row>
        <row r="769">
          <cell r="A769">
            <v>24040810010004</v>
          </cell>
          <cell r="B769">
            <v>40.866108101858202</v>
          </cell>
          <cell r="C769">
            <v>0.21125235964785399</v>
          </cell>
          <cell r="D769">
            <v>47.4883401920439</v>
          </cell>
        </row>
        <row r="770">
          <cell r="A770">
            <v>24040810010001</v>
          </cell>
          <cell r="B770">
            <v>41.341482548355401</v>
          </cell>
          <cell r="C770">
            <v>0.170977705015082</v>
          </cell>
          <cell r="D770">
            <v>42.7710843373494</v>
          </cell>
        </row>
        <row r="771">
          <cell r="A771">
            <v>24040810010103</v>
          </cell>
          <cell r="B771">
            <v>37.6166311410757</v>
          </cell>
          <cell r="C771">
            <v>0.28342379125878397</v>
          </cell>
          <cell r="D771">
            <v>62.434426229508198</v>
          </cell>
        </row>
        <row r="772">
          <cell r="A772">
            <v>24040810010102</v>
          </cell>
          <cell r="B772">
            <v>37.786957740783699</v>
          </cell>
          <cell r="C772">
            <v>0.28491930596287701</v>
          </cell>
          <cell r="D772">
            <v>72.2470588235294</v>
          </cell>
        </row>
        <row r="773">
          <cell r="A773">
            <v>24040810010104</v>
          </cell>
          <cell r="B773">
            <v>36.516764831543</v>
          </cell>
          <cell r="C773">
            <v>0.32930740921788298</v>
          </cell>
          <cell r="D773">
            <v>81.412587412587399</v>
          </cell>
        </row>
        <row r="774">
          <cell r="A774">
            <v>24040810010101</v>
          </cell>
          <cell r="C774">
            <v>0.35285479862931901</v>
          </cell>
          <cell r="D774">
            <v>74.169082125603893</v>
          </cell>
        </row>
        <row r="775">
          <cell r="A775">
            <v>24040810010203</v>
          </cell>
          <cell r="B775">
            <v>37.8407077789307</v>
          </cell>
          <cell r="C775">
            <v>0.31546116995410001</v>
          </cell>
          <cell r="D775">
            <v>50.4657534246575</v>
          </cell>
        </row>
        <row r="776">
          <cell r="A776">
            <v>24040810010202</v>
          </cell>
          <cell r="B776">
            <v>35.845906344327098</v>
          </cell>
          <cell r="C776">
            <v>0.25198091050975902</v>
          </cell>
          <cell r="D776">
            <v>56.9690721649485</v>
          </cell>
        </row>
        <row r="777">
          <cell r="A777">
            <v>24040810010201</v>
          </cell>
          <cell r="B777">
            <v>38.755548891813902</v>
          </cell>
          <cell r="C777">
            <v>0.25601483244487999</v>
          </cell>
          <cell r="D777">
            <v>50.431472081218303</v>
          </cell>
        </row>
        <row r="778">
          <cell r="A778">
            <v>24040810010303</v>
          </cell>
          <cell r="B778">
            <v>38.099544737074098</v>
          </cell>
          <cell r="C778">
            <v>0.202659619894761</v>
          </cell>
          <cell r="D778">
            <v>40.994047619047599</v>
          </cell>
        </row>
        <row r="779">
          <cell r="A779">
            <v>24040810010305</v>
          </cell>
          <cell r="B779">
            <v>34.762382507324197</v>
          </cell>
          <cell r="C779">
            <v>0.298008233575357</v>
          </cell>
          <cell r="D779">
            <v>49.535714285714299</v>
          </cell>
        </row>
        <row r="780">
          <cell r="A780">
            <v>24040810010302</v>
          </cell>
          <cell r="B780">
            <v>34.438201904296903</v>
          </cell>
          <cell r="C780">
            <v>0.27313923640862298</v>
          </cell>
          <cell r="D780">
            <v>61.455696202531598</v>
          </cell>
        </row>
        <row r="781">
          <cell r="A781">
            <v>24040810010304</v>
          </cell>
          <cell r="B781">
            <v>36.9508762359619</v>
          </cell>
          <cell r="C781">
            <v>0.21962117332985001</v>
          </cell>
          <cell r="D781">
            <v>49.362318840579697</v>
          </cell>
        </row>
        <row r="782">
          <cell r="A782">
            <v>24040810010301</v>
          </cell>
          <cell r="B782">
            <v>35.700489737770802</v>
          </cell>
          <cell r="C782">
            <v>0.234921434765861</v>
          </cell>
          <cell r="D782">
            <v>45.129629629629598</v>
          </cell>
        </row>
        <row r="783">
          <cell r="A783">
            <v>24040810010501</v>
          </cell>
          <cell r="B783">
            <v>40.567121505737298</v>
          </cell>
          <cell r="C783">
            <v>0.21456846149773001</v>
          </cell>
          <cell r="D783">
            <v>48.305343511450403</v>
          </cell>
        </row>
        <row r="784">
          <cell r="A784">
            <v>24040810020001</v>
          </cell>
          <cell r="B784">
            <v>37.353965244410197</v>
          </cell>
          <cell r="C784">
            <v>0.283745074944252</v>
          </cell>
          <cell r="D784">
            <v>27.353620851807101</v>
          </cell>
        </row>
        <row r="785">
          <cell r="A785">
            <v>24040810020002</v>
          </cell>
          <cell r="B785">
            <v>35.7045938305113</v>
          </cell>
          <cell r="C785">
            <v>0.36344919607826798</v>
          </cell>
          <cell r="D785">
            <v>30.678407693167799</v>
          </cell>
        </row>
        <row r="786">
          <cell r="A786">
            <v>24040810030001</v>
          </cell>
          <cell r="B786">
            <v>32.737236295028303</v>
          </cell>
          <cell r="C786">
            <v>0.40228441555271699</v>
          </cell>
          <cell r="D786">
            <v>31.951203208556201</v>
          </cell>
        </row>
        <row r="787">
          <cell r="A787">
            <v>24040810040001</v>
          </cell>
          <cell r="B787">
            <v>31.743363747875001</v>
          </cell>
          <cell r="C787">
            <v>0.510435039150827</v>
          </cell>
          <cell r="D787">
            <v>85.566061977027601</v>
          </cell>
        </row>
        <row r="788">
          <cell r="A788">
            <v>24040810040002</v>
          </cell>
          <cell r="B788">
            <v>36.318905196304897</v>
          </cell>
          <cell r="C788">
            <v>0.40274482395479999</v>
          </cell>
          <cell r="D788">
            <v>29.077507825309301</v>
          </cell>
        </row>
        <row r="789">
          <cell r="A789">
            <v>24040810040003</v>
          </cell>
          <cell r="B789">
            <v>32.173934648731503</v>
          </cell>
          <cell r="C789">
            <v>0.48627839262781902</v>
          </cell>
          <cell r="D789">
            <v>37.68048465335</v>
          </cell>
        </row>
        <row r="790">
          <cell r="A790">
            <v>24040810050002</v>
          </cell>
          <cell r="B790">
            <v>33.6236525057287</v>
          </cell>
          <cell r="C790">
            <v>0.45692954199038299</v>
          </cell>
          <cell r="D790">
            <v>24.070945619627199</v>
          </cell>
        </row>
        <row r="791">
          <cell r="A791">
            <v>24040810050001</v>
          </cell>
          <cell r="B791">
            <v>36.886935835882298</v>
          </cell>
          <cell r="C791">
            <v>0.373194171215255</v>
          </cell>
          <cell r="D791">
            <v>33.287668002829498</v>
          </cell>
        </row>
        <row r="792">
          <cell r="A792">
            <v>24040810050102</v>
          </cell>
          <cell r="B792">
            <v>37.063461823896901</v>
          </cell>
          <cell r="C792">
            <v>0.17651614834589399</v>
          </cell>
          <cell r="D792">
            <v>39.675531914893597</v>
          </cell>
        </row>
        <row r="793">
          <cell r="A793">
            <v>24040810050101</v>
          </cell>
          <cell r="B793">
            <v>36.800354957580602</v>
          </cell>
          <cell r="C793">
            <v>0.168683171949494</v>
          </cell>
          <cell r="D793">
            <v>35.950000000000003</v>
          </cell>
        </row>
        <row r="794">
          <cell r="A794">
            <v>24040810050204</v>
          </cell>
          <cell r="B794">
            <v>38.568461698644299</v>
          </cell>
          <cell r="C794">
            <v>0.22422893222440399</v>
          </cell>
          <cell r="D794">
            <v>46.72</v>
          </cell>
        </row>
        <row r="795">
          <cell r="A795">
            <v>24040810050203</v>
          </cell>
          <cell r="B795">
            <v>39.2817445642808</v>
          </cell>
          <cell r="C795">
            <v>0.20490677527889001</v>
          </cell>
          <cell r="D795">
            <v>41.110344827586196</v>
          </cell>
        </row>
        <row r="796">
          <cell r="A796">
            <v>24040810050202</v>
          </cell>
          <cell r="B796">
            <v>38.646044279399703</v>
          </cell>
          <cell r="C796">
            <v>0.21100856726634701</v>
          </cell>
          <cell r="D796">
            <v>45.265822784810098</v>
          </cell>
        </row>
        <row r="797">
          <cell r="A797">
            <v>24040810050201</v>
          </cell>
          <cell r="B797">
            <v>38.961124821713099</v>
          </cell>
          <cell r="C797">
            <v>0.22237408418969501</v>
          </cell>
          <cell r="D797">
            <v>37.491978609625697</v>
          </cell>
        </row>
        <row r="798">
          <cell r="A798">
            <v>24040810050302</v>
          </cell>
          <cell r="B798">
            <v>35.2139165060861</v>
          </cell>
          <cell r="C798">
            <v>0.219785763885709</v>
          </cell>
          <cell r="D798">
            <v>44.1666666666667</v>
          </cell>
        </row>
        <row r="799">
          <cell r="A799">
            <v>24040810050301</v>
          </cell>
          <cell r="B799">
            <v>35.846722284952797</v>
          </cell>
          <cell r="C799">
            <v>0.166790888697046</v>
          </cell>
          <cell r="D799">
            <v>41.3125</v>
          </cell>
        </row>
        <row r="800">
          <cell r="A800">
            <v>24040810050503</v>
          </cell>
          <cell r="B800">
            <v>39.128387451171903</v>
          </cell>
          <cell r="C800">
            <v>0.16221303572742701</v>
          </cell>
          <cell r="D800">
            <v>47.151898734177202</v>
          </cell>
        </row>
        <row r="801">
          <cell r="A801">
            <v>24040810050502</v>
          </cell>
          <cell r="B801">
            <v>39.476680119832402</v>
          </cell>
          <cell r="C801">
            <v>0.115605269793081</v>
          </cell>
          <cell r="D801">
            <v>48.035087719298197</v>
          </cell>
        </row>
        <row r="802">
          <cell r="A802">
            <v>24040810050501</v>
          </cell>
          <cell r="B802">
            <v>40.833431243896499</v>
          </cell>
          <cell r="C802">
            <v>0.15375145167009399</v>
          </cell>
          <cell r="D802">
            <v>45.373626373626401</v>
          </cell>
        </row>
        <row r="803">
          <cell r="A803">
            <v>24040810050602</v>
          </cell>
          <cell r="B803">
            <v>40.823441696167002</v>
          </cell>
          <cell r="C803">
            <v>0.14142954295847199</v>
          </cell>
          <cell r="D803">
            <v>45.701149425287397</v>
          </cell>
        </row>
        <row r="804">
          <cell r="A804">
            <v>24040810050601</v>
          </cell>
          <cell r="B804">
            <v>41.341690540313699</v>
          </cell>
          <cell r="C804">
            <v>0.196624207627171</v>
          </cell>
          <cell r="D804">
            <v>43</v>
          </cell>
        </row>
        <row r="805">
          <cell r="A805">
            <v>24040810050701</v>
          </cell>
          <cell r="B805">
            <v>39.408326148986802</v>
          </cell>
          <cell r="C805">
            <v>0.24230828046036401</v>
          </cell>
          <cell r="D805">
            <v>48.632183908046002</v>
          </cell>
        </row>
        <row r="806">
          <cell r="A806">
            <v>24040810050703</v>
          </cell>
          <cell r="B806">
            <v>40.911798376786102</v>
          </cell>
          <cell r="C806">
            <v>0.26300385247412</v>
          </cell>
          <cell r="D806">
            <v>45.282051282051299</v>
          </cell>
        </row>
        <row r="807">
          <cell r="A807">
            <v>24040810050702</v>
          </cell>
          <cell r="B807">
            <v>39.275166193644203</v>
          </cell>
          <cell r="C807">
            <v>0.19136626847007401</v>
          </cell>
          <cell r="D807">
            <v>50.9</v>
          </cell>
        </row>
        <row r="808">
          <cell r="A808">
            <v>24040810050902</v>
          </cell>
          <cell r="B808">
            <v>38.031002680460603</v>
          </cell>
          <cell r="C808">
            <v>0.227658466870655</v>
          </cell>
          <cell r="D808">
            <v>45.494252873563198</v>
          </cell>
        </row>
        <row r="809">
          <cell r="A809">
            <v>24040810050901</v>
          </cell>
          <cell r="B809">
            <v>37.820568561553998</v>
          </cell>
          <cell r="C809">
            <v>0.21108299426645</v>
          </cell>
          <cell r="D809">
            <v>36.660606060606099</v>
          </cell>
        </row>
        <row r="810">
          <cell r="A810">
            <v>24040810050904</v>
          </cell>
          <cell r="B810">
            <v>36.825187047322601</v>
          </cell>
          <cell r="C810">
            <v>0.23963467998124199</v>
          </cell>
          <cell r="D810">
            <v>45.331460674157299</v>
          </cell>
        </row>
        <row r="811">
          <cell r="A811">
            <v>24040810050903</v>
          </cell>
          <cell r="B811">
            <v>36.789299201965299</v>
          </cell>
          <cell r="C811">
            <v>0.24795529590614701</v>
          </cell>
          <cell r="D811">
            <v>48.390977443609003</v>
          </cell>
        </row>
        <row r="812">
          <cell r="A812">
            <v>24040810060001</v>
          </cell>
          <cell r="B812">
            <v>35.233526278023803</v>
          </cell>
          <cell r="C812">
            <v>0.32876072200464102</v>
          </cell>
          <cell r="D812">
            <v>25.550439762732701</v>
          </cell>
        </row>
        <row r="813">
          <cell r="A813">
            <v>24040820010002</v>
          </cell>
          <cell r="B813">
            <v>35.525355868869397</v>
          </cell>
          <cell r="C813">
            <v>0.38653999611533801</v>
          </cell>
          <cell r="D813">
            <v>20.947368421052602</v>
          </cell>
        </row>
        <row r="814">
          <cell r="A814">
            <v>24040820010001</v>
          </cell>
          <cell r="B814">
            <v>38.8552488327026</v>
          </cell>
          <cell r="C814">
            <v>0.27199752763943602</v>
          </cell>
          <cell r="D814">
            <v>20.704326923076898</v>
          </cell>
        </row>
        <row r="815">
          <cell r="A815">
            <v>24040820010103</v>
          </cell>
          <cell r="B815">
            <v>36.915049997965497</v>
          </cell>
          <cell r="C815">
            <v>0.28646367308116799</v>
          </cell>
          <cell r="D815">
            <v>22.068750000000001</v>
          </cell>
        </row>
        <row r="816">
          <cell r="A816">
            <v>24040820010105</v>
          </cell>
          <cell r="B816">
            <v>36.037209192911803</v>
          </cell>
          <cell r="C816">
            <v>0.307308676878224</v>
          </cell>
          <cell r="D816">
            <v>20.6408450704225</v>
          </cell>
        </row>
        <row r="817">
          <cell r="A817">
            <v>24040820010102</v>
          </cell>
          <cell r="B817">
            <v>36.486320223127102</v>
          </cell>
          <cell r="C817">
            <v>0.25770046549124298</v>
          </cell>
          <cell r="D817">
            <v>20.710144927536199</v>
          </cell>
        </row>
        <row r="818">
          <cell r="A818">
            <v>24040820010104</v>
          </cell>
          <cell r="B818">
            <v>38.297563032670503</v>
          </cell>
          <cell r="C818">
            <v>0.199195629550345</v>
          </cell>
          <cell r="D818">
            <v>21.345029239766099</v>
          </cell>
        </row>
        <row r="819">
          <cell r="A819">
            <v>24040820010101</v>
          </cell>
          <cell r="B819">
            <v>39.182607332865402</v>
          </cell>
          <cell r="C819">
            <v>0.195825926123877</v>
          </cell>
          <cell r="D819">
            <v>20.826923076923102</v>
          </cell>
        </row>
        <row r="820">
          <cell r="A820">
            <v>24040820010202</v>
          </cell>
          <cell r="B820">
            <v>39.454677234996403</v>
          </cell>
          <cell r="C820">
            <v>0.208502049656379</v>
          </cell>
          <cell r="D820">
            <v>20.044198895027598</v>
          </cell>
        </row>
        <row r="821">
          <cell r="A821">
            <v>24040820010204</v>
          </cell>
          <cell r="B821">
            <v>37.351887596978102</v>
          </cell>
          <cell r="C821">
            <v>0.268451800734824</v>
          </cell>
          <cell r="D821">
            <v>20.355769230769202</v>
          </cell>
        </row>
        <row r="822">
          <cell r="A822">
            <v>24040820010201</v>
          </cell>
          <cell r="B822">
            <v>35.6298956029555</v>
          </cell>
          <cell r="C822">
            <v>0.35052578618570401</v>
          </cell>
          <cell r="D822">
            <v>20.210526315789501</v>
          </cell>
        </row>
        <row r="823">
          <cell r="A823">
            <v>24040820010203</v>
          </cell>
          <cell r="B823">
            <v>35.908593437888399</v>
          </cell>
          <cell r="C823">
            <v>0.28534461897500701</v>
          </cell>
          <cell r="D823">
            <v>20.331395348837201</v>
          </cell>
        </row>
        <row r="824">
          <cell r="A824">
            <v>24040820020002</v>
          </cell>
          <cell r="B824">
            <v>40.9068038646991</v>
          </cell>
          <cell r="C824">
            <v>0.196418467001927</v>
          </cell>
          <cell r="D824">
            <v>20.9325842696629</v>
          </cell>
        </row>
        <row r="825">
          <cell r="A825">
            <v>24040820020003</v>
          </cell>
          <cell r="B825">
            <v>41.456393173762699</v>
          </cell>
          <cell r="C825">
            <v>0.17656282892420999</v>
          </cell>
          <cell r="D825">
            <v>20.712665406427199</v>
          </cell>
        </row>
        <row r="826">
          <cell r="A826">
            <v>24040820020001</v>
          </cell>
          <cell r="B826">
            <v>41.815713936941997</v>
          </cell>
          <cell r="C826">
            <v>0.11974925540791199</v>
          </cell>
          <cell r="D826">
            <v>20.477419354838698</v>
          </cell>
        </row>
        <row r="827">
          <cell r="A827">
            <v>24040820020106</v>
          </cell>
          <cell r="B827">
            <v>38.441208624070697</v>
          </cell>
          <cell r="C827">
            <v>0.30157157559307701</v>
          </cell>
          <cell r="D827">
            <v>22.589353612167301</v>
          </cell>
        </row>
        <row r="828">
          <cell r="A828">
            <v>24040820020103</v>
          </cell>
          <cell r="B828">
            <v>39.678134315892301</v>
          </cell>
          <cell r="C828">
            <v>0.24488438397189999</v>
          </cell>
          <cell r="D828">
            <v>20.364130434782599</v>
          </cell>
        </row>
        <row r="829">
          <cell r="A829">
            <v>24040820020104</v>
          </cell>
          <cell r="B829">
            <v>36.919065475463903</v>
          </cell>
          <cell r="C829">
            <v>0.25030203719077698</v>
          </cell>
          <cell r="D829">
            <v>21.025477707006399</v>
          </cell>
        </row>
        <row r="830">
          <cell r="A830">
            <v>24040820020101</v>
          </cell>
          <cell r="B830">
            <v>38.282237126277003</v>
          </cell>
          <cell r="C830">
            <v>0.27082906462455397</v>
          </cell>
          <cell r="D830">
            <v>22.194915254237301</v>
          </cell>
        </row>
        <row r="831">
          <cell r="A831">
            <v>24040820020109</v>
          </cell>
          <cell r="B831">
            <v>37.378520647684702</v>
          </cell>
          <cell r="C831">
            <v>0.241336749028114</v>
          </cell>
          <cell r="D831">
            <v>21.301435406698602</v>
          </cell>
        </row>
        <row r="832">
          <cell r="A832">
            <v>24040820020102</v>
          </cell>
          <cell r="B832">
            <v>38.8936909762296</v>
          </cell>
          <cell r="C832">
            <v>0.182951921299395</v>
          </cell>
          <cell r="D832">
            <v>21.087378640776699</v>
          </cell>
        </row>
        <row r="833">
          <cell r="A833">
            <v>24040820020107</v>
          </cell>
          <cell r="B833">
            <v>39.2050560542515</v>
          </cell>
          <cell r="C833">
            <v>0.30486900928960298</v>
          </cell>
          <cell r="D833">
            <v>21.74</v>
          </cell>
        </row>
        <row r="834">
          <cell r="A834">
            <v>24040820020105</v>
          </cell>
          <cell r="B834">
            <v>37.800538744245301</v>
          </cell>
          <cell r="C834">
            <v>0.26764164854640099</v>
          </cell>
          <cell r="D834">
            <v>22.461538461538499</v>
          </cell>
        </row>
        <row r="835">
          <cell r="A835">
            <v>24040820020108</v>
          </cell>
          <cell r="B835">
            <v>39.384055917913301</v>
          </cell>
          <cell r="C835">
            <v>0.30296052228833498</v>
          </cell>
          <cell r="D835">
            <v>22.184357541899399</v>
          </cell>
        </row>
        <row r="836">
          <cell r="A836">
            <v>24040820030001</v>
          </cell>
          <cell r="B836">
            <v>32.776075466112701</v>
          </cell>
          <cell r="C836">
            <v>0.344373809713237</v>
          </cell>
          <cell r="D836">
            <v>19.673761021587101</v>
          </cell>
        </row>
        <row r="837">
          <cell r="A837">
            <v>24040820030102</v>
          </cell>
          <cell r="B837">
            <v>37.246250325983198</v>
          </cell>
          <cell r="C837">
            <v>0.29993955323076599</v>
          </cell>
          <cell r="D837">
            <v>22.575609756097599</v>
          </cell>
        </row>
        <row r="838">
          <cell r="A838">
            <v>24040820030105</v>
          </cell>
          <cell r="B838">
            <v>35.750743627548196</v>
          </cell>
          <cell r="C838">
            <v>0.28207513188843503</v>
          </cell>
          <cell r="D838">
            <v>20.871794871794901</v>
          </cell>
        </row>
        <row r="839">
          <cell r="A839">
            <v>24040820030104</v>
          </cell>
          <cell r="B839">
            <v>36.3134757995605</v>
          </cell>
          <cell r="C839">
            <v>0.28343056554330398</v>
          </cell>
          <cell r="D839">
            <v>20.234375</v>
          </cell>
        </row>
        <row r="840">
          <cell r="A840">
            <v>24040820030101</v>
          </cell>
          <cell r="B840">
            <v>35.318010421026301</v>
          </cell>
          <cell r="C840">
            <v>0.36611620729572703</v>
          </cell>
          <cell r="D840">
            <v>20.6282722513089</v>
          </cell>
        </row>
        <row r="841">
          <cell r="A841">
            <v>24040820030106</v>
          </cell>
          <cell r="B841">
            <v>36.606849942888502</v>
          </cell>
          <cell r="C841">
            <v>0.34275702501023703</v>
          </cell>
          <cell r="D841">
            <v>22.4016393442623</v>
          </cell>
        </row>
        <row r="842">
          <cell r="A842">
            <v>24040820030103</v>
          </cell>
          <cell r="B842">
            <v>35.926469712030297</v>
          </cell>
          <cell r="C842">
            <v>0.27128885166391198</v>
          </cell>
          <cell r="D842">
            <v>20.961111111111101</v>
          </cell>
        </row>
        <row r="843">
          <cell r="A843">
            <v>24040820030201</v>
          </cell>
          <cell r="B843">
            <v>36.315164293561701</v>
          </cell>
          <cell r="C843">
            <v>0.37331021809706799</v>
          </cell>
          <cell r="D843">
            <v>21.300411522633699</v>
          </cell>
        </row>
        <row r="844">
          <cell r="A844">
            <v>24040820030203</v>
          </cell>
          <cell r="B844">
            <v>37.366675832997203</v>
          </cell>
          <cell r="C844">
            <v>0.32151862346874299</v>
          </cell>
          <cell r="D844">
            <v>23.3055555555556</v>
          </cell>
        </row>
        <row r="845">
          <cell r="A845">
            <v>24040820030202</v>
          </cell>
          <cell r="B845">
            <v>36.679345448811901</v>
          </cell>
          <cell r="C845">
            <v>0.34347944878818998</v>
          </cell>
          <cell r="D845">
            <v>22.5459183673469</v>
          </cell>
        </row>
        <row r="846">
          <cell r="A846">
            <v>24040820030303</v>
          </cell>
          <cell r="B846">
            <v>36.6706285476685</v>
          </cell>
          <cell r="C846">
            <v>0.36671237318507799</v>
          </cell>
          <cell r="D846">
            <v>19.625</v>
          </cell>
        </row>
        <row r="847">
          <cell r="A847">
            <v>24040820030302</v>
          </cell>
          <cell r="C847">
            <v>0.29176736425758598</v>
          </cell>
          <cell r="D847">
            <v>20.646153846153801</v>
          </cell>
        </row>
        <row r="848">
          <cell r="A848">
            <v>24040820030304</v>
          </cell>
          <cell r="B848">
            <v>38.3711697260539</v>
          </cell>
          <cell r="C848">
            <v>0.30285505323015799</v>
          </cell>
          <cell r="D848">
            <v>20.7850877192982</v>
          </cell>
        </row>
        <row r="849">
          <cell r="A849">
            <v>24040820030301</v>
          </cell>
          <cell r="C849">
            <v>0.24024829126382599</v>
          </cell>
          <cell r="D849">
            <v>20.220238095238098</v>
          </cell>
        </row>
        <row r="850">
          <cell r="A850">
            <v>24040820040001</v>
          </cell>
          <cell r="B850">
            <v>39.6103962238018</v>
          </cell>
          <cell r="C850">
            <v>0.28812843581412501</v>
          </cell>
          <cell r="D850">
            <v>31.436464088397798</v>
          </cell>
        </row>
        <row r="851">
          <cell r="A851">
            <v>24040820040102</v>
          </cell>
          <cell r="B851">
            <v>39.819205329531698</v>
          </cell>
          <cell r="C851">
            <v>0.27950824828937398</v>
          </cell>
          <cell r="D851">
            <v>47.424050632911403</v>
          </cell>
        </row>
        <row r="852">
          <cell r="A852">
            <v>24040820040202</v>
          </cell>
          <cell r="B852">
            <v>38.599076588948598</v>
          </cell>
          <cell r="C852">
            <v>0.31090777365460998</v>
          </cell>
          <cell r="D852">
            <v>36.701923076923102</v>
          </cell>
        </row>
        <row r="853">
          <cell r="A853">
            <v>24040820040201</v>
          </cell>
          <cell r="B853">
            <v>38.262334187825502</v>
          </cell>
          <cell r="C853">
            <v>0.286444686543397</v>
          </cell>
          <cell r="D853">
            <v>37.935483870967701</v>
          </cell>
        </row>
        <row r="854">
          <cell r="A854">
            <v>24040820040301</v>
          </cell>
          <cell r="B854">
            <v>37.883299827575698</v>
          </cell>
          <cell r="C854">
            <v>0.27906247499279002</v>
          </cell>
          <cell r="D854">
            <v>23.795275590551199</v>
          </cell>
        </row>
        <row r="855">
          <cell r="A855">
            <v>24040820040302</v>
          </cell>
          <cell r="B855">
            <v>37.516542261297097</v>
          </cell>
          <cell r="C855">
            <v>0.31155890565422101</v>
          </cell>
          <cell r="D855">
            <v>63.358288770053498</v>
          </cell>
        </row>
        <row r="856">
          <cell r="A856">
            <v>24040820040303</v>
          </cell>
          <cell r="B856">
            <v>37.805132830584498</v>
          </cell>
          <cell r="C856">
            <v>0.30916757414283302</v>
          </cell>
          <cell r="D856">
            <v>32.25</v>
          </cell>
        </row>
        <row r="857">
          <cell r="A857">
            <v>24040820050002</v>
          </cell>
          <cell r="B857">
            <v>36.558442223340897</v>
          </cell>
          <cell r="C857">
            <v>0.374070324028413</v>
          </cell>
          <cell r="D857">
            <v>22.8771736130279</v>
          </cell>
        </row>
        <row r="858">
          <cell r="A858">
            <v>24040820050104</v>
          </cell>
          <cell r="B858">
            <v>36.830309896758102</v>
          </cell>
          <cell r="C858">
            <v>0.2217645001638</v>
          </cell>
          <cell r="D858">
            <v>26.931034482758601</v>
          </cell>
        </row>
        <row r="859">
          <cell r="A859">
            <v>24040820050103</v>
          </cell>
          <cell r="B859">
            <v>36.088270732334699</v>
          </cell>
          <cell r="C859">
            <v>0.23847357645231099</v>
          </cell>
          <cell r="D859">
            <v>32.512</v>
          </cell>
        </row>
        <row r="860">
          <cell r="A860">
            <v>24040820050102</v>
          </cell>
          <cell r="B860">
            <v>36.918477535247803</v>
          </cell>
          <cell r="C860">
            <v>0.23076298314743901</v>
          </cell>
          <cell r="D860">
            <v>24.828571428571401</v>
          </cell>
        </row>
        <row r="861">
          <cell r="A861">
            <v>24040820050107</v>
          </cell>
          <cell r="B861">
            <v>35.915551424026503</v>
          </cell>
          <cell r="C861">
            <v>0.35834103060437</v>
          </cell>
          <cell r="D861">
            <v>36.220338983050802</v>
          </cell>
        </row>
        <row r="862">
          <cell r="A862">
            <v>24040820050101</v>
          </cell>
          <cell r="B862">
            <v>38.252955036778602</v>
          </cell>
          <cell r="C862">
            <v>0.27762991135887799</v>
          </cell>
          <cell r="D862">
            <v>43.268551236749097</v>
          </cell>
        </row>
        <row r="863">
          <cell r="A863">
            <v>24040820050106</v>
          </cell>
          <cell r="B863">
            <v>36.865370499460298</v>
          </cell>
          <cell r="C863">
            <v>0.24152647848033101</v>
          </cell>
          <cell r="D863">
            <v>36.0878787878788</v>
          </cell>
        </row>
        <row r="864">
          <cell r="A864">
            <v>24040820050105</v>
          </cell>
          <cell r="B864">
            <v>37.345736559699603</v>
          </cell>
          <cell r="C864">
            <v>0.220185160313911</v>
          </cell>
          <cell r="D864">
            <v>27.577380952380999</v>
          </cell>
        </row>
        <row r="865">
          <cell r="A865">
            <v>24040820050203</v>
          </cell>
          <cell r="B865">
            <v>37.096892089843699</v>
          </cell>
          <cell r="C865">
            <v>0.26596211152400001</v>
          </cell>
          <cell r="D865">
            <v>37.259259259259302</v>
          </cell>
        </row>
        <row r="866">
          <cell r="A866">
            <v>24040820050206</v>
          </cell>
          <cell r="B866">
            <v>39.090421529916597</v>
          </cell>
          <cell r="C866">
            <v>0.22538045883334601</v>
          </cell>
          <cell r="D866">
            <v>48.2078651685393</v>
          </cell>
        </row>
        <row r="867">
          <cell r="A867">
            <v>24040820050201</v>
          </cell>
          <cell r="B867">
            <v>37.4153987660127</v>
          </cell>
          <cell r="C867">
            <v>0.25383440555532999</v>
          </cell>
          <cell r="D867">
            <v>48.8394160583942</v>
          </cell>
        </row>
        <row r="868">
          <cell r="A868">
            <v>24040820050204</v>
          </cell>
          <cell r="B868">
            <v>38.181886514027902</v>
          </cell>
          <cell r="C868">
            <v>0.27451048698096397</v>
          </cell>
          <cell r="D868">
            <v>46.156682027649801</v>
          </cell>
        </row>
        <row r="869">
          <cell r="A869">
            <v>24040820050207</v>
          </cell>
          <cell r="B869">
            <v>37.939628601074197</v>
          </cell>
          <cell r="C869">
            <v>0.22451441589357801</v>
          </cell>
          <cell r="D869">
            <v>47.5</v>
          </cell>
        </row>
        <row r="870">
          <cell r="A870">
            <v>24040820050202</v>
          </cell>
          <cell r="B870">
            <v>35.400409380594901</v>
          </cell>
          <cell r="C870">
            <v>0.29974784833049001</v>
          </cell>
          <cell r="D870">
            <v>47.845360824742301</v>
          </cell>
        </row>
        <row r="871">
          <cell r="A871">
            <v>24040820050208</v>
          </cell>
          <cell r="B871">
            <v>38.592080688476599</v>
          </cell>
          <cell r="C871">
            <v>0.23967105956236801</v>
          </cell>
          <cell r="D871">
            <v>48.315068493150697</v>
          </cell>
        </row>
        <row r="872">
          <cell r="A872">
            <v>24040820060001</v>
          </cell>
          <cell r="B872">
            <v>40.197905254364002</v>
          </cell>
          <cell r="C872">
            <v>0.222788038928318</v>
          </cell>
          <cell r="D872">
            <v>20.417421602787499</v>
          </cell>
        </row>
        <row r="873">
          <cell r="A873">
            <v>24040820060101</v>
          </cell>
          <cell r="B873">
            <v>40.859316320980298</v>
          </cell>
          <cell r="C873">
            <v>0.23827188102465199</v>
          </cell>
          <cell r="D873">
            <v>20.5324675324675</v>
          </cell>
        </row>
        <row r="874">
          <cell r="A874">
            <v>24040820060102</v>
          </cell>
          <cell r="C874">
            <v>0.25946843453969898</v>
          </cell>
          <cell r="D874">
            <v>20.180487804877998</v>
          </cell>
        </row>
        <row r="875">
          <cell r="A875">
            <v>24040820060204</v>
          </cell>
          <cell r="B875">
            <v>40.2043647766113</v>
          </cell>
          <cell r="C875">
            <v>0.21551814409822401</v>
          </cell>
          <cell r="D875">
            <v>21.259887005649698</v>
          </cell>
        </row>
        <row r="876">
          <cell r="A876">
            <v>24040820060205</v>
          </cell>
          <cell r="B876">
            <v>40.473830413818398</v>
          </cell>
          <cell r="C876">
            <v>0.25796751099174298</v>
          </cell>
          <cell r="D876">
            <v>19.8735632183908</v>
          </cell>
        </row>
        <row r="877">
          <cell r="A877">
            <v>24040820060202</v>
          </cell>
          <cell r="B877">
            <v>39.494408845901503</v>
          </cell>
          <cell r="C877">
            <v>0.21920144226906199</v>
          </cell>
          <cell r="D877">
            <v>19.718232044198899</v>
          </cell>
        </row>
        <row r="878">
          <cell r="A878">
            <v>24040820060203</v>
          </cell>
          <cell r="B878">
            <v>39.937126159667997</v>
          </cell>
          <cell r="C878">
            <v>0.24700422267960501</v>
          </cell>
          <cell r="D878">
            <v>19.7291666666667</v>
          </cell>
        </row>
        <row r="879">
          <cell r="A879">
            <v>24040820060201</v>
          </cell>
          <cell r="B879">
            <v>38.269799041748001</v>
          </cell>
          <cell r="C879">
            <v>0.27502565503888998</v>
          </cell>
          <cell r="D879">
            <v>19.3960396039604</v>
          </cell>
        </row>
        <row r="880">
          <cell r="A880">
            <v>24040831010010</v>
          </cell>
          <cell r="B880">
            <v>41.956558115342098</v>
          </cell>
          <cell r="C880">
            <v>0.102877765112026</v>
          </cell>
          <cell r="D880">
            <v>39.754208754208797</v>
          </cell>
        </row>
        <row r="881">
          <cell r="A881">
            <v>24040831010007</v>
          </cell>
          <cell r="B881">
            <v>40.924371279203001</v>
          </cell>
          <cell r="C881">
            <v>0.110030088609332</v>
          </cell>
          <cell r="D881">
            <v>39.021459227467801</v>
          </cell>
        </row>
        <row r="882">
          <cell r="A882">
            <v>24040831010017</v>
          </cell>
          <cell r="B882">
            <v>43.2796998977661</v>
          </cell>
          <cell r="C882">
            <v>0.129175556591024</v>
          </cell>
          <cell r="D882">
            <v>38.171957671957699</v>
          </cell>
        </row>
        <row r="883">
          <cell r="A883">
            <v>24040831010003</v>
          </cell>
          <cell r="B883">
            <v>42.764621041037799</v>
          </cell>
          <cell r="C883">
            <v>0.125991483533969</v>
          </cell>
          <cell r="D883">
            <v>41.276341948310098</v>
          </cell>
        </row>
        <row r="884">
          <cell r="A884">
            <v>24040831010006</v>
          </cell>
          <cell r="B884">
            <v>43.660727018468499</v>
          </cell>
          <cell r="C884">
            <v>0.141389913243778</v>
          </cell>
          <cell r="D884">
            <v>40.0988446726573</v>
          </cell>
        </row>
        <row r="885">
          <cell r="A885">
            <v>24040831010016</v>
          </cell>
          <cell r="B885">
            <v>41.429392594557498</v>
          </cell>
          <cell r="C885">
            <v>0.17091079901475101</v>
          </cell>
          <cell r="D885">
            <v>45.100840336134503</v>
          </cell>
        </row>
        <row r="886">
          <cell r="A886">
            <v>24040831010005</v>
          </cell>
          <cell r="B886">
            <v>41.144982254296004</v>
          </cell>
          <cell r="C886">
            <v>0.11974836188551501</v>
          </cell>
          <cell r="D886">
            <v>37.320641282565099</v>
          </cell>
        </row>
        <row r="887">
          <cell r="A887">
            <v>24040831010015</v>
          </cell>
          <cell r="B887">
            <v>40.757599711418202</v>
          </cell>
          <cell r="C887">
            <v>0.122005903627196</v>
          </cell>
          <cell r="D887">
            <v>39.130872483221502</v>
          </cell>
        </row>
        <row r="888">
          <cell r="A888">
            <v>24040831010004</v>
          </cell>
          <cell r="B888">
            <v>44.257244390599901</v>
          </cell>
          <cell r="C888">
            <v>0.150590043008033</v>
          </cell>
          <cell r="D888">
            <v>41</v>
          </cell>
        </row>
        <row r="889">
          <cell r="A889">
            <v>24040831010014</v>
          </cell>
          <cell r="B889">
            <v>42.391702752364303</v>
          </cell>
          <cell r="C889">
            <v>0.127020538589774</v>
          </cell>
          <cell r="D889">
            <v>36.239393939393899</v>
          </cell>
        </row>
        <row r="890">
          <cell r="A890">
            <v>24040831010013</v>
          </cell>
          <cell r="B890">
            <v>41.079090644573299</v>
          </cell>
          <cell r="C890">
            <v>0.113022455862483</v>
          </cell>
          <cell r="D890">
            <v>40.082706766917298</v>
          </cell>
        </row>
        <row r="891">
          <cell r="A891">
            <v>24040831010008</v>
          </cell>
          <cell r="B891">
            <v>42.502086584908596</v>
          </cell>
          <cell r="C891">
            <v>0.12379485414321099</v>
          </cell>
          <cell r="D891">
            <v>41.426929392446603</v>
          </cell>
        </row>
        <row r="892">
          <cell r="A892">
            <v>24040831010002</v>
          </cell>
          <cell r="B892">
            <v>41.809865582373803</v>
          </cell>
          <cell r="C892">
            <v>0.150496811484916</v>
          </cell>
          <cell r="D892">
            <v>42.354203935599301</v>
          </cell>
        </row>
        <row r="893">
          <cell r="A893">
            <v>24040831010009</v>
          </cell>
          <cell r="B893">
            <v>41.975805373418901</v>
          </cell>
          <cell r="C893">
            <v>0.120126454037825</v>
          </cell>
          <cell r="D893">
            <v>37.493472584856399</v>
          </cell>
        </row>
        <row r="894">
          <cell r="A894">
            <v>24040831010012</v>
          </cell>
          <cell r="B894">
            <v>42.130329039038699</v>
          </cell>
          <cell r="C894">
            <v>0.14054073490395999</v>
          </cell>
          <cell r="D894">
            <v>41.955223880597003</v>
          </cell>
        </row>
        <row r="895">
          <cell r="A895">
            <v>24040831010001</v>
          </cell>
          <cell r="B895">
            <v>43.209538650512698</v>
          </cell>
          <cell r="C895">
            <v>0.14337170416623499</v>
          </cell>
          <cell r="D895">
            <v>39.528089887640398</v>
          </cell>
        </row>
        <row r="896">
          <cell r="A896">
            <v>24040831010011</v>
          </cell>
          <cell r="B896">
            <v>43.195803687686002</v>
          </cell>
          <cell r="C896">
            <v>0.13747723769569101</v>
          </cell>
          <cell r="D896">
            <v>39.129533678756502</v>
          </cell>
        </row>
        <row r="897">
          <cell r="A897">
            <v>24040831010018</v>
          </cell>
          <cell r="B897">
            <v>41.596832499784597</v>
          </cell>
          <cell r="C897">
            <v>0.122814917559294</v>
          </cell>
          <cell r="D897">
            <v>41.589041095890401</v>
          </cell>
        </row>
        <row r="898">
          <cell r="A898">
            <v>24040831010101</v>
          </cell>
          <cell r="B898">
            <v>43.609554036458299</v>
          </cell>
          <cell r="C898">
            <v>0.167184279270636</v>
          </cell>
          <cell r="D898">
            <v>41.432835820895498</v>
          </cell>
        </row>
        <row r="899">
          <cell r="A899">
            <v>24040831010103</v>
          </cell>
          <cell r="B899">
            <v>44.077538354056202</v>
          </cell>
          <cell r="C899">
            <v>0.197604262533317</v>
          </cell>
          <cell r="D899">
            <v>42.264462809917397</v>
          </cell>
        </row>
        <row r="900">
          <cell r="A900">
            <v>24040831010102</v>
          </cell>
          <cell r="B900">
            <v>43.6471778206203</v>
          </cell>
          <cell r="C900">
            <v>0.21081402812493399</v>
          </cell>
          <cell r="D900">
            <v>42.147619047619003</v>
          </cell>
        </row>
        <row r="901">
          <cell r="A901">
            <v>24040831010301</v>
          </cell>
          <cell r="B901">
            <v>41.445312064034603</v>
          </cell>
          <cell r="C901">
            <v>0.14744121605944499</v>
          </cell>
          <cell r="D901">
            <v>40.525477707006402</v>
          </cell>
        </row>
        <row r="902">
          <cell r="A902">
            <v>24040831010702</v>
          </cell>
          <cell r="B902">
            <v>40.815988159179703</v>
          </cell>
          <cell r="C902">
            <v>0.16350469558085901</v>
          </cell>
          <cell r="D902">
            <v>49.8958333333333</v>
          </cell>
        </row>
        <row r="903">
          <cell r="A903">
            <v>24040831010701</v>
          </cell>
          <cell r="B903">
            <v>40.967425606467501</v>
          </cell>
          <cell r="C903">
            <v>0.20478463535371</v>
          </cell>
          <cell r="D903">
            <v>51.947368421052602</v>
          </cell>
        </row>
        <row r="904">
          <cell r="A904">
            <v>24040831010806</v>
          </cell>
          <cell r="B904">
            <v>40.001382266773902</v>
          </cell>
          <cell r="C904">
            <v>0.19892383068323899</v>
          </cell>
          <cell r="D904">
            <v>39</v>
          </cell>
        </row>
        <row r="905">
          <cell r="A905">
            <v>24040831010803</v>
          </cell>
          <cell r="B905">
            <v>37.205039723714201</v>
          </cell>
          <cell r="C905">
            <v>0.19707931119281</v>
          </cell>
          <cell r="D905">
            <v>38.540145985401502</v>
          </cell>
        </row>
        <row r="906">
          <cell r="A906">
            <v>24040831010805</v>
          </cell>
          <cell r="B906">
            <v>37.890424092610701</v>
          </cell>
          <cell r="C906">
            <v>0.17860367034260799</v>
          </cell>
          <cell r="D906">
            <v>38.0571428571429</v>
          </cell>
        </row>
        <row r="907">
          <cell r="A907">
            <v>24040831010802</v>
          </cell>
          <cell r="B907">
            <v>37.673067239614603</v>
          </cell>
          <cell r="C907">
            <v>0.16820418669715501</v>
          </cell>
          <cell r="D907">
            <v>39.024999999999999</v>
          </cell>
        </row>
        <row r="908">
          <cell r="A908">
            <v>24040831010804</v>
          </cell>
          <cell r="B908">
            <v>39.646996424748302</v>
          </cell>
          <cell r="C908">
            <v>0.12842457591466599</v>
          </cell>
          <cell r="D908">
            <v>39.818181818181799</v>
          </cell>
        </row>
        <row r="909">
          <cell r="A909">
            <v>24040831010801</v>
          </cell>
          <cell r="B909">
            <v>39.432335662841801</v>
          </cell>
          <cell r="C909">
            <v>0.148676275384344</v>
          </cell>
          <cell r="D909">
            <v>40.5730337078652</v>
          </cell>
        </row>
        <row r="910">
          <cell r="A910">
            <v>24040831011001</v>
          </cell>
          <cell r="B910">
            <v>40.590314131516699</v>
          </cell>
          <cell r="C910">
            <v>0.12633763622699401</v>
          </cell>
          <cell r="D910">
            <v>41.2314049586777</v>
          </cell>
        </row>
        <row r="911">
          <cell r="A911">
            <v>24040831011101</v>
          </cell>
          <cell r="B911">
            <v>41.357365078396299</v>
          </cell>
          <cell r="C911">
            <v>0.12951091248747601</v>
          </cell>
          <cell r="D911">
            <v>49.025316455696199</v>
          </cell>
        </row>
        <row r="912">
          <cell r="A912">
            <v>24040620010304</v>
          </cell>
          <cell r="B912">
            <v>38.783852745504902</v>
          </cell>
          <cell r="C912">
            <v>0.19458552736575199</v>
          </cell>
          <cell r="D912">
            <v>46.183544303797497</v>
          </cell>
        </row>
        <row r="913">
          <cell r="A913">
            <v>24040680020201</v>
          </cell>
          <cell r="B913">
            <v>39.421447507796699</v>
          </cell>
          <cell r="C913">
            <v>0.23062749486140499</v>
          </cell>
          <cell r="D913">
            <v>90.488636363636402</v>
          </cell>
        </row>
        <row r="914">
          <cell r="A914">
            <v>24040800020701</v>
          </cell>
          <cell r="B914">
            <v>37.655298298802897</v>
          </cell>
          <cell r="C914">
            <v>0.196352906384057</v>
          </cell>
          <cell r="D914">
            <v>48.368421052631597</v>
          </cell>
        </row>
        <row r="915">
          <cell r="A915">
            <v>24040800020901</v>
          </cell>
          <cell r="B915">
            <v>38.716625849405901</v>
          </cell>
          <cell r="C915">
            <v>0.180636434326298</v>
          </cell>
          <cell r="D915">
            <v>26.579766536965</v>
          </cell>
        </row>
        <row r="916">
          <cell r="A916">
            <v>24040800030101</v>
          </cell>
          <cell r="B916">
            <v>38.757081548008401</v>
          </cell>
          <cell r="C916">
            <v>0.30015756332335197</v>
          </cell>
          <cell r="D916">
            <v>24.332623358182499</v>
          </cell>
        </row>
        <row r="917">
          <cell r="A917">
            <v>24040810050401</v>
          </cell>
          <cell r="B917">
            <v>39.909868659042701</v>
          </cell>
          <cell r="C917">
            <v>0.189172982845522</v>
          </cell>
          <cell r="D917">
            <v>55.430194805194802</v>
          </cell>
        </row>
        <row r="918">
          <cell r="A918">
            <v>24040820040101</v>
          </cell>
          <cell r="B918">
            <v>39.200733409208397</v>
          </cell>
          <cell r="C918">
            <v>0.218376937590188</v>
          </cell>
          <cell r="D918">
            <v>34.455072463768097</v>
          </cell>
        </row>
        <row r="919">
          <cell r="A919">
            <v>24040820040103</v>
          </cell>
          <cell r="B919">
            <v>38.977125914200499</v>
          </cell>
          <cell r="C919">
            <v>0.28589844530844399</v>
          </cell>
          <cell r="D919">
            <v>50.091891891891898</v>
          </cell>
        </row>
        <row r="920">
          <cell r="A920">
            <v>24040820050205</v>
          </cell>
          <cell r="B920">
            <v>36.393914233679098</v>
          </cell>
          <cell r="C920">
            <v>0.367538272893079</v>
          </cell>
          <cell r="D920">
            <v>46.843088418430902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gdong" refreshedDate="46258.484698958331" createdVersion="8" refreshedVersion="8" minRefreshableVersion="3" recordCount="11568" xr:uid="{1296455A-4D54-40D9-8FAF-4A35B74F1BAE}">
  <cacheSource type="worksheet">
    <worksheetSource ref="A1:Q11569" sheet="Bukgu_100m_Master_Data"/>
  </cacheSource>
  <cacheFields count="17">
    <cacheField name="id" numFmtId="0">
      <sharedItems containsSemiMixedTypes="0" containsString="0" containsNumber="1" containsInteger="1" minValue="33" maxValue="26433"/>
    </cacheField>
    <cacheField name="left" numFmtId="0">
      <sharedItems containsSemiMixedTypes="0" containsString="0" containsNumber="1" minValue="939375.91562306299" maxValue="956475.91562306299"/>
    </cacheField>
    <cacheField name="top" numFmtId="0">
      <sharedItems containsSemiMixedTypes="0" containsString="0" containsNumber="1" minValue="1680799.9090913399" maxValue="1696099.9090913399"/>
    </cacheField>
    <cacheField name="right" numFmtId="0">
      <sharedItems containsSemiMixedTypes="0" containsString="0" containsNumber="1" minValue="939475.91562306299" maxValue="956575.91562306299"/>
    </cacheField>
    <cacheField name="bottom" numFmtId="0">
      <sharedItems containsSemiMixedTypes="0" containsString="0" containsNumber="1" minValue="1680699.9090913399" maxValue="1695999.9090913399"/>
    </cacheField>
    <cacheField name="row_index" numFmtId="0">
      <sharedItems containsSemiMixedTypes="0" containsString="0" containsNumber="1" containsInteger="1" minValue="0" maxValue="153"/>
    </cacheField>
    <cacheField name="col_index" numFmtId="0">
      <sharedItems containsSemiMixedTypes="0" containsString="0" containsNumber="1" containsInteger="1" minValue="0" maxValue="171"/>
    </cacheField>
    <cacheField name="20R_mean" numFmtId="176">
      <sharedItems containsSemiMixedTypes="0" containsString="0" containsNumber="1" minValue="-11.374972403049499" maxValue="19.0799587567647"/>
    </cacheField>
    <cacheField name="25R_mean" numFmtId="176">
      <sharedItems containsSemiMixedTypes="0" containsString="0" containsNumber="1" minValue="-11.748395204544099" maxValue="17.042063872019501"/>
    </cacheField>
    <cacheField name="dRL_mean" numFmtId="176">
      <sharedItems containsSemiMixedTypes="0" containsString="0" containsNumber="1" minValue="-8.2955530881881696" maxValue="7.90843407313029"/>
    </cacheField>
    <cacheField name="dNB_mean" numFmtId="176">
      <sharedItems containsSemiMixedTypes="0" containsString="0" containsNumber="1" minValue="-0.14422997583945599" maxValue="0.310540457566579"/>
    </cacheField>
    <cacheField name="Abs_mean" numFmtId="176">
      <sharedItems containsSemiMixedTypes="0" containsString="0" containsNumber="1" minValue="21.828578472137501" maxValue="50.6190376281738"/>
    </cacheField>
    <cacheField name="BASE_DATE" numFmtId="176">
      <sharedItems containsSemiMixedTypes="0" containsString="0" containsNumber="1" containsInteger="1" minValue="20250630" maxValue="20250630"/>
    </cacheField>
    <cacheField name="ADM_CD" numFmtId="176">
      <sharedItems containsSemiMixedTypes="0" containsString="0" containsNumber="1" containsInteger="1" minValue="24040510" maxValue="24040831"/>
    </cacheField>
    <cacheField name="TOT_OA_CD" numFmtId="176">
      <sharedItems containsSemiMixedTypes="0" containsString="0" containsNumber="1" containsInteger="1" minValue="24040510010001" maxValue="24040831011001" count="691">
        <n v="24040740030002"/>
        <n v="24040720010003"/>
        <n v="24040740030003"/>
        <n v="24040740030001"/>
        <n v="24040640020001"/>
        <n v="24040650010008"/>
        <n v="24040740020001"/>
        <n v="24040810040001"/>
        <n v="24040720010002"/>
        <n v="24040610010002"/>
        <n v="24040700010001"/>
        <n v="24040600010001"/>
        <n v="24040810010005"/>
        <n v="24040680020004"/>
        <n v="24040800010007"/>
        <n v="24040690010001"/>
        <n v="24040810060001"/>
        <n v="24040780010002"/>
        <n v="24040800010002"/>
        <n v="24040740010001"/>
        <n v="24040610020001"/>
        <n v="24040700020002"/>
        <n v="24040800030001"/>
        <n v="24040810050002"/>
        <n v="24040810030001"/>
        <n v="24040780010013"/>
        <n v="24040810040003"/>
        <n v="24040710010003"/>
        <n v="24040800020001"/>
        <n v="24040610020002"/>
        <n v="24040820050002"/>
        <n v="24040600020002"/>
        <n v="24040590010003"/>
        <n v="24040810040002"/>
        <n v="24040710010002"/>
        <n v="24040820050205"/>
        <n v="24040810050302"/>
        <n v="24040810050001"/>
        <n v="24040810020002"/>
        <n v="24040560010001"/>
        <n v="24040810050301"/>
        <n v="24040820030303"/>
        <n v="24040580010003"/>
        <n v="24040780010003"/>
        <n v="24040650010005"/>
        <n v="24040720010007"/>
        <n v="24040690020003"/>
        <n v="24040640010003"/>
        <n v="24040680020303"/>
        <n v="24040820050106"/>
        <n v="24040660010001"/>
        <n v="24040590010701"/>
        <n v="24040680020302"/>
        <n v="24040570020005"/>
        <n v="24040820050203"/>
        <n v="24040590010006"/>
        <n v="24040640010501"/>
        <n v="24040600010404"/>
        <n v="24040640010502"/>
        <n v="24040690020007"/>
        <n v="24040640010503"/>
        <n v="24040610021201"/>
        <n v="24040800020004"/>
        <n v="24040640020201"/>
        <n v="24040810050102"/>
        <n v="24040570010403"/>
        <n v="24040820050201"/>
        <n v="24040640010901"/>
        <n v="24040710010001"/>
        <n v="24040640010801"/>
        <n v="24040590010007"/>
        <n v="24040700020101"/>
        <n v="24040820050104"/>
        <n v="24040780010006"/>
        <n v="24040820030106"/>
        <n v="24040690020502"/>
        <n v="24040640010402"/>
        <n v="24040650010201"/>
        <n v="24040820050101"/>
        <n v="24040550030001"/>
        <n v="24040610020202"/>
        <n v="24040680020702"/>
        <n v="24040640010902"/>
        <n v="24040820030201"/>
        <n v="24040820030202"/>
        <n v="24040610020701"/>
        <n v="24040780010601"/>
        <n v="24040820050102"/>
        <n v="24040820030102"/>
        <n v="24040650010801"/>
        <n v="24040650010202"/>
        <n v="24040820050107"/>
        <n v="24040810010305"/>
        <n v="24040570010404"/>
        <n v="24040820010103"/>
        <n v="24040680020201"/>
        <n v="24040820030101"/>
        <n v="24040640010401"/>
        <n v="24040810050903"/>
        <n v="24040610020704"/>
        <n v="24040780010602"/>
        <n v="24040610020703"/>
        <n v="24040700020102"/>
        <n v="24040820050208"/>
        <n v="24040820010102"/>
        <n v="24040610020205"/>
        <n v="24040710011001"/>
        <n v="24040810010202"/>
        <n v="24040820050105"/>
        <n v="24040560020101"/>
        <n v="24040700020103"/>
        <n v="24040620010005"/>
        <n v="24040650010802"/>
        <n v="24040820010203"/>
        <n v="24040600010402"/>
        <n v="24040600010603"/>
        <n v="24040620010305"/>
        <n v="24040610020702"/>
        <n v="24040620010302"/>
        <n v="24040810010301"/>
        <n v="24040710011701"/>
        <n v="24040700030001"/>
        <n v="24040820030105"/>
        <n v="24040600010301"/>
        <n v="24040820020104"/>
        <n v="24040600010302"/>
        <n v="24040780010010"/>
        <n v="24040800020007"/>
        <n v="24040570010401"/>
        <n v="24040820030304"/>
        <n v="24040820020105"/>
        <n v="24040820050103"/>
        <n v="24040780010906"/>
        <n v="24040690020206"/>
        <n v="24040560010004"/>
        <n v="24040680020602"/>
        <n v="24040700040102"/>
        <n v="24040600010502"/>
        <n v="24040820040101"/>
        <n v="24040820030301"/>
        <n v="24040800020010"/>
        <n v="24040831010801"/>
        <n v="24040810050904"/>
        <n v="24040820030104"/>
        <n v="24040820030103"/>
        <n v="24040590010602"/>
        <n v="24040610020207"/>
        <n v="24040570020007"/>
        <n v="24040820030203"/>
        <n v="24040810010104"/>
        <n v="24040570030001"/>
        <n v="24040700040003"/>
        <n v="24040610010101"/>
        <n v="24040810050502"/>
        <n v="24040690020501"/>
        <n v="24040780010903"/>
        <n v="24040570021401"/>
        <n v="24040570010402"/>
        <n v="24040820050206"/>
        <n v="24040720020001"/>
        <n v="24040810010303"/>
        <n v="24040820010201"/>
        <n v="24040780011702"/>
        <n v="24040820010105"/>
        <n v="24040700020304"/>
        <n v="24040810010002"/>
        <n v="24040570010601"/>
        <n v="24040590020004"/>
        <n v="24040820040301"/>
        <n v="24040820020106"/>
        <n v="24040550030801"/>
        <n v="24040610021003"/>
        <n v="24040700040702"/>
        <n v="24040780010604"/>
        <n v="24040720010302"/>
        <n v="24040590030001"/>
        <n v="24040820020102"/>
        <n v="24040831010803"/>
        <n v="24040820010204"/>
        <n v="24040820020108"/>
        <n v="24040640020203"/>
        <n v="24040590010601"/>
        <n v="24040700020003"/>
        <n v="24040700020004"/>
        <n v="24040620010007"/>
        <n v="24040820020107"/>
        <n v="24040820010101"/>
        <n v="24040820020101"/>
        <n v="24040640010803"/>
        <n v="24040700030002"/>
        <n v="24040570040005"/>
        <n v="24040720010011"/>
        <n v="24040550030004"/>
        <n v="24040650010803"/>
        <n v="24040820020109"/>
        <n v="24040650010203"/>
        <n v="24040710010102"/>
        <n v="24040820040103"/>
        <n v="24040831010016"/>
        <n v="24040780010001"/>
        <n v="24040650010007"/>
        <n v="24040570010302"/>
        <n v="24040780010701"/>
        <n v="24040690020401"/>
        <n v="24040780010603"/>
        <n v="24040570010301"/>
        <n v="24040831010701"/>
        <n v="24040610020103"/>
        <n v="24040620010701"/>
        <n v="24040550030601"/>
        <n v="24040831010008"/>
        <n v="24040570010502"/>
        <n v="24040820040102"/>
        <n v="24040820040303"/>
        <n v="24040820060101"/>
        <n v="24040780010402"/>
        <n v="24040831010804"/>
        <n v="24040580010801"/>
        <n v="24040831010806"/>
        <n v="24040610020206"/>
        <n v="24040580010001"/>
        <n v="24040680020401"/>
        <n v="24040780010502"/>
        <n v="24040730010003"/>
        <n v="24040610021301"/>
        <n v="24040570010702"/>
        <n v="24040780010901"/>
        <n v="24040600020601"/>
        <n v="24040660020303"/>
        <n v="24040590010703"/>
        <n v="24040620010301"/>
        <n v="24040590010502"/>
        <n v="24040800010003"/>
        <n v="24040700040101"/>
        <n v="24040710011901"/>
        <n v="24040810050501"/>
        <n v="24040570020101"/>
        <n v="24040720010004"/>
        <n v="24040780011902"/>
        <n v="24040831010015"/>
        <n v="24040720011401"/>
        <n v="24040680010002"/>
        <n v="24040710010401"/>
        <n v="24040800020006"/>
        <n v="24040600020102"/>
        <n v="24040710010801"/>
        <n v="24040620010308"/>
        <n v="24040820020103"/>
        <n v="24040780010905"/>
        <n v="24040590010501"/>
        <n v="24040570041101"/>
        <n v="24040570020901"/>
        <n v="24040640010701"/>
        <n v="24040780011103"/>
        <n v="24040831010802"/>
        <n v="24040580010201"/>
        <n v="24040810050703"/>
        <n v="24040780011401"/>
        <n v="24040780010102"/>
        <n v="24040700040001"/>
        <n v="24040570030002"/>
        <n v="24040550030602"/>
        <n v="24040620010304"/>
        <n v="24040820050204"/>
        <n v="24040570040001"/>
        <n v="24040780011002"/>
        <n v="24040710010101"/>
        <n v="24040700020305"/>
        <n v="24040780010501"/>
        <n v="24040650010702"/>
        <n v="24040570020301"/>
        <n v="24040640020202"/>
        <n v="24040610010205"/>
        <n v="24040780010201"/>
        <n v="24040700020301"/>
        <n v="24040570021301"/>
        <n v="24040570040006"/>
        <n v="24040570010201"/>
        <n v="24040780011801"/>
        <n v="24040550030803"/>
        <n v="24040720010301"/>
        <n v="24040730010001"/>
        <n v="24040700040004"/>
        <n v="24040810050201"/>
        <n v="24040800020002"/>
        <n v="24040570041401"/>
        <n v="24040810050602"/>
        <n v="24040780011903"/>
        <n v="24040620010002"/>
        <n v="24040820060204"/>
        <n v="24040570040020"/>
        <n v="24040810050902"/>
        <n v="24040730011401"/>
        <n v="24040720010005"/>
        <n v="24040700040005"/>
        <n v="24040630010004"/>
        <n v="24040810050204"/>
        <n v="24040610021302"/>
        <n v="24040650011001"/>
        <n v="24040660020304"/>
        <n v="24040680020402"/>
        <n v="24040831010007"/>
        <n v="24040831010012"/>
        <n v="24040720010008"/>
        <n v="24040820020003"/>
        <n v="24040810050401"/>
        <n v="24040640011301"/>
        <n v="24040780011402"/>
        <n v="24040690020301"/>
        <n v="24040720010701"/>
        <n v="24040820040201"/>
        <n v="24040810050202"/>
        <n v="24040820060202"/>
        <n v="24040590010702"/>
        <n v="24040590020001"/>
        <n v="24040690020302"/>
        <n v="24040730010005"/>
        <n v="24040610010204"/>
        <n v="24040820040302"/>
        <n v="24040610010103"/>
        <n v="24040550030802"/>
        <n v="24040780011501"/>
        <n v="24040610010302"/>
        <n v="24040610021002"/>
        <n v="24040700040202"/>
        <n v="24040810010102"/>
        <n v="24040700020306"/>
        <n v="24040550030302"/>
        <n v="24040730010002"/>
        <n v="24040590020002"/>
        <n v="24040820040001"/>
        <n v="24040660010302"/>
        <n v="24040640010001"/>
        <n v="24040810050203"/>
        <n v="24040640020101"/>
        <n v="24040800010008"/>
        <n v="24040820060102"/>
        <n v="24040780010007"/>
        <n v="24040780011701"/>
        <n v="24040820040202"/>
        <n v="24040610010106"/>
        <n v="24040660010401"/>
        <n v="24040630010005"/>
        <n v="24040780011901"/>
        <n v="24040800030101"/>
        <n v="24040800020701"/>
        <n v="24040820020001"/>
        <n v="24040610010202"/>
        <n v="24040570040019"/>
        <n v="24040710011102"/>
        <n v="24040660010305"/>
        <n v="24040780011802"/>
        <n v="24040831010005"/>
        <n v="24040780011301"/>
        <n v="24040640011401"/>
        <n v="24040570041403"/>
        <n v="24040730010901"/>
        <n v="24040730010903"/>
        <n v="24040730010006"/>
        <n v="24040590010004"/>
        <n v="24040700020001"/>
        <n v="24040720010401"/>
        <n v="24040720010016"/>
        <n v="24040800021401"/>
        <n v="24040831010002"/>
        <n v="24040570040012"/>
        <n v="24040720010014"/>
        <n v="24040780011202"/>
        <n v="24040720010015"/>
        <n v="24040730010902"/>
        <n v="24040730010008"/>
        <n v="24040610010207"/>
        <n v="24040810010001"/>
        <n v="24040680020002"/>
        <n v="24040730010803"/>
        <n v="24040710011201"/>
        <n v="24040810010004"/>
        <n v="24040670010001"/>
        <n v="24040640011302"/>
        <n v="24040570010104"/>
        <n v="24040640010103"/>
        <n v="24040780011602"/>
        <n v="24040730010601"/>
        <n v="24040831010702"/>
        <n v="24040650010001"/>
        <n v="24040660020203"/>
        <n v="24040580010202"/>
        <n v="24040660010301"/>
        <n v="24040570040009"/>
        <n v="24040640010104"/>
        <n v="24040820010202"/>
        <n v="24040730010101"/>
        <n v="24040650010901"/>
        <n v="24040570040024"/>
        <n v="24040560010101"/>
        <n v="24040780010011"/>
        <n v="24040800020008"/>
        <n v="24040560020201"/>
        <n v="24040600010601"/>
        <n v="24040810010304"/>
        <n v="24040810010201"/>
        <n v="24040730010802"/>
        <n v="24040720010010"/>
        <n v="24040720010013"/>
        <n v="24040620010310"/>
        <n v="24040640010601"/>
        <n v="24040780010302"/>
        <n v="24040660010404"/>
        <n v="24040730010007"/>
        <n v="24040620010001"/>
        <n v="24040580010102"/>
        <n v="24040680010007"/>
        <n v="24040800030601"/>
        <n v="24040570040011"/>
        <n v="24040780010401"/>
        <n v="24040650010101"/>
        <n v="24040610020801"/>
        <n v="24040650010601"/>
        <n v="24040680020006"/>
        <n v="24040620010004"/>
        <n v="24040831010018"/>
        <n v="24040710010804"/>
        <n v="24040570040010"/>
        <n v="24040660020301"/>
        <n v="24040540040001"/>
        <n v="24040700040501"/>
        <n v="24040570020004"/>
        <n v="24040570040017"/>
        <n v="24040570040003"/>
        <n v="24040780010005"/>
        <n v="24040570020201"/>
        <n v="24040620010003"/>
        <n v="24040650010501"/>
        <n v="24040800011101"/>
        <n v="24040680020003"/>
        <n v="24040590010001"/>
        <n v="24040570040008"/>
        <n v="24040800020501"/>
        <n v="24040570040018"/>
        <n v="24040570010701"/>
        <n v="24040831010013"/>
        <n v="24040570020002"/>
        <n v="24040730011001"/>
        <n v="24040640010101"/>
        <n v="24040780010301"/>
        <n v="24040580010005"/>
        <n v="24040710010602"/>
        <n v="24040720010009"/>
        <n v="24040660020302"/>
        <n v="24040800030202"/>
        <n v="24040580010112"/>
        <n v="24040730010004"/>
        <n v="24040610020802"/>
        <n v="24040680010012"/>
        <n v="24040730011002"/>
        <n v="24040710011601"/>
        <n v="24040610020102"/>
        <n v="24040660020004"/>
        <n v="24040570040022"/>
        <n v="24040620010401"/>
        <n v="24040780010101"/>
        <n v="24040620010307"/>
        <n v="24040650010503"/>
        <n v="24040560010003"/>
        <n v="24040710010802"/>
        <n v="24040800020801"/>
        <n v="24040620010010"/>
        <n v="24040800020802"/>
        <n v="24040570020302"/>
        <n v="24040570010102"/>
        <n v="24040570040021"/>
        <n v="24040600010403"/>
        <n v="24040831010301"/>
        <n v="24040680010004"/>
        <n v="24040570040004"/>
        <n v="24040660010201"/>
        <n v="24040710010803"/>
        <n v="24040650011101"/>
        <n v="24040570020702"/>
        <n v="24040780010009"/>
        <n v="24040570020602"/>
        <n v="24040590020005"/>
        <n v="24040570040002"/>
        <n v="24040610010102"/>
        <n v="24040730010602"/>
        <n v="24040660010702"/>
        <n v="24040620010303"/>
        <n v="24040670010005"/>
        <n v="24040810010003"/>
        <n v="24040690020202"/>
        <n v="24040640010602"/>
        <n v="24040570020003"/>
        <n v="24040710010601"/>
        <n v="24040590030002"/>
        <n v="24040640010603"/>
        <n v="24040800020601"/>
        <n v="24040620010008"/>
        <n v="24040590020003"/>
        <n v="24040550030301"/>
        <n v="24040600020402"/>
        <n v="24040590030003"/>
        <n v="24040660010402"/>
        <n v="24040831010006"/>
        <n v="24040650010004"/>
        <n v="24040560020003"/>
        <n v="24040610010206"/>
        <n v="24040570020803"/>
        <n v="24040570040014"/>
        <n v="24040660010601"/>
        <n v="24040570040201"/>
        <n v="24040660020201"/>
        <n v="24040620010012"/>
        <n v="24040690020008"/>
        <n v="24040680010008"/>
        <n v="24040640010006"/>
        <n v="24040720010012"/>
        <n v="24040570030003"/>
        <n v="24040710010501"/>
        <n v="24040640010102"/>
        <n v="24040570021001"/>
        <n v="24040630010001"/>
        <n v="24040680020005"/>
        <n v="24040570040007"/>
        <n v="24040590030004"/>
        <n v="24040660020002"/>
        <n v="24040650010701"/>
        <n v="24040570020601"/>
        <n v="24040831010010"/>
        <n v="24040800030402"/>
        <n v="24040570040016"/>
        <n v="24040670010011"/>
        <n v="24040800021202"/>
        <n v="24040560030001"/>
        <n v="24040630010101"/>
        <n v="24040650010003"/>
        <n v="24040640011001"/>
        <n v="24040550031001"/>
        <n v="24040570040601"/>
        <n v="24040800030304"/>
        <n v="24040570021701"/>
        <n v="24040800021201"/>
        <n v="24040680020001"/>
        <n v="24040680010003"/>
        <n v="24040610010303"/>
        <n v="24040800021204"/>
        <n v="24040620010502"/>
        <n v="24040630010007"/>
        <n v="24040780010008"/>
        <n v="24040690020006"/>
        <n v="24040680010010"/>
        <n v="24040630010102"/>
        <n v="24040650010002"/>
        <n v="24040620010306"/>
        <n v="24040650010301"/>
        <n v="24040640010004"/>
        <n v="24040570020102"/>
        <n v="24040570010103"/>
        <n v="24040800020901"/>
        <n v="24040610010301"/>
        <n v="24040560040002"/>
        <n v="24040680010501"/>
        <n v="24040680010009"/>
        <n v="24040570040015"/>
        <n v="24040590010002"/>
        <n v="24040670010902"/>
        <n v="24040550030003"/>
        <n v="24040570021002"/>
        <n v="24040660010304"/>
        <n v="24040800010001"/>
        <n v="24040560010401"/>
        <n v="24040670010010"/>
        <n v="24040590010005"/>
        <n v="24040660020305"/>
        <n v="24040650010402"/>
        <n v="24040831011001"/>
        <n v="24040510020101"/>
        <n v="24040690020601"/>
        <n v="24040800030307"/>
        <n v="24040600020101"/>
        <n v="24040610020901"/>
        <n v="24040660010101"/>
        <n v="24040670010004"/>
        <n v="24040620010402"/>
        <n v="24040560020002"/>
        <n v="24040560010002"/>
        <n v="24040510020003"/>
        <n v="24040800021001"/>
        <n v="24040570040023"/>
        <n v="24040560040001"/>
        <n v="24040660020202"/>
        <n v="24040640011402"/>
        <n v="24040831010009"/>
        <n v="24040800030305"/>
        <n v="24040540030001"/>
        <n v="24040800030502"/>
        <n v="24040620010009"/>
        <n v="24040690020001"/>
        <n v="24040630010002"/>
        <n v="24040680010006"/>
        <n v="24040720010006"/>
        <n v="24040800030303"/>
        <n v="24040680010011"/>
        <n v="24040560010005"/>
        <n v="24040720010001"/>
        <n v="24040800021203"/>
        <n v="24040660020003"/>
        <n v="24040560050401"/>
        <n v="24040670010002"/>
        <n v="24040640010007"/>
        <n v="24040570020104"/>
        <n v="24040800021103"/>
        <n v="24040800030501"/>
        <n v="24040550010102"/>
        <n v="24040550010109"/>
        <n v="24040831010014"/>
        <n v="24040831010011"/>
        <n v="24040650010401"/>
        <n v="24040630010104"/>
        <n v="24040560050004"/>
        <n v="24040550010104"/>
        <n v="24040570020001"/>
        <n v="24040831010003"/>
        <n v="24040540020103"/>
        <n v="24040670010003"/>
        <n v="24040640010002"/>
        <n v="24040670010009"/>
        <n v="24040690020201"/>
        <n v="24040660020005"/>
        <n v="24040620010501"/>
        <n v="24040560020004"/>
        <n v="24040690020205"/>
        <n v="24040800020401"/>
        <n v="24040831010001"/>
        <n v="24040670010012"/>
        <n v="24040800010010"/>
        <n v="24040800021102"/>
        <n v="24040831010101"/>
        <n v="24040540020001"/>
        <n v="24040670010007"/>
        <n v="24040800010004"/>
        <n v="24040640010005"/>
        <n v="24040560030004"/>
        <n v="24040680010001"/>
        <n v="24040570020801"/>
        <n v="24040800030401"/>
        <n v="24040690020002"/>
        <n v="24040550010101"/>
        <n v="24040831010102"/>
        <n v="24040630010003"/>
        <n v="24040800030201"/>
        <n v="24040640011201"/>
        <n v="24040831010017"/>
        <n v="24040550020001"/>
        <n v="24040570020006"/>
        <n v="24040510020005"/>
        <n v="24040620010013"/>
        <n v="24040690020603"/>
        <n v="24040620010011"/>
        <n v="24040690020005"/>
        <n v="24040670010008"/>
        <n v="24040550010108"/>
        <n v="24040800020101"/>
        <n v="24040680010005"/>
        <n v="24040620010006"/>
        <n v="24040560030003"/>
        <n v="24040510020002"/>
        <n v="24040550010103"/>
        <n v="24040831010004"/>
        <n v="24040560050001"/>
        <n v="24040510020004"/>
        <n v="24040550010110"/>
        <n v="24040690020602"/>
        <n v="24040560030002"/>
        <n v="24040600010201"/>
        <n v="24040550030002"/>
        <n v="24040620010014"/>
        <n v="24040550030005"/>
        <n v="24040800020402"/>
        <n v="24040560050002"/>
        <n v="24040600020201"/>
        <n v="24040560050003"/>
        <n v="24040510020006"/>
        <n v="24040540010001"/>
        <n v="24040630010006"/>
        <n v="24040510010001"/>
        <n v="24040510010002"/>
        <n v="24040510020001"/>
        <n v="24040670010006"/>
        <n v="24040540020002"/>
        <n v="24040690020004"/>
        <n v="24040510020201"/>
      </sharedItems>
    </cacheField>
    <cacheField name="Elderly_Ratio" numFmtId="176">
      <sharedItems containsSemiMixedTypes="0" containsString="0" containsNumber="1" minValue="0" maxValue="111"/>
    </cacheField>
    <cacheField name="Old_housing_Ratio" numFmtId="176">
      <sharedItems containsSemiMixedTypes="0" containsString="0" containsNumber="1" minValue="0" maxValue="22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68">
  <r>
    <n v="24473"/>
    <n v="955175.91562306299"/>
    <n v="1682099.9090913399"/>
    <n v="955275.91562306299"/>
    <n v="1681999.9090913399"/>
    <n v="140"/>
    <n v="158"/>
    <n v="-11.374972403049499"/>
    <n v="-8.3489251136779803"/>
    <n v="3.0260473191738102"/>
    <n v="-1.4528827741742099E-3"/>
    <n v="25.228048682212801"/>
    <n v="20250630"/>
    <n v="24040740"/>
    <x v="0"/>
    <n v="42.1"/>
    <n v="1.8"/>
  </r>
  <r>
    <n v="24474"/>
    <n v="955175.91562306299"/>
    <n v="1681999.9090913399"/>
    <n v="955275.91562306299"/>
    <n v="1681899.9090913399"/>
    <n v="141"/>
    <n v="158"/>
    <n v="-11.3517031669617"/>
    <n v="-7.6419765551885002"/>
    <n v="3.7097264925638802"/>
    <n v="-6.2890350818633999E-3"/>
    <n v="25.9349969228109"/>
    <n v="20250630"/>
    <n v="24040740"/>
    <x v="0"/>
    <n v="42.1"/>
    <n v="1.8"/>
  </r>
  <r>
    <n v="24320"/>
    <n v="955075.91562306299"/>
    <n v="1681999.9090913399"/>
    <n v="955175.91562306299"/>
    <n v="1681899.9090913399"/>
    <n v="141"/>
    <n v="157"/>
    <n v="-11.323011477788301"/>
    <n v="-7.5722869237264003"/>
    <n v="3.75072449445724"/>
    <n v="-1.82536952197552E-2"/>
    <n v="26.004686673482301"/>
    <n v="20250630"/>
    <n v="24040740"/>
    <x v="0"/>
    <n v="42.1"/>
    <n v="1.8"/>
  </r>
  <r>
    <n v="24628"/>
    <n v="955275.91562306299"/>
    <n v="1681999.9090913399"/>
    <n v="955375.91562306299"/>
    <n v="1681899.9090913399"/>
    <n v="141"/>
    <n v="159"/>
    <n v="-11.2895216941833"/>
    <n v="-7.9843720197677603"/>
    <n v="3.30514997243881"/>
    <n v="-1.7601065337657901E-2"/>
    <n v="25.592601776123001"/>
    <n v="20250630"/>
    <n v="24040740"/>
    <x v="0"/>
    <n v="42.1"/>
    <n v="1.8"/>
  </r>
  <r>
    <n v="24319"/>
    <n v="955075.91562306299"/>
    <n v="1682099.9090913399"/>
    <n v="955175.91562306299"/>
    <n v="1681999.9090913399"/>
    <n v="140"/>
    <n v="157"/>
    <n v="-11.2732809185982"/>
    <n v="-8.3034974336624092"/>
    <n v="2.9697834849357601"/>
    <n v="-1.92886656150222E-2"/>
    <n v="25.2734762430191"/>
    <n v="20250630"/>
    <n v="24040740"/>
    <x v="0"/>
    <n v="42.1"/>
    <n v="1.8"/>
  </r>
  <r>
    <n v="24321"/>
    <n v="955075.91562306299"/>
    <n v="1681899.9090913399"/>
    <n v="955175.91562306299"/>
    <n v="1681799.9090913399"/>
    <n v="142"/>
    <n v="157"/>
    <n v="-11.2491322358449"/>
    <n v="-8.7937781016031895"/>
    <n v="2.4553542931874599"/>
    <n v="-8.3021695415178899E-4"/>
    <n v="24.783195495605501"/>
    <n v="20250630"/>
    <n v="24040740"/>
    <x v="0"/>
    <n v="42.1"/>
    <n v="1.8"/>
  </r>
  <r>
    <n v="24472"/>
    <n v="955175.91562306299"/>
    <n v="1682199.9090913399"/>
    <n v="955275.91562306299"/>
    <n v="1682099.9090913399"/>
    <n v="139"/>
    <n v="158"/>
    <n v="-11.1635109901428"/>
    <n v="-8.0977078914642302"/>
    <n v="3.06580319404602"/>
    <n v="-1.73294931650162E-2"/>
    <n v="25.479265594482399"/>
    <n v="20250630"/>
    <n v="24040740"/>
    <x v="0"/>
    <n v="42.1"/>
    <n v="1.8"/>
  </r>
  <r>
    <n v="24475"/>
    <n v="955175.91562306299"/>
    <n v="1681899.9090913399"/>
    <n v="955275.91562306299"/>
    <n v="1681799.9090913399"/>
    <n v="142"/>
    <n v="158"/>
    <n v="-11.1605154673258"/>
    <n v="-8.1782970825831107"/>
    <n v="2.9822183450063098"/>
    <n v="-1.6750495880842198E-2"/>
    <n v="25.398676554362002"/>
    <n v="20250630"/>
    <n v="24040740"/>
    <x v="0"/>
    <n v="42.1"/>
    <n v="1.8"/>
  </r>
  <r>
    <n v="24318"/>
    <n v="955075.91562306299"/>
    <n v="1682199.9090913399"/>
    <n v="955175.91562306299"/>
    <n v="1682099.9090913399"/>
    <n v="139"/>
    <n v="157"/>
    <n v="-10.953366835912099"/>
    <n v="-8.4329680204391497"/>
    <n v="2.52039870619774"/>
    <n v="-3.3529077967007999E-2"/>
    <n v="25.144005775451699"/>
    <n v="20250630"/>
    <n v="24040740"/>
    <x v="0"/>
    <n v="42.1"/>
    <n v="1.8"/>
  </r>
  <r>
    <n v="24476"/>
    <n v="955175.91562306299"/>
    <n v="1681799.9090913399"/>
    <n v="955275.91562306299"/>
    <n v="1681699.9090913399"/>
    <n v="143"/>
    <n v="158"/>
    <n v="-10.820500075817099"/>
    <n v="-8.7241595387458801"/>
    <n v="2.0963405296206501"/>
    <n v="-7.44878966361284E-3"/>
    <n v="24.852813959121701"/>
    <n v="20250630"/>
    <n v="24040740"/>
    <x v="0"/>
    <n v="42.1"/>
    <n v="1.8"/>
  </r>
  <r>
    <n v="23702"/>
    <n v="954675.91562306299"/>
    <n v="1682199.9090913399"/>
    <n v="954775.91562306299"/>
    <n v="1682099.9090913399"/>
    <n v="139"/>
    <n v="153"/>
    <n v="-10.8106445471446"/>
    <n v="-8.7964364687601702"/>
    <n v="2.0142081777254699"/>
    <n v="-2.6224958399931601E-2"/>
    <n v="24.780536969502801"/>
    <n v="20250630"/>
    <n v="24040740"/>
    <x v="0"/>
    <n v="42.1"/>
    <n v="1.8"/>
  </r>
  <r>
    <n v="24007"/>
    <n v="954875.91562306299"/>
    <n v="1682499.9090913399"/>
    <n v="954975.91562306299"/>
    <n v="1682399.9090913399"/>
    <n v="136"/>
    <n v="155"/>
    <n v="-10.530635992685999"/>
    <n v="-8.3561954498290998"/>
    <n v="2.1744405229886401"/>
    <n v="-2.8086554259061799E-2"/>
    <n v="25.220777988433799"/>
    <n v="20250630"/>
    <n v="24040740"/>
    <x v="0"/>
    <n v="42.1"/>
    <n v="1.8"/>
  </r>
  <r>
    <n v="24629"/>
    <n v="955275.91562306299"/>
    <n v="1681899.9090913399"/>
    <n v="955375.91562306299"/>
    <n v="1681799.9090913399"/>
    <n v="142"/>
    <n v="159"/>
    <n v="-10.5057805776596"/>
    <n v="-7.8109073638915998"/>
    <n v="2.6948731839656799"/>
    <n v="-3.3591212704777697E-2"/>
    <n v="25.766065835952801"/>
    <n v="20250630"/>
    <n v="24040740"/>
    <x v="0"/>
    <n v="42.1"/>
    <n v="1.8"/>
  </r>
  <r>
    <n v="23703"/>
    <n v="954675.91562306299"/>
    <n v="1682099.9090913399"/>
    <n v="954775.91562306299"/>
    <n v="1681999.9090913399"/>
    <n v="140"/>
    <n v="153"/>
    <n v="-10.503919839859"/>
    <n v="-9.2323765158653295"/>
    <n v="1.27154333516955"/>
    <n v="-2.71862801164389E-2"/>
    <n v="24.344597101211502"/>
    <n v="20250630"/>
    <n v="24040740"/>
    <x v="0"/>
    <n v="42.1"/>
    <n v="1.8"/>
  </r>
  <r>
    <n v="24166"/>
    <n v="954975.91562306299"/>
    <n v="1681999.9090913399"/>
    <n v="955075.91562306299"/>
    <n v="1681899.9090913399"/>
    <n v="141"/>
    <n v="156"/>
    <n v="-10.502152522405"/>
    <n v="-9.2816054026285801"/>
    <n v="1.22054708003998"/>
    <n v="-2.8745873520771702E-2"/>
    <n v="24.2953680356344"/>
    <n v="20250630"/>
    <n v="24040740"/>
    <x v="0"/>
    <n v="42.1"/>
    <n v="1.8"/>
  </r>
  <r>
    <n v="24322"/>
    <n v="955075.91562306299"/>
    <n v="1681799.9090913399"/>
    <n v="955175.91562306299"/>
    <n v="1681699.9090913399"/>
    <n v="143"/>
    <n v="157"/>
    <n v="-10.419821023940999"/>
    <n v="-8.7925912141799891"/>
    <n v="1.6272300221025899"/>
    <n v="-2.3609657771885399E-2"/>
    <n v="24.784382343292201"/>
    <n v="20250630"/>
    <n v="24040740"/>
    <x v="0"/>
    <n v="42.1"/>
    <n v="1.8"/>
  </r>
  <r>
    <n v="23547"/>
    <n v="954575.91562306299"/>
    <n v="1682299.9090913399"/>
    <n v="954675.91562306299"/>
    <n v="1682199.9090913399"/>
    <n v="138"/>
    <n v="152"/>
    <n v="-10.4182939529419"/>
    <n v="-7.9349244832992598"/>
    <n v="2.48336936036746"/>
    <n v="-2.49056455989679E-2"/>
    <n v="25.642048994700101"/>
    <n v="20250630"/>
    <n v="24040740"/>
    <x v="0"/>
    <n v="42.1"/>
    <n v="1.8"/>
  </r>
  <r>
    <n v="23548"/>
    <n v="954575.91562306299"/>
    <n v="1682199.9090913399"/>
    <n v="954675.91562306299"/>
    <n v="1682099.9090913399"/>
    <n v="139"/>
    <n v="152"/>
    <n v="-10.3966053326925"/>
    <n v="-8.1074775060017892"/>
    <n v="2.2891277074813798"/>
    <n v="-2.8277788311243099E-2"/>
    <n v="25.469496091206899"/>
    <n v="20250630"/>
    <n v="24040740"/>
    <x v="0"/>
    <n v="42.1"/>
    <n v="1.8"/>
  </r>
  <r>
    <n v="24165"/>
    <n v="954975.91562306299"/>
    <n v="1682099.9090913399"/>
    <n v="955075.91562306299"/>
    <n v="1681999.9090913399"/>
    <n v="140"/>
    <n v="156"/>
    <n v="-10.379815936088599"/>
    <n v="-8.8122590780258196"/>
    <n v="1.5675568133592599"/>
    <n v="-2.8101283125579399E-2"/>
    <n v="24.764714598655701"/>
    <n v="20250630"/>
    <n v="24040740"/>
    <x v="0"/>
    <n v="42.1"/>
    <n v="1.8"/>
  </r>
  <r>
    <n v="23549"/>
    <n v="954575.91562306299"/>
    <n v="1682099.9090913399"/>
    <n v="954675.91562306299"/>
    <n v="1681999.9090913399"/>
    <n v="140"/>
    <n v="152"/>
    <n v="-10.3656929731369"/>
    <n v="-8.8363667726516706"/>
    <n v="1.52932627871633"/>
    <n v="-2.5110923685133499E-2"/>
    <n v="24.740606665611299"/>
    <n v="20250630"/>
    <n v="24040740"/>
    <x v="0"/>
    <n v="42.1"/>
    <n v="1.8"/>
  </r>
  <r>
    <n v="24006"/>
    <n v="954875.91562306299"/>
    <n v="1682599.9090913399"/>
    <n v="954975.91562306299"/>
    <n v="1682499.9090913399"/>
    <n v="135"/>
    <n v="155"/>
    <n v="-10.3518839677175"/>
    <n v="-8.3366558551788295"/>
    <n v="2.0152280827363298"/>
    <n v="-2.1545040110747E-2"/>
    <n v="25.240317980448399"/>
    <n v="20250630"/>
    <n v="24040740"/>
    <x v="0"/>
    <n v="42.1"/>
    <n v="1.8"/>
  </r>
  <r>
    <n v="23853"/>
    <n v="954775.91562306299"/>
    <n v="1682499.9090913399"/>
    <n v="954875.91562306299"/>
    <n v="1682399.9090913399"/>
    <n v="136"/>
    <n v="154"/>
    <n v="-10.3034230868022"/>
    <n v="-7.5671943426132202"/>
    <n v="2.7362287044525102"/>
    <n v="-2.7215536683797802E-2"/>
    <n v="26.009778976440401"/>
    <n v="20250630"/>
    <n v="24040740"/>
    <x v="0"/>
    <n v="42.1"/>
    <n v="1.8"/>
  </r>
  <r>
    <n v="23704"/>
    <n v="954675.91562306299"/>
    <n v="1681999.9090913399"/>
    <n v="954775.91562306299"/>
    <n v="1681899.9090913399"/>
    <n v="141"/>
    <n v="153"/>
    <n v="-10.239220380783101"/>
    <n v="-9.1613813241322806"/>
    <n v="1.0778391162554399"/>
    <n v="-2.66411540408929E-2"/>
    <n v="24.415592352549201"/>
    <n v="20250630"/>
    <n v="24040740"/>
    <x v="0"/>
    <n v="42.1"/>
    <n v="1.8"/>
  </r>
  <r>
    <n v="23856"/>
    <n v="954775.91562306299"/>
    <n v="1682199.9090913399"/>
    <n v="954875.91562306299"/>
    <n v="1682099.9090913399"/>
    <n v="139"/>
    <n v="154"/>
    <n v="-10.2293279965719"/>
    <n v="-8.4168084462483694"/>
    <n v="1.8125196496645599"/>
    <n v="-3.1698108961184801E-2"/>
    <n v="25.1601649920146"/>
    <n v="20250630"/>
    <n v="24040740"/>
    <x v="0"/>
    <n v="42.1"/>
    <n v="1.8"/>
  </r>
  <r>
    <n v="24012"/>
    <n v="954875.91562306299"/>
    <n v="1681999.9090913399"/>
    <n v="954975.91562306299"/>
    <n v="1681899.9090913399"/>
    <n v="141"/>
    <n v="155"/>
    <n v="-10.1754825115204"/>
    <n v="-9.4411604404449498"/>
    <n v="0.73432186308006397"/>
    <n v="-3.0872046947479199E-2"/>
    <n v="24.135813236236601"/>
    <n v="20250630"/>
    <n v="24040740"/>
    <x v="0"/>
    <n v="42.1"/>
    <n v="1.8"/>
  </r>
  <r>
    <n v="23852"/>
    <n v="954775.91562306299"/>
    <n v="1682599.9090913399"/>
    <n v="954875.91562306299"/>
    <n v="1682499.9090913399"/>
    <n v="135"/>
    <n v="154"/>
    <n v="-10.153799295425401"/>
    <n v="-7.4531885782877598"/>
    <n v="2.7006107370058698"/>
    <n v="-2.10438345869382E-2"/>
    <n v="26.123784859975199"/>
    <n v="20250630"/>
    <n v="24040740"/>
    <x v="0"/>
    <n v="42.1"/>
    <n v="1.8"/>
  </r>
  <r>
    <n v="24477"/>
    <n v="955175.91562306299"/>
    <n v="1681699.9090913399"/>
    <n v="955275.91562306299"/>
    <n v="1681599.9090913399"/>
    <n v="144"/>
    <n v="158"/>
    <n v="-10.106918493906701"/>
    <n v="-8.8684996763865094"/>
    <n v="1.2384187799568001"/>
    <n v="-4.3069172650575603E-2"/>
    <n v="24.708474000294999"/>
    <n v="20250630"/>
    <n v="24040740"/>
    <x v="0"/>
    <n v="42.1"/>
    <n v="1.8"/>
  </r>
  <r>
    <n v="23857"/>
    <n v="954775.91562306299"/>
    <n v="1682099.9090913399"/>
    <n v="954875.91562306299"/>
    <n v="1681999.9090913399"/>
    <n v="140"/>
    <n v="154"/>
    <n v="-10.1012892723083"/>
    <n v="-9.0564017891883903"/>
    <n v="1.0448875352740301"/>
    <n v="-3.04043544456363E-2"/>
    <n v="24.520571827888499"/>
    <n v="20250630"/>
    <n v="24040740"/>
    <x v="0"/>
    <n v="42.1"/>
    <n v="1.8"/>
  </r>
  <r>
    <n v="24471"/>
    <n v="955175.91562306299"/>
    <n v="1682299.9090913399"/>
    <n v="955275.91562306299"/>
    <n v="1682199.9090913399"/>
    <n v="138"/>
    <n v="158"/>
    <n v="-10.0577315489451"/>
    <n v="-7.4713840881983398"/>
    <n v="2.5863475402196201"/>
    <n v="-2.5284978250662501E-2"/>
    <n v="26.105589389801001"/>
    <n v="20250630"/>
    <n v="24040740"/>
    <x v="0"/>
    <n v="42.1"/>
    <n v="1.8"/>
  </r>
  <r>
    <n v="24326"/>
    <n v="955075.91562306299"/>
    <n v="1681399.9090913399"/>
    <n v="955175.91562306299"/>
    <n v="1681299.9090913399"/>
    <n v="147"/>
    <n v="157"/>
    <n v="-10.0540459156036"/>
    <n v="-9.3956344127654994"/>
    <n v="0.65841163198153196"/>
    <n v="-3.8458656519651399E-2"/>
    <n v="24.181339422861701"/>
    <n v="20250630"/>
    <n v="24040740"/>
    <x v="0"/>
    <n v="42.1"/>
    <n v="1.8"/>
  </r>
  <r>
    <n v="24164"/>
    <n v="954975.91562306299"/>
    <n v="1682199.9090913399"/>
    <n v="955075.91562306299"/>
    <n v="1682099.9090913399"/>
    <n v="139"/>
    <n v="156"/>
    <n v="-10.021706978479999"/>
    <n v="-8.5847660700480102"/>
    <n v="1.4369409581025401"/>
    <n v="-3.11500479777654E-2"/>
    <n v="24.992207527160598"/>
    <n v="20250630"/>
    <n v="24040740"/>
    <x v="0"/>
    <n v="42.1"/>
    <n v="1.8"/>
  </r>
  <r>
    <n v="23699"/>
    <n v="954675.91562306299"/>
    <n v="1682499.9090913399"/>
    <n v="954775.91562306299"/>
    <n v="1682399.9090913399"/>
    <n v="136"/>
    <n v="153"/>
    <n v="-10.0108975569407"/>
    <n v="-6.8072098890940396"/>
    <n v="3.2036877075831098"/>
    <n v="-2.45996229350567E-2"/>
    <n v="26.769763469695999"/>
    <n v="20250630"/>
    <n v="24040740"/>
    <x v="0"/>
    <n v="42.1"/>
    <n v="1.8"/>
  </r>
  <r>
    <n v="23701"/>
    <n v="954675.91562306299"/>
    <n v="1682299.9090913399"/>
    <n v="954775.91562306299"/>
    <n v="1682199.9090913399"/>
    <n v="138"/>
    <n v="153"/>
    <n v="-9.9976621468861904"/>
    <n v="-7.9613477389017699"/>
    <n v="2.0363144874572798"/>
    <n v="-2.8122480958700201E-2"/>
    <n v="25.615626017252598"/>
    <n v="20250630"/>
    <n v="24040740"/>
    <x v="0"/>
    <n v="42.1"/>
    <n v="1.8"/>
  </r>
  <r>
    <n v="23854"/>
    <n v="954775.91562306299"/>
    <n v="1682399.9090913399"/>
    <n v="954875.91562306299"/>
    <n v="1682299.9090913399"/>
    <n v="137"/>
    <n v="154"/>
    <n v="-9.9762212038040197"/>
    <n v="-7.1805126368999499"/>
    <n v="2.7957087010145201"/>
    <n v="-2.9067136347293899E-2"/>
    <n v="26.396460652351401"/>
    <n v="20250630"/>
    <n v="24040740"/>
    <x v="0"/>
    <n v="42.1"/>
    <n v="1.8"/>
  </r>
  <r>
    <n v="23700"/>
    <n v="954675.91562306299"/>
    <n v="1682399.9090913399"/>
    <n v="954775.91562306299"/>
    <n v="1682299.9090913399"/>
    <n v="137"/>
    <n v="153"/>
    <n v="-9.9001087546348607"/>
    <n v="-6.9580808579921696"/>
    <n v="2.9420277774333998"/>
    <n v="-2.58715925738215E-2"/>
    <n v="26.618892788886999"/>
    <n v="20250630"/>
    <n v="24040740"/>
    <x v="0"/>
    <n v="42.1"/>
    <n v="1.8"/>
  </r>
  <r>
    <n v="23546"/>
    <n v="954575.91562306299"/>
    <n v="1682399.9090913399"/>
    <n v="954675.91562306299"/>
    <n v="1682299.9090913399"/>
    <n v="137"/>
    <n v="152"/>
    <n v="-9.8889240622520393"/>
    <n v="-7.2441019713878596"/>
    <n v="2.6448220908641802"/>
    <n v="-2.7124104090035E-2"/>
    <n v="26.3328713178635"/>
    <n v="20250630"/>
    <n v="24040740"/>
    <x v="0"/>
    <n v="42.1"/>
    <n v="1.8"/>
  </r>
  <r>
    <n v="23395"/>
    <n v="954475.91562306299"/>
    <n v="1682099.9090913399"/>
    <n v="954575.91562306299"/>
    <n v="1681999.9090913399"/>
    <n v="140"/>
    <n v="151"/>
    <n v="-9.8575280904769897"/>
    <n v="-7.5995277166366604"/>
    <n v="2.2580004185438201"/>
    <n v="-1.8498139455914501E-2"/>
    <n v="25.9774458408356"/>
    <n v="20250630"/>
    <n v="24040740"/>
    <x v="0"/>
    <n v="42.1"/>
    <n v="1.8"/>
  </r>
  <r>
    <n v="23550"/>
    <n v="954575.91562306299"/>
    <n v="1681999.9090913399"/>
    <n v="954675.91562306299"/>
    <n v="1681899.9090913399"/>
    <n v="141"/>
    <n v="152"/>
    <n v="-9.8122361501057895"/>
    <n v="-8.8007090091705305"/>
    <n v="1.0115271608034799"/>
    <n v="-1.7921252797047298E-2"/>
    <n v="24.776264508565301"/>
    <n v="20250630"/>
    <n v="24040740"/>
    <x v="0"/>
    <n v="42.1"/>
    <n v="1.8"/>
  </r>
  <r>
    <n v="24008"/>
    <n v="954875.91562306299"/>
    <n v="1682399.9090913399"/>
    <n v="954975.91562306299"/>
    <n v="1682299.9090913399"/>
    <n v="137"/>
    <n v="155"/>
    <n v="-9.8044201731681806"/>
    <n v="-7.7451959550380698"/>
    <n v="2.05922416970134"/>
    <n v="-3.05583262816072E-2"/>
    <n v="25.8317774534225"/>
    <n v="20250630"/>
    <n v="24040740"/>
    <x v="0"/>
    <n v="42.1"/>
    <n v="1.8"/>
  </r>
  <r>
    <n v="23088"/>
    <n v="954275.91562306299"/>
    <n v="1681999.9090913399"/>
    <n v="954375.91562306299"/>
    <n v="1681899.9090913399"/>
    <n v="141"/>
    <n v="149"/>
    <n v="-9.7989081541697196"/>
    <n v="-7.4787185986836704"/>
    <n v="2.3201894958814"/>
    <n v="-1.24610165754954E-2"/>
    <n v="26.098254998525"/>
    <n v="20250630"/>
    <n v="24040740"/>
    <x v="0"/>
    <n v="42.1"/>
    <n v="1.8"/>
  </r>
  <r>
    <n v="23698"/>
    <n v="954675.91562306299"/>
    <n v="1682599.9090913399"/>
    <n v="954775.91562306299"/>
    <n v="1682499.9090913399"/>
    <n v="135"/>
    <n v="153"/>
    <n v="-9.7963314056396502"/>
    <n v="-6.5496376752853402"/>
    <n v="3.24669373035431"/>
    <n v="-2.0135847230752301E-2"/>
    <n v="27.027335961659698"/>
    <n v="20250630"/>
    <n v="24040740"/>
    <x v="0"/>
    <n v="42.1"/>
    <n v="1.8"/>
  </r>
  <r>
    <n v="22934"/>
    <n v="954175.91562306299"/>
    <n v="1681999.9090913399"/>
    <n v="954275.91562306299"/>
    <n v="1681899.9090913399"/>
    <n v="141"/>
    <n v="148"/>
    <n v="-9.7863190968831404"/>
    <n v="-7.1744151115417498"/>
    <n v="2.6119040330251102"/>
    <n v="-2.0478413502375298E-2"/>
    <n v="26.402558644612601"/>
    <n v="20250630"/>
    <n v="24040740"/>
    <x v="0"/>
    <n v="42.1"/>
    <n v="1.8"/>
  </r>
  <r>
    <n v="23392"/>
    <n v="954475.91562306299"/>
    <n v="1682399.9090913399"/>
    <n v="954575.91562306299"/>
    <n v="1682299.9090913399"/>
    <n v="137"/>
    <n v="151"/>
    <n v="-9.7290890216827393"/>
    <n v="-6.8231605589389801"/>
    <n v="2.9059283137321499"/>
    <n v="-2.07088943570852E-2"/>
    <n v="26.753812789916999"/>
    <n v="20250630"/>
    <n v="24040740"/>
    <x v="0"/>
    <n v="42.1"/>
    <n v="1.8"/>
  </r>
  <r>
    <n v="23858"/>
    <n v="954775.91562306299"/>
    <n v="1681999.9090913399"/>
    <n v="954875.91562306299"/>
    <n v="1681899.9090913399"/>
    <n v="141"/>
    <n v="154"/>
    <n v="-9.7172761758168509"/>
    <n v="-8.9318755467732807"/>
    <n v="0.78540067560970805"/>
    <n v="-3.3196161190668698E-2"/>
    <n v="24.645098050435401"/>
    <n v="20250630"/>
    <n v="24040740"/>
    <x v="0"/>
    <n v="42.1"/>
    <n v="1.8"/>
  </r>
  <r>
    <n v="23393"/>
    <n v="954475.91562306299"/>
    <n v="1682299.9090913399"/>
    <n v="954575.91562306299"/>
    <n v="1682199.9090913399"/>
    <n v="138"/>
    <n v="151"/>
    <n v="-9.7022502422332799"/>
    <n v="-6.5112459659576398"/>
    <n v="3.1910044153531398"/>
    <n v="-2.1963600069284401E-2"/>
    <n v="27.065727551778199"/>
    <n v="20250630"/>
    <n v="24040740"/>
    <x v="0"/>
    <n v="42.1"/>
    <n v="1.8"/>
  </r>
  <r>
    <n v="23253"/>
    <n v="954375.91562306299"/>
    <n v="1680899.9090913399"/>
    <n v="954475.91562306299"/>
    <n v="1680799.9090913399"/>
    <n v="152"/>
    <n v="150"/>
    <n v="-9.6566874084104999"/>
    <n v="-8.6259946756267194"/>
    <n v="1.03069264266419"/>
    <n v="-4.1981533124028303E-2"/>
    <n v="24.950979239473401"/>
    <n v="20250630"/>
    <n v="24040740"/>
    <x v="0"/>
    <n v="42.1"/>
    <n v="1.8"/>
  </r>
  <r>
    <n v="24904"/>
    <n v="955475.91562306299"/>
    <n v="1685199.9090913399"/>
    <n v="955575.91562306299"/>
    <n v="1685099.9090913399"/>
    <n v="109"/>
    <n v="161"/>
    <n v="-9.6526727676391602"/>
    <n v="-5.6083190441131601"/>
    <n v="4.0443538427352896"/>
    <n v="-2.2422567009925801E-2"/>
    <n v="27.968654632568398"/>
    <n v="20250630"/>
    <n v="24040740"/>
    <x v="0"/>
    <n v="42.1"/>
    <n v="1.8"/>
  </r>
  <r>
    <n v="23238"/>
    <n v="954375.91562306299"/>
    <n v="1682399.9090913399"/>
    <n v="954475.91562306299"/>
    <n v="1682299.9090913399"/>
    <n v="137"/>
    <n v="150"/>
    <n v="-9.6506478190422094"/>
    <n v="-6.5953740477562004"/>
    <n v="3.05527375638485"/>
    <n v="-2.3432871326804199E-2"/>
    <n v="26.9815994501114"/>
    <n v="20250630"/>
    <n v="24040740"/>
    <x v="0"/>
    <n v="42.1"/>
    <n v="1.8"/>
  </r>
  <r>
    <n v="23545"/>
    <n v="954575.91562306299"/>
    <n v="1682499.9090913399"/>
    <n v="954675.91562306299"/>
    <n v="1682399.9090913399"/>
    <n v="136"/>
    <n v="152"/>
    <n v="-9.6481602191924996"/>
    <n v="-6.8428549766540501"/>
    <n v="2.8053052425384499"/>
    <n v="-2.1396705259879401E-2"/>
    <n v="26.734118938445999"/>
    <n v="20250630"/>
    <n v="24040740"/>
    <x v="0"/>
    <n v="42.1"/>
    <n v="1.8"/>
  </r>
  <r>
    <n v="23087"/>
    <n v="954275.91562306299"/>
    <n v="1682099.9090913399"/>
    <n v="954375.91562306299"/>
    <n v="1681999.9090913399"/>
    <n v="140"/>
    <n v="149"/>
    <n v="-9.6338330507278407"/>
    <n v="-6.9809397757053402"/>
    <n v="2.6528932750225098"/>
    <n v="-1.7724706791341301E-2"/>
    <n v="26.5960338115692"/>
    <n v="20250630"/>
    <n v="24040740"/>
    <x v="0"/>
    <n v="42.1"/>
    <n v="1.8"/>
  </r>
  <r>
    <n v="24630"/>
    <n v="955275.91562306299"/>
    <n v="1681799.9090913399"/>
    <n v="955375.91562306299"/>
    <n v="1681699.9090913399"/>
    <n v="143"/>
    <n v="159"/>
    <n v="-9.6212576031684893"/>
    <n v="-7.6819305419921902"/>
    <n v="1.9393270015716599"/>
    <n v="-2.97263031825423E-2"/>
    <n v="25.895043134689299"/>
    <n v="20250630"/>
    <n v="24040740"/>
    <x v="0"/>
    <n v="42.1"/>
    <n v="1.8"/>
  </r>
  <r>
    <n v="24010"/>
    <n v="954875.91562306299"/>
    <n v="1682199.9090913399"/>
    <n v="954975.91562306299"/>
    <n v="1682099.9090913399"/>
    <n v="139"/>
    <n v="155"/>
    <n v="-9.5942613283793108"/>
    <n v="-8.8049244880676305"/>
    <n v="0.78933673414091299"/>
    <n v="-2.4169710775216399E-2"/>
    <n v="24.772048950195298"/>
    <n v="20250630"/>
    <n v="24040740"/>
    <x v="0"/>
    <n v="42.1"/>
    <n v="1.8"/>
  </r>
  <r>
    <n v="24011"/>
    <n v="954875.91562306299"/>
    <n v="1682099.9090913399"/>
    <n v="954975.91562306299"/>
    <n v="1681999.9090913399"/>
    <n v="140"/>
    <n v="155"/>
    <n v="-9.5835013389587402"/>
    <n v="-8.9244235157966596"/>
    <n v="0.65907760662958004"/>
    <n v="-2.0352990366518501E-2"/>
    <n v="24.652549862861601"/>
    <n v="20250630"/>
    <n v="24040740"/>
    <x v="0"/>
    <n v="42.1"/>
    <n v="1.8"/>
  </r>
  <r>
    <n v="24317"/>
    <n v="955075.91562306299"/>
    <n v="1682299.9090913399"/>
    <n v="955175.91562306299"/>
    <n v="1682199.9090913399"/>
    <n v="138"/>
    <n v="157"/>
    <n v="-9.5765098730723093"/>
    <n v="-8.2686893939971906"/>
    <n v="1.3078205188115399"/>
    <n v="-3.3396877348422997E-2"/>
    <n v="25.308284123738598"/>
    <n v="20250630"/>
    <n v="24040740"/>
    <x v="0"/>
    <n v="42.1"/>
    <n v="1.8"/>
  </r>
  <r>
    <n v="22933"/>
    <n v="954175.91562306299"/>
    <n v="1682099.9090913399"/>
    <n v="954275.91562306299"/>
    <n v="1681999.9090913399"/>
    <n v="140"/>
    <n v="148"/>
    <n v="-9.5679348627726206"/>
    <n v="-6.8902542432149296"/>
    <n v="2.6776806672414102"/>
    <n v="-2.0081718762715701E-2"/>
    <n v="26.686719512939501"/>
    <n v="20250630"/>
    <n v="24040740"/>
    <x v="0"/>
    <n v="42.1"/>
    <n v="1.8"/>
  </r>
  <r>
    <n v="22935"/>
    <n v="954175.91562306299"/>
    <n v="1681899.9090913399"/>
    <n v="954275.91562306299"/>
    <n v="1681799.9090913399"/>
    <n v="142"/>
    <n v="148"/>
    <n v="-9.4919866561889705"/>
    <n v="-7.3981814384460396"/>
    <n v="2.09380511641502"/>
    <n v="-1.20682545006275E-2"/>
    <n v="26.178792285919201"/>
    <n v="20250630"/>
    <n v="24040740"/>
    <x v="0"/>
    <n v="42.1"/>
    <n v="1.8"/>
  </r>
  <r>
    <n v="23394"/>
    <n v="954475.91562306299"/>
    <n v="1682199.9090913399"/>
    <n v="954575.91562306299"/>
    <n v="1682099.9090913399"/>
    <n v="139"/>
    <n v="151"/>
    <n v="-9.4901812076568604"/>
    <n v="-6.8412391742070504"/>
    <n v="2.64894201358159"/>
    <n v="-1.6230497509241101E-2"/>
    <n v="26.7357346216838"/>
    <n v="20250630"/>
    <n v="24040740"/>
    <x v="0"/>
    <n v="42.1"/>
    <n v="1.8"/>
  </r>
  <r>
    <n v="23705"/>
    <n v="954675.91562306299"/>
    <n v="1681899.9090913399"/>
    <n v="954775.91562306299"/>
    <n v="1681799.9090913399"/>
    <n v="142"/>
    <n v="153"/>
    <n v="-9.4749267101287806"/>
    <n v="-8.4751425981521606"/>
    <n v="0.99978411942720402"/>
    <n v="-3.5451603432496398E-2"/>
    <n v="25.1018309593201"/>
    <n v="20250630"/>
    <n v="24040740"/>
    <x v="0"/>
    <n v="42.1"/>
    <n v="1.8"/>
  </r>
  <r>
    <n v="24480"/>
    <n v="955175.91562306299"/>
    <n v="1681399.9090913399"/>
    <n v="955275.91562306299"/>
    <n v="1681299.9090913399"/>
    <n v="147"/>
    <n v="158"/>
    <n v="-9.4660753409067802"/>
    <n v="-9.0141455332438092"/>
    <n v="0.45192999765276898"/>
    <n v="-4.1959604869286203E-2"/>
    <n v="24.562828063964801"/>
    <n v="20250630"/>
    <n v="24040740"/>
    <x v="0"/>
    <n v="42.1"/>
    <n v="1.8"/>
  </r>
  <r>
    <n v="24323"/>
    <n v="955075.91562306299"/>
    <n v="1681699.9090913399"/>
    <n v="955175.91562306299"/>
    <n v="1681599.9090913399"/>
    <n v="144"/>
    <n v="157"/>
    <n v="-9.4649411042531302"/>
    <n v="-8.9523361523946097"/>
    <n v="0.51260493944088603"/>
    <n v="-4.3040680388609601E-2"/>
    <n v="24.624637444813999"/>
    <n v="20250630"/>
    <n v="24040740"/>
    <x v="0"/>
    <n v="42.1"/>
    <n v="1.8"/>
  </r>
  <r>
    <n v="24479"/>
    <n v="955175.91562306299"/>
    <n v="1681499.9090913399"/>
    <n v="955275.91562306299"/>
    <n v="1681399.9090913399"/>
    <n v="146"/>
    <n v="158"/>
    <n v="-9.4508507251739502"/>
    <n v="-9.0873954296112096"/>
    <n v="0.36345524154603498"/>
    <n v="-5.3713389672338997E-2"/>
    <n v="24.489578127861002"/>
    <n v="20250630"/>
    <n v="24040740"/>
    <x v="0"/>
    <n v="42.1"/>
    <n v="1.8"/>
  </r>
  <r>
    <n v="24167"/>
    <n v="954975.91562306299"/>
    <n v="1681899.9090913399"/>
    <n v="955075.91562306299"/>
    <n v="1681799.9090913399"/>
    <n v="142"/>
    <n v="156"/>
    <n v="-9.4289705753326398"/>
    <n v="-8.4992586374282801"/>
    <n v="0.92971188699205698"/>
    <n v="-2.93326986332734E-2"/>
    <n v="25.077715078989701"/>
    <n v="20250630"/>
    <n v="24040740"/>
    <x v="0"/>
    <n v="42.1"/>
    <n v="1.8"/>
  </r>
  <r>
    <n v="23241"/>
    <n v="954375.91562306299"/>
    <n v="1682099.9090913399"/>
    <n v="954475.91562306299"/>
    <n v="1681999.9090913399"/>
    <n v="140"/>
    <n v="150"/>
    <n v="-9.4198555946350098"/>
    <n v="-7.1040792167186702"/>
    <n v="2.3157762885093698"/>
    <n v="-1.53641477227211E-2"/>
    <n v="26.472894310951201"/>
    <n v="20250630"/>
    <n v="24040740"/>
    <x v="0"/>
    <n v="42.1"/>
    <n v="1.8"/>
  </r>
  <r>
    <n v="23407"/>
    <n v="954475.91562306299"/>
    <n v="1680899.9090913399"/>
    <n v="954575.91562306299"/>
    <n v="1680799.9090913399"/>
    <n v="152"/>
    <n v="151"/>
    <n v="-9.40625"/>
    <n v="-7.9900687535603803"/>
    <n v="1.41618124643962"/>
    <n v="-5.4571489493052197E-2"/>
    <n v="25.5869045257568"/>
    <n v="20250630"/>
    <n v="24040740"/>
    <x v="0"/>
    <n v="42.1"/>
    <n v="1.8"/>
  </r>
  <r>
    <n v="23391"/>
    <n v="954475.91562306299"/>
    <n v="1682499.9090913399"/>
    <n v="954575.91562306299"/>
    <n v="1682399.9090913399"/>
    <n v="136"/>
    <n v="151"/>
    <n v="-9.4026894569397008"/>
    <n v="-6.6805498202641802"/>
    <n v="2.7221395373344399"/>
    <n v="-1.93155619005362E-2"/>
    <n v="26.896423816680901"/>
    <n v="20250630"/>
    <n v="24040740"/>
    <x v="0"/>
    <n v="42.1"/>
    <n v="1.8"/>
  </r>
  <r>
    <n v="23855"/>
    <n v="954775.91562306299"/>
    <n v="1682299.9090913399"/>
    <n v="954875.91562306299"/>
    <n v="1682199.9090913399"/>
    <n v="138"/>
    <n v="154"/>
    <n v="-9.4006480375925694"/>
    <n v="-7.2581172386805202"/>
    <n v="2.14253085851669"/>
    <n v="-2.55048200488091E-2"/>
    <n v="26.3188563982646"/>
    <n v="20250630"/>
    <n v="24040740"/>
    <x v="0"/>
    <n v="42.1"/>
    <n v="1.8"/>
  </r>
  <r>
    <n v="24478"/>
    <n v="955175.91562306299"/>
    <n v="1681599.9090913399"/>
    <n v="955275.91562306299"/>
    <n v="1681499.9090913399"/>
    <n v="145"/>
    <n v="158"/>
    <n v="-9.3907365798950195"/>
    <n v="-8.9320178826650007"/>
    <n v="0.45871856436133401"/>
    <n v="-4.6483037372430203E-2"/>
    <n v="24.644955476125102"/>
    <n v="20250630"/>
    <n v="24040740"/>
    <x v="0"/>
    <n v="42.1"/>
    <n v="1.8"/>
  </r>
  <r>
    <n v="23851"/>
    <n v="954775.91562306299"/>
    <n v="1682699.9090913399"/>
    <n v="954875.91562306299"/>
    <n v="1682599.9090913399"/>
    <n v="134"/>
    <n v="154"/>
    <n v="-9.3870707750320399"/>
    <n v="-6.9257062673568699"/>
    <n v="2.4613644182682002"/>
    <n v="-2.3329630494117699E-2"/>
    <n v="26.6512674093246"/>
    <n v="20250630"/>
    <n v="24040740"/>
    <x v="0"/>
    <n v="42.1"/>
    <n v="1.8"/>
  </r>
  <r>
    <n v="24903"/>
    <n v="955475.91562306299"/>
    <n v="1685299.9090913399"/>
    <n v="955575.91562306299"/>
    <n v="1685199.9090913399"/>
    <n v="108"/>
    <n v="161"/>
    <n v="-9.3701979319254605"/>
    <n v="-5.0650165875752799"/>
    <n v="4.3051812648773202"/>
    <n v="-2.7000702917575801E-2"/>
    <n v="28.511956850687699"/>
    <n v="20250630"/>
    <n v="24040740"/>
    <x v="0"/>
    <n v="42.1"/>
    <n v="1.8"/>
  </r>
  <r>
    <n v="23239"/>
    <n v="954375.91562306299"/>
    <n v="1682299.9090913399"/>
    <n v="954475.91562306299"/>
    <n v="1682199.9090913399"/>
    <n v="138"/>
    <n v="150"/>
    <n v="-9.3622618516286202"/>
    <n v="-6.0388217369715402"/>
    <n v="3.3234401345253"/>
    <n v="-2.2582364579041801E-2"/>
    <n v="27.538152058919302"/>
    <n v="20250630"/>
    <n v="24040740"/>
    <x v="0"/>
    <n v="42.1"/>
    <n v="1.8"/>
  </r>
  <r>
    <n v="23544"/>
    <n v="954575.91562306299"/>
    <n v="1682599.9090913399"/>
    <n v="954675.91562306299"/>
    <n v="1682499.9090913399"/>
    <n v="135"/>
    <n v="152"/>
    <n v="-9.3293728828430194"/>
    <n v="-6.2921570142110204"/>
    <n v="3.0372158885002101"/>
    <n v="-1.49017845590909E-2"/>
    <n v="27.2848165829976"/>
    <n v="20250630"/>
    <n v="24040740"/>
    <x v="0"/>
    <n v="42.1"/>
    <n v="1.8"/>
  </r>
  <r>
    <n v="23707"/>
    <n v="954675.91562306299"/>
    <n v="1681699.9090913399"/>
    <n v="954775.91562306299"/>
    <n v="1681599.9090913399"/>
    <n v="144"/>
    <n v="153"/>
    <n v="-9.3098806540171299"/>
    <n v="-9.1065504550933802"/>
    <n v="0.20333008095622099"/>
    <n v="-3.6128835131724699E-2"/>
    <n v="24.470422903696701"/>
    <n v="20250630"/>
    <n v="24040740"/>
    <x v="0"/>
    <n v="42.1"/>
    <n v="1.8"/>
  </r>
  <r>
    <n v="23250"/>
    <n v="954375.91562306299"/>
    <n v="1681199.9090913399"/>
    <n v="954475.91562306299"/>
    <n v="1681099.9090913399"/>
    <n v="149"/>
    <n v="150"/>
    <n v="-9.3026965459187796"/>
    <n v="-9.7470021247863805"/>
    <n v="-0.44430559501051903"/>
    <n v="-4.5071586966514601E-2"/>
    <n v="23.829971472422301"/>
    <n v="20250630"/>
    <n v="24040740"/>
    <x v="0"/>
    <n v="42.1"/>
    <n v="1.8"/>
  </r>
  <r>
    <n v="24005"/>
    <n v="954875.91562306299"/>
    <n v="1682699.9090913399"/>
    <n v="954975.91562306299"/>
    <n v="1682599.9090913399"/>
    <n v="134"/>
    <n v="155"/>
    <n v="-9.2937513589859009"/>
    <n v="-7.5181968212127703"/>
    <n v="1.77555467188358"/>
    <n v="-1.5790091827511801E-2"/>
    <n v="26.058776974678"/>
    <n v="20250630"/>
    <n v="24040740"/>
    <x v="0"/>
    <n v="42.1"/>
    <n v="1.8"/>
  </r>
  <r>
    <n v="23697"/>
    <n v="954675.91562306299"/>
    <n v="1682699.9090913399"/>
    <n v="954775.91562306299"/>
    <n v="1682599.9090913399"/>
    <n v="134"/>
    <n v="153"/>
    <n v="-9.2885352969169599"/>
    <n v="-6.2178464233875301"/>
    <n v="3.0706889033317601"/>
    <n v="-2.2453769110143199E-2"/>
    <n v="27.359127283096299"/>
    <n v="20250630"/>
    <n v="24040740"/>
    <x v="0"/>
    <n v="42.1"/>
    <n v="1.8"/>
  </r>
  <r>
    <n v="23706"/>
    <n v="954675.91562306299"/>
    <n v="1681799.9090913399"/>
    <n v="954775.91562306299"/>
    <n v="1681699.9090913399"/>
    <n v="143"/>
    <n v="153"/>
    <n v="-9.2672741413116508"/>
    <n v="-8.50054627656937"/>
    <n v="0.766727775335312"/>
    <n v="-3.7080219015479102E-2"/>
    <n v="25.0764273405075"/>
    <n v="20250630"/>
    <n v="24040740"/>
    <x v="0"/>
    <n v="42.1"/>
    <n v="1.8"/>
  </r>
  <r>
    <n v="24169"/>
    <n v="954975.91562306299"/>
    <n v="1681699.9090913399"/>
    <n v="955075.91562306299"/>
    <n v="1681599.9090913399"/>
    <n v="144"/>
    <n v="156"/>
    <n v="-9.2531204223632795"/>
    <n v="-9.2073299090067504"/>
    <n v="4.5790559301773698E-2"/>
    <n v="-3.1638675679763202E-2"/>
    <n v="24.369643688201901"/>
    <n v="20250630"/>
    <n v="24040740"/>
    <x v="0"/>
    <n v="42.1"/>
    <n v="1.8"/>
  </r>
  <r>
    <n v="24013"/>
    <n v="954875.91562306299"/>
    <n v="1681899.9090913399"/>
    <n v="954975.91562306299"/>
    <n v="1681799.9090913399"/>
    <n v="142"/>
    <n v="155"/>
    <n v="-9.2338229815165196"/>
    <n v="-9.2503210703531895"/>
    <n v="-1.64981136719386E-2"/>
    <n v="-3.43038489421209E-2"/>
    <n v="24.326652526855501"/>
    <n v="20250630"/>
    <n v="24040740"/>
    <x v="0"/>
    <n v="42.1"/>
    <n v="1.8"/>
  </r>
  <r>
    <n v="23252"/>
    <n v="954375.91562306299"/>
    <n v="1680999.9090913399"/>
    <n v="954475.91562306299"/>
    <n v="1680899.9090913399"/>
    <n v="151"/>
    <n v="150"/>
    <n v="-9.22254524230957"/>
    <n v="-8.7792325973510703"/>
    <n v="0.44331274790068498"/>
    <n v="-4.0154790878295897E-2"/>
    <n v="24.7977409362793"/>
    <n v="20250630"/>
    <n v="24040740"/>
    <x v="0"/>
    <n v="42.1"/>
    <n v="1.8"/>
  </r>
  <r>
    <n v="23089"/>
    <n v="954275.91562306299"/>
    <n v="1681899.9090913399"/>
    <n v="954375.91562306299"/>
    <n v="1681799.9090913399"/>
    <n v="142"/>
    <n v="149"/>
    <n v="-9.1981732249259895"/>
    <n v="-7.7689120173454302"/>
    <n v="1.4292610958218599"/>
    <n v="-6.9563100114464803E-3"/>
    <n v="25.808061599731399"/>
    <n v="20250630"/>
    <n v="24040740"/>
    <x v="0"/>
    <n v="42.1"/>
    <n v="1.8"/>
  </r>
  <r>
    <n v="24631"/>
    <n v="955275.91562306299"/>
    <n v="1681699.9090913399"/>
    <n v="955375.91562306299"/>
    <n v="1681599.9090913399"/>
    <n v="144"/>
    <n v="159"/>
    <n v="-9.1655761798222901"/>
    <n v="-7.6992282867431596"/>
    <n v="1.46634781360626"/>
    <n v="-4.3945172180732101E-2"/>
    <n v="25.8777453104655"/>
    <n v="20250630"/>
    <n v="24040740"/>
    <x v="0"/>
    <n v="42.1"/>
    <n v="1.8"/>
  </r>
  <r>
    <n v="24750"/>
    <n v="955375.91562306299"/>
    <n v="1685199.9090913399"/>
    <n v="955475.91562306299"/>
    <n v="1685099.9090913399"/>
    <n v="109"/>
    <n v="160"/>
    <n v="-9.1620241006215402"/>
    <n v="-5.3774806658426897"/>
    <n v="3.7845436135927799"/>
    <n v="-2.05259621143341E-2"/>
    <n v="28.199493249257401"/>
    <n v="20250630"/>
    <n v="24040740"/>
    <x v="0"/>
    <n v="42.1"/>
    <n v="1.8"/>
  </r>
  <r>
    <n v="24168"/>
    <n v="954975.91562306299"/>
    <n v="1681799.9090913399"/>
    <n v="955075.91562306299"/>
    <n v="1681699.9090913399"/>
    <n v="143"/>
    <n v="156"/>
    <n v="-9.1602465510368294"/>
    <n v="-9.0528092682361603"/>
    <n v="0.107437148690224"/>
    <n v="-3.4701205790042898E-2"/>
    <n v="24.524164199829102"/>
    <n v="20250630"/>
    <n v="24040740"/>
    <x v="0"/>
    <n v="42.1"/>
    <n v="1.8"/>
  </r>
  <r>
    <n v="23242"/>
    <n v="954375.91562306299"/>
    <n v="1681999.9090913399"/>
    <n v="954475.91562306299"/>
    <n v="1681899.9090913399"/>
    <n v="141"/>
    <n v="150"/>
    <n v="-9.1369073390960693"/>
    <n v="-7.3414993286132804"/>
    <n v="1.7954079806804699"/>
    <n v="-1.76545356710752E-3"/>
    <n v="26.235474109649701"/>
    <n v="20250630"/>
    <n v="24040740"/>
    <x v="0"/>
    <n v="42.1"/>
    <n v="1.8"/>
  </r>
  <r>
    <n v="23390"/>
    <n v="954475.91562306299"/>
    <n v="1682599.9090913399"/>
    <n v="954575.91562306299"/>
    <n v="1682499.9090913399"/>
    <n v="135"/>
    <n v="151"/>
    <n v="-9.1100782553354893"/>
    <n v="-6.4123211701710998"/>
    <n v="2.6977572242418901"/>
    <n v="-1.7575148493051501E-2"/>
    <n v="27.164652347564701"/>
    <n v="20250630"/>
    <n v="24040740"/>
    <x v="0"/>
    <n v="42.1"/>
    <n v="1.8"/>
  </r>
  <r>
    <n v="23237"/>
    <n v="954375.91562306299"/>
    <n v="1682499.9090913399"/>
    <n v="954475.91562306299"/>
    <n v="1682399.9090913399"/>
    <n v="136"/>
    <n v="150"/>
    <n v="-9.0901588293222293"/>
    <n v="-6.1665413929865904"/>
    <n v="2.9236175830547602"/>
    <n v="-2.59309605910228E-2"/>
    <n v="27.410432228675301"/>
    <n v="20250630"/>
    <n v="24040740"/>
    <x v="0"/>
    <n v="42.1"/>
    <n v="1.8"/>
  </r>
  <r>
    <n v="23396"/>
    <n v="954475.91562306299"/>
    <n v="1681999.9090913399"/>
    <n v="954575.91562306299"/>
    <n v="1681899.9090913399"/>
    <n v="141"/>
    <n v="151"/>
    <n v="-9.0746726592381801"/>
    <n v="-7.9576212167739904"/>
    <n v="1.1170514163871601"/>
    <n v="-1.04797979195913E-2"/>
    <n v="25.6193523406982"/>
    <n v="20250630"/>
    <n v="24040740"/>
    <x v="0"/>
    <n v="42.1"/>
    <n v="1.8"/>
  </r>
  <r>
    <n v="23543"/>
    <n v="954575.91562306299"/>
    <n v="1682699.9090913399"/>
    <n v="954675.91562306299"/>
    <n v="1682599.9090913399"/>
    <n v="134"/>
    <n v="152"/>
    <n v="-9.0668261647224409"/>
    <n v="-5.85264295339584"/>
    <n v="3.2141832113266"/>
    <n v="-1.74269741401076E-2"/>
    <n v="27.724330544471702"/>
    <n v="20250630"/>
    <n v="24040740"/>
    <x v="0"/>
    <n v="42.1"/>
    <n v="1.8"/>
  </r>
  <r>
    <n v="23561"/>
    <n v="954575.91562306299"/>
    <n v="1680899.9090913399"/>
    <n v="954675.91562306299"/>
    <n v="1680799.9090913399"/>
    <n v="152"/>
    <n v="152"/>
    <n v="-9.0555770056588294"/>
    <n v="-7.7775573730468803"/>
    <n v="1.2780199902398199"/>
    <n v="-5.2535921335220302E-2"/>
    <n v="25.799416405814"/>
    <n v="20250630"/>
    <n v="24040740"/>
    <x v="0"/>
    <n v="42.1"/>
    <n v="1.8"/>
  </r>
  <r>
    <n v="24162"/>
    <n v="954975.91562306299"/>
    <n v="1682399.9090913399"/>
    <n v="955075.91562306299"/>
    <n v="1682299.9090913399"/>
    <n v="137"/>
    <n v="156"/>
    <n v="-9.0550926327705401"/>
    <n v="-8.1264333128929103"/>
    <n v="0.92865943908691395"/>
    <n v="-2.34100250527263E-2"/>
    <n v="25.450540304183999"/>
    <n v="20250630"/>
    <n v="24040740"/>
    <x v="0"/>
    <n v="42.1"/>
    <n v="1.8"/>
  </r>
  <r>
    <n v="23097"/>
    <n v="954275.91562306299"/>
    <n v="1681099.9090913399"/>
    <n v="954375.91562306299"/>
    <n v="1680999.9090913399"/>
    <n v="150"/>
    <n v="149"/>
    <n v="-9.0496906042098999"/>
    <n v="-9.1984097957611102"/>
    <n v="-0.14871918968856301"/>
    <n v="-4.4307087858518002E-2"/>
    <n v="24.378563563029001"/>
    <n v="20250630"/>
    <n v="24040740"/>
    <x v="0"/>
    <n v="42.1"/>
    <n v="1.8"/>
  </r>
  <r>
    <n v="24325"/>
    <n v="955075.91562306299"/>
    <n v="1681499.9090913399"/>
    <n v="955175.91562306299"/>
    <n v="1681399.9090913399"/>
    <n v="146"/>
    <n v="157"/>
    <n v="-9.0314477682113594"/>
    <n v="-9.3280811309814506"/>
    <n v="-0.29663333296775801"/>
    <n v="-3.2255492173135301E-2"/>
    <n v="24.248892664909398"/>
    <n v="20250630"/>
    <n v="24040740"/>
    <x v="0"/>
    <n v="42.1"/>
    <n v="1.8"/>
  </r>
  <r>
    <n v="23249"/>
    <n v="954375.91562306299"/>
    <n v="1681299.9090913399"/>
    <n v="954475.91562306299"/>
    <n v="1681199.9090913399"/>
    <n v="148"/>
    <n v="150"/>
    <n v="-9.02834504842758"/>
    <n v="-9.6186126470565796"/>
    <n v="-0.59026770666241601"/>
    <n v="-4.3607817962765701E-2"/>
    <n v="23.9583610296249"/>
    <n v="20250630"/>
    <n v="24040740"/>
    <x v="0"/>
    <n v="42.1"/>
    <n v="1.8"/>
  </r>
  <r>
    <n v="23251"/>
    <n v="954375.91562306299"/>
    <n v="1681099.9090913399"/>
    <n v="954475.91562306299"/>
    <n v="1680999.9090913399"/>
    <n v="150"/>
    <n v="150"/>
    <n v="-9.0253938039143904"/>
    <n v="-9.2110138734181692"/>
    <n v="-0.18562002604206401"/>
    <n v="-4.0569587300221102E-2"/>
    <n v="24.365959803263301"/>
    <n v="20250630"/>
    <n v="24040740"/>
    <x v="0"/>
    <n v="42.1"/>
    <n v="1.8"/>
  </r>
  <r>
    <n v="24003"/>
    <n v="954875.91562306299"/>
    <n v="1682899.9090913399"/>
    <n v="954975.91562306299"/>
    <n v="1682799.9090913399"/>
    <n v="132"/>
    <n v="155"/>
    <n v="-9.0241912206014003"/>
    <n v="-7.25933392842611"/>
    <n v="1.7648572623729699"/>
    <n v="-1.6048431396484399E-2"/>
    <n v="26.317639668782601"/>
    <n v="20250630"/>
    <n v="24040740"/>
    <x v="0"/>
    <n v="42.1"/>
    <n v="1.8"/>
  </r>
  <r>
    <n v="23695"/>
    <n v="954675.91562306299"/>
    <n v="1682899.9090913399"/>
    <n v="954775.91562306299"/>
    <n v="1682799.9090913399"/>
    <n v="132"/>
    <n v="153"/>
    <n v="-8.9925981362660696"/>
    <n v="-6.5191331704457598"/>
    <n v="2.4734650254249599"/>
    <n v="-8.8867408533890996E-3"/>
    <n v="27.05784034729"/>
    <n v="20250630"/>
    <n v="24040740"/>
    <x v="0"/>
    <n v="42.1"/>
    <n v="1.8"/>
  </r>
  <r>
    <n v="24009"/>
    <n v="954875.91562306299"/>
    <n v="1682299.9090913399"/>
    <n v="954975.91562306299"/>
    <n v="1682199.9090913399"/>
    <n v="138"/>
    <n v="155"/>
    <n v="-8.9884307384491002"/>
    <n v="-7.4446096022923802"/>
    <n v="1.5438212454319"/>
    <n v="-2.6234513769547101E-2"/>
    <n v="26.1323641141256"/>
    <n v="20250630"/>
    <n v="24040740"/>
    <x v="0"/>
    <n v="42.1"/>
    <n v="1.8"/>
  </r>
  <r>
    <n v="24163"/>
    <n v="954975.91562306299"/>
    <n v="1682299.9090913399"/>
    <n v="955075.91562306299"/>
    <n v="1682199.9090913399"/>
    <n v="138"/>
    <n v="156"/>
    <n v="-8.9878628253936803"/>
    <n v="-7.9272435506184902"/>
    <n v="1.06061935424805"/>
    <n v="-3.0994425217310599E-2"/>
    <n v="25.649730205535899"/>
    <n v="20250630"/>
    <n v="24040740"/>
    <x v="0"/>
    <n v="42.1"/>
    <n v="1.8"/>
  </r>
  <r>
    <n v="23248"/>
    <n v="954375.91562306299"/>
    <n v="1681399.9090913399"/>
    <n v="954475.91562306299"/>
    <n v="1681299.9090913399"/>
    <n v="147"/>
    <n v="150"/>
    <n v="-8.9771931966145804"/>
    <n v="-9.6594865322113002"/>
    <n v="-0.68229313939809799"/>
    <n v="-4.25258626540502E-2"/>
    <n v="23.917487462361699"/>
    <n v="20250630"/>
    <n v="24040740"/>
    <x v="0"/>
    <n v="42.1"/>
    <n v="1.8"/>
  </r>
  <r>
    <n v="24170"/>
    <n v="954975.91562306299"/>
    <n v="1681599.9090913399"/>
    <n v="955075.91562306299"/>
    <n v="1681499.9090913399"/>
    <n v="145"/>
    <n v="156"/>
    <n v="-8.9603050549825003"/>
    <n v="-9.0440529982248901"/>
    <n v="-8.3747995706896006E-2"/>
    <n v="-2.7440822372833899E-2"/>
    <n v="24.532920519510899"/>
    <n v="20250630"/>
    <n v="24040740"/>
    <x v="0"/>
    <n v="42.1"/>
    <n v="1.8"/>
  </r>
  <r>
    <n v="24160"/>
    <n v="954975.91562306299"/>
    <n v="1682599.9090913399"/>
    <n v="955075.91562306299"/>
    <n v="1682499.9090913399"/>
    <n v="135"/>
    <n v="156"/>
    <n v="-8.9588609536488892"/>
    <n v="-7.4594779411951704"/>
    <n v="1.49938290317853"/>
    <n v="-2.38596424460411E-2"/>
    <n v="26.117495536804199"/>
    <n v="20250630"/>
    <n v="24040740"/>
    <x v="0"/>
    <n v="42.1"/>
    <n v="1.8"/>
  </r>
  <r>
    <n v="24324"/>
    <n v="955075.91562306299"/>
    <n v="1681599.9090913399"/>
    <n v="955175.91562306299"/>
    <n v="1681499.9090913399"/>
    <n v="145"/>
    <n v="157"/>
    <n v="-8.9570243358612096"/>
    <n v="-9.1428907712300607"/>
    <n v="-0.18586642962569999"/>
    <n v="-4.2326324929793699E-2"/>
    <n v="24.434082825978599"/>
    <n v="20250630"/>
    <n v="24040740"/>
    <x v="0"/>
    <n v="42.1"/>
    <n v="1.8"/>
  </r>
  <r>
    <n v="23086"/>
    <n v="954275.91562306299"/>
    <n v="1682199.9090913399"/>
    <n v="954375.91562306299"/>
    <n v="1682099.9090913399"/>
    <n v="139"/>
    <n v="149"/>
    <n v="-8.9459089914957701"/>
    <n v="-6.1124172528584797"/>
    <n v="2.83349170684814"/>
    <n v="-8.7292621533076008E-3"/>
    <n v="27.464556248982699"/>
    <n v="20250630"/>
    <n v="24040740"/>
    <x v="0"/>
    <n v="42.1"/>
    <n v="1.8"/>
  </r>
  <r>
    <n v="23859"/>
    <n v="954775.91562306299"/>
    <n v="1681899.9090913399"/>
    <n v="954875.91562306299"/>
    <n v="1681799.9090913399"/>
    <n v="142"/>
    <n v="154"/>
    <n v="-8.9400970935821498"/>
    <n v="-8.6638458569844605"/>
    <n v="0.276251241564751"/>
    <n v="-3.3560940374930702E-2"/>
    <n v="24.913127899169901"/>
    <n v="20250630"/>
    <n v="24040740"/>
    <x v="0"/>
    <n v="42.1"/>
    <n v="1.8"/>
  </r>
  <r>
    <n v="24481"/>
    <n v="955175.91562306299"/>
    <n v="1681299.9090913399"/>
    <n v="955275.91562306299"/>
    <n v="1681199.9090913399"/>
    <n v="148"/>
    <n v="158"/>
    <n v="-8.9393839438756295"/>
    <n v="-7.73115356763204"/>
    <n v="1.2082303402324499"/>
    <n v="-1.17652527987957E-2"/>
    <n v="25.845820267995201"/>
    <n v="20250630"/>
    <n v="24040740"/>
    <x v="0"/>
    <n v="42.1"/>
    <n v="1.8"/>
  </r>
  <r>
    <n v="23849"/>
    <n v="954775.91562306299"/>
    <n v="1682899.9090913399"/>
    <n v="954875.91562306299"/>
    <n v="1682799.9090913399"/>
    <n v="132"/>
    <n v="154"/>
    <n v="-8.9005963802337593"/>
    <n v="-6.80102491378784"/>
    <n v="2.0995716055234301"/>
    <n v="-1.71452239155769E-2"/>
    <n v="26.775948365529398"/>
    <n v="20250630"/>
    <n v="24040740"/>
    <x v="0"/>
    <n v="42.1"/>
    <n v="1.8"/>
  </r>
  <r>
    <n v="23389"/>
    <n v="954475.91562306299"/>
    <n v="1682699.9090913399"/>
    <n v="954575.91562306299"/>
    <n v="1682599.9090913399"/>
    <n v="134"/>
    <n v="151"/>
    <n v="-8.8791942596435494"/>
    <n v="-5.7383251488208797"/>
    <n v="3.14086925983429"/>
    <n v="-1.1113443411886701E-2"/>
    <n v="27.838648557662999"/>
    <n v="20250630"/>
    <n v="24040740"/>
    <x v="0"/>
    <n v="42.1"/>
    <n v="1.8"/>
  </r>
  <r>
    <n v="23098"/>
    <n v="954275.91562306299"/>
    <n v="1680999.9090913399"/>
    <n v="954375.91562306299"/>
    <n v="1680899.9090913399"/>
    <n v="151"/>
    <n v="149"/>
    <n v="-8.8708425998687694"/>
    <n v="-8.6907056808471701"/>
    <n v="0.18013691753149"/>
    <n v="-4.4760495424270602E-2"/>
    <n v="24.886267852783199"/>
    <n v="20250630"/>
    <n v="24040740"/>
    <x v="0"/>
    <n v="42.1"/>
    <n v="1.8"/>
  </r>
  <r>
    <n v="23848"/>
    <n v="954775.91562306299"/>
    <n v="1682999.9090913399"/>
    <n v="954875.91562306299"/>
    <n v="1682899.9090913399"/>
    <n v="131"/>
    <n v="154"/>
    <n v="-8.8705107569694501"/>
    <n v="-6.9081483185291299"/>
    <n v="1.96236251294613"/>
    <n v="-1.2529576197266599E-2"/>
    <n v="26.668825149536101"/>
    <n v="20250630"/>
    <n v="24040740"/>
    <x v="0"/>
    <n v="42.1"/>
    <n v="1.8"/>
  </r>
  <r>
    <n v="23240"/>
    <n v="954375.91562306299"/>
    <n v="1682199.9090913399"/>
    <n v="954475.91562306299"/>
    <n v="1682099.9090913399"/>
    <n v="139"/>
    <n v="150"/>
    <n v="-8.8556007544199602"/>
    <n v="-6.1932599147160801"/>
    <n v="2.6623406012853001"/>
    <n v="-1.5134652455647799E-2"/>
    <n v="27.383713404337598"/>
    <n v="20250630"/>
    <n v="24040740"/>
    <x v="0"/>
    <n v="42.1"/>
    <n v="1.8"/>
  </r>
  <r>
    <n v="23236"/>
    <n v="954375.91562306299"/>
    <n v="1682599.9090913399"/>
    <n v="954475.91562306299"/>
    <n v="1682499.9090913399"/>
    <n v="135"/>
    <n v="150"/>
    <n v="-8.8548396428426095"/>
    <n v="-6.0013442675272604"/>
    <n v="2.8534953594207799"/>
    <n v="-2.3887037237485299E-2"/>
    <n v="27.575629552205399"/>
    <n v="20250630"/>
    <n v="24040740"/>
    <x v="0"/>
    <n v="42.1"/>
    <n v="1.8"/>
  </r>
  <r>
    <n v="23095"/>
    <n v="954275.91562306299"/>
    <n v="1681299.9090913399"/>
    <n v="954375.91562306299"/>
    <n v="1681199.9090913399"/>
    <n v="148"/>
    <n v="149"/>
    <n v="-8.8492223024368304"/>
    <n v="-8.9064932465553301"/>
    <n v="-5.7270803954452297E-2"/>
    <n v="-4.4704383239149999E-2"/>
    <n v="24.670480251312298"/>
    <n v="20250630"/>
    <n v="24040740"/>
    <x v="0"/>
    <n v="42.1"/>
    <n v="1.8"/>
  </r>
  <r>
    <n v="23997"/>
    <n v="954875.91562306299"/>
    <n v="1683499.9090913399"/>
    <n v="954975.91562306299"/>
    <n v="1683399.9090913399"/>
    <n v="126"/>
    <n v="155"/>
    <n v="-8.8435538609822597"/>
    <n v="-6.11562367280324"/>
    <n v="2.72793026765188"/>
    <n v="-1.31621720890204E-2"/>
    <n v="27.461350282033301"/>
    <n v="20250630"/>
    <n v="24040740"/>
    <x v="0"/>
    <n v="42.1"/>
    <n v="1.8"/>
  </r>
  <r>
    <n v="23696"/>
    <n v="954675.91562306299"/>
    <n v="1682799.9090913399"/>
    <n v="954775.91562306299"/>
    <n v="1682699.9090913399"/>
    <n v="133"/>
    <n v="153"/>
    <n v="-8.8315714995066301"/>
    <n v="-6.3314439455668099"/>
    <n v="2.5001275936762499"/>
    <n v="-1.2752028803030601E-2"/>
    <n v="27.245529810587598"/>
    <n v="20250630"/>
    <n v="24040740"/>
    <x v="0"/>
    <n v="42.1"/>
    <n v="1.8"/>
  </r>
  <r>
    <n v="24004"/>
    <n v="954875.91562306299"/>
    <n v="1682799.9090913399"/>
    <n v="954975.91562306299"/>
    <n v="1682699.9090913399"/>
    <n v="133"/>
    <n v="155"/>
    <n v="-8.82881808280945"/>
    <n v="-7.0683994690577201"/>
    <n v="1.76041858394941"/>
    <n v="-2.33667666713397E-2"/>
    <n v="26.5085740089417"/>
    <n v="20250630"/>
    <n v="24040740"/>
    <x v="0"/>
    <n v="42.1"/>
    <n v="1.8"/>
  </r>
  <r>
    <n v="24172"/>
    <n v="954975.91562306299"/>
    <n v="1681399.9090913399"/>
    <n v="955075.91562306299"/>
    <n v="1681299.9090913399"/>
    <n v="147"/>
    <n v="156"/>
    <n v="-8.8278922637303694"/>
    <n v="-9.3234762350718192"/>
    <n v="-0.49558382729689299"/>
    <n v="-2.7741295595963798E-2"/>
    <n v="24.253497282664"/>
    <n v="20250630"/>
    <n v="24040740"/>
    <x v="0"/>
    <n v="42.1"/>
    <n v="1.8"/>
  </r>
  <r>
    <n v="23541"/>
    <n v="954575.91562306299"/>
    <n v="1682899.9090913399"/>
    <n v="954675.91562306299"/>
    <n v="1682799.9090913399"/>
    <n v="132"/>
    <n v="152"/>
    <n v="-8.8167363007863404"/>
    <n v="-6.1504261096318604"/>
    <n v="2.66631019115448"/>
    <n v="-1.002503434817E-2"/>
    <n v="27.426547368367501"/>
    <n v="20250630"/>
    <n v="24040740"/>
    <x v="0"/>
    <n v="42.1"/>
    <n v="1.8"/>
  </r>
  <r>
    <n v="23845"/>
    <n v="954775.91562306299"/>
    <n v="1683299.9090913399"/>
    <n v="954875.91562306299"/>
    <n v="1683199.9090913399"/>
    <n v="128"/>
    <n v="154"/>
    <n v="-8.81050553917885"/>
    <n v="-5.9530333876609802"/>
    <n v="2.8574721142649699"/>
    <n v="-1.8030433915555501E-2"/>
    <n v="27.623939871788"/>
    <n v="20250630"/>
    <n v="24040740"/>
    <x v="0"/>
    <n v="42.1"/>
    <n v="1.8"/>
  </r>
  <r>
    <n v="23084"/>
    <n v="954275.91562306299"/>
    <n v="1682399.9090913399"/>
    <n v="954375.91562306299"/>
    <n v="1682299.9090913399"/>
    <n v="137"/>
    <n v="149"/>
    <n v="-8.8015451908111597"/>
    <n v="-6.5477021455764799"/>
    <n v="2.2538429915905001"/>
    <n v="-1.9771480560302701E-2"/>
    <n v="27.029271411895799"/>
    <n v="20250630"/>
    <n v="24040740"/>
    <x v="0"/>
    <n v="42.1"/>
    <n v="1.8"/>
  </r>
  <r>
    <n v="23085"/>
    <n v="954275.91562306299"/>
    <n v="1682299.9090913399"/>
    <n v="954375.91562306299"/>
    <n v="1682199.9090913399"/>
    <n v="138"/>
    <n v="149"/>
    <n v="-8.8013058980306003"/>
    <n v="-6.00190127690633"/>
    <n v="2.7994045575459801"/>
    <n v="-1.9045119484265599E-2"/>
    <n v="27.5750722249349"/>
    <n v="20250630"/>
    <n v="24040740"/>
    <x v="0"/>
    <n v="42.1"/>
    <n v="1.8"/>
  </r>
  <r>
    <n v="22620"/>
    <n v="953975.91562306299"/>
    <n v="1682599.9090913399"/>
    <n v="954075.91562306299"/>
    <n v="1682499.9090913399"/>
    <n v="135"/>
    <n v="146"/>
    <n v="-8.7941437562306692"/>
    <n v="-5.6908519268035898"/>
    <n v="3.1032917300860099"/>
    <n v="-1.5762149045864701E-2"/>
    <n v="27.886121749877901"/>
    <n v="20250630"/>
    <n v="24040740"/>
    <x v="0"/>
    <n v="42.1"/>
    <n v="1.8"/>
  </r>
  <r>
    <n v="24157"/>
    <n v="954975.91562306299"/>
    <n v="1682899.9090913399"/>
    <n v="955075.91562306299"/>
    <n v="1682799.9090913399"/>
    <n v="132"/>
    <n v="156"/>
    <n v="-8.7716375192006399"/>
    <n v="-7.5206035772959403"/>
    <n v="1.2510339021682699"/>
    <n v="-2.1383834381898201E-2"/>
    <n v="26.0563699404399"/>
    <n v="20250630"/>
    <n v="24040740"/>
    <x v="0"/>
    <n v="42.1"/>
    <n v="1.8"/>
  </r>
  <r>
    <n v="24002"/>
    <n v="954875.91562306299"/>
    <n v="1682999.9090913399"/>
    <n v="954975.91562306299"/>
    <n v="1682899.9090913399"/>
    <n v="131"/>
    <n v="155"/>
    <n v="-8.7684864401817304"/>
    <n v="-6.9120037257671401"/>
    <n v="1.8564827665686601"/>
    <n v="-1.3901195488870101E-2"/>
    <n v="26.6649699211121"/>
    <n v="20250630"/>
    <n v="24040740"/>
    <x v="0"/>
    <n v="42.1"/>
    <n v="1.8"/>
  </r>
  <r>
    <n v="24161"/>
    <n v="954975.91562306299"/>
    <n v="1682499.9090913399"/>
    <n v="955075.91562306299"/>
    <n v="1682399.9090913399"/>
    <n v="136"/>
    <n v="156"/>
    <n v="-8.7679979801177996"/>
    <n v="-7.8111921946207703"/>
    <n v="0.95680568118890097"/>
    <n v="-2.7758348733186701E-2"/>
    <n v="25.765781243642198"/>
    <n v="20250630"/>
    <n v="24040740"/>
    <x v="0"/>
    <n v="42.1"/>
    <n v="1.8"/>
  </r>
  <r>
    <n v="23554"/>
    <n v="954575.91562306299"/>
    <n v="1681599.9090913399"/>
    <n v="954675.91562306299"/>
    <n v="1681499.9090913399"/>
    <n v="145"/>
    <n v="152"/>
    <n v="-8.7654648423194903"/>
    <n v="-9.8258123993873596"/>
    <n v="-1.0603476092219399"/>
    <n v="-3.5063304007053403E-2"/>
    <n v="23.7511612176895"/>
    <n v="20250630"/>
    <n v="24040740"/>
    <x v="0"/>
    <n v="42.1"/>
    <n v="1.8"/>
  </r>
  <r>
    <n v="23551"/>
    <n v="954575.91562306299"/>
    <n v="1681899.9090913399"/>
    <n v="954675.91562306299"/>
    <n v="1681799.9090913399"/>
    <n v="142"/>
    <n v="152"/>
    <n v="-8.7584739526112898"/>
    <n v="-8.4586220979690605"/>
    <n v="0.299851837257544"/>
    <n v="-2.3575560500224399E-2"/>
    <n v="25.118351459503199"/>
    <n v="20250630"/>
    <n v="24040740"/>
    <x v="0"/>
    <n v="42.1"/>
    <n v="1.8"/>
  </r>
  <r>
    <n v="22467"/>
    <n v="953875.91562306299"/>
    <n v="1682499.9090913399"/>
    <n v="953975.91562306299"/>
    <n v="1682399.9090913399"/>
    <n v="136"/>
    <n v="145"/>
    <n v="-8.7582665085792506"/>
    <n v="-5.3607637882232702"/>
    <n v="3.3975025713443801"/>
    <n v="-2.87527414038777E-2"/>
    <n v="28.216209769249001"/>
    <n v="20250630"/>
    <n v="24040740"/>
    <x v="0"/>
    <n v="42.1"/>
    <n v="1.8"/>
  </r>
  <r>
    <n v="23542"/>
    <n v="954575.91562306299"/>
    <n v="1682799.9090913399"/>
    <n v="954675.91562306299"/>
    <n v="1682699.9090913399"/>
    <n v="133"/>
    <n v="152"/>
    <n v="-8.7483046849568709"/>
    <n v="-5.9540165265401201"/>
    <n v="2.7942881584167498"/>
    <n v="-1.25687743226687E-2"/>
    <n v="27.6229572296143"/>
    <n v="20250630"/>
    <n v="24040740"/>
    <x v="0"/>
    <n v="42.1"/>
    <n v="1.8"/>
  </r>
  <r>
    <n v="23708"/>
    <n v="954675.91562306299"/>
    <n v="1681599.9090913399"/>
    <n v="954775.91562306299"/>
    <n v="1681499.9090913399"/>
    <n v="145"/>
    <n v="153"/>
    <n v="-8.7280277865273597"/>
    <n v="-10.026028496878499"/>
    <n v="-1.29800080541255"/>
    <n v="-2.8521062007972199E-2"/>
    <n v="23.550945009504002"/>
    <n v="20250630"/>
    <n v="24040740"/>
    <x v="0"/>
    <n v="42.1"/>
    <n v="1.8"/>
  </r>
  <r>
    <n v="23999"/>
    <n v="954875.91562306299"/>
    <n v="1683299.9090913399"/>
    <n v="954975.91562306299"/>
    <n v="1683199.9090913399"/>
    <n v="128"/>
    <n v="155"/>
    <n v="-8.7239633202552795"/>
    <n v="-6.2413596808910397"/>
    <n v="2.4826034754514699"/>
    <n v="-2.1043474785983601E-2"/>
    <n v="27.335613965988198"/>
    <n v="20250630"/>
    <n v="24040740"/>
    <x v="0"/>
    <n v="42.1"/>
    <n v="1.8"/>
  </r>
  <r>
    <n v="22466"/>
    <n v="953875.91562306299"/>
    <n v="1682599.9090913399"/>
    <n v="953975.91562306299"/>
    <n v="1682499.9090913399"/>
    <n v="135"/>
    <n v="145"/>
    <n v="-8.7225284576415998"/>
    <n v="-5.4847168922424299"/>
    <n v="3.2378115256627402"/>
    <n v="-2.5371771305799502E-2"/>
    <n v="28.092256863911899"/>
    <n v="20250630"/>
    <n v="24040740"/>
    <x v="0"/>
    <n v="42.1"/>
    <n v="1.8"/>
  </r>
  <r>
    <n v="24014"/>
    <n v="954875.91562306299"/>
    <n v="1681799.9090913399"/>
    <n v="954975.91562306299"/>
    <n v="1681699.9090913399"/>
    <n v="143"/>
    <n v="155"/>
    <n v="-8.7175291180610692"/>
    <n v="-9.5063201785087603"/>
    <n v="-0.78879108093678996"/>
    <n v="-3.6875592544674901E-2"/>
    <n v="24.070653557777401"/>
    <n v="20250630"/>
    <n v="24040740"/>
    <x v="0"/>
    <n v="42.1"/>
    <n v="1.8"/>
  </r>
  <r>
    <n v="23406"/>
    <n v="954475.91562306299"/>
    <n v="1680999.9090913399"/>
    <n v="954575.91562306299"/>
    <n v="1680899.9090913399"/>
    <n v="151"/>
    <n v="151"/>
    <n v="-8.6925363838672602"/>
    <n v="-8.3958161175251007"/>
    <n v="0.29672035167459399"/>
    <n v="-5.0844619050622E-2"/>
    <n v="25.181157588958701"/>
    <n v="20250630"/>
    <n v="24040740"/>
    <x v="0"/>
    <n v="42.1"/>
    <n v="1.8"/>
  </r>
  <r>
    <n v="23403"/>
    <n v="954475.91562306299"/>
    <n v="1681299.9090913399"/>
    <n v="954575.91562306299"/>
    <n v="1681199.9090913399"/>
    <n v="148"/>
    <n v="151"/>
    <n v="-8.6893291473388707"/>
    <n v="-9.4086717367172206"/>
    <n v="-0.71934246271848701"/>
    <n v="-4.1283392347395399E-2"/>
    <n v="24.168302059173602"/>
    <n v="20250630"/>
    <n v="24040740"/>
    <x v="0"/>
    <n v="42.1"/>
    <n v="1.8"/>
  </r>
  <r>
    <n v="24171"/>
    <n v="954975.91562306299"/>
    <n v="1681499.9090913399"/>
    <n v="955075.91562306299"/>
    <n v="1681399.9090913399"/>
    <n v="146"/>
    <n v="156"/>
    <n v="-8.6841117441654205"/>
    <n v="-9.2895571589469892"/>
    <n v="-0.60544534586370002"/>
    <n v="-3.0549683608114699E-2"/>
    <n v="24.287416577339201"/>
    <n v="20250630"/>
    <n v="24040740"/>
    <x v="0"/>
    <n v="42.1"/>
    <n v="1.8"/>
  </r>
  <r>
    <n v="24308"/>
    <n v="955075.91562306299"/>
    <n v="1683199.9090913399"/>
    <n v="955175.91562306299"/>
    <n v="1683099.9090913399"/>
    <n v="129"/>
    <n v="157"/>
    <n v="-8.6719905535380004"/>
    <n v="-6.9202758073806798"/>
    <n v="1.75171471635501"/>
    <n v="-8.6395305891831704E-3"/>
    <n v="26.656697432200101"/>
    <n v="20250630"/>
    <n v="24040740"/>
    <x v="0"/>
    <n v="42.1"/>
    <n v="1.8"/>
  </r>
  <r>
    <n v="23096"/>
    <n v="954275.91562306299"/>
    <n v="1681199.9090913399"/>
    <n v="954375.91562306299"/>
    <n v="1681099.9090913399"/>
    <n v="149"/>
    <n v="149"/>
    <n v="-8.6642433007558193"/>
    <n v="-9.6450738112131695"/>
    <n v="-0.98083050937081395"/>
    <n v="-4.8338362326224599E-2"/>
    <n v="23.931899865468299"/>
    <n v="20250630"/>
    <n v="24040740"/>
    <x v="0"/>
    <n v="42.1"/>
    <n v="1.8"/>
  </r>
  <r>
    <n v="22781"/>
    <n v="954075.91562306299"/>
    <n v="1681899.9090913399"/>
    <n v="954175.91562306299"/>
    <n v="1681799.9090913399"/>
    <n v="142"/>
    <n v="147"/>
    <n v="-8.6633124053478205"/>
    <n v="-6.2273672223091099"/>
    <n v="2.4359451234340699"/>
    <n v="-2.36473437398672E-2"/>
    <n v="27.3496063947678"/>
    <n v="20250630"/>
    <n v="24040740"/>
    <x v="0"/>
    <n v="42.1"/>
    <n v="1.8"/>
  </r>
  <r>
    <n v="23998"/>
    <n v="954875.91562306299"/>
    <n v="1683399.9090913399"/>
    <n v="954975.91562306299"/>
    <n v="1683299.9090913399"/>
    <n v="127"/>
    <n v="155"/>
    <n v="-8.6473026275634801"/>
    <n v="-6.2689056396484402"/>
    <n v="2.3783970375855801"/>
    <n v="-8.6456599334875702E-3"/>
    <n v="27.308067798614498"/>
    <n v="20250630"/>
    <n v="24040740"/>
    <x v="0"/>
    <n v="42.1"/>
    <n v="1.8"/>
  </r>
  <r>
    <n v="24156"/>
    <n v="954975.91562306299"/>
    <n v="1682999.9090913399"/>
    <n v="955075.91562306299"/>
    <n v="1682899.9090913399"/>
    <n v="131"/>
    <n v="156"/>
    <n v="-8.6383882164955104"/>
    <n v="-6.9022695124149296"/>
    <n v="1.7361185848712899"/>
    <n v="-2.8222294524311999E-2"/>
    <n v="26.674704194068902"/>
    <n v="20250630"/>
    <n v="24040740"/>
    <x v="0"/>
    <n v="42.1"/>
    <n v="1.8"/>
  </r>
  <r>
    <n v="23405"/>
    <n v="954475.91562306299"/>
    <n v="1681099.9090913399"/>
    <n v="954575.91562306299"/>
    <n v="1680999.9090913399"/>
    <n v="150"/>
    <n v="151"/>
    <n v="-8.63301777839661"/>
    <n v="-9.1665795644124408"/>
    <n v="-0.533561794708172"/>
    <n v="-3.8235648224751201E-2"/>
    <n v="24.410394191741901"/>
    <n v="20250630"/>
    <n v="24040740"/>
    <x v="0"/>
    <n v="42.1"/>
    <n v="1.8"/>
  </r>
  <r>
    <n v="22465"/>
    <n v="953875.91562306299"/>
    <n v="1682699.9090913399"/>
    <n v="953975.91562306299"/>
    <n v="1682599.9090913399"/>
    <n v="134"/>
    <n v="145"/>
    <n v="-8.6298205852508492"/>
    <n v="-5.8142755031585702"/>
    <n v="2.8155450969934499"/>
    <n v="-2.00004130601883E-2"/>
    <n v="27.762698054313699"/>
    <n v="20250630"/>
    <n v="24040740"/>
    <x v="0"/>
    <n v="42.1"/>
    <n v="1.8"/>
  </r>
  <r>
    <n v="22932"/>
    <n v="954175.91562306299"/>
    <n v="1682199.9090913399"/>
    <n v="954275.91562306299"/>
    <n v="1682099.9090913399"/>
    <n v="139"/>
    <n v="148"/>
    <n v="-8.6274439587312592"/>
    <n v="-6.2261636116925398"/>
    <n v="2.4012802769156099"/>
    <n v="-1.8116987803403099E-2"/>
    <n v="27.350809994865902"/>
    <n v="20250630"/>
    <n v="24040740"/>
    <x v="0"/>
    <n v="42.1"/>
    <n v="1.8"/>
  </r>
  <r>
    <n v="24316"/>
    <n v="955075.91562306299"/>
    <n v="1682399.9090913399"/>
    <n v="955175.91562306299"/>
    <n v="1682299.9090913399"/>
    <n v="137"/>
    <n v="157"/>
    <n v="-8.6221791505813599"/>
    <n v="-8.1436373293399793"/>
    <n v="0.47854181192815298"/>
    <n v="-2.0632854662835601E-2"/>
    <n v="25.433336377143899"/>
    <n v="20250630"/>
    <n v="24040740"/>
    <x v="0"/>
    <n v="42.1"/>
    <n v="1.8"/>
  </r>
  <r>
    <n v="24151"/>
    <n v="954975.91562306299"/>
    <n v="1683499.9090913399"/>
    <n v="955075.91562306299"/>
    <n v="1683399.9090913399"/>
    <n v="126"/>
    <n v="156"/>
    <n v="-8.6160506407419799"/>
    <n v="-6.1274375915527299"/>
    <n v="2.4886130789915701"/>
    <n v="-1.94713783760866E-2"/>
    <n v="27.4495361646016"/>
    <n v="20250630"/>
    <n v="24040740"/>
    <x v="0"/>
    <n v="42.1"/>
    <n v="1.8"/>
  </r>
  <r>
    <n v="23233"/>
    <n v="954375.91562306299"/>
    <n v="1682899.9090913399"/>
    <n v="954475.91562306299"/>
    <n v="1682799.9090913399"/>
    <n v="132"/>
    <n v="150"/>
    <n v="-8.6113011286808891"/>
    <n v="-6.1655609791095403"/>
    <n v="2.4457402412708"/>
    <n v="-8.8018614512223505E-3"/>
    <n v="27.4114124591534"/>
    <n v="20250630"/>
    <n v="24040740"/>
    <x v="0"/>
    <n v="42.1"/>
    <n v="1.8"/>
  </r>
  <r>
    <n v="22928"/>
    <n v="954175.91562306299"/>
    <n v="1682599.9090913399"/>
    <n v="954275.91562306299"/>
    <n v="1682499.9090913399"/>
    <n v="135"/>
    <n v="148"/>
    <n v="-8.6058413982391393"/>
    <n v="-6.39502422014872"/>
    <n v="2.2108170986175502"/>
    <n v="-1.9002610196669899E-2"/>
    <n v="27.181949297587099"/>
    <n v="20250630"/>
    <n v="24040740"/>
    <x v="0"/>
    <n v="42.1"/>
    <n v="1.8"/>
  </r>
  <r>
    <n v="22318"/>
    <n v="953775.91562306299"/>
    <n v="1681999.9090913399"/>
    <n v="953875.91562306299"/>
    <n v="1681899.9090913399"/>
    <n v="141"/>
    <n v="144"/>
    <n v="-8.5980178515116403"/>
    <n v="-5.7646487553914403"/>
    <n v="2.8333690762519801"/>
    <n v="-2.8138499706983601E-2"/>
    <n v="27.812324841817201"/>
    <n v="20250630"/>
    <n v="24040740"/>
    <x v="0"/>
    <n v="42.1"/>
    <n v="1.8"/>
  </r>
  <r>
    <n v="23082"/>
    <n v="954275.91562306299"/>
    <n v="1682599.9090913399"/>
    <n v="954375.91562306299"/>
    <n v="1682499.9090913399"/>
    <n v="135"/>
    <n v="149"/>
    <n v="-8.5979514122009295"/>
    <n v="-6.4655051628748597"/>
    <n v="2.1324463486671399"/>
    <n v="-2.4144592384497301E-2"/>
    <n v="27.111468315124501"/>
    <n v="20250630"/>
    <n v="24040740"/>
    <x v="0"/>
    <n v="42.1"/>
    <n v="1.8"/>
  </r>
  <r>
    <n v="22936"/>
    <n v="954175.91562306299"/>
    <n v="1681799.9090913399"/>
    <n v="954275.91562306299"/>
    <n v="1681699.9090913399"/>
    <n v="143"/>
    <n v="148"/>
    <n v="-8.5857292688809892"/>
    <n v="-7.1395951417776304"/>
    <n v="1.4461342004629301"/>
    <n v="-8.9912391625917906E-3"/>
    <n v="26.437378516563999"/>
    <n v="20250630"/>
    <n v="24040740"/>
    <x v="0"/>
    <n v="42.1"/>
    <n v="1.8"/>
  </r>
  <r>
    <n v="24327"/>
    <n v="955075.91562306299"/>
    <n v="1681299.9090913399"/>
    <n v="955175.91562306299"/>
    <n v="1681199.9090913399"/>
    <n v="148"/>
    <n v="157"/>
    <n v="-8.5711645285288505"/>
    <n v="-8.6411064068476406"/>
    <n v="-6.9941980143388094E-2"/>
    <n v="-1.44805014133453E-2"/>
    <n v="24.9358669916789"/>
    <n v="20250630"/>
    <n v="24040740"/>
    <x v="0"/>
    <n v="42.1"/>
    <n v="1.8"/>
  </r>
  <r>
    <n v="22780"/>
    <n v="954075.91562306299"/>
    <n v="1681999.9090913399"/>
    <n v="954175.91562306299"/>
    <n v="1681899.9090913399"/>
    <n v="141"/>
    <n v="147"/>
    <n v="-8.5694994926452601"/>
    <n v="-5.8806794484456404"/>
    <n v="2.6888200441996299"/>
    <n v="-2.6111671080191901E-2"/>
    <n v="27.6962938308716"/>
    <n v="20250630"/>
    <n v="24040740"/>
    <x v="0"/>
    <n v="42.1"/>
    <n v="1.8"/>
  </r>
  <r>
    <n v="24153"/>
    <n v="954975.91562306299"/>
    <n v="1683299.9090913399"/>
    <n v="955075.91562306299"/>
    <n v="1683199.9090913399"/>
    <n v="128"/>
    <n v="156"/>
    <n v="-8.5616071820259094"/>
    <n v="-6.5012716352939597"/>
    <n v="2.0603355914354302"/>
    <n v="-1.92773249000311E-2"/>
    <n v="27.075702071189902"/>
    <n v="20250630"/>
    <n v="24040740"/>
    <x v="0"/>
    <n v="42.1"/>
    <n v="1.8"/>
  </r>
  <r>
    <n v="23387"/>
    <n v="954475.91562306299"/>
    <n v="1682899.9090913399"/>
    <n v="954575.91562306299"/>
    <n v="1682799.9090913399"/>
    <n v="132"/>
    <n v="151"/>
    <n v="-8.5580556392669695"/>
    <n v="-6.0757584231240402"/>
    <n v="2.4822971820831299"/>
    <n v="5.69120581660952E-3"/>
    <n v="27.501215526035899"/>
    <n v="20250630"/>
    <n v="24040740"/>
    <x v="0"/>
    <n v="42.1"/>
    <n v="1.8"/>
  </r>
  <r>
    <n v="23094"/>
    <n v="954275.91562306299"/>
    <n v="1681399.9090913399"/>
    <n v="954375.91562306299"/>
    <n v="1681299.9090913399"/>
    <n v="147"/>
    <n v="149"/>
    <n v="-8.5555743376413993"/>
    <n v="-8.4334760109583495"/>
    <n v="0.122098299364249"/>
    <n v="-3.1219402949015301E-2"/>
    <n v="25.143497784932499"/>
    <n v="20250630"/>
    <n v="24040740"/>
    <x v="0"/>
    <n v="42.1"/>
    <n v="1.8"/>
  </r>
  <r>
    <n v="24749"/>
    <n v="955375.91562306299"/>
    <n v="1685299.9090913399"/>
    <n v="955475.91562306299"/>
    <n v="1685199.9090913399"/>
    <n v="108"/>
    <n v="160"/>
    <n v="-8.5437898635864293"/>
    <n v="-4.9595157802104897"/>
    <n v="3.5842740535736102"/>
    <n v="-1.8757989630103101E-2"/>
    <n v="28.617457747459401"/>
    <n v="20250630"/>
    <n v="24040740"/>
    <x v="0"/>
    <n v="42.1"/>
    <n v="1.8"/>
  </r>
  <r>
    <n v="24150"/>
    <n v="954975.91562306299"/>
    <n v="1683599.9090913399"/>
    <n v="955075.91562306299"/>
    <n v="1683499.9090913399"/>
    <n v="125"/>
    <n v="156"/>
    <n v="-8.5391830205917394"/>
    <n v="-6.0186594128608704"/>
    <n v="2.52052353322506"/>
    <n v="-2.5800734758377099E-2"/>
    <n v="27.558314204216"/>
    <n v="20250630"/>
    <n v="24040740"/>
    <x v="0"/>
    <n v="42.1"/>
    <n v="1.8"/>
  </r>
  <r>
    <n v="22782"/>
    <n v="954075.91562306299"/>
    <n v="1681799.9090913399"/>
    <n v="954175.91562306299"/>
    <n v="1681699.9090913399"/>
    <n v="143"/>
    <n v="147"/>
    <n v="-8.5261499541146399"/>
    <n v="-6.5207268510545999"/>
    <n v="2.00542297107833"/>
    <n v="-2.5564318256718802E-2"/>
    <n v="27.056246621268102"/>
    <n v="20250630"/>
    <n v="24040740"/>
    <x v="0"/>
    <n v="42.1"/>
    <n v="1.8"/>
  </r>
  <r>
    <n v="23694"/>
    <n v="954675.91562306299"/>
    <n v="1682999.9090913399"/>
    <n v="954775.91562306299"/>
    <n v="1682899.9090913399"/>
    <n v="131"/>
    <n v="153"/>
    <n v="-8.5228502452373505"/>
    <n v="-6.1097799241542798"/>
    <n v="2.4130703583359701"/>
    <n v="-1.04106524959207E-2"/>
    <n v="27.4671934843063"/>
    <n v="20250630"/>
    <n v="24040740"/>
    <x v="0"/>
    <n v="42.1"/>
    <n v="1.8"/>
  </r>
  <r>
    <n v="24309"/>
    <n v="955075.91562306299"/>
    <n v="1683099.9090913399"/>
    <n v="955175.91562306299"/>
    <n v="1682999.9090913399"/>
    <n v="130"/>
    <n v="157"/>
    <n v="-8.5112835963567104"/>
    <n v="-6.9024831453959203"/>
    <n v="1.60880048076312"/>
    <n v="-2.3661038527886102E-2"/>
    <n v="26.674490451812702"/>
    <n v="20250630"/>
    <n v="24040740"/>
    <x v="0"/>
    <n v="42.1"/>
    <n v="1.8"/>
  </r>
  <r>
    <n v="23850"/>
    <n v="954775.91562306299"/>
    <n v="1682799.9090913399"/>
    <n v="954875.91562306299"/>
    <n v="1682699.9090913399"/>
    <n v="133"/>
    <n v="154"/>
    <n v="-8.5009016990661603"/>
    <n v="-6.3284171024958296"/>
    <n v="2.17248465617498"/>
    <n v="-1.7312597483396499E-2"/>
    <n v="27.248556613922101"/>
    <n v="20250630"/>
    <n v="24040740"/>
    <x v="0"/>
    <n v="42.1"/>
    <n v="1.8"/>
  </r>
  <r>
    <n v="23388"/>
    <n v="954475.91562306299"/>
    <n v="1682799.9090913399"/>
    <n v="954575.91562306299"/>
    <n v="1682699.9090913399"/>
    <n v="133"/>
    <n v="151"/>
    <n v="-8.4814337094624808"/>
    <n v="-5.8552636702855398"/>
    <n v="2.6261701186497999"/>
    <n v="-1.49599959452947E-3"/>
    <n v="27.721710046132401"/>
    <n v="20250630"/>
    <n v="24040740"/>
    <x v="0"/>
    <n v="42.1"/>
    <n v="1.8"/>
  </r>
  <r>
    <n v="24159"/>
    <n v="954975.91562306299"/>
    <n v="1682699.9090913399"/>
    <n v="955075.91562306299"/>
    <n v="1682599.9090913399"/>
    <n v="134"/>
    <n v="156"/>
    <n v="-8.4793445169925707"/>
    <n v="-7.0479198694229099"/>
    <n v="1.4314246103167501"/>
    <n v="-2.00035022571683E-2"/>
    <n v="26.529053807258599"/>
    <n v="20250630"/>
    <n v="24040740"/>
    <x v="0"/>
    <n v="42.1"/>
    <n v="1.8"/>
  </r>
  <r>
    <n v="21237"/>
    <n v="953075.91562306299"/>
    <n v="1682299.9090913399"/>
    <n v="953175.91562306299"/>
    <n v="1682199.9090913399"/>
    <n v="138"/>
    <n v="137"/>
    <n v="-8.4757923646406699"/>
    <n v="-7.7000703378157196"/>
    <n v="0.77572197263891096"/>
    <n v="-5.16516105695204E-3"/>
    <n v="25.876903187144901"/>
    <n v="20250630"/>
    <n v="24040740"/>
    <x v="0"/>
    <n v="42.1"/>
    <n v="1.8"/>
  </r>
  <r>
    <n v="24158"/>
    <n v="954975.91562306299"/>
    <n v="1682799.9090913399"/>
    <n v="955075.91562306299"/>
    <n v="1682699.9090913399"/>
    <n v="133"/>
    <n v="156"/>
    <n v="-8.4677896896998099"/>
    <n v="-7.14017792542775"/>
    <n v="1.32761178910732"/>
    <n v="-2.0791115860144298E-2"/>
    <n v="26.436795711517298"/>
    <n v="20250630"/>
    <n v="24040740"/>
    <x v="0"/>
    <n v="42.1"/>
    <n v="1.8"/>
  </r>
  <r>
    <n v="24632"/>
    <n v="955275.91562306299"/>
    <n v="1681599.9090913399"/>
    <n v="955375.91562306299"/>
    <n v="1681499.9090913399"/>
    <n v="145"/>
    <n v="159"/>
    <n v="-8.4671131769816093"/>
    <n v="-8.191162109375"/>
    <n v="0.27595113683491901"/>
    <n v="-3.9417064438263601E-2"/>
    <n v="25.385811487833699"/>
    <n v="20250630"/>
    <n v="24040740"/>
    <x v="0"/>
    <n v="42.1"/>
    <n v="1.8"/>
  </r>
  <r>
    <n v="22471"/>
    <n v="953875.91562306299"/>
    <n v="1682099.9090913399"/>
    <n v="953975.91562306299"/>
    <n v="1681999.9090913399"/>
    <n v="140"/>
    <n v="145"/>
    <n v="-8.4455837011337298"/>
    <n v="-5.71170504887899"/>
    <n v="2.7338785926500999"/>
    <n v="-2.8284409393866901E-2"/>
    <n v="27.865268548329698"/>
    <n v="20250630"/>
    <n v="24040740"/>
    <x v="0"/>
    <n v="42.1"/>
    <n v="1.8"/>
  </r>
  <r>
    <n v="22311"/>
    <n v="953775.91562306299"/>
    <n v="1682699.9090913399"/>
    <n v="953875.91562306299"/>
    <n v="1682599.9090913399"/>
    <n v="134"/>
    <n v="144"/>
    <n v="-8.4430109170767"/>
    <n v="-6.8226395020118096"/>
    <n v="1.6203714242348299"/>
    <n v="-2.377666418369E-2"/>
    <n v="26.754334082970299"/>
    <n v="20250630"/>
    <n v="24040740"/>
    <x v="0"/>
    <n v="42.1"/>
    <n v="1.8"/>
  </r>
  <r>
    <n v="23844"/>
    <n v="954775.91562306299"/>
    <n v="1683399.9090913399"/>
    <n v="954875.91562306299"/>
    <n v="1683299.9090913399"/>
    <n v="127"/>
    <n v="154"/>
    <n v="-8.4329601128896101"/>
    <n v="-5.5752295653025303"/>
    <n v="2.857730448246"/>
    <n v="-7.8270919620990805E-3"/>
    <n v="28.001744429270399"/>
    <n v="20250630"/>
    <n v="24040740"/>
    <x v="0"/>
    <n v="42.1"/>
    <n v="1.8"/>
  </r>
  <r>
    <n v="23232"/>
    <n v="954375.91562306299"/>
    <n v="1682999.9090913399"/>
    <n v="954475.91562306299"/>
    <n v="1682899.9090913399"/>
    <n v="131"/>
    <n v="150"/>
    <n v="-8.4310394823551196"/>
    <n v="-6.0399069190025303"/>
    <n v="2.3911325931549099"/>
    <n v="3.3656684681773199E-3"/>
    <n v="27.537066817283598"/>
    <n v="20250630"/>
    <n v="24040740"/>
    <x v="0"/>
    <n v="42.1"/>
    <n v="1.8"/>
  </r>
  <r>
    <n v="24015"/>
    <n v="954875.91562306299"/>
    <n v="1681699.9090913399"/>
    <n v="954975.91562306299"/>
    <n v="1681599.9090913399"/>
    <n v="144"/>
    <n v="155"/>
    <n v="-8.4270685513814296"/>
    <n v="-9.7315070629119909"/>
    <n v="-1.3044385711352"/>
    <n v="-3.4176776806513501E-2"/>
    <n v="23.845466613769499"/>
    <n v="20250630"/>
    <n v="24040740"/>
    <x v="0"/>
    <n v="42.1"/>
    <n v="1.8"/>
  </r>
  <r>
    <n v="22164"/>
    <n v="953675.91562306299"/>
    <n v="1681999.9090913399"/>
    <n v="953775.91562306299"/>
    <n v="1681899.9090913399"/>
    <n v="141"/>
    <n v="143"/>
    <n v="-8.4261957804362009"/>
    <n v="-5.8346581459045401"/>
    <n v="2.5915378530820199"/>
    <n v="-3.0227427681287101E-2"/>
    <n v="27.742315610249801"/>
    <n v="20250630"/>
    <n v="24040740"/>
    <x v="0"/>
    <n v="42.1"/>
    <n v="1.8"/>
  </r>
  <r>
    <n v="22779"/>
    <n v="954075.91562306299"/>
    <n v="1682099.9090913399"/>
    <n v="954175.91562306299"/>
    <n v="1681999.9090913399"/>
    <n v="140"/>
    <n v="147"/>
    <n v="-8.4250565369923898"/>
    <n v="-5.6574914852778102"/>
    <n v="2.7675650715827902"/>
    <n v="-2.5201583902041101E-2"/>
    <n v="27.919481913248699"/>
    <n v="20250630"/>
    <n v="24040740"/>
    <x v="0"/>
    <n v="42.1"/>
    <n v="1.8"/>
  </r>
  <r>
    <n v="24173"/>
    <n v="954975.91562306299"/>
    <n v="1681299.9090913399"/>
    <n v="955075.91562306299"/>
    <n v="1681199.9090913399"/>
    <n v="148"/>
    <n v="156"/>
    <n v="-8.4223755995432494"/>
    <n v="-8.8956065177917498"/>
    <n v="-0.47323103249073001"/>
    <n v="-3.1331308186054202E-2"/>
    <n v="24.681366920471199"/>
    <n v="20250630"/>
    <n v="24040740"/>
    <x v="0"/>
    <n v="42.1"/>
    <n v="1.8"/>
  </r>
  <r>
    <n v="24305"/>
    <n v="955075.91562306299"/>
    <n v="1683499.9090913399"/>
    <n v="955175.91562306299"/>
    <n v="1683399.9090913399"/>
    <n v="126"/>
    <n v="157"/>
    <n v="-8.4220816824171294"/>
    <n v="-6.1069612503051802"/>
    <n v="2.31512048509386"/>
    <n v="-2.99141473240323E-2"/>
    <n v="27.470012452867302"/>
    <n v="20250630"/>
    <n v="24040740"/>
    <x v="0"/>
    <n v="42.1"/>
    <n v="1.8"/>
  </r>
  <r>
    <n v="23552"/>
    <n v="954575.91562306299"/>
    <n v="1681799.9090913399"/>
    <n v="954675.91562306299"/>
    <n v="1681699.9090913399"/>
    <n v="143"/>
    <n v="152"/>
    <n v="-8.4213612079620397"/>
    <n v="-8.4201695621013606"/>
    <n v="1.1917510419152701E-3"/>
    <n v="-2.5920788757503001E-2"/>
    <n v="25.1568040847778"/>
    <n v="20250630"/>
    <n v="24040740"/>
    <x v="0"/>
    <n v="42.1"/>
    <n v="1.8"/>
  </r>
  <r>
    <n v="24307"/>
    <n v="955075.91562306299"/>
    <n v="1683299.9090913399"/>
    <n v="955175.91562306299"/>
    <n v="1683199.9090913399"/>
    <n v="128"/>
    <n v="157"/>
    <n v="-8.4182667365440995"/>
    <n v="-6.6861158517690802"/>
    <n v="1.73215090311491"/>
    <n v="-1.03702075206316E-2"/>
    <n v="26.890857989971501"/>
    <n v="20250630"/>
    <n v="24040740"/>
    <x v="0"/>
    <n v="42.1"/>
    <n v="1.8"/>
  </r>
  <r>
    <n v="22470"/>
    <n v="953875.91562306299"/>
    <n v="1682199.9090913399"/>
    <n v="953975.91562306299"/>
    <n v="1682099.9090913399"/>
    <n v="139"/>
    <n v="145"/>
    <n v="-8.4176136851310694"/>
    <n v="-5.2878745496272996"/>
    <n v="3.1297390908002898"/>
    <n v="-3.2676979899406398E-2"/>
    <n v="28.289099216461199"/>
    <n v="20250630"/>
    <n v="24040740"/>
    <x v="0"/>
    <n v="42.1"/>
    <n v="1.8"/>
  </r>
  <r>
    <n v="23553"/>
    <n v="954575.91562306299"/>
    <n v="1681699.9090913399"/>
    <n v="954675.91562306299"/>
    <n v="1681599.9090913399"/>
    <n v="144"/>
    <n v="152"/>
    <n v="-8.4154387315114292"/>
    <n v="-8.8061208724975604"/>
    <n v="-0.39068201680978099"/>
    <n v="-2.68707014620304E-2"/>
    <n v="24.770852724711101"/>
    <n v="20250630"/>
    <n v="24040740"/>
    <x v="0"/>
    <n v="42.1"/>
    <n v="1.8"/>
  </r>
  <r>
    <n v="23083"/>
    <n v="954275.91562306299"/>
    <n v="1682499.9090913399"/>
    <n v="954375.91562306299"/>
    <n v="1682399.9090913399"/>
    <n v="136"/>
    <n v="149"/>
    <n v="-8.4006262847355408"/>
    <n v="-6.5655274391174299"/>
    <n v="1.8350989222526599"/>
    <n v="-2.2222046341214899E-2"/>
    <n v="27.0114462716239"/>
    <n v="20250630"/>
    <n v="24040740"/>
    <x v="0"/>
    <n v="42.1"/>
    <n v="1.8"/>
  </r>
  <r>
    <n v="24634"/>
    <n v="955275.91562306299"/>
    <n v="1681399.9090913399"/>
    <n v="955375.91562306299"/>
    <n v="1681299.9090913399"/>
    <n v="147"/>
    <n v="159"/>
    <n v="-8.3868202765782698"/>
    <n v="-8.2125246922175101"/>
    <n v="0.1742955596031"/>
    <n v="-3.84569900731246E-2"/>
    <n v="25.364448706308998"/>
    <n v="20250630"/>
    <n v="24040740"/>
    <x v="0"/>
    <n v="42.1"/>
    <n v="1.8"/>
  </r>
  <r>
    <n v="22317"/>
    <n v="953775.91562306299"/>
    <n v="1682099.9090913399"/>
    <n v="953875.91562306299"/>
    <n v="1681999.9090913399"/>
    <n v="140"/>
    <n v="144"/>
    <n v="-8.3694250583648699"/>
    <n v="-5.3843979835510298"/>
    <n v="2.9850270946820601"/>
    <n v="-3.2880877455075598E-2"/>
    <n v="28.192575931549101"/>
    <n v="20250630"/>
    <n v="24040740"/>
    <x v="0"/>
    <n v="42.1"/>
    <n v="1.8"/>
  </r>
  <r>
    <n v="23402"/>
    <n v="954475.91562306299"/>
    <n v="1681399.9090913399"/>
    <n v="954575.91562306299"/>
    <n v="1681299.9090913399"/>
    <n v="147"/>
    <n v="151"/>
    <n v="-8.3647625446319598"/>
    <n v="-9.5875894228617309"/>
    <n v="-1.2228268757462499"/>
    <n v="-3.9259886989990903E-2"/>
    <n v="23.989384174346899"/>
    <n v="20250630"/>
    <n v="24040740"/>
    <x v="0"/>
    <n v="42.1"/>
    <n v="1.8"/>
  </r>
  <r>
    <n v="22778"/>
    <n v="954075.91562306299"/>
    <n v="1682199.9090913399"/>
    <n v="954175.91562306299"/>
    <n v="1682099.9090913399"/>
    <n v="139"/>
    <n v="147"/>
    <n v="-8.3561968207359296"/>
    <n v="-6.1654108762741098"/>
    <n v="2.1907858774065998"/>
    <n v="-1.8112747929990299E-2"/>
    <n v="27.411562681198099"/>
    <n v="20250630"/>
    <n v="24040740"/>
    <x v="0"/>
    <n v="42.1"/>
    <n v="1.8"/>
  </r>
  <r>
    <n v="24470"/>
    <n v="955175.91562306299"/>
    <n v="1682399.9090913399"/>
    <n v="955275.91562306299"/>
    <n v="1682299.9090913399"/>
    <n v="137"/>
    <n v="158"/>
    <n v="-8.3487227559089696"/>
    <n v="-6.6029221117496499"/>
    <n v="1.7458006199449301"/>
    <n v="-1.8251094967126801E-2"/>
    <n v="26.974051356315599"/>
    <n v="20250630"/>
    <n v="24040740"/>
    <x v="0"/>
    <n v="42.1"/>
    <n v="1.8"/>
  </r>
  <r>
    <n v="23860"/>
    <n v="954775.91562306299"/>
    <n v="1681799.9090913399"/>
    <n v="954875.91562306299"/>
    <n v="1681699.9090913399"/>
    <n v="143"/>
    <n v="154"/>
    <n v="-8.3440293073654193"/>
    <n v="-8.7789013981819206"/>
    <n v="-0.43487198557704698"/>
    <n v="-3.6597154103219502E-2"/>
    <n v="24.798072338104198"/>
    <n v="20250630"/>
    <n v="24040740"/>
    <x v="0"/>
    <n v="42.1"/>
    <n v="1.8"/>
  </r>
  <r>
    <n v="22783"/>
    <n v="954075.91562306299"/>
    <n v="1681699.9090913399"/>
    <n v="954175.91562306299"/>
    <n v="1681599.9090913399"/>
    <n v="144"/>
    <n v="147"/>
    <n v="-8.3400445302327508"/>
    <n v="-6.5489173889160197"/>
    <n v="1.7911271020770101"/>
    <n v="-2.6335132122039799E-2"/>
    <n v="27.0280559539795"/>
    <n v="20250630"/>
    <n v="24040740"/>
    <x v="0"/>
    <n v="42.1"/>
    <n v="1.8"/>
  </r>
  <r>
    <n v="24152"/>
    <n v="954975.91562306299"/>
    <n v="1683399.9090913399"/>
    <n v="955075.91562306299"/>
    <n v="1683299.9090913399"/>
    <n v="127"/>
    <n v="156"/>
    <n v="-8.3364095687866193"/>
    <n v="-6.0597418149312299"/>
    <n v="2.27666779359182"/>
    <n v="-1.5876727799574501E-2"/>
    <n v="27.517231782277399"/>
    <n v="20250630"/>
    <n v="24040740"/>
    <x v="0"/>
    <n v="42.1"/>
    <n v="1.8"/>
  </r>
  <r>
    <n v="24155"/>
    <n v="954975.91562306299"/>
    <n v="1683099.9090913399"/>
    <n v="955075.91562306299"/>
    <n v="1682999.9090913399"/>
    <n v="130"/>
    <n v="156"/>
    <n v="-8.3344395160674996"/>
    <n v="-6.3080229361851998"/>
    <n v="2.0264165004094399"/>
    <n v="-3.1666897237300901E-2"/>
    <n v="27.2689507802327"/>
    <n v="20250630"/>
    <n v="24040740"/>
    <x v="0"/>
    <n v="42.1"/>
    <n v="1.8"/>
  </r>
  <r>
    <n v="22157"/>
    <n v="953675.91562306299"/>
    <n v="1682699.9090913399"/>
    <n v="953775.91562306299"/>
    <n v="1682599.9090913399"/>
    <n v="134"/>
    <n v="143"/>
    <n v="-8.3253990809122698"/>
    <n v="-6.7766002813975001"/>
    <n v="1.5487988392512"/>
    <n v="-2.0365335047245001E-2"/>
    <n v="26.800373395284002"/>
    <n v="20250630"/>
    <n v="24040740"/>
    <x v="0"/>
    <n v="42.1"/>
    <n v="1.8"/>
  </r>
  <r>
    <n v="24315"/>
    <n v="955075.91562306299"/>
    <n v="1682499.9090913399"/>
    <n v="955175.91562306299"/>
    <n v="1682399.9090913399"/>
    <n v="136"/>
    <n v="157"/>
    <n v="-8.3248025576273594"/>
    <n v="-7.5085835059483799"/>
    <n v="0.81621904174486803"/>
    <n v="-2.3927985380093299E-2"/>
    <n v="26.068390210469602"/>
    <n v="20250630"/>
    <n v="24040740"/>
    <x v="0"/>
    <n v="42.1"/>
    <n v="1.8"/>
  </r>
  <r>
    <n v="23235"/>
    <n v="954375.91562306299"/>
    <n v="1682699.9090913399"/>
    <n v="954475.91562306299"/>
    <n v="1682599.9090913399"/>
    <n v="134"/>
    <n v="150"/>
    <n v="-8.3229783535003694"/>
    <n v="-5.4047098636627204"/>
    <n v="2.9182684659957898"/>
    <n v="-4.4457003474235503E-3"/>
    <n v="28.172263813018802"/>
    <n v="20250630"/>
    <n v="24040740"/>
    <x v="0"/>
    <n v="42.1"/>
    <n v="1.8"/>
  </r>
  <r>
    <n v="21209"/>
    <n v="953075.91562306299"/>
    <n v="1685099.9090913399"/>
    <n v="953175.91562306299"/>
    <n v="1684999.9090913399"/>
    <n v="110"/>
    <n v="137"/>
    <n v="-8.3121060132980293"/>
    <n v="-6.0788777768611899"/>
    <n v="2.23322824912611"/>
    <n v="-1.6546781174838501E-2"/>
    <n v="27.498095989227298"/>
    <n v="20250630"/>
    <n v="24040740"/>
    <x v="0"/>
    <n v="42.1"/>
    <n v="1.8"/>
  </r>
  <r>
    <n v="24304"/>
    <n v="955075.91562306299"/>
    <n v="1683599.9090913399"/>
    <n v="955175.91562306299"/>
    <n v="1683499.9090913399"/>
    <n v="125"/>
    <n v="157"/>
    <n v="-8.3015885353088397"/>
    <n v="-5.7672638098398803"/>
    <n v="2.53432472546895"/>
    <n v="-3.1658556312322603E-2"/>
    <n v="27.809709707895902"/>
    <n v="20250630"/>
    <n v="24040740"/>
    <x v="0"/>
    <n v="42.1"/>
    <n v="1.8"/>
  </r>
  <r>
    <n v="24154"/>
    <n v="954975.91562306299"/>
    <n v="1683199.9090913399"/>
    <n v="955075.91562306299"/>
    <n v="1683099.9090913399"/>
    <n v="129"/>
    <n v="156"/>
    <n v="-8.2941826979319195"/>
    <n v="-6.20021295547485"/>
    <n v="2.09396985173225"/>
    <n v="-1.8246443321307499E-2"/>
    <n v="27.3767604827881"/>
    <n v="20250630"/>
    <n v="24040740"/>
    <x v="0"/>
    <n v="42.1"/>
    <n v="1.8"/>
  </r>
  <r>
    <n v="23843"/>
    <n v="954775.91562306299"/>
    <n v="1683499.9090913399"/>
    <n v="954875.91562306299"/>
    <n v="1683399.9090913399"/>
    <n v="126"/>
    <n v="154"/>
    <n v="-8.2919340531031303"/>
    <n v="-5.6123292843500803"/>
    <n v="2.6796045700709001"/>
    <n v="-3.1304806470871002E-3"/>
    <n v="27.9646444320679"/>
    <n v="20250630"/>
    <n v="24040740"/>
    <x v="0"/>
    <n v="42.1"/>
    <n v="1.8"/>
  </r>
  <r>
    <n v="24000"/>
    <n v="954875.91562306299"/>
    <n v="1683199.9090913399"/>
    <n v="954975.91562306299"/>
    <n v="1683099.9090913399"/>
    <n v="129"/>
    <n v="155"/>
    <n v="-8.2882726192474401"/>
    <n v="-5.9397313594818097"/>
    <n v="2.3485411206881199"/>
    <n v="-2.6390644411246E-2"/>
    <n v="27.6372423171997"/>
    <n v="20250630"/>
    <n v="24040740"/>
    <x v="0"/>
    <n v="42.1"/>
    <n v="1.8"/>
  </r>
  <r>
    <n v="22937"/>
    <n v="954175.91562306299"/>
    <n v="1681699.9090913399"/>
    <n v="954275.91562306299"/>
    <n v="1681599.9090913399"/>
    <n v="144"/>
    <n v="148"/>
    <n v="-8.2771878242492694"/>
    <n v="-7.3675260146458896"/>
    <n v="0.90966153269012795"/>
    <n v="-8.8648994763692208E-3"/>
    <n v="26.209447701772099"/>
    <n v="20250630"/>
    <n v="24040740"/>
    <x v="0"/>
    <n v="42.1"/>
    <n v="1.8"/>
  </r>
  <r>
    <n v="23404"/>
    <n v="954475.91562306299"/>
    <n v="1681199.9090913399"/>
    <n v="954575.91562306299"/>
    <n v="1681099.9090913399"/>
    <n v="149"/>
    <n v="151"/>
    <n v="-8.2747270266215001"/>
    <n v="-8.7994984785715697"/>
    <n v="-0.52477147430181503"/>
    <n v="-4.3875719110170998E-2"/>
    <n v="24.777475039164202"/>
    <n v="20250630"/>
    <n v="24040740"/>
    <x v="0"/>
    <n v="42.1"/>
    <n v="1.8"/>
  </r>
  <r>
    <n v="23996"/>
    <n v="954875.91562306299"/>
    <n v="1683599.9090913399"/>
    <n v="954975.91562306299"/>
    <n v="1683499.9090913399"/>
    <n v="125"/>
    <n v="155"/>
    <n v="-8.2698488235473597"/>
    <n v="-5.74168661236763"/>
    <n v="2.5281621664762501"/>
    <n v="-8.8412370532751101E-3"/>
    <n v="27.8352870941162"/>
    <n v="20250630"/>
    <n v="24040740"/>
    <x v="0"/>
    <n v="42.1"/>
    <n v="1.8"/>
  </r>
  <r>
    <n v="24016"/>
    <n v="954875.91562306299"/>
    <n v="1681599.9090913399"/>
    <n v="954975.91562306299"/>
    <n v="1681499.9090913399"/>
    <n v="145"/>
    <n v="155"/>
    <n v="-8.2504200935363805"/>
    <n v="-9.6939942836761492"/>
    <n v="-1.44357434908549"/>
    <n v="-2.6524582256873399E-2"/>
    <n v="23.8829792340597"/>
    <n v="20250630"/>
    <n v="24040740"/>
    <x v="0"/>
    <n v="42.1"/>
    <n v="1.8"/>
  </r>
  <r>
    <n v="23081"/>
    <n v="954275.91562306299"/>
    <n v="1682699.9090913399"/>
    <n v="954375.91562306299"/>
    <n v="1682599.9090913399"/>
    <n v="134"/>
    <n v="149"/>
    <n v="-8.2451269626617396"/>
    <n v="-5.4857546091079703"/>
    <n v="2.7593722641467999"/>
    <n v="-2.00952300801873E-2"/>
    <n v="28.0912189483643"/>
    <n v="20250630"/>
    <n v="24040740"/>
    <x v="0"/>
    <n v="42.1"/>
    <n v="1.8"/>
  </r>
  <r>
    <n v="22165"/>
    <n v="953675.91562306299"/>
    <n v="1681899.9090913399"/>
    <n v="953775.91562306299"/>
    <n v="1681799.9090913399"/>
    <n v="142"/>
    <n v="143"/>
    <n v="-8.2391977608203906"/>
    <n v="-6.1273189187049901"/>
    <n v="2.1118788719177202"/>
    <n v="-2.6652419008314599E-2"/>
    <n v="27.449654698371901"/>
    <n v="20250630"/>
    <n v="24040740"/>
    <x v="0"/>
    <n v="42.1"/>
    <n v="1.8"/>
  </r>
  <r>
    <n v="22624"/>
    <n v="953975.91562306299"/>
    <n v="1682199.9090913399"/>
    <n v="954075.91562306299"/>
    <n v="1682099.9090913399"/>
    <n v="139"/>
    <n v="146"/>
    <n v="-8.2322418689727801"/>
    <n v="-5.8178362250328099"/>
    <n v="2.4144057035446198"/>
    <n v="-2.9501117765903501E-2"/>
    <n v="27.759137392044099"/>
    <n v="20250630"/>
    <n v="24040740"/>
    <x v="0"/>
    <n v="42.1"/>
    <n v="1.8"/>
  </r>
  <r>
    <n v="24001"/>
    <n v="954875.91562306299"/>
    <n v="1683099.9090913399"/>
    <n v="954975.91562306299"/>
    <n v="1682999.9090913399"/>
    <n v="130"/>
    <n v="155"/>
    <n v="-8.2250866492589303"/>
    <n v="-6.25072367986043"/>
    <n v="1.9743628700574201"/>
    <n v="-2.7199463297923401E-2"/>
    <n v="27.326250235239701"/>
    <n v="20250630"/>
    <n v="24040740"/>
    <x v="0"/>
    <n v="42.1"/>
    <n v="1.8"/>
  </r>
  <r>
    <n v="24469"/>
    <n v="955175.91562306299"/>
    <n v="1682499.9090913399"/>
    <n v="955275.91562306299"/>
    <n v="1682399.9090913399"/>
    <n v="136"/>
    <n v="158"/>
    <n v="-8.2117943233913806"/>
    <n v="-6.7285723156399202"/>
    <n v="1.4832219282786101"/>
    <n v="-2.4093313349617899E-2"/>
    <n v="26.848401175604899"/>
    <n v="20250630"/>
    <n v="24040740"/>
    <x v="0"/>
    <n v="42.1"/>
    <n v="1.8"/>
  </r>
  <r>
    <n v="24314"/>
    <n v="955075.91562306299"/>
    <n v="1682599.9090913399"/>
    <n v="955175.91562306299"/>
    <n v="1682499.9090913399"/>
    <n v="135"/>
    <n v="157"/>
    <n v="-8.2075574398040807"/>
    <n v="-7.2379333178202296"/>
    <n v="0.969624042510986"/>
    <n v="-2.6127072672049199E-2"/>
    <n v="26.339040279388399"/>
    <n v="20250630"/>
    <n v="24040740"/>
    <x v="0"/>
    <n v="42.1"/>
    <n v="1.8"/>
  </r>
  <r>
    <n v="22313"/>
    <n v="953775.91562306299"/>
    <n v="1682499.9090913399"/>
    <n v="953875.91562306299"/>
    <n v="1682399.9090913399"/>
    <n v="136"/>
    <n v="144"/>
    <n v="-8.2012506425380707"/>
    <n v="-6.3126820921897897"/>
    <n v="1.88856854662299"/>
    <n v="-2.5806148536503301E-2"/>
    <n v="27.264291405677799"/>
    <n v="20250630"/>
    <n v="24040740"/>
    <x v="0"/>
    <n v="42.1"/>
    <n v="1.8"/>
  </r>
  <r>
    <n v="22319"/>
    <n v="953775.91562306299"/>
    <n v="1681899.9090913399"/>
    <n v="953875.91562306299"/>
    <n v="1681799.9090913399"/>
    <n v="142"/>
    <n v="144"/>
    <n v="-8.1875663697719592"/>
    <n v="-6.4343175888061497"/>
    <n v="1.7532487250864499"/>
    <n v="-2.02255416661501E-2"/>
    <n v="27.142655849456801"/>
    <n v="20250630"/>
    <n v="24040740"/>
    <x v="0"/>
    <n v="42.1"/>
    <n v="1.8"/>
  </r>
  <r>
    <n v="23847"/>
    <n v="954775.91562306299"/>
    <n v="1683099.9090913399"/>
    <n v="954875.91562306299"/>
    <n v="1682999.9090913399"/>
    <n v="130"/>
    <n v="154"/>
    <n v="-8.1815782388051392"/>
    <n v="-6.02004973093669"/>
    <n v="2.1615283191204102"/>
    <n v="-1.24178466697534E-2"/>
    <n v="27.556923866272001"/>
    <n v="20250630"/>
    <n v="24040740"/>
    <x v="0"/>
    <n v="42.1"/>
    <n v="1.8"/>
  </r>
  <r>
    <n v="22315"/>
    <n v="953775.91562306299"/>
    <n v="1682299.9090913399"/>
    <n v="953875.91562306299"/>
    <n v="1682199.9090913399"/>
    <n v="138"/>
    <n v="144"/>
    <n v="-8.1662143071492501"/>
    <n v="-4.8822623491287196"/>
    <n v="3.2839519381523101"/>
    <n v="-3.3368137975533799E-2"/>
    <n v="28.694711367289202"/>
    <n v="20250630"/>
    <n v="24040740"/>
    <x v="0"/>
    <n v="42.1"/>
    <n v="1.8"/>
  </r>
  <r>
    <n v="22941"/>
    <n v="954175.91562306299"/>
    <n v="1681299.9090913399"/>
    <n v="954275.91562306299"/>
    <n v="1681199.9090913399"/>
    <n v="148"/>
    <n v="148"/>
    <n v="-8.16151067614555"/>
    <n v="-8.0703207850456202"/>
    <n v="9.1189862694591298E-2"/>
    <n v="-2.87602227181196E-2"/>
    <n v="25.506652712822"/>
    <n v="20250630"/>
    <n v="24040740"/>
    <x v="0"/>
    <n v="42.1"/>
    <n v="1.8"/>
  </r>
  <r>
    <n v="24149"/>
    <n v="954975.91562306299"/>
    <n v="1683699.9090913399"/>
    <n v="955075.91562306299"/>
    <n v="1683599.9090913399"/>
    <n v="124"/>
    <n v="156"/>
    <n v="-8.1601895888646396"/>
    <n v="-5.6020391384760497"/>
    <n v="2.5581504106521602"/>
    <n v="-1.7383846143881498E-2"/>
    <n v="27.974934418996199"/>
    <n v="20250630"/>
    <n v="24040740"/>
    <x v="0"/>
    <n v="42.1"/>
    <n v="1.8"/>
  </r>
  <r>
    <n v="22930"/>
    <n v="954175.91562306299"/>
    <n v="1682399.9090913399"/>
    <n v="954275.91562306299"/>
    <n v="1682299.9090913399"/>
    <n v="137"/>
    <n v="148"/>
    <n v="-8.1537828743457794"/>
    <n v="-6.4831964969635001"/>
    <n v="1.67058635503054"/>
    <n v="-1.96900386363268E-2"/>
    <n v="27.0937770605087"/>
    <n v="20250630"/>
    <n v="24040740"/>
    <x v="0"/>
    <n v="42.1"/>
    <n v="1.8"/>
  </r>
  <r>
    <n v="23540"/>
    <n v="954575.91562306299"/>
    <n v="1682999.9090913399"/>
    <n v="954675.91562306299"/>
    <n v="1682899.9090913399"/>
    <n v="131"/>
    <n v="152"/>
    <n v="-8.1526522040367109"/>
    <n v="-5.94045466184616"/>
    <n v="2.21219749748707"/>
    <n v="-1.11415050923824E-2"/>
    <n v="27.636518955230699"/>
    <n v="20250630"/>
    <n v="24040740"/>
    <x v="0"/>
    <n v="42.1"/>
    <n v="1.8"/>
  </r>
  <r>
    <n v="23230"/>
    <n v="954375.91562306299"/>
    <n v="1683199.9090913399"/>
    <n v="954475.91562306299"/>
    <n v="1683099.9090913399"/>
    <n v="129"/>
    <n v="150"/>
    <n v="-8.1520889600118007"/>
    <n v="-5.7337352037429801"/>
    <n v="2.4183537562688202"/>
    <n v="-1.30287955204646E-2"/>
    <n v="27.843238194783499"/>
    <n v="20250630"/>
    <n v="24040740"/>
    <x v="0"/>
    <n v="42.1"/>
    <n v="1.8"/>
  </r>
  <r>
    <n v="23231"/>
    <n v="954375.91562306299"/>
    <n v="1683099.9090913399"/>
    <n v="954475.91562306299"/>
    <n v="1682999.9090913399"/>
    <n v="130"/>
    <n v="150"/>
    <n v="-8.1517070531845093"/>
    <n v="-5.8802542686462402"/>
    <n v="2.2714527249336198"/>
    <n v="-1.00591592490673E-2"/>
    <n v="27.696719487508101"/>
    <n v="20250630"/>
    <n v="24040740"/>
    <x v="0"/>
    <n v="42.1"/>
    <n v="1.8"/>
  </r>
  <r>
    <n v="23709"/>
    <n v="954675.91562306299"/>
    <n v="1681499.9090913399"/>
    <n v="954775.91562306299"/>
    <n v="1681399.9090913399"/>
    <n v="146"/>
    <n v="153"/>
    <n v="-8.1314911842346191"/>
    <n v="-11.086261749267599"/>
    <n v="-2.9547704969133699"/>
    <n v="-1.7396090286118601E-2"/>
    <n v="22.490711893354099"/>
    <n v="20250630"/>
    <n v="24040740"/>
    <x v="0"/>
    <n v="42.1"/>
    <n v="1.8"/>
  </r>
  <r>
    <n v="23243"/>
    <n v="954375.91562306299"/>
    <n v="1681899.9090913399"/>
    <n v="954475.91562306299"/>
    <n v="1681799.9090913399"/>
    <n v="142"/>
    <n v="150"/>
    <n v="-8.1049888134002703"/>
    <n v="-7.31995865702629"/>
    <n v="0.78503020899370302"/>
    <n v="8.2039460539817799E-4"/>
    <n v="26.257015109062198"/>
    <n v="20250630"/>
    <n v="24040740"/>
    <x v="0"/>
    <n v="42.1"/>
    <n v="1.8"/>
  </r>
  <r>
    <n v="24633"/>
    <n v="955275.91562306299"/>
    <n v="1681499.9090913399"/>
    <n v="955375.91562306299"/>
    <n v="1681399.9090913399"/>
    <n v="146"/>
    <n v="159"/>
    <n v="-8.1026058197021502"/>
    <n v="-8.1932270824909192"/>
    <n v="-9.0621337410993902E-2"/>
    <n v="-4.4969671405851799E-2"/>
    <n v="25.383746623992899"/>
    <n v="20250630"/>
    <n v="24040740"/>
    <x v="0"/>
    <n v="42.1"/>
    <n v="1.8"/>
  </r>
  <r>
    <n v="24310"/>
    <n v="955075.91562306299"/>
    <n v="1682999.9090913399"/>
    <n v="955175.91562306299"/>
    <n v="1682899.9090913399"/>
    <n v="131"/>
    <n v="157"/>
    <n v="-8.0944743752479607"/>
    <n v="-7.1700927019119298"/>
    <n v="0.92438158206641696"/>
    <n v="-1.7405361868441101E-2"/>
    <n v="26.4068810939789"/>
    <n v="20250630"/>
    <n v="24040740"/>
    <x v="0"/>
    <n v="42.1"/>
    <n v="1.8"/>
  </r>
  <r>
    <n v="22626"/>
    <n v="953975.91562306299"/>
    <n v="1681999.9090913399"/>
    <n v="954075.91562306299"/>
    <n v="1681899.9090913399"/>
    <n v="141"/>
    <n v="146"/>
    <n v="-8.0933502912521398"/>
    <n v="-5.7727546691894496"/>
    <n v="2.3205956816673301"/>
    <n v="-1.2234682838122001E-2"/>
    <n v="27.8042189280192"/>
    <n v="20250630"/>
    <n v="24040740"/>
    <x v="0"/>
    <n v="42.1"/>
    <n v="1.8"/>
  </r>
  <r>
    <n v="23078"/>
    <n v="954275.91562306299"/>
    <n v="1682999.9090913399"/>
    <n v="954375.91562306299"/>
    <n v="1682899.9090913399"/>
    <n v="131"/>
    <n v="149"/>
    <n v="-8.0923448503017408"/>
    <n v="-5.86760765314102"/>
    <n v="2.2247371673584002"/>
    <n v="-1.2478419579565501E-2"/>
    <n v="27.709365844726602"/>
    <n v="20250630"/>
    <n v="24040740"/>
    <x v="0"/>
    <n v="42.1"/>
    <n v="1.8"/>
  </r>
  <r>
    <n v="22473"/>
    <n v="953875.91562306299"/>
    <n v="1681899.9090913399"/>
    <n v="953975.91562306299"/>
    <n v="1681799.9090913399"/>
    <n v="142"/>
    <n v="145"/>
    <n v="-8.0898030996322596"/>
    <n v="-6.4165926277637499"/>
    <n v="1.67321050912142"/>
    <n v="-3.1889863312244398E-3"/>
    <n v="27.1603809595108"/>
    <n v="20250630"/>
    <n v="24040740"/>
    <x v="0"/>
    <n v="42.1"/>
    <n v="1.8"/>
  </r>
  <r>
    <n v="22619"/>
    <n v="953975.91562306299"/>
    <n v="1682699.9090913399"/>
    <n v="954075.91562306299"/>
    <n v="1682599.9090913399"/>
    <n v="134"/>
    <n v="146"/>
    <n v="-8.0844730734825099"/>
    <n v="-5.35766625404358"/>
    <n v="2.7268067523837098"/>
    <n v="-2.4628015235066401E-3"/>
    <n v="28.2193073034286"/>
    <n v="20250630"/>
    <n v="24040740"/>
    <x v="0"/>
    <n v="42.1"/>
    <n v="1.8"/>
  </r>
  <r>
    <n v="24905"/>
    <n v="955475.91562306299"/>
    <n v="1685099.9090913399"/>
    <n v="955575.91562306299"/>
    <n v="1684999.9090913399"/>
    <n v="110"/>
    <n v="161"/>
    <n v="-8.0776166915893608"/>
    <n v="-4.9693120320638"/>
    <n v="3.1083045800526898"/>
    <n v="-2.5349249442418401E-2"/>
    <n v="28.607661565144902"/>
    <n v="20250630"/>
    <n v="24040740"/>
    <x v="0"/>
    <n v="42.1"/>
    <n v="1.8"/>
  </r>
  <r>
    <n v="23386"/>
    <n v="954475.91562306299"/>
    <n v="1682999.9090913399"/>
    <n v="954575.91562306299"/>
    <n v="1682899.9090913399"/>
    <n v="131"/>
    <n v="151"/>
    <n v="-8.0726833581924407"/>
    <n v="-5.5972671270370498"/>
    <n v="2.4754163026809701"/>
    <n v="-1.0214804857969301E-2"/>
    <n v="27.979706478118899"/>
    <n v="20250630"/>
    <n v="24040740"/>
    <x v="0"/>
    <n v="42.1"/>
    <n v="1.8"/>
  </r>
  <r>
    <n v="22312"/>
    <n v="953775.91562306299"/>
    <n v="1682599.9090913399"/>
    <n v="953875.91562306299"/>
    <n v="1682499.9090913399"/>
    <n v="135"/>
    <n v="144"/>
    <n v="-8.0702819426854493"/>
    <n v="-6.8729828596115103"/>
    <n v="1.1972990632057201"/>
    <n v="-2.3414626717567399E-2"/>
    <n v="26.703990618387898"/>
    <n v="20250630"/>
    <n v="24040740"/>
    <x v="0"/>
    <n v="42.1"/>
    <n v="1.8"/>
  </r>
  <r>
    <n v="23861"/>
    <n v="954775.91562306299"/>
    <n v="1681699.9090913399"/>
    <n v="954875.91562306299"/>
    <n v="1681599.9090913399"/>
    <n v="144"/>
    <n v="154"/>
    <n v="-8.0687054793040005"/>
    <n v="-9.3026594320933"/>
    <n v="-1.2339541117350299"/>
    <n v="-2.99704534312089E-2"/>
    <n v="24.274314085642501"/>
    <n v="20250630"/>
    <n v="24040740"/>
    <x v="0"/>
    <n v="42.1"/>
    <n v="1.8"/>
  </r>
  <r>
    <n v="24468"/>
    <n v="955175.91562306299"/>
    <n v="1682599.9090913399"/>
    <n v="955275.91562306299"/>
    <n v="1682499.9090913399"/>
    <n v="135"/>
    <n v="158"/>
    <n v="-8.0618761910332601"/>
    <n v="-7.0695008171929299"/>
    <n v="0.99237524800830401"/>
    <n v="-3.0013478464550401E-2"/>
    <n v="26.507472356160498"/>
    <n v="20250630"/>
    <n v="24040740"/>
    <x v="0"/>
    <n v="42.1"/>
    <n v="1.8"/>
  </r>
  <r>
    <n v="21854"/>
    <n v="953475.91562306299"/>
    <n v="1682199.9090913399"/>
    <n v="953575.91562306299"/>
    <n v="1682099.9090913399"/>
    <n v="139"/>
    <n v="141"/>
    <n v="-8.0424243807792699"/>
    <n v="-6.91850897669792"/>
    <n v="1.1239152848720599"/>
    <n v="-2.0649909041821998E-2"/>
    <n v="26.658464789390599"/>
    <n v="20250630"/>
    <n v="24040740"/>
    <x v="0"/>
    <n v="42.1"/>
    <n v="1.8"/>
  </r>
  <r>
    <n v="22159"/>
    <n v="953675.91562306299"/>
    <n v="1682499.9090913399"/>
    <n v="953775.91562306299"/>
    <n v="1682399.9090913399"/>
    <n v="136"/>
    <n v="143"/>
    <n v="-8.0373494029045105"/>
    <n v="-6.5410595834255201"/>
    <n v="1.49628989771008"/>
    <n v="-2.8307698667049401E-2"/>
    <n v="27.035913944244399"/>
    <n v="20250630"/>
    <n v="24040740"/>
    <x v="0"/>
    <n v="42.1"/>
    <n v="1.8"/>
  </r>
  <r>
    <n v="23846"/>
    <n v="954775.91562306299"/>
    <n v="1683199.9090913399"/>
    <n v="954875.91562306299"/>
    <n v="1683099.9090913399"/>
    <n v="129"/>
    <n v="154"/>
    <n v="-8.0310405492782593"/>
    <n v="-5.5273072719574001"/>
    <n v="2.5037333865960401"/>
    <n v="-2.2164115061362601E-2"/>
    <n v="28.049666245778401"/>
    <n v="20250630"/>
    <n v="24040740"/>
    <x v="0"/>
    <n v="42.1"/>
    <n v="1.8"/>
  </r>
  <r>
    <n v="23842"/>
    <n v="954775.91562306299"/>
    <n v="1683599.9090913399"/>
    <n v="954875.91562306299"/>
    <n v="1683499.9090913399"/>
    <n v="125"/>
    <n v="154"/>
    <n v="-8.0304067432880402"/>
    <n v="-5.6652215719222996"/>
    <n v="2.36518520861864"/>
    <n v="2.2892095148563401E-4"/>
    <n v="27.911752223968499"/>
    <n v="20250630"/>
    <n v="24040740"/>
    <x v="0"/>
    <n v="42.1"/>
    <n v="1.8"/>
  </r>
  <r>
    <n v="22163"/>
    <n v="953675.91562306299"/>
    <n v="1682099.9090913399"/>
    <n v="953775.91562306299"/>
    <n v="1681999.9090913399"/>
    <n v="140"/>
    <n v="143"/>
    <n v="-8.0102417469024694"/>
    <n v="-5.5416982173919704"/>
    <n v="2.46854356924693"/>
    <n v="-2.8714250773191501E-2"/>
    <n v="28.035275141398099"/>
    <n v="20250630"/>
    <n v="24040740"/>
    <x v="0"/>
    <n v="42.1"/>
    <n v="1.8"/>
  </r>
  <r>
    <n v="22007"/>
    <n v="953575.91562306299"/>
    <n v="1682299.9090913399"/>
    <n v="953675.91562306299"/>
    <n v="1682199.9090913399"/>
    <n v="138"/>
    <n v="142"/>
    <n v="-8.0092038710912092"/>
    <n v="-6.3572044769922904"/>
    <n v="1.6519992947578399"/>
    <n v="-3.09524573385715E-2"/>
    <n v="27.2197693188985"/>
    <n v="20250630"/>
    <n v="24040740"/>
    <x v="0"/>
    <n v="42.1"/>
    <n v="1.8"/>
  </r>
  <r>
    <n v="22931"/>
    <n v="954175.91562306299"/>
    <n v="1682299.9090913399"/>
    <n v="954275.91562306299"/>
    <n v="1682199.9090913399"/>
    <n v="138"/>
    <n v="148"/>
    <n v="-8.00407826900482"/>
    <n v="-5.8581735690434797"/>
    <n v="2.1459047893683101"/>
    <n v="-1.6988538205623599E-2"/>
    <n v="27.718800067901601"/>
    <n v="20250630"/>
    <n v="24040740"/>
    <x v="0"/>
    <n v="42.1"/>
    <n v="1.8"/>
  </r>
  <r>
    <n v="22459"/>
    <n v="953875.91562306299"/>
    <n v="1683299.9090913399"/>
    <n v="953975.91562306299"/>
    <n v="1683199.9090913399"/>
    <n v="128"/>
    <n v="145"/>
    <n v="-8.0036510825157201"/>
    <n v="-7.0345782637596104"/>
    <n v="0.969072826206684"/>
    <n v="-1.8257112242281399E-2"/>
    <n v="26.542395234108"/>
    <n v="20250630"/>
    <n v="24040740"/>
    <x v="0"/>
    <n v="42.1"/>
    <n v="1.8"/>
  </r>
  <r>
    <n v="22472"/>
    <n v="953875.91562306299"/>
    <n v="1681999.9090913399"/>
    <n v="953975.91562306299"/>
    <n v="1681899.9090913399"/>
    <n v="141"/>
    <n v="145"/>
    <n v="-8.0035322904586792"/>
    <n v="-6.1063597202300999"/>
    <n v="1.8971726198991099"/>
    <n v="8.7196131547292099E-4"/>
    <n v="27.470613797505699"/>
    <n v="20250630"/>
    <n v="24040740"/>
    <x v="0"/>
    <n v="42.1"/>
    <n v="1.8"/>
  </r>
  <r>
    <n v="21392"/>
    <n v="953175.91562306299"/>
    <n v="1682199.9090913399"/>
    <n v="953275.91562306299"/>
    <n v="1682099.9090913399"/>
    <n v="139"/>
    <n v="138"/>
    <n v="-7.9991910755634299"/>
    <n v="-7.9749723374843597"/>
    <n v="2.42187101393938E-2"/>
    <n v="-6.0582170262932803E-3"/>
    <n v="25.602001309394801"/>
    <n v="20250630"/>
    <n v="24040740"/>
    <x v="0"/>
    <n v="42.1"/>
    <n v="1.8"/>
  </r>
  <r>
    <n v="22612"/>
    <n v="953975.91562306299"/>
    <n v="1683399.9090913399"/>
    <n v="954075.91562306299"/>
    <n v="1683299.9090913399"/>
    <n v="127"/>
    <n v="146"/>
    <n v="-7.99305494626363"/>
    <n v="-6.9296662012735997"/>
    <n v="1.0633887251218199"/>
    <n v="-1.4940454314152401E-2"/>
    <n v="26.647307395935101"/>
    <n v="20250630"/>
    <n v="24040740"/>
    <x v="0"/>
    <n v="42.1"/>
    <n v="1.8"/>
  </r>
  <r>
    <n v="22625"/>
    <n v="953975.91562306299"/>
    <n v="1682099.9090913399"/>
    <n v="954075.91562306299"/>
    <n v="1681999.9090913399"/>
    <n v="140"/>
    <n v="146"/>
    <n v="-7.9926170110702497"/>
    <n v="-5.5092506806055699"/>
    <n v="2.4833662112553898"/>
    <n v="-2.5503923495610599E-2"/>
    <n v="28.0677226384481"/>
    <n v="20250630"/>
    <n v="24040740"/>
    <x v="0"/>
    <n v="42.1"/>
    <n v="1.8"/>
  </r>
  <r>
    <n v="23073"/>
    <n v="954275.91562306299"/>
    <n v="1683499.9090913399"/>
    <n v="954375.91562306299"/>
    <n v="1683399.9090913399"/>
    <n v="126"/>
    <n v="149"/>
    <n v="-7.9853672981262198"/>
    <n v="-5.18714980284373"/>
    <n v="2.7982174754142801"/>
    <n v="-2.2867037604252499E-2"/>
    <n v="28.389823754628502"/>
    <n v="20250630"/>
    <n v="24040740"/>
    <x v="0"/>
    <n v="42.1"/>
    <n v="1.8"/>
  </r>
  <r>
    <n v="24019"/>
    <n v="954875.91562306299"/>
    <n v="1681299.9090913399"/>
    <n v="954975.91562306299"/>
    <n v="1681199.9090913399"/>
    <n v="148"/>
    <n v="155"/>
    <n v="-7.9780491193135603"/>
    <n v="-8.5673531532287601"/>
    <n v="-0.58930400808652195"/>
    <n v="-2.9338191946347601E-2"/>
    <n v="25.009620157877599"/>
    <n v="20250630"/>
    <n v="24040740"/>
    <x v="0"/>
    <n v="42.1"/>
    <n v="1.8"/>
  </r>
  <r>
    <n v="22938"/>
    <n v="954175.91562306299"/>
    <n v="1681599.9090913399"/>
    <n v="954275.91562306299"/>
    <n v="1681499.9090913399"/>
    <n v="145"/>
    <n v="148"/>
    <n v="-7.9726705551147496"/>
    <n v="-7.6690812110900897"/>
    <n v="0.30358945875195797"/>
    <n v="-1.8145079724490601E-2"/>
    <n v="25.907892346382098"/>
    <n v="20250630"/>
    <n v="24040740"/>
    <x v="0"/>
    <n v="42.1"/>
    <n v="1.8"/>
  </r>
  <r>
    <n v="21546"/>
    <n v="953275.91562306299"/>
    <n v="1682199.9090913399"/>
    <n v="953375.91562306299"/>
    <n v="1682099.9090913399"/>
    <n v="139"/>
    <n v="139"/>
    <n v="-7.9695563614368403"/>
    <n v="-7.5969820320606196"/>
    <n v="0.37257429026067301"/>
    <n v="-1.4129795134067501E-2"/>
    <n v="25.9799915552139"/>
    <n v="20250630"/>
    <n v="24040740"/>
    <x v="0"/>
    <n v="42.1"/>
    <n v="1.8"/>
  </r>
  <r>
    <n v="24313"/>
    <n v="955075.91562306299"/>
    <n v="1682699.9090913399"/>
    <n v="955175.91562306299"/>
    <n v="1682599.9090913399"/>
    <n v="134"/>
    <n v="157"/>
    <n v="-7.9604640901088697"/>
    <n v="-7.1640471518039703"/>
    <n v="0.79641707800328698"/>
    <n v="-2.1381629630923299E-2"/>
    <n v="26.412926673889199"/>
    <n v="20250630"/>
    <n v="24040740"/>
    <x v="0"/>
    <n v="42.1"/>
    <n v="1.8"/>
  </r>
  <r>
    <n v="23557"/>
    <n v="954575.91562306299"/>
    <n v="1681299.9090913399"/>
    <n v="954675.91562306299"/>
    <n v="1681199.9090913399"/>
    <n v="148"/>
    <n v="152"/>
    <n v="-7.9426832199096697"/>
    <n v="-9.6868556141853297"/>
    <n v="-1.74417235329747"/>
    <n v="-4.15764953941107E-2"/>
    <n v="23.890117764473001"/>
    <n v="20250630"/>
    <n v="24040740"/>
    <x v="0"/>
    <n v="42.1"/>
    <n v="1.8"/>
  </r>
  <r>
    <n v="21849"/>
    <n v="953475.91562306299"/>
    <n v="1682699.9090913399"/>
    <n v="953575.91562306299"/>
    <n v="1682599.9090913399"/>
    <n v="134"/>
    <n v="141"/>
    <n v="-7.9407863616943404"/>
    <n v="-6.2267738183339398"/>
    <n v="1.7140126427014699"/>
    <n v="-2.52236326535543E-2"/>
    <n v="27.350199858347601"/>
    <n v="20250630"/>
    <n v="24040740"/>
    <x v="0"/>
    <n v="42.1"/>
    <n v="1.8"/>
  </r>
  <r>
    <n v="21700"/>
    <n v="953375.91562306299"/>
    <n v="1682199.9090913399"/>
    <n v="953475.91562306299"/>
    <n v="1682099.9090913399"/>
    <n v="139"/>
    <n v="140"/>
    <n v="-7.93836686015129"/>
    <n v="-7.2123906612396196"/>
    <n v="0.72597619332373098"/>
    <n v="-2.4236896075308299E-2"/>
    <n v="26.364583015441902"/>
    <n v="20250630"/>
    <n v="24040740"/>
    <x v="0"/>
    <n v="42.1"/>
    <n v="1.8"/>
  </r>
  <r>
    <n v="23397"/>
    <n v="954475.91562306299"/>
    <n v="1681899.9090913399"/>
    <n v="954575.91562306299"/>
    <n v="1681799.9090913399"/>
    <n v="142"/>
    <n v="151"/>
    <n v="-7.93601138775165"/>
    <n v="-8.30843533002413"/>
    <n v="-0.37242385988625198"/>
    <n v="-1.1418884763350901E-2"/>
    <n v="25.2685382549579"/>
    <n v="20250630"/>
    <n v="24040740"/>
    <x v="0"/>
    <n v="42.1"/>
    <n v="1.8"/>
  </r>
  <r>
    <n v="24020"/>
    <n v="954875.91562306299"/>
    <n v="1681199.9090913399"/>
    <n v="954975.91562306299"/>
    <n v="1681099.9090913399"/>
    <n v="149"/>
    <n v="155"/>
    <n v="-7.9355371548579301"/>
    <n v="-7.18983562176044"/>
    <n v="0.74570156977726898"/>
    <n v="-2.8383025756249101E-2"/>
    <n v="26.387137926541801"/>
    <n v="20250630"/>
    <n v="24040740"/>
    <x v="0"/>
    <n v="42.1"/>
    <n v="1.8"/>
  </r>
  <r>
    <n v="24751"/>
    <n v="955375.91562306299"/>
    <n v="1685099.9090913399"/>
    <n v="955475.91562306299"/>
    <n v="1684999.9090913399"/>
    <n v="110"/>
    <n v="160"/>
    <n v="-7.9301941792170201"/>
    <n v="-5.0856467882792202"/>
    <n v="2.8445474108060198"/>
    <n v="-1.8015085409084999E-2"/>
    <n v="28.491326649983701"/>
    <n v="20250630"/>
    <n v="24040740"/>
    <x v="0"/>
    <n v="42.1"/>
    <n v="1.8"/>
  </r>
  <r>
    <n v="22316"/>
    <n v="953775.91562306299"/>
    <n v="1682199.9090913399"/>
    <n v="953875.91562306299"/>
    <n v="1682099.9090913399"/>
    <n v="139"/>
    <n v="144"/>
    <n v="-7.9163207709789303"/>
    <n v="-4.5513126254081699"/>
    <n v="3.3650081008672701"/>
    <n v="-2.9480829834938001E-2"/>
    <n v="29.025660991668701"/>
    <n v="20250630"/>
    <n v="24040740"/>
    <x v="0"/>
    <n v="42.1"/>
    <n v="1.8"/>
  </r>
  <r>
    <n v="12080"/>
    <n v="947175.91562306299"/>
    <n v="1689399.9090913399"/>
    <n v="947275.91562306299"/>
    <n v="1689299.9090913399"/>
    <n v="67"/>
    <n v="78"/>
    <n v="-7.9154233932495099"/>
    <n v="-4.4766069253285696"/>
    <n v="3.4388164281845102"/>
    <n v="-2.05576842029889E-2"/>
    <n v="29.1003661155701"/>
    <n v="20250630"/>
    <n v="24040720"/>
    <x v="1"/>
    <n v="34.1"/>
    <n v="1.6"/>
  </r>
  <r>
    <n v="23229"/>
    <n v="954375.91562306299"/>
    <n v="1683299.9090913399"/>
    <n v="954475.91562306299"/>
    <n v="1683199.9090913399"/>
    <n v="128"/>
    <n v="150"/>
    <n v="-7.9091829359531403"/>
    <n v="-5.5074337422847703"/>
    <n v="2.40174918621778"/>
    <n v="-1.12754171714187E-2"/>
    <n v="28.0695397853851"/>
    <n v="20250630"/>
    <n v="24040740"/>
    <x v="0"/>
    <n v="42.1"/>
    <n v="1.8"/>
  </r>
  <r>
    <n v="24017"/>
    <n v="954875.91562306299"/>
    <n v="1681499.9090913399"/>
    <n v="954975.91562306299"/>
    <n v="1681399.9090913399"/>
    <n v="146"/>
    <n v="155"/>
    <n v="-7.9080851078033403"/>
    <n v="-9.3769835829734802"/>
    <n v="-1.4688984863460099"/>
    <n v="-2.3380477912724001E-2"/>
    <n v="24.199990034103401"/>
    <n v="20250630"/>
    <n v="24040740"/>
    <x v="0"/>
    <n v="42.1"/>
    <n v="1.8"/>
  </r>
  <r>
    <n v="22161"/>
    <n v="953675.91562306299"/>
    <n v="1682299.9090913399"/>
    <n v="953775.91562306299"/>
    <n v="1682199.9090913399"/>
    <n v="138"/>
    <n v="143"/>
    <n v="-7.8872786362965899"/>
    <n v="-6.2916880846023604"/>
    <n v="1.59559046725432"/>
    <n v="-3.1168288240830101E-2"/>
    <n v="27.285285313924199"/>
    <n v="20250630"/>
    <n v="24040740"/>
    <x v="0"/>
    <n v="42.1"/>
    <n v="1.8"/>
  </r>
  <r>
    <n v="22929"/>
    <n v="954175.91562306299"/>
    <n v="1682499.9090913399"/>
    <n v="954275.91562306299"/>
    <n v="1682399.9090913399"/>
    <n v="136"/>
    <n v="148"/>
    <n v="-7.8817139863967904"/>
    <n v="-6.5959278345107997"/>
    <n v="1.2857861419518799"/>
    <n v="-1.8167184044917399E-2"/>
    <n v="26.981045722961401"/>
    <n v="20250630"/>
    <n v="24040740"/>
    <x v="0"/>
    <n v="42.1"/>
    <n v="1.8"/>
  </r>
  <r>
    <n v="21850"/>
    <n v="953475.91562306299"/>
    <n v="1682599.9090913399"/>
    <n v="953575.91562306299"/>
    <n v="1682499.9090913399"/>
    <n v="135"/>
    <n v="141"/>
    <n v="-7.8781386613845799"/>
    <n v="-5.9653189977010097"/>
    <n v="1.9128195643424999"/>
    <n v="-2.8478903075059299E-2"/>
    <n v="27.611654758453401"/>
    <n v="20250630"/>
    <n v="24040740"/>
    <x v="0"/>
    <n v="42.1"/>
    <n v="1.8"/>
  </r>
  <r>
    <n v="22458"/>
    <n v="953875.91562306299"/>
    <n v="1683399.9090913399"/>
    <n v="953975.91562306299"/>
    <n v="1683299.9090913399"/>
    <n v="127"/>
    <n v="145"/>
    <n v="-7.8765988747278897"/>
    <n v="-7.33044902483622"/>
    <n v="0.54614986230929696"/>
    <n v="-2.0063226421674098E-2"/>
    <n v="26.246524969736701"/>
    <n v="20250630"/>
    <n v="24040740"/>
    <x v="0"/>
    <n v="42.1"/>
    <n v="1.8"/>
  </r>
  <r>
    <n v="23234"/>
    <n v="954375.91562306299"/>
    <n v="1682799.9090913399"/>
    <n v="954475.91562306299"/>
    <n v="1682699.9090913399"/>
    <n v="133"/>
    <n v="150"/>
    <n v="-7.8752046902974504"/>
    <n v="-5.5541337966918896"/>
    <n v="2.3210710048675498"/>
    <n v="-1.87706251939138E-3"/>
    <n v="28.022839736938501"/>
    <n v="20250630"/>
    <n v="24040740"/>
    <x v="0"/>
    <n v="42.1"/>
    <n v="1.8"/>
  </r>
  <r>
    <n v="22008"/>
    <n v="953575.91562306299"/>
    <n v="1682199.9090913399"/>
    <n v="953675.91562306299"/>
    <n v="1682099.9090913399"/>
    <n v="139"/>
    <n v="142"/>
    <n v="-7.8747561872005498"/>
    <n v="-6.3537578582763699"/>
    <n v="1.5209982506930799"/>
    <n v="-2.58413916453719E-2"/>
    <n v="27.223215818405201"/>
    <n v="20250630"/>
    <n v="24040740"/>
    <x v="0"/>
    <n v="42.1"/>
    <n v="1.8"/>
  </r>
  <r>
    <n v="21239"/>
    <n v="953075.91562306299"/>
    <n v="1682099.9090913399"/>
    <n v="953175.91562306299"/>
    <n v="1681999.9090913399"/>
    <n v="140"/>
    <n v="137"/>
    <n v="-7.8738944530487096"/>
    <n v="-7.3657102584838903"/>
    <n v="0.508184254169464"/>
    <n v="-6.7585706710815397E-4"/>
    <n v="26.2112636566162"/>
    <n v="20250630"/>
    <n v="24040740"/>
    <x v="0"/>
    <n v="42.1"/>
    <n v="1.8"/>
  </r>
  <r>
    <n v="22770"/>
    <n v="954075.91562306299"/>
    <n v="1682999.9090913399"/>
    <n v="954175.91562306299"/>
    <n v="1682899.9090913399"/>
    <n v="131"/>
    <n v="147"/>
    <n v="-7.8712028264999399"/>
    <n v="-5.7852644622325897"/>
    <n v="2.0859383940696699"/>
    <n v="-1.0880607180297401E-2"/>
    <n v="27.791709065437299"/>
    <n v="20250630"/>
    <n v="24040740"/>
    <x v="0"/>
    <n v="42.1"/>
    <n v="1.8"/>
  </r>
  <r>
    <n v="22924"/>
    <n v="954175.91562306299"/>
    <n v="1682999.9090913399"/>
    <n v="954275.91562306299"/>
    <n v="1682899.9090913399"/>
    <n v="131"/>
    <n v="148"/>
    <n v="-7.8688528835773504"/>
    <n v="-5.7825067341327703"/>
    <n v="2.08634622395039"/>
    <n v="-7.4748229235410699E-3"/>
    <n v="27.794466853141799"/>
    <n v="20250630"/>
    <n v="24040740"/>
    <x v="0"/>
    <n v="42.1"/>
    <n v="1.8"/>
  </r>
  <r>
    <n v="23071"/>
    <n v="954275.91562306299"/>
    <n v="1683699.9090913399"/>
    <n v="954375.91562306299"/>
    <n v="1683599.9090913399"/>
    <n v="124"/>
    <n v="149"/>
    <n v="-7.8641073703765896"/>
    <n v="-5.8463457425435399"/>
    <n v="2.0177614837884899"/>
    <n v="-1.23230529328187E-2"/>
    <n v="27.730627695719399"/>
    <n v="20250630"/>
    <n v="24040740"/>
    <x v="0"/>
    <n v="42.1"/>
    <n v="1.8"/>
  </r>
  <r>
    <n v="23076"/>
    <n v="954275.91562306299"/>
    <n v="1683199.9090913399"/>
    <n v="954375.91562306299"/>
    <n v="1683099.9090913399"/>
    <n v="129"/>
    <n v="149"/>
    <n v="-7.8547492424646999"/>
    <n v="-5.4693305492401096"/>
    <n v="2.3854186534881601"/>
    <n v="-6.5055241187413496E-3"/>
    <n v="28.107642650604198"/>
    <n v="20250630"/>
    <n v="24040740"/>
    <x v="0"/>
    <n v="42.1"/>
    <n v="1.8"/>
  </r>
  <r>
    <n v="23862"/>
    <n v="954775.91562306299"/>
    <n v="1681599.9090913399"/>
    <n v="954875.91562306299"/>
    <n v="1681499.9090913399"/>
    <n v="145"/>
    <n v="154"/>
    <n v="-7.8469816843668596"/>
    <n v="-9.5830794175465908"/>
    <n v="-1.73609787225723"/>
    <n v="-2.9850148906310402E-2"/>
    <n v="23.993894100189198"/>
    <n v="20250630"/>
    <n v="24040740"/>
    <x v="0"/>
    <n v="42.1"/>
    <n v="1.8"/>
  </r>
  <r>
    <n v="23560"/>
    <n v="954575.91562306299"/>
    <n v="1680999.9090913399"/>
    <n v="954675.91562306299"/>
    <n v="1680899.9090913399"/>
    <n v="151"/>
    <n v="152"/>
    <n v="-7.8423236012458801"/>
    <n v="-8.3584741055965406"/>
    <n v="-0.51615059189498402"/>
    <n v="-3.6041978746652603E-2"/>
    <n v="25.2184994220734"/>
    <n v="20250630"/>
    <n v="24040740"/>
    <x v="0"/>
    <n v="42.1"/>
    <n v="1.8"/>
  </r>
  <r>
    <n v="22003"/>
    <n v="953575.91562306299"/>
    <n v="1682699.9090913399"/>
    <n v="953675.91562306299"/>
    <n v="1682599.9090913399"/>
    <n v="134"/>
    <n v="142"/>
    <n v="-7.8340936899185198"/>
    <n v="-6.5878496170043901"/>
    <n v="1.2462439288695699"/>
    <n v="-1.8605609734853101E-2"/>
    <n v="26.98912413915"/>
    <n v="20250630"/>
    <n v="24040740"/>
    <x v="0"/>
    <n v="42.1"/>
    <n v="1.8"/>
  </r>
  <r>
    <n v="22162"/>
    <n v="953675.91562306299"/>
    <n v="1682199.9090913399"/>
    <n v="953775.91562306299"/>
    <n v="1682099.9090913399"/>
    <n v="139"/>
    <n v="143"/>
    <n v="-7.8296904861926997"/>
    <n v="-5.4185778796672803"/>
    <n v="2.4111125841736798"/>
    <n v="-2.83799022436142E-2"/>
    <n v="28.158395528793299"/>
    <n v="20250630"/>
    <n v="24040740"/>
    <x v="0"/>
    <n v="42.1"/>
    <n v="1.8"/>
  </r>
  <r>
    <n v="24467"/>
    <n v="955175.91562306299"/>
    <n v="1682699.9090913399"/>
    <n v="955275.91562306299"/>
    <n v="1682599.9090913399"/>
    <n v="134"/>
    <n v="158"/>
    <n v="-7.8267575263977003"/>
    <n v="-7.1343900998433396"/>
    <n v="0.69236741264661195"/>
    <n v="-2.1526740988095601E-2"/>
    <n v="26.442583465576199"/>
    <n v="20250630"/>
    <n v="24040740"/>
    <x v="0"/>
    <n v="42.1"/>
    <n v="1.8"/>
  </r>
  <r>
    <n v="21544"/>
    <n v="953275.91562306299"/>
    <n v="1682399.9090913399"/>
    <n v="953375.91562306299"/>
    <n v="1682299.9090913399"/>
    <n v="137"/>
    <n v="139"/>
    <n v="-7.7963560819625899"/>
    <n v="-7.0764007568359402"/>
    <n v="0.71995532140135798"/>
    <n v="-1.9588007281223899E-2"/>
    <n v="26.500572840372701"/>
    <n v="20250630"/>
    <n v="24040740"/>
    <x v="0"/>
    <n v="42.1"/>
    <n v="1.8"/>
  </r>
  <r>
    <n v="22464"/>
    <n v="953875.91562306299"/>
    <n v="1682799.9090913399"/>
    <n v="953975.91562306299"/>
    <n v="1682699.9090913399"/>
    <n v="133"/>
    <n v="145"/>
    <n v="-7.7810504436492902"/>
    <n v="-6.0215628544489501"/>
    <n v="1.75948754946391"/>
    <n v="-2.31244042515755E-3"/>
    <n v="27.555410703023298"/>
    <n v="20250630"/>
    <n v="24040740"/>
    <x v="0"/>
    <n v="42.1"/>
    <n v="1.8"/>
  </r>
  <r>
    <n v="23691"/>
    <n v="954675.91562306299"/>
    <n v="1683299.9090913399"/>
    <n v="954775.91562306299"/>
    <n v="1683199.9090913399"/>
    <n v="128"/>
    <n v="153"/>
    <n v="-7.7583771347999599"/>
    <n v="-5.5957663059234601"/>
    <n v="2.1626107469201101"/>
    <n v="-5.9751113876700401E-3"/>
    <n v="27.981206893920898"/>
    <n v="20250630"/>
    <n v="24040740"/>
    <x v="0"/>
    <n v="42.1"/>
    <n v="1.8"/>
  </r>
  <r>
    <n v="22310"/>
    <n v="953775.91562306299"/>
    <n v="1682799.9090913399"/>
    <n v="953875.91562306299"/>
    <n v="1682699.9090913399"/>
    <n v="133"/>
    <n v="144"/>
    <n v="-7.7498780568440804"/>
    <n v="-6.5195414543151902"/>
    <n v="1.2303365866343201"/>
    <n v="-1.4535732070605E-2"/>
    <n v="27.057432047526"/>
    <n v="20250630"/>
    <n v="24040740"/>
    <x v="0"/>
    <n v="42.1"/>
    <n v="1.8"/>
  </r>
  <r>
    <n v="22627"/>
    <n v="953975.91562306299"/>
    <n v="1681899.9090913399"/>
    <n v="954075.91562306299"/>
    <n v="1681799.9090913399"/>
    <n v="142"/>
    <n v="146"/>
    <n v="-7.7413879036903399"/>
    <n v="-5.5346722602844203"/>
    <n v="2.2067156881094001"/>
    <n v="-2.09907507523894E-2"/>
    <n v="28.042301416397098"/>
    <n v="20250630"/>
    <n v="24040740"/>
    <x v="0"/>
    <n v="42.1"/>
    <n v="1.8"/>
  </r>
  <r>
    <n v="21238"/>
    <n v="953075.91562306299"/>
    <n v="1682199.9090913399"/>
    <n v="953175.91562306299"/>
    <n v="1682099.9090913399"/>
    <n v="139"/>
    <n v="137"/>
    <n v="-7.7281075053744797"/>
    <n v="-7.6560329861111098"/>
    <n v="7.2074416610929698E-2"/>
    <n v="-8.0772787332534807E-3"/>
    <n v="25.920940399169901"/>
    <n v="20250630"/>
    <n v="24040740"/>
    <x v="0"/>
    <n v="42.1"/>
    <n v="1.8"/>
  </r>
  <r>
    <n v="22768"/>
    <n v="954075.91562306299"/>
    <n v="1683199.9090913399"/>
    <n v="954175.91562306299"/>
    <n v="1683099.9090913399"/>
    <n v="129"/>
    <n v="147"/>
    <n v="-7.7194137970606498"/>
    <n v="-5.30946048100789"/>
    <n v="2.40995331605275"/>
    <n v="-1.0907332102457701E-2"/>
    <n v="28.267513275146499"/>
    <n v="20250630"/>
    <n v="24040740"/>
    <x v="0"/>
    <n v="42.1"/>
    <n v="1.8"/>
  </r>
  <r>
    <n v="23995"/>
    <n v="954875.91562306299"/>
    <n v="1683699.9090913399"/>
    <n v="954975.91562306299"/>
    <n v="1683599.9090913399"/>
    <n v="124"/>
    <n v="155"/>
    <n v="-7.7188251415888498"/>
    <n v="-5.7352345784505196"/>
    <n v="1.98359065502882"/>
    <n v="-5.0687467058499703E-3"/>
    <n v="27.841739018758101"/>
    <n v="20250630"/>
    <n v="24040740"/>
    <x v="0"/>
    <n v="42.1"/>
    <n v="1.8"/>
  </r>
  <r>
    <n v="24306"/>
    <n v="955075.91562306299"/>
    <n v="1683399.9090913399"/>
    <n v="955175.91562306299"/>
    <n v="1683299.9090913399"/>
    <n v="127"/>
    <n v="157"/>
    <n v="-7.7161971728007002"/>
    <n v="-5.7370553016662598"/>
    <n v="1.9791418049070599"/>
    <n v="-2.1026253700256299E-2"/>
    <n v="27.839917924669098"/>
    <n v="20250630"/>
    <n v="24040740"/>
    <x v="0"/>
    <n v="42.1"/>
    <n v="1.8"/>
  </r>
  <r>
    <n v="24463"/>
    <n v="955175.91562306299"/>
    <n v="1683099.9090913399"/>
    <n v="955275.91562306299"/>
    <n v="1682999.9090913399"/>
    <n v="130"/>
    <n v="158"/>
    <n v="-7.71452935536702"/>
    <n v="-7.3218457698822004"/>
    <n v="0.39268364384770399"/>
    <n v="-3.14475844303767E-3"/>
    <n v="26.255127906799299"/>
    <n v="20250630"/>
    <n v="24040740"/>
    <x v="0"/>
    <n v="42.1"/>
    <n v="1.8"/>
  </r>
  <r>
    <n v="23715"/>
    <n v="954675.91562306299"/>
    <n v="1680899.9090913399"/>
    <n v="954775.91562306299"/>
    <n v="1680799.9090913399"/>
    <n v="152"/>
    <n v="153"/>
    <n v="-7.7097251017888402"/>
    <n v="-5.7571615378061898"/>
    <n v="1.9525635043780001"/>
    <n v="-8.1009606520334898E-2"/>
    <n v="27.8198119799296"/>
    <n v="20250630"/>
    <n v="24040740"/>
    <x v="0"/>
    <n v="42.1"/>
    <n v="1.8"/>
  </r>
  <r>
    <n v="21699"/>
    <n v="953375.91562306299"/>
    <n v="1682299.9090913399"/>
    <n v="953475.91562306299"/>
    <n v="1682199.9090913399"/>
    <n v="138"/>
    <n v="140"/>
    <n v="-7.6950181325276699"/>
    <n v="-6.84819356600444"/>
    <n v="0.84682456652323401"/>
    <n v="-2.4259480337301902E-2"/>
    <n v="26.7287801106771"/>
    <n v="20250630"/>
    <n v="24040740"/>
    <x v="0"/>
    <n v="42.1"/>
    <n v="1.8"/>
  </r>
  <r>
    <n v="24462"/>
    <n v="955175.91562306299"/>
    <n v="1683199.9090913399"/>
    <n v="955275.91562306299"/>
    <n v="1683099.9090913399"/>
    <n v="129"/>
    <n v="158"/>
    <n v="-7.6882532835006696"/>
    <n v="-7.0028304457664499"/>
    <n v="0.685422822833061"/>
    <n v="2.5231949985027302E-4"/>
    <n v="26.5741431713104"/>
    <n v="20250630"/>
    <n v="24040740"/>
    <x v="0"/>
    <n v="42.1"/>
    <n v="1.8"/>
  </r>
  <r>
    <n v="23863"/>
    <n v="954775.91562306299"/>
    <n v="1681499.9090913399"/>
    <n v="954875.91562306299"/>
    <n v="1681399.9090913399"/>
    <n v="146"/>
    <n v="154"/>
    <n v="-7.6823573410510999"/>
    <n v="-10.303306221962"/>
    <n v="-2.6209489703178401"/>
    <n v="-2.3722657002508599E-2"/>
    <n v="23.273667573928801"/>
    <n v="20250630"/>
    <n v="24040740"/>
    <x v="0"/>
    <n v="42.1"/>
    <n v="1.8"/>
  </r>
  <r>
    <n v="22916"/>
    <n v="954175.91562306299"/>
    <n v="1683799.9090913399"/>
    <n v="954275.91562306299"/>
    <n v="1683699.9090913399"/>
    <n v="123"/>
    <n v="148"/>
    <n v="-7.6785530646642002"/>
    <n v="-6.5978175799051897"/>
    <n v="1.08073551456134"/>
    <n v="-1.1984691023826601E-2"/>
    <n v="26.979156176249202"/>
    <n v="20250630"/>
    <n v="24040740"/>
    <x v="0"/>
    <n v="42.1"/>
    <n v="1.8"/>
  </r>
  <r>
    <n v="22618"/>
    <n v="953975.91562306299"/>
    <n v="1682799.9090913399"/>
    <n v="954075.91562306299"/>
    <n v="1682699.9090913399"/>
    <n v="133"/>
    <n v="146"/>
    <n v="-7.6755407253901202"/>
    <n v="-5.3788302739461296"/>
    <n v="2.2967103024323801"/>
    <n v="-8.45367709795634E-5"/>
    <n v="28.198143482208302"/>
    <n v="20250630"/>
    <n v="24040740"/>
    <x v="0"/>
    <n v="42.1"/>
    <n v="1.8"/>
  </r>
  <r>
    <n v="23072"/>
    <n v="954275.91562306299"/>
    <n v="1683599.9090913399"/>
    <n v="954375.91562306299"/>
    <n v="1683499.9090913399"/>
    <n v="125"/>
    <n v="149"/>
    <n v="-7.6743672490119899"/>
    <n v="-5.4689921140670803"/>
    <n v="2.2053751870989799"/>
    <n v="-1.5101124532520801E-2"/>
    <n v="28.107981204986601"/>
    <n v="20250630"/>
    <n v="24040740"/>
    <x v="0"/>
    <n v="42.1"/>
    <n v="1.8"/>
  </r>
  <r>
    <n v="23093"/>
    <n v="954275.91562306299"/>
    <n v="1681499.9090913399"/>
    <n v="954375.91562306299"/>
    <n v="1681399.9090913399"/>
    <n v="146"/>
    <n v="149"/>
    <n v="-7.6720895369847604"/>
    <n v="-8.6312986214955707"/>
    <n v="-0.95920904229084603"/>
    <n v="-9.2761268218358398E-3"/>
    <n v="24.9456752141317"/>
    <n v="20250630"/>
    <n v="24040740"/>
    <x v="0"/>
    <n v="42.1"/>
    <n v="1.8"/>
  </r>
  <r>
    <n v="22006"/>
    <n v="953575.91562306299"/>
    <n v="1682399.9090913399"/>
    <n v="953675.91562306299"/>
    <n v="1682299.9090913399"/>
    <n v="137"/>
    <n v="142"/>
    <n v="-7.6699810028076199"/>
    <n v="-5.9485136667887399"/>
    <n v="1.72146740555763"/>
    <n v="-3.2933682203292798E-2"/>
    <n v="27.6284600893656"/>
    <n v="20250630"/>
    <n v="24040740"/>
    <x v="0"/>
    <n v="42.1"/>
    <n v="1.8"/>
  </r>
  <r>
    <n v="24596"/>
    <n v="955275.91562306299"/>
    <n v="1685199.9090913399"/>
    <n v="955375.91562306299"/>
    <n v="1685099.9090913399"/>
    <n v="109"/>
    <n v="159"/>
    <n v="-7.6694277922312404"/>
    <n v="-4.5747459332148201"/>
    <n v="3.0946817199389098"/>
    <n v="-1.0419219732284501E-2"/>
    <n v="29.002227624257401"/>
    <n v="20250630"/>
    <n v="24040740"/>
    <x v="0"/>
    <n v="42.1"/>
    <n v="1.8"/>
  </r>
  <r>
    <n v="22616"/>
    <n v="953975.91562306299"/>
    <n v="1682999.9090913399"/>
    <n v="954075.91562306299"/>
    <n v="1682899.9090913399"/>
    <n v="131"/>
    <n v="146"/>
    <n v="-7.6679666042327899"/>
    <n v="-5.6247424185275996"/>
    <n v="2.04322411864996"/>
    <n v="-1.2310943566262699E-2"/>
    <n v="27.952230930328401"/>
    <n v="20250630"/>
    <n v="24040740"/>
    <x v="0"/>
    <n v="42.1"/>
    <n v="1.8"/>
  </r>
  <r>
    <n v="23555"/>
    <n v="954575.91562306299"/>
    <n v="1681499.9090913399"/>
    <n v="954675.91562306299"/>
    <n v="1681399.9090913399"/>
    <n v="146"/>
    <n v="152"/>
    <n v="-7.6675763527552299"/>
    <n v="-10.4750402768453"/>
    <n v="-2.8074640432993601"/>
    <n v="-3.1765762716531802E-2"/>
    <n v="23.101933320363401"/>
    <n v="20250630"/>
    <n v="24040740"/>
    <x v="0"/>
    <n v="42.1"/>
    <n v="1.8"/>
  </r>
  <r>
    <n v="18720"/>
    <n v="951475.91562306299"/>
    <n v="1687599.9090913399"/>
    <n v="951575.91562306299"/>
    <n v="1687499.9090913399"/>
    <n v="85"/>
    <n v="121"/>
    <n v="-7.6623789923531698"/>
    <n v="-5.9753085545131102"/>
    <n v="1.6870704208101499"/>
    <n v="-2.7729000364031101E-2"/>
    <n v="27.601664951869399"/>
    <n v="20250630"/>
    <n v="24040740"/>
    <x v="0"/>
    <n v="42.1"/>
    <n v="1.8"/>
  </r>
  <r>
    <n v="23401"/>
    <n v="954475.91562306299"/>
    <n v="1681499.9090913399"/>
    <n v="954575.91562306299"/>
    <n v="1681399.9090913399"/>
    <n v="146"/>
    <n v="151"/>
    <n v="-7.6620016892751099"/>
    <n v="-9.9672033786773699"/>
    <n v="-2.3052016099294002"/>
    <n v="-2.74271133045355E-2"/>
    <n v="23.6097702980042"/>
    <n v="20250630"/>
    <n v="24040740"/>
    <x v="0"/>
    <n v="42.1"/>
    <n v="1.8"/>
  </r>
  <r>
    <n v="22917"/>
    <n v="954175.91562306299"/>
    <n v="1683699.9090913399"/>
    <n v="954275.91562306299"/>
    <n v="1683599.9090913399"/>
    <n v="124"/>
    <n v="148"/>
    <n v="-7.6616038481394497"/>
    <n v="-6.3321278095245397"/>
    <n v="1.32947604606549"/>
    <n v="-1.5519759307305E-2"/>
    <n v="27.244845867157"/>
    <n v="20250630"/>
    <n v="24040740"/>
    <x v="0"/>
    <n v="42.1"/>
    <n v="1.8"/>
  </r>
  <r>
    <n v="23693"/>
    <n v="954675.91562306299"/>
    <n v="1683099.9090913399"/>
    <n v="954775.91562306299"/>
    <n v="1682999.9090913399"/>
    <n v="130"/>
    <n v="153"/>
    <n v="-7.65916907787323"/>
    <n v="-5.6180338859558097"/>
    <n v="2.04113511244456"/>
    <n v="-1.16201018293699E-2"/>
    <n v="27.9589397112528"/>
    <n v="20250630"/>
    <n v="24040740"/>
    <x v="0"/>
    <n v="42.1"/>
    <n v="1.8"/>
  </r>
  <r>
    <n v="22410"/>
    <n v="953875.91562306299"/>
    <n v="1688199.9090913399"/>
    <n v="953975.91562306299"/>
    <n v="1688099.9090913399"/>
    <n v="79"/>
    <n v="145"/>
    <n v="-7.6588833837374599"/>
    <n v="-2.2197935034289"/>
    <n v="5.43908987961058"/>
    <n v="1.8562122525156301E-2"/>
    <n v="31.357179494707999"/>
    <n v="20250630"/>
    <n v="24040740"/>
    <x v="2"/>
    <n v="38"/>
    <n v="1.7"/>
  </r>
  <r>
    <n v="22305"/>
    <n v="953775.91562306299"/>
    <n v="1683299.9090913399"/>
    <n v="953875.91562306299"/>
    <n v="1683199.9090913399"/>
    <n v="128"/>
    <n v="144"/>
    <n v="-7.6583144962787602"/>
    <n v="-6.9430361688137099"/>
    <n v="0.715278385207057"/>
    <n v="-1.3135963119566401E-2"/>
    <n v="26.633937597274802"/>
    <n v="20250630"/>
    <n v="24040740"/>
    <x v="0"/>
    <n v="42.1"/>
    <n v="1.8"/>
  </r>
  <r>
    <n v="22769"/>
    <n v="954075.91562306299"/>
    <n v="1683099.9090913399"/>
    <n v="954175.91562306299"/>
    <n v="1682999.9090913399"/>
    <n v="130"/>
    <n v="147"/>
    <n v="-7.6561459302902204"/>
    <n v="-5.4430480798085501"/>
    <n v="2.21309777100881"/>
    <n v="-4.1492494444052399E-3"/>
    <n v="28.133925278981501"/>
    <n v="20250630"/>
    <n v="24040740"/>
    <x v="0"/>
    <n v="42.1"/>
    <n v="1.8"/>
  </r>
  <r>
    <n v="22469"/>
    <n v="953875.91562306299"/>
    <n v="1682299.9090913399"/>
    <n v="953975.91562306299"/>
    <n v="1682199.9090913399"/>
    <n v="138"/>
    <n v="145"/>
    <n v="-7.6554957230885803"/>
    <n v="-4.9037675062815396"/>
    <n v="2.7517282565434802"/>
    <n v="-2.4599182109038002E-2"/>
    <n v="28.6732063293457"/>
    <n v="20250630"/>
    <n v="24040740"/>
    <x v="0"/>
    <n v="42.1"/>
    <n v="1.8"/>
  </r>
  <r>
    <n v="23710"/>
    <n v="954675.91562306299"/>
    <n v="1681399.9090913399"/>
    <n v="954775.91562306299"/>
    <n v="1681299.9090913399"/>
    <n v="147"/>
    <n v="153"/>
    <n v="-7.6528462966283204"/>
    <n v="-11.748395204544099"/>
    <n v="-4.0955489476521798"/>
    <n v="-1.52029246091843E-2"/>
    <n v="21.828578472137501"/>
    <n v="20250630"/>
    <n v="24040740"/>
    <x v="0"/>
    <n v="42.1"/>
    <n v="1.8"/>
  </r>
  <r>
    <n v="22927"/>
    <n v="954175.91562306299"/>
    <n v="1682699.9090913399"/>
    <n v="954275.91562306299"/>
    <n v="1682599.9090913399"/>
    <n v="134"/>
    <n v="148"/>
    <n v="-7.6446390450000798"/>
    <n v="-5.3179822266101802"/>
    <n v="2.3266567438840902"/>
    <n v="-1.5816452912986299E-2"/>
    <n v="28.258991718292201"/>
    <n v="20250630"/>
    <n v="24040740"/>
    <x v="0"/>
    <n v="42.1"/>
    <n v="1.8"/>
  </r>
  <r>
    <n v="23247"/>
    <n v="954375.91562306299"/>
    <n v="1681499.9090913399"/>
    <n v="954475.91562306299"/>
    <n v="1681399.9090913399"/>
    <n v="146"/>
    <n v="150"/>
    <n v="-7.6367683013280203"/>
    <n v="-10.029677152633701"/>
    <n v="-2.3929087122281398"/>
    <n v="-1.7980224142471999E-2"/>
    <n v="23.547296365102099"/>
    <n v="20250630"/>
    <n v="24040740"/>
    <x v="0"/>
    <n v="42.1"/>
    <n v="1.8"/>
  </r>
  <r>
    <n v="24311"/>
    <n v="955075.91562306299"/>
    <n v="1682899.9090913399"/>
    <n v="955175.91562306299"/>
    <n v="1682799.9090913399"/>
    <n v="132"/>
    <n v="157"/>
    <n v="-7.6326220035552996"/>
    <n v="-7.1940686305363997"/>
    <n v="0.43855329727133102"/>
    <n v="-2.3561107615629798E-2"/>
    <n v="26.382904847462999"/>
    <n v="20250630"/>
    <n v="24040740"/>
    <x v="0"/>
    <n v="42.1"/>
    <n v="1.8"/>
  </r>
  <r>
    <n v="22621"/>
    <n v="953975.91562306299"/>
    <n v="1682499.9090913399"/>
    <n v="954075.91562306299"/>
    <n v="1682399.9090913399"/>
    <n v="136"/>
    <n v="146"/>
    <n v="-7.6262381970882398"/>
    <n v="-5.4423619210720098"/>
    <n v="2.1838762462139099"/>
    <n v="-1.8289390020072498E-2"/>
    <n v="28.1346116065979"/>
    <n v="20250630"/>
    <n v="24040740"/>
    <x v="0"/>
    <n v="42.1"/>
    <n v="1.8"/>
  </r>
  <r>
    <n v="23077"/>
    <n v="954275.91562306299"/>
    <n v="1683099.9090913399"/>
    <n v="954375.91562306299"/>
    <n v="1682999.9090913399"/>
    <n v="130"/>
    <n v="149"/>
    <n v="-7.6252802213033002"/>
    <n v="-5.5451226234436"/>
    <n v="2.0801574786504098"/>
    <n v="-1.160995165507E-2"/>
    <n v="28.031850655873601"/>
    <n v="20250630"/>
    <n v="24040740"/>
    <x v="0"/>
    <n v="42.1"/>
    <n v="1.8"/>
  </r>
  <r>
    <n v="12081"/>
    <n v="947175.91562306299"/>
    <n v="1689299.9090913399"/>
    <n v="947275.91562306299"/>
    <n v="1689199.9090913399"/>
    <n v="68"/>
    <n v="78"/>
    <n v="-7.6224887768427498"/>
    <n v="-4.3239865700403897"/>
    <n v="3.29850218693415"/>
    <n v="-1.9668420155843101E-2"/>
    <n v="29.252987225850401"/>
    <n v="20250630"/>
    <n v="24040720"/>
    <x v="1"/>
    <n v="34.1"/>
    <n v="1.6"/>
  </r>
  <r>
    <n v="22005"/>
    <n v="953575.91562306299"/>
    <n v="1682499.9090913399"/>
    <n v="953675.91562306299"/>
    <n v="1682399.9090913399"/>
    <n v="136"/>
    <n v="142"/>
    <n v="-7.6207284331321699"/>
    <n v="-6.0567866563796997"/>
    <n v="1.5639417655765999"/>
    <n v="-2.9670720919966701E-2"/>
    <n v="27.520187020301801"/>
    <n v="20250630"/>
    <n v="24040740"/>
    <x v="0"/>
    <n v="42.1"/>
    <n v="1.8"/>
  </r>
  <r>
    <n v="21390"/>
    <n v="953175.91562306299"/>
    <n v="1682399.9090913399"/>
    <n v="953275.91562306299"/>
    <n v="1682299.9090913399"/>
    <n v="137"/>
    <n v="138"/>
    <n v="-7.6102765401204397"/>
    <n v="-7.2505514621734601"/>
    <n v="0.35972506552934602"/>
    <n v="-8.0905432502428702E-3"/>
    <n v="26.326422214508099"/>
    <n v="20250630"/>
    <n v="24040740"/>
    <x v="0"/>
    <n v="42.1"/>
    <n v="1.8"/>
  </r>
  <r>
    <n v="21391"/>
    <n v="953175.91562306299"/>
    <n v="1682299.9090913399"/>
    <n v="953275.91562306299"/>
    <n v="1682199.9090913399"/>
    <n v="138"/>
    <n v="138"/>
    <n v="-7.6050071716308603"/>
    <n v="-7.2816555102666198"/>
    <n v="0.32335163901249597"/>
    <n v="-1.30353135367235E-2"/>
    <n v="26.2953179677327"/>
    <n v="20250630"/>
    <n v="24040740"/>
    <x v="0"/>
    <n v="42.1"/>
    <n v="1.8"/>
  </r>
  <r>
    <n v="18721"/>
    <n v="951475.91562306299"/>
    <n v="1687499.9090913399"/>
    <n v="951575.91562306299"/>
    <n v="1687399.9090913399"/>
    <n v="86"/>
    <n v="121"/>
    <n v="-7.6011209785938298"/>
    <n v="-5.8731392621994001"/>
    <n v="1.7279817014932599"/>
    <n v="-3.4460991621017498E-2"/>
    <n v="27.703834295272799"/>
    <n v="20250630"/>
    <n v="24040740"/>
    <x v="0"/>
    <n v="42.1"/>
    <n v="1.8"/>
  </r>
  <r>
    <n v="24312"/>
    <n v="955075.91562306299"/>
    <n v="1682799.9090913399"/>
    <n v="955175.91562306299"/>
    <n v="1682699.9090913399"/>
    <n v="133"/>
    <n v="157"/>
    <n v="-7.5980887015660601"/>
    <n v="-7.2292173306147296"/>
    <n v="0.36887143303950598"/>
    <n v="-2.3794708152612001E-2"/>
    <n v="26.347756067911799"/>
    <n v="20250630"/>
    <n v="24040740"/>
    <x v="0"/>
    <n v="42.1"/>
    <n v="1.8"/>
  </r>
  <r>
    <n v="21545"/>
    <n v="953275.91562306299"/>
    <n v="1682299.9090913399"/>
    <n v="953375.91562306299"/>
    <n v="1682199.9090913399"/>
    <n v="138"/>
    <n v="139"/>
    <n v="-7.5939839680989598"/>
    <n v="-7.31099347273509"/>
    <n v="0.28299051523208602"/>
    <n v="-1.50293856859207E-2"/>
    <n v="26.2659802436829"/>
    <n v="20250630"/>
    <n v="24040740"/>
    <x v="0"/>
    <n v="42.1"/>
    <n v="1.8"/>
  </r>
  <r>
    <n v="22923"/>
    <n v="954175.91562306299"/>
    <n v="1683099.9090913399"/>
    <n v="954275.91562306299"/>
    <n v="1682999.9090913399"/>
    <n v="130"/>
    <n v="148"/>
    <n v="-7.5875568389892596"/>
    <n v="-5.4669483900070199"/>
    <n v="2.1206084291140201"/>
    <n v="-1.21788506706556E-2"/>
    <n v="28.110024929046599"/>
    <n v="20250630"/>
    <n v="24040740"/>
    <x v="0"/>
    <n v="42.1"/>
    <n v="1.8"/>
  </r>
  <r>
    <n v="22304"/>
    <n v="953775.91562306299"/>
    <n v="1683399.9090913399"/>
    <n v="953875.91562306299"/>
    <n v="1683299.9090913399"/>
    <n v="127"/>
    <n v="144"/>
    <n v="-7.5799510876337699"/>
    <n v="-7.1696661313374799"/>
    <n v="0.410285003483295"/>
    <n v="-1.11209365228812E-2"/>
    <n v="26.407307465871199"/>
    <n v="20250630"/>
    <n v="24040740"/>
    <x v="0"/>
    <n v="42.1"/>
    <n v="1.8"/>
  </r>
  <r>
    <n v="23692"/>
    <n v="954675.91562306299"/>
    <n v="1683199.9090913399"/>
    <n v="954775.91562306299"/>
    <n v="1683099.9090913399"/>
    <n v="129"/>
    <n v="153"/>
    <n v="-7.5796029965082798"/>
    <n v="-5.4506578445434597"/>
    <n v="2.1289452115694698"/>
    <n v="-1.35734292368094E-2"/>
    <n v="28.1263155937195"/>
    <n v="20250630"/>
    <n v="24040740"/>
    <x v="0"/>
    <n v="42.1"/>
    <n v="1.8"/>
  </r>
  <r>
    <n v="18568"/>
    <n v="951375.91562306299"/>
    <n v="1687399.9090913399"/>
    <n v="951475.91562306299"/>
    <n v="1687299.9090913399"/>
    <n v="87"/>
    <n v="120"/>
    <n v="-7.5739580790201799"/>
    <n v="-5.9000205198923696"/>
    <n v="1.67393749952316"/>
    <n v="-2.9580070326725601E-2"/>
    <n v="27.6769531567891"/>
    <n v="20250630"/>
    <n v="24040740"/>
    <x v="0"/>
    <n v="42.1"/>
    <n v="1.8"/>
  </r>
  <r>
    <n v="24464"/>
    <n v="955175.91562306299"/>
    <n v="1682999.9090913399"/>
    <n v="955275.91562306299"/>
    <n v="1682899.9090913399"/>
    <n v="131"/>
    <n v="158"/>
    <n v="-7.5729592442512503"/>
    <n v="-7.2038243114948299"/>
    <n v="0.36913491040468199"/>
    <n v="-1.1047794483602E-2"/>
    <n v="26.373149156570399"/>
    <n v="20250630"/>
    <n v="24040740"/>
    <x v="0"/>
    <n v="42.1"/>
    <n v="1.8"/>
  </r>
  <r>
    <n v="22922"/>
    <n v="954175.91562306299"/>
    <n v="1683199.9090913399"/>
    <n v="954275.91562306299"/>
    <n v="1683099.9090913399"/>
    <n v="129"/>
    <n v="148"/>
    <n v="-7.5680413246154803"/>
    <n v="-5.3801254431406704"/>
    <n v="2.1879157225290902"/>
    <n v="-1.42485039929549E-2"/>
    <n v="28.196848233540901"/>
    <n v="20250630"/>
    <n v="24040740"/>
    <x v="0"/>
    <n v="42.1"/>
    <n v="1.8"/>
  </r>
  <r>
    <n v="22011"/>
    <n v="953575.91562306299"/>
    <n v="1681899.9090913399"/>
    <n v="953675.91562306299"/>
    <n v="1681799.9090913399"/>
    <n v="142"/>
    <n v="142"/>
    <n v="-7.5666056871414202"/>
    <n v="-6.9245792031288103"/>
    <n v="0.642026504036039"/>
    <n v="-1.8751218914985698E-2"/>
    <n v="26.652394533157299"/>
    <n v="20250630"/>
    <n v="24040740"/>
    <x v="0"/>
    <n v="42.1"/>
    <n v="1.8"/>
  </r>
  <r>
    <n v="22772"/>
    <n v="954075.91562306299"/>
    <n v="1682799.9090913399"/>
    <n v="954175.91562306299"/>
    <n v="1682699.9090913399"/>
    <n v="133"/>
    <n v="147"/>
    <n v="-7.55948102474213"/>
    <n v="-5.4150365988413496"/>
    <n v="2.1444445649782802"/>
    <n v="2.1934534112612401E-3"/>
    <n v="28.161937236785899"/>
    <n v="20250630"/>
    <n v="24040740"/>
    <x v="0"/>
    <n v="42.1"/>
    <n v="1.8"/>
  </r>
  <r>
    <n v="22613"/>
    <n v="953975.91562306299"/>
    <n v="1683299.9090913399"/>
    <n v="954075.91562306299"/>
    <n v="1683199.9090913399"/>
    <n v="128"/>
    <n v="146"/>
    <n v="-7.5509382188320204"/>
    <n v="-6.0229961574077597"/>
    <n v="1.52794208005071"/>
    <n v="-1.7005531117320099E-2"/>
    <n v="27.5539774894714"/>
    <n v="20250630"/>
    <n v="24040740"/>
    <x v="0"/>
    <n v="42.1"/>
    <n v="1.8"/>
  </r>
  <r>
    <n v="21698"/>
    <n v="953375.91562306299"/>
    <n v="1682399.9090913399"/>
    <n v="953475.91562306299"/>
    <n v="1682299.9090913399"/>
    <n v="137"/>
    <n v="140"/>
    <n v="-7.5454955498377503"/>
    <n v="-6.4613358974456796"/>
    <n v="1.0841597219308201"/>
    <n v="-1.98686706523101E-2"/>
    <n v="27.1156379381816"/>
    <n v="20250630"/>
    <n v="24040740"/>
    <x v="0"/>
    <n v="42.1"/>
    <n v="1.8"/>
  </r>
  <r>
    <n v="22160"/>
    <n v="953675.91562306299"/>
    <n v="1682399.9090913399"/>
    <n v="953775.91562306299"/>
    <n v="1682299.9090913399"/>
    <n v="137"/>
    <n v="143"/>
    <n v="-7.5397133429845198"/>
    <n v="-5.9954402844111101"/>
    <n v="1.54427313804626"/>
    <n v="-2.8169805804888402E-2"/>
    <n v="27.581533273061101"/>
    <n v="20250630"/>
    <n v="24040740"/>
    <x v="0"/>
    <n v="42.1"/>
    <n v="1.8"/>
  </r>
  <r>
    <n v="21853"/>
    <n v="953475.91562306299"/>
    <n v="1682299.9090913399"/>
    <n v="953575.91562306299"/>
    <n v="1682199.9090913399"/>
    <n v="138"/>
    <n v="141"/>
    <n v="-7.5381183226903303"/>
    <n v="-6.4940375487009696"/>
    <n v="1.0440808509786901"/>
    <n v="-2.61479963858922E-2"/>
    <n v="27.082936286926302"/>
    <n v="20250630"/>
    <n v="24040740"/>
    <x v="0"/>
    <n v="42.1"/>
    <n v="1.8"/>
  </r>
  <r>
    <n v="22468"/>
    <n v="953875.91562306299"/>
    <n v="1682399.9090913399"/>
    <n v="953975.91562306299"/>
    <n v="1682299.9090913399"/>
    <n v="137"/>
    <n v="145"/>
    <n v="-7.5343679984410601"/>
    <n v="-4.7886370817820199"/>
    <n v="2.7457308967908198"/>
    <n v="-2.6517945031324999E-2"/>
    <n v="28.788336435953799"/>
    <n v="20250630"/>
    <n v="24040740"/>
    <x v="0"/>
    <n v="42.1"/>
    <n v="1.8"/>
  </r>
  <r>
    <n v="24618"/>
    <n v="955275.91562306299"/>
    <n v="1682999.9090913399"/>
    <n v="955375.91562306299"/>
    <n v="1682899.9090913399"/>
    <n v="131"/>
    <n v="159"/>
    <n v="-7.5320925712585396"/>
    <n v="-7.2236914634704599"/>
    <n v="0.30840096622705498"/>
    <n v="-3.7543997168540998E-3"/>
    <n v="26.353281974792498"/>
    <n v="20250630"/>
    <n v="24040740"/>
    <x v="0"/>
    <n v="42.1"/>
    <n v="1.8"/>
  </r>
  <r>
    <n v="22009"/>
    <n v="953575.91562306299"/>
    <n v="1682099.9090913399"/>
    <n v="953675.91562306299"/>
    <n v="1681999.9090913399"/>
    <n v="140"/>
    <n v="142"/>
    <n v="-7.5271261930465698"/>
    <n v="-6.16314462820689"/>
    <n v="1.3639814356962801"/>
    <n v="-2.78999457756678E-2"/>
    <n v="27.413829008738201"/>
    <n v="20250630"/>
    <n v="24040740"/>
    <x v="0"/>
    <n v="42.1"/>
    <n v="1.8"/>
  </r>
  <r>
    <n v="21393"/>
    <n v="953175.91562306299"/>
    <n v="1682099.9090913399"/>
    <n v="953275.91562306299"/>
    <n v="1681999.9090913399"/>
    <n v="140"/>
    <n v="138"/>
    <n v="-7.5207275152206403"/>
    <n v="-7.1511441469192496"/>
    <n v="0.36958352228005698"/>
    <n v="-3.2550729811191598E-3"/>
    <n v="26.425829410553"/>
    <n v="20250630"/>
    <n v="24040740"/>
    <x v="0"/>
    <n v="42.1"/>
    <n v="1.8"/>
  </r>
  <r>
    <n v="22939"/>
    <n v="954175.91562306299"/>
    <n v="1681499.9090913399"/>
    <n v="954275.91562306299"/>
    <n v="1681399.9090913399"/>
    <n v="146"/>
    <n v="148"/>
    <n v="-7.51485792795817"/>
    <n v="-7.56444203853607"/>
    <n v="-4.9584199984868398E-2"/>
    <n v="-2.09571222464244E-2"/>
    <n v="26.012531598409002"/>
    <n v="20250630"/>
    <n v="24040740"/>
    <x v="0"/>
    <n v="42.1"/>
    <n v="1.8"/>
  </r>
  <r>
    <n v="22010"/>
    <n v="953575.91562306299"/>
    <n v="1681999.9090913399"/>
    <n v="953675.91562306299"/>
    <n v="1681899.9090913399"/>
    <n v="141"/>
    <n v="142"/>
    <n v="-7.4965339899063101"/>
    <n v="-6.6688328981399501"/>
    <n v="0.82770105614326905"/>
    <n v="-2.33050535122554E-2"/>
    <n v="26.9081406593323"/>
    <n v="20250630"/>
    <n v="24040740"/>
    <x v="0"/>
    <n v="42.1"/>
    <n v="1.8"/>
  </r>
  <r>
    <n v="26129"/>
    <n v="956275.91562306299"/>
    <n v="1685899.9090913399"/>
    <n v="956375.91562306299"/>
    <n v="1685799.9090913399"/>
    <n v="102"/>
    <n v="169"/>
    <n v="-7.4929220199584998"/>
    <n v="-4.1798080444335897"/>
    <n v="3.3131139755248999"/>
    <n v="-1.5675684809684801E-2"/>
    <n v="29.3971656799316"/>
    <n v="20250630"/>
    <n v="24040740"/>
    <x v="2"/>
    <n v="38"/>
    <n v="1.7"/>
  </r>
  <r>
    <n v="22773"/>
    <n v="954075.91562306299"/>
    <n v="1682699.9090913399"/>
    <n v="954175.91562306299"/>
    <n v="1682599.9090913399"/>
    <n v="134"/>
    <n v="147"/>
    <n v="-7.4871163666248304"/>
    <n v="-5.4898430705070496"/>
    <n v="1.99727333337069"/>
    <n v="-5.89512847363949E-3"/>
    <n v="28.087130427360499"/>
    <n v="20250630"/>
    <n v="24040740"/>
    <x v="0"/>
    <n v="42.1"/>
    <n v="1.8"/>
  </r>
  <r>
    <n v="12234"/>
    <n v="947275.91562306299"/>
    <n v="1689399.9090913399"/>
    <n v="947375.91562306299"/>
    <n v="1689299.9090913399"/>
    <n v="67"/>
    <n v="79"/>
    <n v="-7.4863857030868504"/>
    <n v="-4.0413352847099304"/>
    <n v="3.4450504382451399"/>
    <n v="-1.9218150526285199E-2"/>
    <n v="29.535638491312699"/>
    <n v="20250630"/>
    <n v="24040720"/>
    <x v="1"/>
    <n v="34.1"/>
    <n v="1.6"/>
  </r>
  <r>
    <n v="12079"/>
    <n v="947175.91562306299"/>
    <n v="1689499.9090913399"/>
    <n v="947275.91562306299"/>
    <n v="1689399.9090913399"/>
    <n v="66"/>
    <n v="78"/>
    <n v="-7.4854853749275199"/>
    <n v="-4.3606955409049997"/>
    <n v="3.1247898042202"/>
    <n v="-1.59847913309932E-2"/>
    <n v="29.2162779569626"/>
    <n v="20250630"/>
    <n v="24040720"/>
    <x v="1"/>
    <n v="34.1"/>
    <n v="1.6"/>
  </r>
  <r>
    <n v="15623"/>
    <n v="949475.91562306299"/>
    <n v="1689299.9090913399"/>
    <n v="949575.91562306299"/>
    <n v="1689199.9090913399"/>
    <n v="68"/>
    <n v="101"/>
    <n v="-7.4850021302699998"/>
    <n v="-5.6271519064903304"/>
    <n v="1.85785028338432"/>
    <n v="-2.7092038653790999E-2"/>
    <n v="27.949821829795798"/>
    <n v="20250630"/>
    <n v="24040740"/>
    <x v="3"/>
    <n v="38"/>
    <n v="1.5"/>
  </r>
  <r>
    <n v="22617"/>
    <n v="953975.91562306299"/>
    <n v="1682899.9090913399"/>
    <n v="954075.91562306299"/>
    <n v="1682799.9090913399"/>
    <n v="132"/>
    <n v="146"/>
    <n v="-7.4804222186406504"/>
    <n v="-5.8098067839940404"/>
    <n v="1.6706152856349901"/>
    <n v="-2.73232161998749E-3"/>
    <n v="27.767166773478198"/>
    <n v="20250630"/>
    <n v="24040740"/>
    <x v="0"/>
    <n v="42.1"/>
    <n v="1.8"/>
  </r>
  <r>
    <n v="22918"/>
    <n v="954175.91562306299"/>
    <n v="1683599.9090913399"/>
    <n v="954275.91562306299"/>
    <n v="1683499.9090913399"/>
    <n v="125"/>
    <n v="148"/>
    <n v="-7.4783513247966802"/>
    <n v="-5.0546233654022199"/>
    <n v="2.42372786998749"/>
    <n v="-2.7347854338586299E-2"/>
    <n v="28.5223503112793"/>
    <n v="20250630"/>
    <n v="24040740"/>
    <x v="0"/>
    <n v="42.1"/>
    <n v="1.8"/>
  </r>
  <r>
    <n v="18877"/>
    <n v="951575.91562306299"/>
    <n v="1687299.9090913399"/>
    <n v="951675.91562306299"/>
    <n v="1687199.9090913399"/>
    <n v="88"/>
    <n v="122"/>
    <n v="-7.4716962575912502"/>
    <n v="-5.8827643394470197"/>
    <n v="1.58893194794655"/>
    <n v="-2.4020997186501799E-2"/>
    <n v="27.694209575653101"/>
    <n v="20250630"/>
    <n v="24040740"/>
    <x v="0"/>
    <n v="42.1"/>
    <n v="1.8"/>
  </r>
  <r>
    <n v="22158"/>
    <n v="953675.91562306299"/>
    <n v="1682599.9090913399"/>
    <n v="953775.91562306299"/>
    <n v="1682499.9090913399"/>
    <n v="135"/>
    <n v="143"/>
    <n v="-7.4678527116775504"/>
    <n v="-6.6858565807342503"/>
    <n v="0.78199611604213703"/>
    <n v="-2.37213646372159E-2"/>
    <n v="26.891117095947301"/>
    <n v="20250630"/>
    <n v="24040740"/>
    <x v="0"/>
    <n v="42.1"/>
    <n v="1.8"/>
  </r>
  <r>
    <n v="24595"/>
    <n v="955275.91562306299"/>
    <n v="1685299.9090913399"/>
    <n v="955375.91562306299"/>
    <n v="1685199.9090913399"/>
    <n v="108"/>
    <n v="159"/>
    <n v="-7.4500882327556601"/>
    <n v="-4.5142329633235896"/>
    <n v="2.93585520982742"/>
    <n v="-2.5368398055434201E-3"/>
    <n v="29.062740325927699"/>
    <n v="20250630"/>
    <n v="24040740"/>
    <x v="0"/>
    <n v="42.1"/>
    <n v="1.8"/>
  </r>
  <r>
    <n v="23244"/>
    <n v="954375.91562306299"/>
    <n v="1681799.9090913399"/>
    <n v="954475.91562306299"/>
    <n v="1681699.9090913399"/>
    <n v="143"/>
    <n v="150"/>
    <n v="-7.4494944016138698"/>
    <n v="-7.7823241551717102"/>
    <n v="-0.33282975790401298"/>
    <n v="-3.614808122317E-3"/>
    <n v="25.794649442036899"/>
    <n v="20250630"/>
    <n v="24040740"/>
    <x v="0"/>
    <n v="42.1"/>
    <n v="1.8"/>
  </r>
  <r>
    <n v="23398"/>
    <n v="954475.91562306299"/>
    <n v="1681799.9090913399"/>
    <n v="954575.91562306299"/>
    <n v="1681699.9090913399"/>
    <n v="143"/>
    <n v="151"/>
    <n v="-7.4423858006795296"/>
    <n v="-8.3657660166422492"/>
    <n v="-0.92338020006815602"/>
    <n v="-1.6189730167388901E-2"/>
    <n v="25.211207580566398"/>
    <n v="20250630"/>
    <n v="24040740"/>
    <x v="0"/>
    <n v="42.1"/>
    <n v="1.8"/>
  </r>
  <r>
    <n v="23556"/>
    <n v="954575.91562306299"/>
    <n v="1681399.9090913399"/>
    <n v="954675.91562306299"/>
    <n v="1681299.9090913399"/>
    <n v="147"/>
    <n v="152"/>
    <n v="-7.4352730115254699"/>
    <n v="-10.314749320348101"/>
    <n v="-2.8794764081637099"/>
    <n v="-2.6165896405776299E-2"/>
    <n v="23.262224197387699"/>
    <n v="20250630"/>
    <n v="24040740"/>
    <x v="0"/>
    <n v="42.1"/>
    <n v="1.8"/>
  </r>
  <r>
    <n v="18567"/>
    <n v="951375.91562306299"/>
    <n v="1687499.9090913399"/>
    <n v="951475.91562306299"/>
    <n v="1687399.9090913399"/>
    <n v="86"/>
    <n v="120"/>
    <n v="-7.4346866607665998"/>
    <n v="-5.79523685574532"/>
    <n v="1.6394497975707101"/>
    <n v="-3.6186596378684002E-2"/>
    <n v="27.7817367315292"/>
    <n v="20250630"/>
    <n v="24040740"/>
    <x v="0"/>
    <n v="42.1"/>
    <n v="1.8"/>
  </r>
  <r>
    <n v="24784"/>
    <n v="955375.91562306299"/>
    <n v="1681799.9090913399"/>
    <n v="955475.91562306299"/>
    <n v="1681699.9090913399"/>
    <n v="143"/>
    <n v="160"/>
    <n v="-7.4297085603078203"/>
    <n v="-6.26866825421651"/>
    <n v="1.1610402961571999"/>
    <n v="-8.8534605999787602E-2"/>
    <n v="27.308305740356399"/>
    <n v="20250630"/>
    <n v="24040740"/>
    <x v="0"/>
    <n v="42.1"/>
    <n v="1.8"/>
  </r>
  <r>
    <n v="23866"/>
    <n v="954775.91562306299"/>
    <n v="1681199.9090913399"/>
    <n v="954875.91562306299"/>
    <n v="1681099.9090913399"/>
    <n v="149"/>
    <n v="154"/>
    <n v="-7.4053042332331298"/>
    <n v="-8.5356130997339896"/>
    <n v="-1.13030876715978"/>
    <n v="-4.4339352597792897E-2"/>
    <n v="25.041360696156801"/>
    <n v="20250630"/>
    <n v="24040740"/>
    <x v="0"/>
    <n v="42.1"/>
    <n v="1.8"/>
  </r>
  <r>
    <n v="19030"/>
    <n v="951675.91562306299"/>
    <n v="1687399.9090913399"/>
    <n v="951775.91562306299"/>
    <n v="1687299.9090913399"/>
    <n v="87"/>
    <n v="123"/>
    <n v="-7.4039035943838298"/>
    <n v="-5.8301866971529401"/>
    <n v="1.5737169247407199"/>
    <n v="-3.1745734123083298E-2"/>
    <n v="27.746786997868501"/>
    <n v="20250630"/>
    <n v="24040740"/>
    <x v="0"/>
    <n v="42.1"/>
    <n v="1.8"/>
  </r>
  <r>
    <n v="22940"/>
    <n v="954175.91562306299"/>
    <n v="1681399.9090913399"/>
    <n v="954275.91562306299"/>
    <n v="1681299.9090913399"/>
    <n v="147"/>
    <n v="148"/>
    <n v="-7.4019904136657697"/>
    <n v="-7.6976854801177996"/>
    <n v="-0.29569519311189701"/>
    <n v="-2.3389983922243101E-2"/>
    <n v="25.879288196563699"/>
    <n v="20250630"/>
    <n v="24040740"/>
    <x v="0"/>
    <n v="42.1"/>
    <n v="1.8"/>
  </r>
  <r>
    <n v="22302"/>
    <n v="953775.91562306299"/>
    <n v="1683599.9090913399"/>
    <n v="953875.91562306299"/>
    <n v="1683499.9090913399"/>
    <n v="125"/>
    <n v="144"/>
    <n v="-7.3926325142383602"/>
    <n v="-6.4069214761257198"/>
    <n v="0.98571111634373698"/>
    <n v="-2.3895827122032601E-2"/>
    <n v="27.170052289962801"/>
    <n v="20250630"/>
    <n v="24040740"/>
    <x v="0"/>
    <n v="42.1"/>
    <n v="1.8"/>
  </r>
  <r>
    <n v="21694"/>
    <n v="953375.91562306299"/>
    <n v="1682799.9090913399"/>
    <n v="953475.91562306299"/>
    <n v="1682699.9090913399"/>
    <n v="133"/>
    <n v="140"/>
    <n v="-7.3856968283653304"/>
    <n v="-7.4219104349613199"/>
    <n v="-3.6213600076734999E-2"/>
    <n v="-3.00908088684082E-2"/>
    <n v="26.1550631523132"/>
    <n v="20250630"/>
    <n v="24040740"/>
    <x v="0"/>
    <n v="42.1"/>
    <n v="1.8"/>
  </r>
  <r>
    <n v="24018"/>
    <n v="954875.91562306299"/>
    <n v="1681399.9090913399"/>
    <n v="954975.91562306299"/>
    <n v="1681299.9090913399"/>
    <n v="147"/>
    <n v="155"/>
    <n v="-7.38040832678477"/>
    <n v="-8.9598937034606898"/>
    <n v="-1.57948539654414"/>
    <n v="-2.9577981680631599E-2"/>
    <n v="24.617080211639401"/>
    <n v="20250630"/>
    <n v="24040740"/>
    <x v="0"/>
    <n v="42.1"/>
    <n v="1.8"/>
  </r>
  <r>
    <n v="24466"/>
    <n v="955175.91562306299"/>
    <n v="1682799.9090913399"/>
    <n v="955275.91562306299"/>
    <n v="1682699.9090913399"/>
    <n v="133"/>
    <n v="158"/>
    <n v="-7.3767719666163103"/>
    <n v="-7.0458406607309998"/>
    <n v="0.33093141764402401"/>
    <n v="-1.66045812269052E-2"/>
    <n v="26.531133333842"/>
    <n v="20250630"/>
    <n v="24040740"/>
    <x v="0"/>
    <n v="42.1"/>
    <n v="1.8"/>
  </r>
  <r>
    <n v="20135"/>
    <n v="952375.91562306299"/>
    <n v="1684699.9090913399"/>
    <n v="952475.91562306299"/>
    <n v="1684599.9090913399"/>
    <n v="114"/>
    <n v="130"/>
    <n v="-7.3728032509485901"/>
    <n v="-6.8977701266606601"/>
    <n v="0.47503309044987002"/>
    <n v="-2.1654202292362899E-2"/>
    <n v="26.679203192393"/>
    <n v="20250630"/>
    <n v="24040740"/>
    <x v="0"/>
    <n v="42.1"/>
    <n v="1.8"/>
  </r>
  <r>
    <n v="23400"/>
    <n v="954475.91562306299"/>
    <n v="1681599.9090913399"/>
    <n v="954575.91562306299"/>
    <n v="1681499.9090913399"/>
    <n v="145"/>
    <n v="151"/>
    <n v="-7.37196588516235"/>
    <n v="-9.9040174484252894"/>
    <n v="-2.5320515111088802"/>
    <n v="-2.27021286264062E-2"/>
    <n v="23.672956228256201"/>
    <n v="20250630"/>
    <n v="24040740"/>
    <x v="0"/>
    <n v="42.1"/>
    <n v="1.8"/>
  </r>
  <r>
    <n v="23090"/>
    <n v="954275.91562306299"/>
    <n v="1681799.9090913399"/>
    <n v="954375.91562306299"/>
    <n v="1681699.9090913399"/>
    <n v="143"/>
    <n v="149"/>
    <n v="-7.3715033531189"/>
    <n v="-7.7039043903350803"/>
    <n v="-0.33240103395655801"/>
    <n v="1.06288778285185E-2"/>
    <n v="25.8730692863464"/>
    <n v="20250630"/>
    <n v="24040740"/>
    <x v="0"/>
    <n v="42.1"/>
    <n v="1.8"/>
  </r>
  <r>
    <n v="22602"/>
    <n v="953975.91562306299"/>
    <n v="1684399.9090913399"/>
    <n v="954075.91562306299"/>
    <n v="1684299.9090913399"/>
    <n v="117"/>
    <n v="146"/>
    <n v="-7.3691612084706604"/>
    <n v="-7.1819040775299099"/>
    <n v="0.18725729485352799"/>
    <n v="-1.43145533899466E-2"/>
    <n v="26.395069281260199"/>
    <n v="20250630"/>
    <n v="24040740"/>
    <x v="0"/>
    <n v="42.1"/>
    <n v="1.8"/>
  </r>
  <r>
    <n v="23689"/>
    <n v="954675.91562306299"/>
    <n v="1683499.9090913399"/>
    <n v="954775.91562306299"/>
    <n v="1683399.9090913399"/>
    <n v="126"/>
    <n v="153"/>
    <n v="-7.3689312934875497"/>
    <n v="-5.1532728274663304"/>
    <n v="2.2156584362189"/>
    <n v="-3.7508544822533901E-3"/>
    <n v="28.423700968424502"/>
    <n v="20250630"/>
    <n v="24040740"/>
    <x v="0"/>
    <n v="42.1"/>
    <n v="1.8"/>
  </r>
  <r>
    <n v="21389"/>
    <n v="953175.91562306299"/>
    <n v="1682499.9090913399"/>
    <n v="953275.91562306299"/>
    <n v="1682399.9090913399"/>
    <n v="136"/>
    <n v="138"/>
    <n v="-7.3645786345005"/>
    <n v="-6.0810221731662804"/>
    <n v="1.28355645574629"/>
    <n v="-1.8256718292832399E-2"/>
    <n v="27.495951533317601"/>
    <n v="20250630"/>
    <n v="24040740"/>
    <x v="0"/>
    <n v="42.1"/>
    <n v="1.8"/>
  </r>
  <r>
    <n v="21848"/>
    <n v="953475.91562306299"/>
    <n v="1682799.9090913399"/>
    <n v="953575.91562306299"/>
    <n v="1682699.9090913399"/>
    <n v="133"/>
    <n v="141"/>
    <n v="-7.35804411768913"/>
    <n v="-6.3502200841903704"/>
    <n v="1.00782398879528"/>
    <n v="-1.92284854128957E-2"/>
    <n v="27.226753473281899"/>
    <n v="20250630"/>
    <n v="24040740"/>
    <x v="0"/>
    <n v="42.1"/>
    <n v="1.8"/>
  </r>
  <r>
    <n v="12233"/>
    <n v="947275.91562306299"/>
    <n v="1689499.9090913399"/>
    <n v="947375.91562306299"/>
    <n v="1689399.9090913399"/>
    <n v="66"/>
    <n v="79"/>
    <n v="-7.3572485148906699"/>
    <n v="-4.16680508852005"/>
    <n v="3.1904434859752699"/>
    <n v="-1.9449572078883599E-2"/>
    <n v="29.410168409347499"/>
    <n v="20250630"/>
    <n v="24040720"/>
    <x v="1"/>
    <n v="34.1"/>
    <n v="1.6"/>
  </r>
  <r>
    <n v="22004"/>
    <n v="953575.91562306299"/>
    <n v="1682599.9090913399"/>
    <n v="953675.91562306299"/>
    <n v="1682499.9090913399"/>
    <n v="135"/>
    <n v="142"/>
    <n v="-7.3468327124913504"/>
    <n v="-6.2977689107259103"/>
    <n v="1.0490637421608"/>
    <n v="-2.4692066013813001E-2"/>
    <n v="27.279204845428499"/>
    <n v="20250630"/>
    <n v="24040740"/>
    <x v="0"/>
    <n v="42.1"/>
    <n v="1.8"/>
  </r>
  <r>
    <n v="23558"/>
    <n v="954575.91562306299"/>
    <n v="1681199.9090913399"/>
    <n v="954675.91562306299"/>
    <n v="1681099.9090913399"/>
    <n v="149"/>
    <n v="152"/>
    <n v="-7.3438437779744499"/>
    <n v="-8.9976296424865705"/>
    <n v="-1.65378586823742"/>
    <n v="-3.64782959222794E-2"/>
    <n v="24.579343954722098"/>
    <n v="20250630"/>
    <n v="24040740"/>
    <x v="0"/>
    <n v="42.1"/>
    <n v="1.8"/>
  </r>
  <r>
    <n v="18566"/>
    <n v="951375.91562306299"/>
    <n v="1687599.9090913399"/>
    <n v="951475.91562306299"/>
    <n v="1687499.9090913399"/>
    <n v="85"/>
    <n v="120"/>
    <n v="-7.3412478367487601"/>
    <n v="-5.7617094914118496"/>
    <n v="1.5795384248097699"/>
    <n v="-3.0332097162802999E-2"/>
    <n v="27.8152642250061"/>
    <n v="20250630"/>
    <n v="24040740"/>
    <x v="0"/>
    <n v="42.1"/>
    <n v="1.8"/>
  </r>
  <r>
    <n v="22462"/>
    <n v="953875.91562306299"/>
    <n v="1682999.9090913399"/>
    <n v="953975.91562306299"/>
    <n v="1682899.9090913399"/>
    <n v="131"/>
    <n v="145"/>
    <n v="-7.3335249423980704"/>
    <n v="-6.4424784481525403"/>
    <n v="0.89104655385017395"/>
    <n v="-9.9188536405563407E-3"/>
    <n v="27.134495019912698"/>
    <n v="20250630"/>
    <n v="24040740"/>
    <x v="0"/>
    <n v="42.1"/>
    <n v="1.8"/>
  </r>
  <r>
    <n v="23864"/>
    <n v="954775.91562306299"/>
    <n v="1681399.9090913399"/>
    <n v="954875.91562306299"/>
    <n v="1681299.9090913399"/>
    <n v="147"/>
    <n v="154"/>
    <n v="-7.3325695991516104"/>
    <n v="-10.554433345794701"/>
    <n v="-3.2218636671702101"/>
    <n v="-3.8786542912324301E-3"/>
    <n v="23.022540251414"/>
    <n v="20250630"/>
    <n v="24040740"/>
    <x v="0"/>
    <n v="42.1"/>
    <n v="1.8"/>
  </r>
  <r>
    <n v="23383"/>
    <n v="954475.91562306299"/>
    <n v="1683299.9090913399"/>
    <n v="954575.91562306299"/>
    <n v="1683199.9090913399"/>
    <n v="128"/>
    <n v="151"/>
    <n v="-7.3286484479904201"/>
    <n v="-4.7513133287429801"/>
    <n v="2.57733508199453"/>
    <n v="-1.09240114688873E-2"/>
    <n v="28.825660109520001"/>
    <n v="20250630"/>
    <n v="24040740"/>
    <x v="0"/>
    <n v="42.1"/>
    <n v="1.8"/>
  </r>
  <r>
    <n v="12235"/>
    <n v="947275.91562306299"/>
    <n v="1689299.9090913399"/>
    <n v="947375.91562306299"/>
    <n v="1689199.9090913399"/>
    <n v="68"/>
    <n v="79"/>
    <n v="-7.3284751176834098"/>
    <n v="-3.9268753727277099"/>
    <n v="3.4015997052192701"/>
    <n v="-3.11564902464549E-2"/>
    <n v="29.650098164876301"/>
    <n v="20250630"/>
    <n v="24040720"/>
    <x v="1"/>
    <n v="34.1"/>
    <n v="1.6"/>
  </r>
  <r>
    <n v="18719"/>
    <n v="951475.91562306299"/>
    <n v="1687699.9090913399"/>
    <n v="951575.91562306299"/>
    <n v="1687599.9090913399"/>
    <n v="84"/>
    <n v="121"/>
    <n v="-7.3280938466389998"/>
    <n v="-5.7193640073140504"/>
    <n v="1.6087296803792299"/>
    <n v="-3.38801344235738E-2"/>
    <n v="27.857609430948902"/>
    <n v="20250630"/>
    <n v="24040740"/>
    <x v="0"/>
    <n v="42.1"/>
    <n v="1.8"/>
  </r>
  <r>
    <n v="21851"/>
    <n v="953475.91562306299"/>
    <n v="1682499.9090913399"/>
    <n v="953575.91562306299"/>
    <n v="1682399.9090913399"/>
    <n v="136"/>
    <n v="141"/>
    <n v="-7.3254019916057604"/>
    <n v="-5.7979606389999399"/>
    <n v="1.5274413414299499"/>
    <n v="-2.4655175395309901E-2"/>
    <n v="27.779013037681601"/>
    <n v="20250630"/>
    <n v="24040740"/>
    <x v="0"/>
    <n v="42.1"/>
    <n v="1.8"/>
  </r>
  <r>
    <n v="19031"/>
    <n v="951675.91562306299"/>
    <n v="1687299.9090913399"/>
    <n v="951775.91562306299"/>
    <n v="1687199.9090913399"/>
    <n v="88"/>
    <n v="123"/>
    <n v="-7.3234683672587098"/>
    <n v="-5.8931512832641602"/>
    <n v="1.43031711578369"/>
    <n v="-3.2906779646873503E-2"/>
    <n v="27.683822250366202"/>
    <n v="20250630"/>
    <n v="24040740"/>
    <x v="0"/>
    <n v="42.1"/>
    <n v="1.8"/>
  </r>
  <r>
    <n v="23714"/>
    <n v="954675.91562306299"/>
    <n v="1680999.9090913399"/>
    <n v="954775.91562306299"/>
    <n v="1680899.9090913399"/>
    <n v="151"/>
    <n v="153"/>
    <n v="-7.3146138489246404"/>
    <n v="-7.2775253057479903"/>
    <n v="3.7088505298015703E-2"/>
    <n v="-4.5557817444205298E-2"/>
    <n v="26.299448251724201"/>
    <n v="20250630"/>
    <n v="24040740"/>
    <x v="0"/>
    <n v="42.1"/>
    <n v="1.8"/>
  </r>
  <r>
    <n v="22623"/>
    <n v="953975.91562306299"/>
    <n v="1682299.9090913399"/>
    <n v="954075.91562306299"/>
    <n v="1682199.9090913399"/>
    <n v="138"/>
    <n v="146"/>
    <n v="-7.3141051133473702"/>
    <n v="-5.4035832087198896"/>
    <n v="1.91052189469337"/>
    <n v="-2.3542009294033099E-2"/>
    <n v="28.173390547434501"/>
    <n v="20250630"/>
    <n v="24040740"/>
    <x v="0"/>
    <n v="42.1"/>
    <n v="1.8"/>
  </r>
  <r>
    <n v="24785"/>
    <n v="955375.91562306299"/>
    <n v="1681699.9090913399"/>
    <n v="955475.91562306299"/>
    <n v="1681599.9090913399"/>
    <n v="144"/>
    <n v="160"/>
    <n v="-7.3133534987767499"/>
    <n v="-6.30845022201538"/>
    <n v="1.00490324571729"/>
    <n v="-6.1173499872287103E-2"/>
    <n v="27.268523534139"/>
    <n v="20250630"/>
    <n v="24040740"/>
    <x v="0"/>
    <n v="42.1"/>
    <n v="1.8"/>
  </r>
  <r>
    <n v="22456"/>
    <n v="953875.91562306299"/>
    <n v="1683599.9090913399"/>
    <n v="953975.91562306299"/>
    <n v="1683499.9090913399"/>
    <n v="125"/>
    <n v="145"/>
    <n v="-7.3130923509597796"/>
    <n v="-6.2796549201011702"/>
    <n v="1.0334374122321599"/>
    <n v="-2.70893685519695E-2"/>
    <n v="27.2973184585571"/>
    <n v="20250630"/>
    <n v="24040740"/>
    <x v="0"/>
    <n v="42.1"/>
    <n v="1.8"/>
  </r>
  <r>
    <n v="24465"/>
    <n v="955175.91562306299"/>
    <n v="1682899.9090913399"/>
    <n v="955275.91562306299"/>
    <n v="1682799.9090913399"/>
    <n v="132"/>
    <n v="158"/>
    <n v="-7.3076424996058096"/>
    <n v="-6.9895002047220904"/>
    <n v="0.31814231971899698"/>
    <n v="-1.2676863620678601E-2"/>
    <n v="26.587473392486601"/>
    <n v="20250630"/>
    <n v="24040740"/>
    <x v="0"/>
    <n v="42.1"/>
    <n v="1.8"/>
  </r>
  <r>
    <n v="23539"/>
    <n v="954575.91562306299"/>
    <n v="1683099.9090913399"/>
    <n v="954675.91562306299"/>
    <n v="1682999.9090913399"/>
    <n v="130"/>
    <n v="152"/>
    <n v="-7.3074042797088596"/>
    <n v="-5.1389896472295096"/>
    <n v="2.1684145927429199"/>
    <n v="-1.3731977591912E-2"/>
    <n v="28.437983830769902"/>
    <n v="20250630"/>
    <n v="24040740"/>
    <x v="0"/>
    <n v="42.1"/>
    <n v="1.8"/>
  </r>
  <r>
    <n v="25822"/>
    <n v="956075.91562306299"/>
    <n v="1685799.9090913399"/>
    <n v="956175.91562306299"/>
    <n v="1685699.9090913399"/>
    <n v="103"/>
    <n v="167"/>
    <n v="-7.3031294610765203"/>
    <n v="-4.6057033803727903"/>
    <n v="2.6974260807037398"/>
    <n v="-2.9654737975862301E-2"/>
    <n v="28.9712700313992"/>
    <n v="20250630"/>
    <n v="24040740"/>
    <x v="2"/>
    <n v="38"/>
    <n v="1.7"/>
  </r>
  <r>
    <n v="18723"/>
    <n v="951475.91562306299"/>
    <n v="1687299.9090913399"/>
    <n v="951575.91562306299"/>
    <n v="1687199.9090913399"/>
    <n v="88"/>
    <n v="121"/>
    <n v="-7.3028987646102896"/>
    <n v="-5.6872488260269201"/>
    <n v="1.6156498988469401"/>
    <n v="-3.3444182326396302E-2"/>
    <n v="27.889724731445298"/>
    <n v="20250630"/>
    <n v="24040740"/>
    <x v="0"/>
    <n v="42.1"/>
    <n v="1.8"/>
  </r>
  <r>
    <n v="12232"/>
    <n v="947275.91562306299"/>
    <n v="1689599.9090913399"/>
    <n v="947375.91562306299"/>
    <n v="1689499.9090913399"/>
    <n v="65"/>
    <n v="79"/>
    <n v="-7.2869553565979004"/>
    <n v="-4.0790868401527396"/>
    <n v="3.2078685363133701"/>
    <n v="-2.7211568007866501E-2"/>
    <n v="29.497886657714801"/>
    <n v="20250630"/>
    <n v="24040720"/>
    <x v="1"/>
    <n v="34.1"/>
    <n v="1.6"/>
  </r>
  <r>
    <n v="15930"/>
    <n v="949675.91562306299"/>
    <n v="1689399.9090913399"/>
    <n v="949775.91562306299"/>
    <n v="1689299.9090913399"/>
    <n v="67"/>
    <n v="103"/>
    <n v="-7.2864275376001997"/>
    <n v="-4.4774121840794896"/>
    <n v="2.8090153336524999"/>
    <n v="-2.42831359306971E-2"/>
    <n v="29.099561055501301"/>
    <n v="20250630"/>
    <n v="24040740"/>
    <x v="3"/>
    <n v="38"/>
    <n v="1.5"/>
  </r>
  <r>
    <n v="19185"/>
    <n v="951775.91562306299"/>
    <n v="1687299.9090913399"/>
    <n v="951875.91562306299"/>
    <n v="1687199.9090913399"/>
    <n v="88"/>
    <n v="124"/>
    <n v="-7.2844543854395596"/>
    <n v="-6.1117953459421797"/>
    <n v="1.1726589848597799"/>
    <n v="-3.16506226857503E-2"/>
    <n v="27.4651781717936"/>
    <n v="20250630"/>
    <n v="24040740"/>
    <x v="0"/>
    <n v="42.1"/>
    <n v="1.8"/>
  </r>
  <r>
    <n v="15313"/>
    <n v="949275.91562306299"/>
    <n v="1689499.9090913399"/>
    <n v="949375.91562306299"/>
    <n v="1689399.9090913399"/>
    <n v="66"/>
    <n v="99"/>
    <n v="-7.27659555276235"/>
    <n v="-5.4783935944239301"/>
    <n v="1.7982019484043099"/>
    <n v="-3.0972246080636999E-2"/>
    <n v="28.0985798835754"/>
    <n v="20250630"/>
    <n v="24040740"/>
    <x v="3"/>
    <n v="38"/>
    <n v="1.5"/>
  </r>
  <r>
    <n v="23688"/>
    <n v="954675.91562306299"/>
    <n v="1683599.9090913399"/>
    <n v="954775.91562306299"/>
    <n v="1683499.9090913399"/>
    <n v="125"/>
    <n v="153"/>
    <n v="-7.2726267973581997"/>
    <n v="-5.8739987214406302"/>
    <n v="1.39862810903125"/>
    <n v="3.07089752621121E-4"/>
    <n v="27.702974849277101"/>
    <n v="20250630"/>
    <n v="24040740"/>
    <x v="0"/>
    <n v="42.1"/>
    <n v="1.8"/>
  </r>
  <r>
    <n v="18565"/>
    <n v="951375.91562306299"/>
    <n v="1687699.9090913399"/>
    <n v="951475.91562306299"/>
    <n v="1687599.9090913399"/>
    <n v="84"/>
    <n v="120"/>
    <n v="-7.26403168837229"/>
    <n v="-5.7602615753809596"/>
    <n v="1.50377016266187"/>
    <n v="-3.3869241674741098E-2"/>
    <n v="27.8167120615641"/>
    <n v="20250630"/>
    <n v="24040740"/>
    <x v="0"/>
    <n v="42.1"/>
    <n v="1.8"/>
  </r>
  <r>
    <n v="22156"/>
    <n v="953675.91562306299"/>
    <n v="1682799.9090913399"/>
    <n v="953775.91562306299"/>
    <n v="1682699.9090913399"/>
    <n v="133"/>
    <n v="143"/>
    <n v="-7.2616322338581103"/>
    <n v="-6.6270231008529699"/>
    <n v="0.63460910692811001"/>
    <n v="-1.7640307545661899E-2"/>
    <n v="26.949950695037799"/>
    <n v="20250630"/>
    <n v="24040740"/>
    <x v="0"/>
    <n v="42.1"/>
    <n v="1.8"/>
  </r>
  <r>
    <n v="24303"/>
    <n v="955075.91562306299"/>
    <n v="1683699.9090913399"/>
    <n v="955175.91562306299"/>
    <n v="1683599.9090913399"/>
    <n v="124"/>
    <n v="157"/>
    <n v="-7.2590924104054801"/>
    <n v="-4.5705769856770804"/>
    <n v="2.6885155042012499"/>
    <n v="-2.5775036464134898E-2"/>
    <n v="29.006396770477298"/>
    <n v="20250630"/>
    <n v="24040740"/>
    <x v="0"/>
    <n v="42.1"/>
    <n v="1.8"/>
  </r>
  <r>
    <n v="24790"/>
    <n v="955375.91562306299"/>
    <n v="1681199.9090913399"/>
    <n v="955475.91562306299"/>
    <n v="1681099.9090913399"/>
    <n v="149"/>
    <n v="160"/>
    <n v="-7.2529127814552998"/>
    <n v="-4.7234254316850102"/>
    <n v="2.5294873260638902"/>
    <n v="-0.113535872914574"/>
    <n v="28.8535482233221"/>
    <n v="20250630"/>
    <n v="24040740"/>
    <x v="0"/>
    <n v="42.1"/>
    <n v="1.8"/>
  </r>
  <r>
    <n v="24455"/>
    <n v="955175.91562306299"/>
    <n v="1683899.9090913399"/>
    <n v="955275.91562306299"/>
    <n v="1683799.9090913399"/>
    <n v="122"/>
    <n v="158"/>
    <n v="-7.2509226799011204"/>
    <n v="-4.8102655808130903"/>
    <n v="2.4406570593515999"/>
    <n v="-4.2210144301255498E-2"/>
    <n v="28.766708056132"/>
    <n v="20250630"/>
    <n v="24040740"/>
    <x v="0"/>
    <n v="42.1"/>
    <n v="1.8"/>
  </r>
  <r>
    <n v="18875"/>
    <n v="951575.91562306299"/>
    <n v="1687499.9090913399"/>
    <n v="951675.91562306299"/>
    <n v="1687399.9090913399"/>
    <n v="86"/>
    <n v="122"/>
    <n v="-7.2477332523890903"/>
    <n v="-5.4655760356358103"/>
    <n v="1.7821572337831799"/>
    <n v="-3.0528385724340201E-2"/>
    <n v="28.111397334507501"/>
    <n v="20250630"/>
    <n v="24040740"/>
    <x v="0"/>
    <n v="42.1"/>
    <n v="1.8"/>
  </r>
  <r>
    <n v="16091"/>
    <n v="949775.91562306299"/>
    <n v="1688699.9090913399"/>
    <n v="949875.91562306299"/>
    <n v="1688599.9090913399"/>
    <n v="74"/>
    <n v="104"/>
    <n v="-7.2424485981464404"/>
    <n v="-4.3392849564552298"/>
    <n v="2.90316353738308"/>
    <n v="-3.1302140094339799E-2"/>
    <n v="29.2376885414124"/>
    <n v="20250630"/>
    <n v="24040740"/>
    <x v="3"/>
    <n v="38"/>
    <n v="1.5"/>
  </r>
  <r>
    <n v="25975"/>
    <n v="956175.91562306299"/>
    <n v="1685899.9090913399"/>
    <n v="956275.91562306299"/>
    <n v="1685799.9090913399"/>
    <n v="102"/>
    <n v="168"/>
    <n v="-7.2399993376298397"/>
    <n v="-3.9860342849384698"/>
    <n v="3.25396507436579"/>
    <n v="-2.8724311427636599E-2"/>
    <n v="29.590939435091901"/>
    <n v="20250630"/>
    <n v="24040740"/>
    <x v="2"/>
    <n v="38"/>
    <n v="1.7"/>
  </r>
  <r>
    <n v="21396"/>
    <n v="953175.91562306299"/>
    <n v="1681799.9090913399"/>
    <n v="953275.91562306299"/>
    <n v="1681699.9090913399"/>
    <n v="143"/>
    <n v="138"/>
    <n v="-7.2384657859802202"/>
    <n v="-7.7572445869445801"/>
    <n v="-0.51877886056900002"/>
    <n v="-6.7470967769622803E-3"/>
    <n v="25.819728851318398"/>
    <n v="20250630"/>
    <n v="24040740"/>
    <x v="0"/>
    <n v="42.1"/>
    <n v="1.8"/>
  </r>
  <r>
    <n v="21082"/>
    <n v="952975.91562306299"/>
    <n v="1682399.9090913399"/>
    <n v="953075.91562306299"/>
    <n v="1682299.9090913399"/>
    <n v="137"/>
    <n v="136"/>
    <n v="-7.2367829216851103"/>
    <n v="-7.5059061050415004"/>
    <n v="-0.26912309612251001"/>
    <n v="3.44232552581363E-3"/>
    <n v="26.071067598130998"/>
    <n v="20250630"/>
    <n v="24040740"/>
    <x v="0"/>
    <n v="42.1"/>
    <n v="1.8"/>
  </r>
  <r>
    <n v="22148"/>
    <n v="953675.91562306299"/>
    <n v="1683599.9090913399"/>
    <n v="953775.91562306299"/>
    <n v="1683499.9090913399"/>
    <n v="125"/>
    <n v="143"/>
    <n v="-7.2331843376159703"/>
    <n v="-6.4347383975982702"/>
    <n v="0.79844587855041005"/>
    <n v="-1.5644255094230199E-2"/>
    <n v="27.142235159874001"/>
    <n v="20250630"/>
    <n v="24040740"/>
    <x v="0"/>
    <n v="42.1"/>
    <n v="1.8"/>
  </r>
  <r>
    <n v="20593"/>
    <n v="952675.91562306299"/>
    <n v="1685099.9090913399"/>
    <n v="952775.91562306299"/>
    <n v="1684999.9090913399"/>
    <n v="110"/>
    <n v="133"/>
    <n v="-7.2268081307411203"/>
    <n v="-6.7947051525116002"/>
    <n v="0.432103022467345"/>
    <n v="-1.7761709168553401E-2"/>
    <n v="26.782268524169901"/>
    <n v="20250630"/>
    <n v="24040740"/>
    <x v="2"/>
    <n v="38"/>
    <n v="1.7"/>
  </r>
  <r>
    <n v="15776"/>
    <n v="949575.91562306299"/>
    <n v="1689399.9090913399"/>
    <n v="949675.91562306299"/>
    <n v="1689299.9090913399"/>
    <n v="67"/>
    <n v="102"/>
    <n v="-7.22270975112915"/>
    <n v="-4.5503821372985804"/>
    <n v="2.6723276615142799"/>
    <n v="-2.4156224727630599E-2"/>
    <n v="29.0265914916992"/>
    <n v="20250630"/>
    <n v="24040740"/>
    <x v="3"/>
    <n v="38"/>
    <n v="1.5"/>
  </r>
  <r>
    <n v="22147"/>
    <n v="953675.91562306299"/>
    <n v="1683699.9090913399"/>
    <n v="953775.91562306299"/>
    <n v="1683599.9090913399"/>
    <n v="124"/>
    <n v="143"/>
    <n v="-7.2194133202234898"/>
    <n v="-6.5486010313034102"/>
    <n v="0.670812221864859"/>
    <n v="-2.15960616866748E-2"/>
    <n v="27.028372446696"/>
    <n v="20250630"/>
    <n v="24040740"/>
    <x v="0"/>
    <n v="42.1"/>
    <n v="1.8"/>
  </r>
  <r>
    <n v="22926"/>
    <n v="954175.91562306299"/>
    <n v="1682799.9090913399"/>
    <n v="954275.91562306299"/>
    <n v="1682699.9090913399"/>
    <n v="133"/>
    <n v="148"/>
    <n v="-7.2122370402018197"/>
    <n v="-4.6731649637222299"/>
    <n v="2.5390720069408399"/>
    <n v="-9.2073579629262294E-3"/>
    <n v="28.903808275858601"/>
    <n v="20250630"/>
    <n v="24040740"/>
    <x v="0"/>
    <n v="42.1"/>
    <n v="1.8"/>
  </r>
  <r>
    <n v="23538"/>
    <n v="954575.91562306299"/>
    <n v="1683199.9090913399"/>
    <n v="954675.91562306299"/>
    <n v="1683099.9090913399"/>
    <n v="129"/>
    <n v="152"/>
    <n v="-7.2115573883056596"/>
    <n v="-4.9886355797449804"/>
    <n v="2.2229216893513999"/>
    <n v="-1.3509353001912401E-2"/>
    <n v="28.5883382161458"/>
    <n v="20250630"/>
    <n v="24040740"/>
    <x v="0"/>
    <n v="42.1"/>
    <n v="1.8"/>
  </r>
  <r>
    <n v="25976"/>
    <n v="956175.91562306299"/>
    <n v="1685799.9090913399"/>
    <n v="956275.91562306299"/>
    <n v="1685699.9090913399"/>
    <n v="103"/>
    <n v="168"/>
    <n v="-7.2104568481445304"/>
    <n v="-3.9673438072204599"/>
    <n v="3.24311304092407"/>
    <n v="-4.3184086680412299E-2"/>
    <n v="29.6096305847168"/>
    <n v="20250630"/>
    <n v="24040740"/>
    <x v="2"/>
    <n v="38"/>
    <n v="1.7"/>
  </r>
  <r>
    <n v="25974"/>
    <n v="956175.91562306299"/>
    <n v="1685999.9090913399"/>
    <n v="956275.91562306299"/>
    <n v="1685899.9090913399"/>
    <n v="101"/>
    <n v="168"/>
    <n v="-7.21019494533539"/>
    <n v="-4.0915034214655597"/>
    <n v="3.11869144439697"/>
    <n v="-3.01862694323063E-2"/>
    <n v="29.4854701360067"/>
    <n v="20250630"/>
    <n v="24040740"/>
    <x v="2"/>
    <n v="38"/>
    <n v="1.7"/>
  </r>
  <r>
    <n v="26128"/>
    <n v="956275.91562306299"/>
    <n v="1685999.9090913399"/>
    <n v="956375.91562306299"/>
    <n v="1685899.9090913399"/>
    <n v="101"/>
    <n v="169"/>
    <n v="-7.2067143519719403"/>
    <n v="-3.94370261828105"/>
    <n v="3.2630118330319702"/>
    <n v="-1.35459875067075E-2"/>
    <n v="29.633270740509001"/>
    <n v="20250630"/>
    <n v="24040740"/>
    <x v="2"/>
    <n v="38"/>
    <n v="1.7"/>
  </r>
  <r>
    <n v="24453"/>
    <n v="955175.91562306299"/>
    <n v="1684099.9090913399"/>
    <n v="955275.91562306299"/>
    <n v="1683999.9090913399"/>
    <n v="120"/>
    <n v="158"/>
    <n v="-7.2052466869354204"/>
    <n v="-5.8935762047767604"/>
    <n v="1.3116705254651599"/>
    <n v="-2.2502794861793501E-2"/>
    <n v="27.683397293090799"/>
    <n v="20250630"/>
    <n v="24040740"/>
    <x v="0"/>
    <n v="42.1"/>
    <n v="1.8"/>
  </r>
  <r>
    <n v="22461"/>
    <n v="953875.91562306299"/>
    <n v="1683099.9090913399"/>
    <n v="953975.91562306299"/>
    <n v="1682999.9090913399"/>
    <n v="130"/>
    <n v="145"/>
    <n v="-7.1963186264038104"/>
    <n v="-6.1474654674530003"/>
    <n v="1.0488531490166999"/>
    <n v="-1.57262161374092E-2"/>
    <n v="27.429507891337099"/>
    <n v="20250630"/>
    <n v="24040740"/>
    <x v="0"/>
    <n v="42.1"/>
    <n v="1.8"/>
  </r>
  <r>
    <n v="22002"/>
    <n v="953575.91562306299"/>
    <n v="1682799.9090913399"/>
    <n v="953675.91562306299"/>
    <n v="1682699.9090913399"/>
    <n v="133"/>
    <n v="142"/>
    <n v="-7.1841000616550401"/>
    <n v="-6.4954244494438198"/>
    <n v="0.68867564573883999"/>
    <n v="-1.3061949051916599E-2"/>
    <n v="27.0815492868423"/>
    <n v="20250630"/>
    <n v="24040740"/>
    <x v="0"/>
    <n v="42.1"/>
    <n v="1.8"/>
  </r>
  <r>
    <n v="24300"/>
    <n v="955075.91562306299"/>
    <n v="1683999.9090913399"/>
    <n v="955175.91562306299"/>
    <n v="1683899.9090913399"/>
    <n v="121"/>
    <n v="157"/>
    <n v="-7.1804360548655204"/>
    <n v="-5.67967689037323"/>
    <n v="1.5007591048876401"/>
    <n v="-1.9904116789499899E-2"/>
    <n v="27.897296587626101"/>
    <n v="20250630"/>
    <n v="24040740"/>
    <x v="0"/>
    <n v="42.1"/>
    <n v="1.8"/>
  </r>
  <r>
    <n v="15170"/>
    <n v="949175.91562306299"/>
    <n v="1688399.9090913399"/>
    <n v="949275.91562306299"/>
    <n v="1688299.9090913399"/>
    <n v="77"/>
    <n v="98"/>
    <n v="-7.1804084777831996"/>
    <n v="-4.3703379233678197"/>
    <n v="2.81007051467896"/>
    <n v="-2.3838796963294301E-2"/>
    <n v="29.206635475158699"/>
    <n v="20250630"/>
    <n v="24040640"/>
    <x v="4"/>
    <n v="28.9"/>
    <n v="1.4"/>
  </r>
  <r>
    <n v="25821"/>
    <n v="956075.91562306299"/>
    <n v="1685899.9090913399"/>
    <n v="956175.91562306299"/>
    <n v="1685799.9090913399"/>
    <n v="102"/>
    <n v="167"/>
    <n v="-7.1789721250534102"/>
    <n v="-4.7479178905487096"/>
    <n v="2.43105420470238"/>
    <n v="-2.5330902387698501E-2"/>
    <n v="28.829055786132798"/>
    <n v="20250630"/>
    <n v="24040740"/>
    <x v="2"/>
    <n v="38"/>
    <n v="1.7"/>
  </r>
  <r>
    <n v="23690"/>
    <n v="954675.91562306299"/>
    <n v="1683399.9090913399"/>
    <n v="954775.91562306299"/>
    <n v="1683299.9090913399"/>
    <n v="127"/>
    <n v="153"/>
    <n v="-7.1734791994094804"/>
    <n v="-4.5022476514180498"/>
    <n v="2.6712315678596501"/>
    <n v="-2.9082844654718999E-3"/>
    <n v="29.0747259457906"/>
    <n v="20250630"/>
    <n v="24040740"/>
    <x v="0"/>
    <n v="42.1"/>
    <n v="1.8"/>
  </r>
  <r>
    <n v="24454"/>
    <n v="955175.91562306299"/>
    <n v="1683999.9090913399"/>
    <n v="955275.91562306299"/>
    <n v="1683899.9090913399"/>
    <n v="121"/>
    <n v="158"/>
    <n v="-7.1710229714711504"/>
    <n v="-5.7931362390518197"/>
    <n v="1.37788676222165"/>
    <n v="-2.4426156034072201E-2"/>
    <n v="27.7838371594747"/>
    <n v="20250630"/>
    <n v="24040740"/>
    <x v="0"/>
    <n v="42.1"/>
    <n v="1.8"/>
  </r>
  <r>
    <n v="22634"/>
    <n v="953975.91562306299"/>
    <n v="1681199.9090913399"/>
    <n v="954075.91562306299"/>
    <n v="1681099.9090913399"/>
    <n v="149"/>
    <n v="146"/>
    <n v="-7.1674142519633"/>
    <n v="-7.1692025820414198"/>
    <n v="-1.78842074237764E-3"/>
    <n v="-1.22033486763636E-2"/>
    <n v="26.407771046956402"/>
    <n v="20250630"/>
    <n v="24040740"/>
    <x v="0"/>
    <n v="42.1"/>
    <n v="1.8"/>
  </r>
  <r>
    <n v="22944"/>
    <n v="954175.91562306299"/>
    <n v="1680999.9090913399"/>
    <n v="954275.91562306299"/>
    <n v="1680899.9090913399"/>
    <n v="151"/>
    <n v="148"/>
    <n v="-7.1619636217753104"/>
    <n v="-7.67445238431295"/>
    <n v="-0.51248874453206905"/>
    <n v="-5.70314352711042E-2"/>
    <n v="25.902521133422901"/>
    <n v="20250630"/>
    <n v="24040740"/>
    <x v="0"/>
    <n v="42.1"/>
    <n v="1.8"/>
  </r>
  <r>
    <n v="15619"/>
    <n v="949475.91562306299"/>
    <n v="1689699.9090913399"/>
    <n v="949575.91562306299"/>
    <n v="1689599.9090913399"/>
    <n v="64"/>
    <n v="101"/>
    <n v="-7.1593574285507202"/>
    <n v="-5.5069477160771703"/>
    <n v="1.65240958333015"/>
    <n v="-1.6708934058745701E-2"/>
    <n v="28.070025761922199"/>
    <n v="20250630"/>
    <n v="24040740"/>
    <x v="3"/>
    <n v="38"/>
    <n v="1.5"/>
  </r>
  <r>
    <n v="22758"/>
    <n v="954075.91562306299"/>
    <n v="1684199.9090913399"/>
    <n v="954175.91562306299"/>
    <n v="1684099.9090913399"/>
    <n v="119"/>
    <n v="147"/>
    <n v="-7.1588139235973403"/>
    <n v="-7.4755093157291403"/>
    <n v="-0.31669537140987802"/>
    <n v="-1.3700800947844999E-2"/>
    <n v="26.101464152336099"/>
    <n v="20250630"/>
    <n v="24040740"/>
    <x v="0"/>
    <n v="42.1"/>
    <n v="1.8"/>
  </r>
  <r>
    <n v="21395"/>
    <n v="953175.91562306299"/>
    <n v="1681899.9090913399"/>
    <n v="953275.91562306299"/>
    <n v="1681799.9090913399"/>
    <n v="142"/>
    <n v="138"/>
    <n v="-7.1581801414489696"/>
    <n v="-7.52816877365112"/>
    <n v="-0.36998866051435497"/>
    <n v="2.4282515048980702E-3"/>
    <n v="26.048805236816399"/>
    <n v="20250630"/>
    <n v="24040740"/>
    <x v="0"/>
    <n v="42.1"/>
    <n v="1.8"/>
  </r>
  <r>
    <n v="22614"/>
    <n v="953975.91562306299"/>
    <n v="1683199.9090913399"/>
    <n v="954075.91562306299"/>
    <n v="1683099.9090913399"/>
    <n v="129"/>
    <n v="146"/>
    <n v="-7.1571365992228202"/>
    <n v="-5.4870253801345799"/>
    <n v="1.6701111992200199"/>
    <n v="-1.63375300665696E-2"/>
    <n v="28.089948336283399"/>
    <n v="20250630"/>
    <n v="24040740"/>
    <x v="0"/>
    <n v="42.1"/>
    <n v="1.8"/>
  </r>
  <r>
    <n v="22303"/>
    <n v="953775.91562306299"/>
    <n v="1683499.9090913399"/>
    <n v="953875.91562306299"/>
    <n v="1683399.9090913399"/>
    <n v="126"/>
    <n v="144"/>
    <n v="-7.1550089915593498"/>
    <n v="-6.6413834492365504"/>
    <n v="0.51362543801466598"/>
    <n v="-1.1100680877764999E-2"/>
    <n v="26.935589949290001"/>
    <n v="20250630"/>
    <n v="24040740"/>
    <x v="0"/>
    <n v="42.1"/>
    <n v="1.8"/>
  </r>
  <r>
    <n v="24617"/>
    <n v="955275.91562306299"/>
    <n v="1683099.9090913399"/>
    <n v="955375.91562306299"/>
    <n v="1682999.9090913399"/>
    <n v="130"/>
    <n v="159"/>
    <n v="-7.1476222674051897"/>
    <n v="-6.9116261800130196"/>
    <n v="0.23599589616060301"/>
    <n v="-5.3393691778183001E-3"/>
    <n v="26.665347417195601"/>
    <n v="20250630"/>
    <n v="24040740"/>
    <x v="0"/>
    <n v="42.1"/>
    <n v="1.8"/>
  </r>
  <r>
    <n v="21394"/>
    <n v="953175.91562306299"/>
    <n v="1681999.9090913399"/>
    <n v="953275.91562306299"/>
    <n v="1681899.9090913399"/>
    <n v="141"/>
    <n v="138"/>
    <n v="-7.1468372874789798"/>
    <n v="-7.2189062966240796"/>
    <n v="-7.2068972720040203E-2"/>
    <n v="1.9919458362791299E-3"/>
    <n v="26.358067618475999"/>
    <n v="20250630"/>
    <n v="24040740"/>
    <x v="0"/>
    <n v="42.1"/>
    <n v="1.8"/>
  </r>
  <r>
    <n v="22564"/>
    <n v="953975.91562306299"/>
    <n v="1688199.9090913399"/>
    <n v="954075.91562306299"/>
    <n v="1688099.9090913399"/>
    <n v="79"/>
    <n v="146"/>
    <n v="-7.14372410093035"/>
    <n v="-2.7868394511086598"/>
    <n v="4.3568845817020998"/>
    <n v="-3.28923216355698E-3"/>
    <n v="30.790134157453299"/>
    <n v="20250630"/>
    <n v="24040740"/>
    <x v="2"/>
    <n v="38"/>
    <n v="1.7"/>
  </r>
  <r>
    <n v="23865"/>
    <n v="954775.91562306299"/>
    <n v="1681299.9090913399"/>
    <n v="954875.91562306299"/>
    <n v="1681199.9090913399"/>
    <n v="148"/>
    <n v="154"/>
    <n v="-7.1431035399437004"/>
    <n v="-9.5316490530967695"/>
    <n v="-2.3885455206036599"/>
    <n v="-2.7794728986918898E-2"/>
    <n v="24.045324563980099"/>
    <n v="20250630"/>
    <n v="24040740"/>
    <x v="0"/>
    <n v="42.1"/>
    <n v="1.8"/>
  </r>
  <r>
    <n v="23399"/>
    <n v="954475.91562306299"/>
    <n v="1681699.9090913399"/>
    <n v="954575.91562306299"/>
    <n v="1681599.9090913399"/>
    <n v="144"/>
    <n v="151"/>
    <n v="-7.1370100975036603"/>
    <n v="-8.9478263060251901"/>
    <n v="-1.8108161787192001"/>
    <n v="-2.1506172915299701E-2"/>
    <n v="24.629147211710599"/>
    <n v="20250630"/>
    <n v="24040740"/>
    <x v="0"/>
    <n v="42.1"/>
    <n v="1.8"/>
  </r>
  <r>
    <n v="23716"/>
    <n v="954675.91562306299"/>
    <n v="1680799.9090913399"/>
    <n v="954775.91562306299"/>
    <n v="1680699.9090913399"/>
    <n v="153"/>
    <n v="153"/>
    <n v="-7.1365104929733203"/>
    <n v="-5.1557198728592502"/>
    <n v="1.9807906729293201"/>
    <n v="-8.3975033272485303E-2"/>
    <n v="28.4212539041798"/>
    <n v="20250630"/>
    <n v="24040740"/>
    <x v="0"/>
    <n v="42.1"/>
    <n v="1.8"/>
  </r>
  <r>
    <n v="12078"/>
    <n v="947175.91562306299"/>
    <n v="1689599.9090913399"/>
    <n v="947275.91562306299"/>
    <n v="1689499.9090913399"/>
    <n v="65"/>
    <n v="78"/>
    <n v="-7.1319389740626002"/>
    <n v="-4.1935905218124399"/>
    <n v="2.9383485118548101"/>
    <n v="-2.49294588963191E-2"/>
    <n v="29.383383274078401"/>
    <n v="20250630"/>
    <n v="24040720"/>
    <x v="1"/>
    <n v="34.1"/>
    <n v="1.6"/>
  </r>
  <r>
    <n v="22771"/>
    <n v="954075.91562306299"/>
    <n v="1682899.9090913399"/>
    <n v="954175.91562306299"/>
    <n v="1682799.9090913399"/>
    <n v="132"/>
    <n v="147"/>
    <n v="-7.12582194805145"/>
    <n v="-5.12455081939697"/>
    <n v="2.0012711882591199"/>
    <n v="-1.43590954442819E-2"/>
    <n v="28.452422777811702"/>
    <n v="20250630"/>
    <n v="24040740"/>
    <x v="0"/>
    <n v="42.1"/>
    <n v="1.8"/>
  </r>
  <r>
    <n v="22314"/>
    <n v="953775.91562306299"/>
    <n v="1682399.9090913399"/>
    <n v="953875.91562306299"/>
    <n v="1682299.9090913399"/>
    <n v="137"/>
    <n v="144"/>
    <n v="-7.1181038618087804"/>
    <n v="-4.6109617153803502"/>
    <n v="2.5071420073509199"/>
    <n v="-2.8225650389989199E-2"/>
    <n v="28.966011206308998"/>
    <n v="20250630"/>
    <n v="24040740"/>
    <x v="0"/>
    <n v="42.1"/>
    <n v="1.8"/>
  </r>
  <r>
    <n v="22463"/>
    <n v="953875.91562306299"/>
    <n v="1682899.9090913399"/>
    <n v="953975.91562306299"/>
    <n v="1682799.9090913399"/>
    <n v="132"/>
    <n v="145"/>
    <n v="-7.1171087026596096"/>
    <n v="-6.3037789265314697"/>
    <n v="0.81332970162232698"/>
    <n v="-3.2833516597747798E-3"/>
    <n v="27.273194948832199"/>
    <n v="20250630"/>
    <n v="24040740"/>
    <x v="0"/>
    <n v="42.1"/>
    <n v="1.8"/>
  </r>
  <r>
    <n v="22913"/>
    <n v="954175.91562306299"/>
    <n v="1684099.9090913399"/>
    <n v="954275.91562306299"/>
    <n v="1683999.9090913399"/>
    <n v="120"/>
    <n v="148"/>
    <n v="-7.1104598840077697"/>
    <n v="-7.1864151557286604"/>
    <n v="-7.5955147428127603E-2"/>
    <n v="-7.8899227082729305E-3"/>
    <n v="26.390558401743601"/>
    <n v="20250630"/>
    <n v="24040740"/>
    <x v="0"/>
    <n v="42.1"/>
    <n v="1.8"/>
  </r>
  <r>
    <n v="22764"/>
    <n v="954075.91562306299"/>
    <n v="1683599.9090913399"/>
    <n v="954175.91562306299"/>
    <n v="1683499.9090913399"/>
    <n v="125"/>
    <n v="147"/>
    <n v="-7.1091624200344103"/>
    <n v="-5.2558324635028804"/>
    <n v="1.8533299148548401"/>
    <n v="-2.6324066333472701E-2"/>
    <n v="28.321140766143799"/>
    <n v="20250630"/>
    <n v="24040740"/>
    <x v="0"/>
    <n v="42.1"/>
    <n v="1.8"/>
  </r>
  <r>
    <n v="21236"/>
    <n v="953075.91562306299"/>
    <n v="1682399.9090913399"/>
    <n v="953175.91562306299"/>
    <n v="1682299.9090913399"/>
    <n v="137"/>
    <n v="137"/>
    <n v="-7.1049381097157802"/>
    <n v="-6.7267969846725499"/>
    <n v="0.37814123059312499"/>
    <n v="-1.0212108492851301E-2"/>
    <n v="26.850176811218301"/>
    <n v="20250630"/>
    <n v="24040740"/>
    <x v="0"/>
    <n v="42.1"/>
    <n v="1.8"/>
  </r>
  <r>
    <n v="22615"/>
    <n v="953975.91562306299"/>
    <n v="1683099.9090913399"/>
    <n v="954075.91562306299"/>
    <n v="1682999.9090913399"/>
    <n v="130"/>
    <n v="146"/>
    <n v="-7.1010413964589398"/>
    <n v="-5.3936358690261796"/>
    <n v="1.7074054380257899"/>
    <n v="-1.09882950782776E-2"/>
    <n v="28.183337529500299"/>
    <n v="20250630"/>
    <n v="24040740"/>
    <x v="0"/>
    <n v="42.1"/>
    <n v="1.8"/>
  </r>
  <r>
    <n v="22565"/>
    <n v="953975.91562306299"/>
    <n v="1688099.9090913399"/>
    <n v="954075.91562306299"/>
    <n v="1687999.9090913399"/>
    <n v="80"/>
    <n v="146"/>
    <n v="-7.0931835571924804"/>
    <n v="-5.1164751052856401"/>
    <n v="1.9767084121704099"/>
    <n v="-3.7973774597048798E-3"/>
    <n v="28.460498332977298"/>
    <n v="20250630"/>
    <n v="24040740"/>
    <x v="2"/>
    <n v="38"/>
    <n v="1.7"/>
  </r>
  <r>
    <n v="20134"/>
    <n v="952375.91562306299"/>
    <n v="1684799.9090913399"/>
    <n v="952475.91562306299"/>
    <n v="1684699.9090913399"/>
    <n v="113"/>
    <n v="130"/>
    <n v="-7.0866906046867397"/>
    <n v="-6.6662321388721502"/>
    <n v="0.420458478853106"/>
    <n v="-1.1726463213563E-2"/>
    <n v="26.910741448402401"/>
    <n v="20250630"/>
    <n v="24040740"/>
    <x v="0"/>
    <n v="42.1"/>
    <n v="1.8"/>
  </r>
  <r>
    <n v="21855"/>
    <n v="953475.91562306299"/>
    <n v="1682099.9090913399"/>
    <n v="953575.91562306299"/>
    <n v="1681999.9090913399"/>
    <n v="140"/>
    <n v="141"/>
    <n v="-7.0848350922266601"/>
    <n v="-6.4035376707712803"/>
    <n v="0.68129744520410895"/>
    <n v="-1.5711329877376601E-2"/>
    <n v="27.173436164856"/>
    <n v="20250630"/>
    <n v="24040740"/>
    <x v="0"/>
    <n v="42.1"/>
    <n v="1.8"/>
  </r>
  <r>
    <n v="22460"/>
    <n v="953875.91562306299"/>
    <n v="1683199.9090913399"/>
    <n v="953975.91562306299"/>
    <n v="1683099.9090913399"/>
    <n v="129"/>
    <n v="145"/>
    <n v="-7.0783581733703604"/>
    <n v="-6.3172563711802203"/>
    <n v="0.76110173761844602"/>
    <n v="-1.7211371411879901E-2"/>
    <n v="27.259717464447"/>
    <n v="20250630"/>
    <n v="24040740"/>
    <x v="0"/>
    <n v="42.1"/>
    <n v="1.8"/>
  </r>
  <r>
    <n v="23226"/>
    <n v="954375.91562306299"/>
    <n v="1683599.9090913399"/>
    <n v="954475.91562306299"/>
    <n v="1683499.9090913399"/>
    <n v="125"/>
    <n v="150"/>
    <n v="-7.0775884091854104"/>
    <n v="-5.4861838221549997"/>
    <n v="1.5914046093821499"/>
    <n v="-8.5614193230867403E-3"/>
    <n v="28.0907899141312"/>
    <n v="20250630"/>
    <n v="24040740"/>
    <x v="0"/>
    <n v="42.1"/>
    <n v="1.8"/>
  </r>
  <r>
    <n v="23091"/>
    <n v="954275.91562306299"/>
    <n v="1681699.9090913399"/>
    <n v="954375.91562306299"/>
    <n v="1681599.9090913399"/>
    <n v="144"/>
    <n v="149"/>
    <n v="-7.0766555468241403"/>
    <n v="-8.13910380999247"/>
    <n v="-1.06244816382726"/>
    <n v="1.8604079882303899E-2"/>
    <n v="25.4378695487976"/>
    <n v="20250630"/>
    <n v="24040740"/>
    <x v="0"/>
    <n v="42.1"/>
    <n v="1.8"/>
  </r>
  <r>
    <n v="15324"/>
    <n v="949275.91562306299"/>
    <n v="1688399.9090913399"/>
    <n v="949375.91562306299"/>
    <n v="1688299.9090913399"/>
    <n v="77"/>
    <n v="99"/>
    <n v="-7.0766034126281703"/>
    <n v="-4.4321946461995401"/>
    <n v="2.6444087505340601"/>
    <n v="-2.20172295967738E-2"/>
    <n v="29.144778951009101"/>
    <n v="20250630"/>
    <n v="24040640"/>
    <x v="4"/>
    <n v="28.9"/>
    <n v="1.4"/>
  </r>
  <r>
    <n v="18722"/>
    <n v="951475.91562306299"/>
    <n v="1687399.9090913399"/>
    <n v="951575.91562306299"/>
    <n v="1687299.9090913399"/>
    <n v="87"/>
    <n v="121"/>
    <n v="-7.0742021799087498"/>
    <n v="-5.4019391139348301"/>
    <n v="1.67226301630338"/>
    <n v="-3.6248779545227698E-2"/>
    <n v="28.175034364064501"/>
    <n v="20250630"/>
    <n v="24040740"/>
    <x v="0"/>
    <n v="42.1"/>
    <n v="1.8"/>
  </r>
  <r>
    <n v="21547"/>
    <n v="953275.91562306299"/>
    <n v="1682099.9090913399"/>
    <n v="953375.91562306299"/>
    <n v="1681999.9090913399"/>
    <n v="140"/>
    <n v="139"/>
    <n v="-7.0687957604726197"/>
    <n v="-7.0063909292221096"/>
    <n v="6.2404798964659398E-2"/>
    <n v="-1.2667980045080201E-2"/>
    <n v="26.570582866668701"/>
    <n v="20250630"/>
    <n v="24040740"/>
    <x v="0"/>
    <n v="42.1"/>
    <n v="1.8"/>
  </r>
  <r>
    <n v="22146"/>
    <n v="953675.91562306299"/>
    <n v="1683799.9090913399"/>
    <n v="953775.91562306299"/>
    <n v="1683699.9090913399"/>
    <n v="123"/>
    <n v="143"/>
    <n v="-7.0664885441462202"/>
    <n v="-6.13996283213298"/>
    <n v="0.92652578651905104"/>
    <n v="-2.0472784837087001E-2"/>
    <n v="27.437010765075701"/>
    <n v="20250630"/>
    <n v="24040740"/>
    <x v="0"/>
    <n v="42.1"/>
    <n v="1.8"/>
  </r>
  <r>
    <n v="23080"/>
    <n v="954275.91562306299"/>
    <n v="1682799.9090913399"/>
    <n v="954375.91562306299"/>
    <n v="1682699.9090913399"/>
    <n v="133"/>
    <n v="149"/>
    <n v="-7.0642846425374302"/>
    <n v="-4.7269987662633302"/>
    <n v="2.3372858564058898"/>
    <n v="-6.6551665465036996E-3"/>
    <n v="28.849974791208901"/>
    <n v="20250630"/>
    <n v="24040740"/>
    <x v="0"/>
    <n v="42.1"/>
    <n v="1.8"/>
  </r>
  <r>
    <n v="24299"/>
    <n v="955075.91562306299"/>
    <n v="1684099.9090913399"/>
    <n v="955175.91562306299"/>
    <n v="1683999.9090913399"/>
    <n v="120"/>
    <n v="157"/>
    <n v="-7.0607492923736599"/>
    <n v="-5.67037233710289"/>
    <n v="1.3903769254684399"/>
    <n v="-2.4751559831201999E-2"/>
    <n v="27.906601428985599"/>
    <n v="20250630"/>
    <n v="24040740"/>
    <x v="0"/>
    <n v="42.1"/>
    <n v="1.8"/>
  </r>
  <r>
    <n v="22301"/>
    <n v="953775.91562306299"/>
    <n v="1683699.9090913399"/>
    <n v="953875.91562306299"/>
    <n v="1683599.9090913399"/>
    <n v="124"/>
    <n v="144"/>
    <n v="-7.0587030649185198"/>
    <n v="-6.4922293424606297"/>
    <n v="0.56647375722726201"/>
    <n v="-2.9167957603931399E-2"/>
    <n v="27.084744294484501"/>
    <n v="20250630"/>
    <n v="24040740"/>
    <x v="0"/>
    <n v="42.1"/>
    <n v="1.8"/>
  </r>
  <r>
    <n v="12389"/>
    <n v="947375.91562306299"/>
    <n v="1689299.9090913399"/>
    <n v="947475.91562306299"/>
    <n v="1689199.9090913399"/>
    <n v="68"/>
    <n v="80"/>
    <n v="-7.0567222038904802"/>
    <n v="-3.2991210222244298"/>
    <n v="3.7576012810071302"/>
    <n v="-2.6991548637549101E-2"/>
    <n v="30.277852535247799"/>
    <n v="20250630"/>
    <n v="24040650"/>
    <x v="5"/>
    <n v="15.3"/>
    <n v="4.0999999999999996"/>
  </r>
  <r>
    <n v="21852"/>
    <n v="953475.91562306299"/>
    <n v="1682399.9090913399"/>
    <n v="953575.91562306299"/>
    <n v="1682299.9090913399"/>
    <n v="137"/>
    <n v="141"/>
    <n v="-7.04914836088816"/>
    <n v="-5.6815521319707196"/>
    <n v="1.36759629845619"/>
    <n v="-2.4677107731501301E-2"/>
    <n v="27.8954216639201"/>
    <n v="20250630"/>
    <n v="24040740"/>
    <x v="0"/>
    <n v="42.1"/>
    <n v="1.8"/>
  </r>
  <r>
    <n v="23245"/>
    <n v="954375.91562306299"/>
    <n v="1681699.9090913399"/>
    <n v="954475.91562306299"/>
    <n v="1681599.9090913399"/>
    <n v="144"/>
    <n v="150"/>
    <n v="-7.0450490713119498"/>
    <n v="-8.6263187726338693"/>
    <n v="-1.5812697211901301"/>
    <n v="-9.2457930246988892E-3"/>
    <n v="24.950654983520501"/>
    <n v="20250630"/>
    <n v="24040740"/>
    <x v="0"/>
    <n v="42.1"/>
    <n v="1.8"/>
  </r>
  <r>
    <n v="24616"/>
    <n v="955275.91562306299"/>
    <n v="1683199.9090913399"/>
    <n v="955375.91562306299"/>
    <n v="1683099.9090913399"/>
    <n v="129"/>
    <n v="159"/>
    <n v="-7.0349416732788104"/>
    <n v="-6.4841461181640598"/>
    <n v="0.55079555511474598"/>
    <n v="2.9513239860534698E-3"/>
    <n v="27.092826843261701"/>
    <n v="20250630"/>
    <n v="24040740"/>
    <x v="0"/>
    <n v="42.1"/>
    <n v="1.8"/>
  </r>
  <r>
    <n v="21364"/>
    <n v="953175.91562306299"/>
    <n v="1684999.9090913399"/>
    <n v="953275.91562306299"/>
    <n v="1684899.9090913399"/>
    <n v="111"/>
    <n v="138"/>
    <n v="-7.0315234661102304"/>
    <n v="-6.0889921585718803"/>
    <n v="0.94253130753835002"/>
    <n v="-3.9605970184008301E-3"/>
    <n v="27.4879814783732"/>
    <n v="20250630"/>
    <n v="24040740"/>
    <x v="0"/>
    <n v="42.1"/>
    <n v="1.8"/>
  </r>
  <r>
    <n v="18876"/>
    <n v="951575.91562306299"/>
    <n v="1687399.9090913399"/>
    <n v="951675.91562306299"/>
    <n v="1687299.9090913399"/>
    <n v="87"/>
    <n v="122"/>
    <n v="-7.0314768155415797"/>
    <n v="-5.3933228254318202"/>
    <n v="1.6381540199120801"/>
    <n v="-3.5027732451756798E-2"/>
    <n v="28.183650652567501"/>
    <n v="20250630"/>
    <n v="24040740"/>
    <x v="0"/>
    <n v="42.1"/>
    <n v="1.8"/>
  </r>
  <r>
    <n v="22774"/>
    <n v="954075.91562306299"/>
    <n v="1682599.9090913399"/>
    <n v="954175.91562306299"/>
    <n v="1682499.9090913399"/>
    <n v="135"/>
    <n v="147"/>
    <n v="-7.0155545473098799"/>
    <n v="-4.9248799880345704"/>
    <n v="2.09067456920942"/>
    <n v="-1.04929792384307E-2"/>
    <n v="28.652093410491901"/>
    <n v="20250630"/>
    <n v="24040740"/>
    <x v="0"/>
    <n v="42.1"/>
    <n v="1.8"/>
  </r>
  <r>
    <n v="21539"/>
    <n v="953275.91562306299"/>
    <n v="1682899.9090913399"/>
    <n v="953375.91562306299"/>
    <n v="1682799.9090913399"/>
    <n v="132"/>
    <n v="139"/>
    <n v="-7.0082239707311"/>
    <n v="-6.6871621211369803"/>
    <n v="0.32106187691291199"/>
    <n v="-2.0436603575944901E-2"/>
    <n v="26.889811356862399"/>
    <n v="20250630"/>
    <n v="24040740"/>
    <x v="0"/>
    <n v="42.1"/>
    <n v="1.8"/>
  </r>
  <r>
    <n v="22784"/>
    <n v="954075.91562306299"/>
    <n v="1681599.9090913399"/>
    <n v="954175.91562306299"/>
    <n v="1681499.9090913399"/>
    <n v="145"/>
    <n v="147"/>
    <n v="-7.0062769412994399"/>
    <n v="-6.2545333385467501"/>
    <n v="0.75174359902739496"/>
    <n v="-1.7981124669313401E-2"/>
    <n v="27.3224402427673"/>
    <n v="20250630"/>
    <n v="24040740"/>
    <x v="0"/>
    <n v="42.1"/>
    <n v="1.8"/>
  </r>
  <r>
    <n v="21858"/>
    <n v="953475.91562306299"/>
    <n v="1681799.9090913399"/>
    <n v="953575.91562306299"/>
    <n v="1681699.9090913399"/>
    <n v="143"/>
    <n v="141"/>
    <n v="-7.0043583313624103"/>
    <n v="-8.6697987715403197"/>
    <n v="-1.6654404898484501"/>
    <n v="5.8270618319511403E-4"/>
    <n v="24.907174905141201"/>
    <n v="20250630"/>
    <n v="24040740"/>
    <x v="0"/>
    <n v="42.1"/>
    <n v="1.8"/>
  </r>
  <r>
    <n v="21540"/>
    <n v="953275.91562306299"/>
    <n v="1682799.9090913399"/>
    <n v="953375.91562306299"/>
    <n v="1682699.9090913399"/>
    <n v="133"/>
    <n v="139"/>
    <n v="-6.9960472881794002"/>
    <n v="-6.0458561182022104"/>
    <n v="0.95019119046628497"/>
    <n v="-2.42275949567556E-2"/>
    <n v="27.531117439270002"/>
    <n v="20250630"/>
    <n v="24040740"/>
    <x v="0"/>
    <n v="42.1"/>
    <n v="1.8"/>
  </r>
  <r>
    <n v="18564"/>
    <n v="951375.91562306299"/>
    <n v="1687799.9090913399"/>
    <n v="951475.91562306299"/>
    <n v="1687699.9090913399"/>
    <n v="83"/>
    <n v="120"/>
    <n v="-6.9950364998408698"/>
    <n v="-5.7074009009770004"/>
    <n v="1.28763556480408"/>
    <n v="-2.7966968715190901E-2"/>
    <n v="27.8695726394653"/>
    <n v="20250630"/>
    <n v="24040740"/>
    <x v="0"/>
    <n v="42.1"/>
    <n v="1.8"/>
  </r>
  <r>
    <n v="20617"/>
    <n v="952675.91562306299"/>
    <n v="1682699.9090913399"/>
    <n v="952775.91562306299"/>
    <n v="1682599.9090913399"/>
    <n v="134"/>
    <n v="133"/>
    <n v="-6.9945835537380603"/>
    <n v="-8.3700151973300496"/>
    <n v="-1.3754317230648501"/>
    <n v="-1.31857792536418E-2"/>
    <n v="25.206958346896698"/>
    <n v="20250630"/>
    <n v="24040740"/>
    <x v="0"/>
    <n v="42.1"/>
    <n v="1.8"/>
  </r>
  <r>
    <n v="21701"/>
    <n v="953375.91562306299"/>
    <n v="1682099.9090913399"/>
    <n v="953475.91562306299"/>
    <n v="1681999.9090913399"/>
    <n v="140"/>
    <n v="140"/>
    <n v="-6.9931910037994403"/>
    <n v="-6.8759079376856498"/>
    <n v="0.11728300899267199"/>
    <n v="-1.5890517582495999E-2"/>
    <n v="26.701065540313699"/>
    <n v="20250630"/>
    <n v="24040740"/>
    <x v="0"/>
    <n v="42.1"/>
    <n v="1.8"/>
  </r>
  <r>
    <n v="22767"/>
    <n v="954075.91562306299"/>
    <n v="1683299.9090913399"/>
    <n v="954175.91562306299"/>
    <n v="1683199.9090913399"/>
    <n v="128"/>
    <n v="147"/>
    <n v="-6.9828590750694302"/>
    <n v="-4.6767773032188398"/>
    <n v="2.3060818538069698"/>
    <n v="-1.5574522316455799E-2"/>
    <n v="28.900196313858"/>
    <n v="20250630"/>
    <n v="24040740"/>
    <x v="0"/>
    <n v="42.1"/>
    <n v="1.8"/>
  </r>
  <r>
    <n v="23384"/>
    <n v="954475.91562306299"/>
    <n v="1683199.9090913399"/>
    <n v="954575.91562306299"/>
    <n v="1683099.9090913399"/>
    <n v="129"/>
    <n v="151"/>
    <n v="-6.9822729110717798"/>
    <n v="-4.5047208150227904"/>
    <n v="2.4775520801544202"/>
    <n v="-1.3805627822876001E-2"/>
    <n v="29.072252782185899"/>
    <n v="20250630"/>
    <n v="24040740"/>
    <x v="0"/>
    <n v="42.1"/>
    <n v="1.8"/>
  </r>
  <r>
    <n v="15325"/>
    <n v="949275.91562306299"/>
    <n v="1688299.9090913399"/>
    <n v="949375.91562306299"/>
    <n v="1688199.9090913399"/>
    <n v="78"/>
    <n v="99"/>
    <n v="-6.9780377705891903"/>
    <n v="-4.2194987773895303"/>
    <n v="2.7585389773050899"/>
    <n v="-2.3641985654830899E-2"/>
    <n v="29.357474772135401"/>
    <n v="20250630"/>
    <n v="24040640"/>
    <x v="4"/>
    <n v="28.9"/>
    <n v="1.4"/>
  </r>
  <r>
    <n v="15931"/>
    <n v="949675.91562306299"/>
    <n v="1689299.9090913399"/>
    <n v="949775.91562306299"/>
    <n v="1689199.9090913399"/>
    <n v="68"/>
    <n v="103"/>
    <n v="-6.9745708107948303"/>
    <n v="-4.2061058282852199"/>
    <n v="2.7684648782014798"/>
    <n v="-1.35264322161674E-2"/>
    <n v="29.370867490768401"/>
    <n v="20250630"/>
    <n v="24040740"/>
    <x v="3"/>
    <n v="38"/>
    <n v="1.5"/>
  </r>
  <r>
    <n v="21054"/>
    <n v="952975.91562306299"/>
    <n v="1685199.9090913399"/>
    <n v="953075.91562306299"/>
    <n v="1685099.9090913399"/>
    <n v="109"/>
    <n v="136"/>
    <n v="-6.9727351268132498"/>
    <n v="-5.7486544847488403"/>
    <n v="1.2240805948774001"/>
    <n v="-1.7448769261439599E-2"/>
    <n v="27.828319231669099"/>
    <n v="20250630"/>
    <n v="24040740"/>
    <x v="2"/>
    <n v="38"/>
    <n v="1.7"/>
  </r>
  <r>
    <n v="18412"/>
    <n v="951275.91562306299"/>
    <n v="1687599.9090913399"/>
    <n v="951375.91562306299"/>
    <n v="1687499.9090913399"/>
    <n v="85"/>
    <n v="119"/>
    <n v="-6.9594395558039404"/>
    <n v="-5.6440963347752904"/>
    <n v="1.3153431713581101"/>
    <n v="-2.5888595730066299E-2"/>
    <n v="27.932877222696899"/>
    <n v="20250630"/>
    <n v="24040740"/>
    <x v="0"/>
    <n v="42.1"/>
    <n v="1.8"/>
  </r>
  <r>
    <n v="18414"/>
    <n v="951275.91562306299"/>
    <n v="1687399.9090913399"/>
    <n v="951375.91562306299"/>
    <n v="1687299.9090913399"/>
    <n v="87"/>
    <n v="119"/>
    <n v="-6.9591804742813101"/>
    <n v="-5.1825687090555803"/>
    <n v="1.7766118844350201"/>
    <n v="-2.0678182442983001E-2"/>
    <n v="28.394404570261599"/>
    <n v="20250630"/>
    <n v="24040740"/>
    <x v="0"/>
    <n v="42.1"/>
    <n v="1.8"/>
  </r>
  <r>
    <n v="23228"/>
    <n v="954375.91562306299"/>
    <n v="1683399.9090913399"/>
    <n v="954475.91562306299"/>
    <n v="1683299.9090913399"/>
    <n v="127"/>
    <n v="150"/>
    <n v="-6.95389044284821"/>
    <n v="-5.0814759333928397"/>
    <n v="1.8724143902460699"/>
    <n v="-6.8881772458553297E-3"/>
    <n v="28.495497544606501"/>
    <n v="20250630"/>
    <n v="24040740"/>
    <x v="0"/>
    <n v="42.1"/>
    <n v="1.8"/>
  </r>
  <r>
    <n v="22457"/>
    <n v="953875.91562306299"/>
    <n v="1683499.9090913399"/>
    <n v="953975.91562306299"/>
    <n v="1683399.9090913399"/>
    <n v="126"/>
    <n v="145"/>
    <n v="-6.9511501391728698"/>
    <n v="-6.4420028527577697"/>
    <n v="0.50914734850327203"/>
    <n v="-2.0512315134207398E-2"/>
    <n v="27.1349705060323"/>
    <n v="20250630"/>
    <n v="24040740"/>
    <x v="0"/>
    <n v="42.1"/>
    <n v="1.8"/>
  </r>
  <r>
    <n v="20733"/>
    <n v="952775.91562306299"/>
    <n v="1686499.9090913399"/>
    <n v="952875.91562306299"/>
    <n v="1686399.9090913399"/>
    <n v="96"/>
    <n v="134"/>
    <n v="-6.9472123463948598"/>
    <n v="-6.6802101135253897"/>
    <n v="0.26700223187605499"/>
    <n v="-1.44685218731562E-2"/>
    <n v="26.896763102213502"/>
    <n v="20250630"/>
    <n v="24040740"/>
    <x v="0"/>
    <n v="42.1"/>
    <n v="1.8"/>
  </r>
  <r>
    <n v="17011"/>
    <n v="950375.91562306299"/>
    <n v="1689099.9090913399"/>
    <n v="950475.91562306299"/>
    <n v="1688999.9090913399"/>
    <n v="70"/>
    <n v="110"/>
    <n v="-6.9366225798924797"/>
    <n v="-4.9282348155975297"/>
    <n v="2.0083877742290501"/>
    <n v="-3.11097130179405E-2"/>
    <n v="28.648738702138299"/>
    <n v="20250630"/>
    <n v="24040740"/>
    <x v="0"/>
    <n v="42.1"/>
    <n v="1.8"/>
  </r>
  <r>
    <n v="22455"/>
    <n v="953875.91562306299"/>
    <n v="1683699.9090913399"/>
    <n v="953975.91562306299"/>
    <n v="1683599.9090913399"/>
    <n v="124"/>
    <n v="145"/>
    <n v="-6.93548421065013"/>
    <n v="-6.4316111405690499"/>
    <n v="0.50387313030660197"/>
    <n v="-3.4505128860473598E-2"/>
    <n v="27.145362536112501"/>
    <n v="20250630"/>
    <n v="24040740"/>
    <x v="0"/>
    <n v="42.1"/>
    <n v="1.8"/>
  </r>
  <r>
    <n v="22603"/>
    <n v="953975.91562306299"/>
    <n v="1684299.9090913399"/>
    <n v="954075.91562306299"/>
    <n v="1684199.9090913399"/>
    <n v="118"/>
    <n v="146"/>
    <n v="-6.9345664580662998"/>
    <n v="-6.7784657478332502"/>
    <n v="0.156100738793612"/>
    <n v="-1.7644939323266301E-2"/>
    <n v="26.798507849375401"/>
    <n v="20250630"/>
    <n v="24040740"/>
    <x v="0"/>
    <n v="42.1"/>
    <n v="1.8"/>
  </r>
  <r>
    <n v="15618"/>
    <n v="949475.91562306299"/>
    <n v="1689799.9090913399"/>
    <n v="949575.91562306299"/>
    <n v="1689699.9090913399"/>
    <n v="63"/>
    <n v="101"/>
    <n v="-6.9319500923156703"/>
    <n v="-5.0687771240870196"/>
    <n v="1.86317295829455"/>
    <n v="-3.2531674951314898E-2"/>
    <n v="28.5081963539124"/>
    <n v="20250630"/>
    <n v="24040740"/>
    <x v="3"/>
    <n v="38"/>
    <n v="1.5"/>
  </r>
  <r>
    <n v="24786"/>
    <n v="955375.91562306299"/>
    <n v="1681599.9090913399"/>
    <n v="955475.91562306299"/>
    <n v="1681499.9090913399"/>
    <n v="145"/>
    <n v="160"/>
    <n v="-6.9280784924825003"/>
    <n v="-6.9072683254877703"/>
    <n v="2.0810182904824601E-2"/>
    <n v="-4.1578549270828602E-2"/>
    <n v="26.669705073038699"/>
    <n v="20250630"/>
    <n v="24040740"/>
    <x v="0"/>
    <n v="42.1"/>
    <n v="1.8"/>
  </r>
  <r>
    <n v="22919"/>
    <n v="954175.91562306299"/>
    <n v="1683499.9090913399"/>
    <n v="954275.91562306299"/>
    <n v="1683399.9090913399"/>
    <n v="126"/>
    <n v="148"/>
    <n v="-6.92552109559377"/>
    <n v="-4.8413316011428797"/>
    <n v="2.0841895441214202"/>
    <n v="-2.2171668708324401E-2"/>
    <n v="28.7356419563293"/>
    <n v="20250630"/>
    <n v="24040740"/>
    <x v="0"/>
    <n v="42.1"/>
    <n v="1.8"/>
  </r>
  <r>
    <n v="23868"/>
    <n v="954775.91562306299"/>
    <n v="1680999.9090913399"/>
    <n v="954875.91562306299"/>
    <n v="1680899.9090913399"/>
    <n v="151"/>
    <n v="154"/>
    <n v="-6.9133454263210297"/>
    <n v="-5.2451422214508101"/>
    <n v="1.6682032595854299"/>
    <n v="-4.5083196833729702E-2"/>
    <n v="28.331831455230699"/>
    <n v="20250630"/>
    <n v="24040740"/>
    <x v="0"/>
    <n v="42.1"/>
    <n v="1.8"/>
  </r>
  <r>
    <n v="23074"/>
    <n v="954275.91562306299"/>
    <n v="1683399.9090913399"/>
    <n v="954375.91562306299"/>
    <n v="1683299.9090913399"/>
    <n v="127"/>
    <n v="149"/>
    <n v="-6.9121310710907"/>
    <n v="-5.1390980482101396"/>
    <n v="1.77303287386894"/>
    <n v="-1.3979459802309699E-2"/>
    <n v="28.437875429789202"/>
    <n v="20250630"/>
    <n v="24040740"/>
    <x v="0"/>
    <n v="42.1"/>
    <n v="1.8"/>
  </r>
  <r>
    <n v="22720"/>
    <n v="954075.91562306299"/>
    <n v="1687999.9090913399"/>
    <n v="954175.91562306299"/>
    <n v="1687899.9090913399"/>
    <n v="81"/>
    <n v="147"/>
    <n v="-6.9112174510955802"/>
    <n v="-5.1948972145716397"/>
    <n v="1.71632023652395"/>
    <n v="2.0605267335971199E-2"/>
    <n v="28.382076263427699"/>
    <n v="20250630"/>
    <n v="24040740"/>
    <x v="2"/>
    <n v="38"/>
    <n v="1.7"/>
  </r>
  <r>
    <n v="22765"/>
    <n v="954075.91562306299"/>
    <n v="1683499.9090913399"/>
    <n v="954175.91562306299"/>
    <n v="1683399.9090913399"/>
    <n v="126"/>
    <n v="147"/>
    <n v="-6.9005405505498203"/>
    <n v="-4.8461554845174204"/>
    <n v="2.0543851529558501"/>
    <n v="-1.32028746108214E-2"/>
    <n v="28.730818271636998"/>
    <n v="20250630"/>
    <n v="24040740"/>
    <x v="0"/>
    <n v="42.1"/>
    <n v="1.8"/>
  </r>
  <r>
    <n v="18569"/>
    <n v="951375.91562306299"/>
    <n v="1687299.9090913399"/>
    <n v="951475.91562306299"/>
    <n v="1687199.9090913399"/>
    <n v="88"/>
    <n v="120"/>
    <n v="-6.8992616335550903"/>
    <n v="-5.3733844359715803"/>
    <n v="1.52587725718816"/>
    <n v="-3.4895809988180801E-2"/>
    <n v="28.2035889625549"/>
    <n v="20250630"/>
    <n v="24040740"/>
    <x v="0"/>
    <n v="42.1"/>
    <n v="1.8"/>
  </r>
  <r>
    <n v="26282"/>
    <n v="956375.91562306299"/>
    <n v="1685999.9090913399"/>
    <n v="956475.91562306299"/>
    <n v="1685899.9090913399"/>
    <n v="101"/>
    <n v="170"/>
    <n v="-6.8988188505172703"/>
    <n v="-3.39277476072311"/>
    <n v="3.5060441493988002"/>
    <n v="-1.74275003373623E-2"/>
    <n v="30.184198856353799"/>
    <n v="20250630"/>
    <n v="24040740"/>
    <x v="2"/>
    <n v="38"/>
    <n v="1.7"/>
  </r>
  <r>
    <n v="15171"/>
    <n v="949175.91562306299"/>
    <n v="1688299.9090913399"/>
    <n v="949275.91562306299"/>
    <n v="1688199.9090913399"/>
    <n v="78"/>
    <n v="98"/>
    <n v="-6.89551866054535"/>
    <n v="-4.4307942787806196"/>
    <n v="2.4647245605786599"/>
    <n v="-2.0255914578835198E-2"/>
    <n v="29.146179517110198"/>
    <n v="20250630"/>
    <n v="24040640"/>
    <x v="4"/>
    <n v="28.9"/>
    <n v="1.4"/>
  </r>
  <r>
    <n v="23711"/>
    <n v="954675.91562306299"/>
    <n v="1681299.9090913399"/>
    <n v="954775.91562306299"/>
    <n v="1681199.9090913399"/>
    <n v="148"/>
    <n v="153"/>
    <n v="-6.8910855352878597"/>
    <n v="-9.8839293718337995"/>
    <n v="-2.9928437918424602"/>
    <n v="-1.55277447775006E-2"/>
    <n v="23.693044424057"/>
    <n v="20250630"/>
    <n v="24040740"/>
    <x v="0"/>
    <n v="42.1"/>
    <n v="1.8"/>
  </r>
  <r>
    <n v="25820"/>
    <n v="956075.91562306299"/>
    <n v="1685999.9090913399"/>
    <n v="956175.91562306299"/>
    <n v="1685899.9090913399"/>
    <n v="101"/>
    <n v="167"/>
    <n v="-6.8890588283538801"/>
    <n v="-5.3567947944005301"/>
    <n v="1.5322640091180799"/>
    <n v="-2.7779554327328999E-2"/>
    <n v="28.220178763071701"/>
    <n v="20250630"/>
    <n v="24040740"/>
    <x v="2"/>
    <n v="38"/>
    <n v="1.7"/>
  </r>
  <r>
    <n v="22717"/>
    <n v="954075.91562306299"/>
    <n v="1688299.9090913399"/>
    <n v="954175.91562306299"/>
    <n v="1688199.9090913399"/>
    <n v="78"/>
    <n v="147"/>
    <n v="-6.88764234022661"/>
    <n v="-5.7860782796686303"/>
    <n v="1.1015640063719301"/>
    <n v="1.42023512585597E-2"/>
    <n v="27.790895288640801"/>
    <n v="20250630"/>
    <n v="24040740"/>
    <x v="2"/>
    <n v="38"/>
    <n v="1.7"/>
  </r>
  <r>
    <n v="21691"/>
    <n v="953375.91562306299"/>
    <n v="1683099.9090913399"/>
    <n v="953475.91562306299"/>
    <n v="1682999.9090913399"/>
    <n v="130"/>
    <n v="140"/>
    <n v="-6.8807723522186297"/>
    <n v="-7.1332946419715899"/>
    <n v="-0.25252222642302502"/>
    <n v="-1.18454303592443E-2"/>
    <n v="26.4436789751053"/>
    <n v="20250630"/>
    <n v="24040740"/>
    <x v="0"/>
    <n v="42.1"/>
    <n v="1.8"/>
  </r>
  <r>
    <n v="18411"/>
    <n v="951275.91562306299"/>
    <n v="1687699.9090913399"/>
    <n v="951375.91562306299"/>
    <n v="1687599.9090913399"/>
    <n v="84"/>
    <n v="119"/>
    <n v="-6.8802294731140101"/>
    <n v="-5.6489859819412196"/>
    <n v="1.2312434812386801"/>
    <n v="-2.94334515929222E-2"/>
    <n v="27.927987734476702"/>
    <n v="20250630"/>
    <n v="24040740"/>
    <x v="0"/>
    <n v="42.1"/>
    <n v="1.8"/>
  </r>
  <r>
    <n v="22150"/>
    <n v="953675.91562306299"/>
    <n v="1683399.9090913399"/>
    <n v="953775.91562306299"/>
    <n v="1683299.9090913399"/>
    <n v="127"/>
    <n v="143"/>
    <n v="-6.8769530455271397"/>
    <n v="-6.5110218524932897"/>
    <n v="0.36593116424046501"/>
    <n v="-1.13245323300362E-2"/>
    <n v="27.0659518241882"/>
    <n v="20250630"/>
    <n v="24040740"/>
    <x v="0"/>
    <n v="42.1"/>
    <n v="1.8"/>
  </r>
  <r>
    <n v="18724"/>
    <n v="951475.91562306299"/>
    <n v="1687199.9090913399"/>
    <n v="951575.91562306299"/>
    <n v="1687099.9090913399"/>
    <n v="89"/>
    <n v="121"/>
    <n v="-6.8739372193813297"/>
    <n v="-5.3394118249416396"/>
    <n v="1.53452533483505"/>
    <n v="-3.2541338354349102E-2"/>
    <n v="28.237561583519"/>
    <n v="20250630"/>
    <n v="24040740"/>
    <x v="0"/>
    <n v="42.1"/>
    <n v="1.8"/>
  </r>
  <r>
    <n v="21697"/>
    <n v="953375.91562306299"/>
    <n v="1682499.9090913399"/>
    <n v="953475.91562306299"/>
    <n v="1682399.9090913399"/>
    <n v="136"/>
    <n v="140"/>
    <n v="-6.87258452177048"/>
    <n v="-5.4708810448646501"/>
    <n v="1.40170353651047"/>
    <n v="-2.18566916882992E-2"/>
    <n v="28.106092453002901"/>
    <n v="20250630"/>
    <n v="24040740"/>
    <x v="0"/>
    <n v="42.1"/>
    <n v="1.8"/>
  </r>
  <r>
    <n v="23687"/>
    <n v="954675.91562306299"/>
    <n v="1683699.9090913399"/>
    <n v="954775.91562306299"/>
    <n v="1683599.9090913399"/>
    <n v="124"/>
    <n v="153"/>
    <n v="-6.8724260012308802"/>
    <n v="-5.9412732124328604"/>
    <n v="0.93115281661351501"/>
    <n v="-1.07519725958506E-3"/>
    <n v="27.6357004801432"/>
    <n v="20250630"/>
    <n v="24040740"/>
    <x v="0"/>
    <n v="42.1"/>
    <n v="1.8"/>
  </r>
  <r>
    <n v="22759"/>
    <n v="954075.91562306299"/>
    <n v="1684099.9090913399"/>
    <n v="954175.91562306299"/>
    <n v="1683999.9090913399"/>
    <n v="120"/>
    <n v="147"/>
    <n v="-6.8638245264689104"/>
    <n v="-7.8360785643259696"/>
    <n v="-0.97225413549070605"/>
    <n v="-6.38886541128159E-3"/>
    <n v="25.7408949534098"/>
    <n v="20250630"/>
    <n v="24040740"/>
    <x v="0"/>
    <n v="42.1"/>
    <n v="1.8"/>
  </r>
  <r>
    <n v="22447"/>
    <n v="953875.91562306299"/>
    <n v="1684499.9090913399"/>
    <n v="953975.91562306299"/>
    <n v="1684399.9090913399"/>
    <n v="116"/>
    <n v="145"/>
    <n v="-6.8621255159378096"/>
    <n v="-6.6844684481620797"/>
    <n v="0.177657079417259"/>
    <n v="-1.52537487447262E-2"/>
    <n v="26.892504811286901"/>
    <n v="20250630"/>
    <n v="24040740"/>
    <x v="0"/>
    <n v="42.1"/>
    <n v="1.8"/>
  </r>
  <r>
    <n v="22151"/>
    <n v="953675.91562306299"/>
    <n v="1683299.9090913399"/>
    <n v="953775.91562306299"/>
    <n v="1683199.9090913399"/>
    <n v="128"/>
    <n v="143"/>
    <n v="-6.8604923188686397"/>
    <n v="-6.4392617940902701"/>
    <n v="0.42123058391735002"/>
    <n v="-1.4304100535810001E-2"/>
    <n v="27.137711882591201"/>
    <n v="20250630"/>
    <n v="24040740"/>
    <x v="0"/>
    <n v="42.1"/>
    <n v="1.8"/>
  </r>
  <r>
    <n v="21543"/>
    <n v="953275.91562306299"/>
    <n v="1682499.9090913399"/>
    <n v="953375.91562306299"/>
    <n v="1682399.9090913399"/>
    <n v="136"/>
    <n v="139"/>
    <n v="-6.8592404127120998"/>
    <n v="-5.4373773336410496"/>
    <n v="1.4218630492687201"/>
    <n v="-2.01201336458325E-2"/>
    <n v="28.139596223831202"/>
    <n v="20250630"/>
    <n v="24040740"/>
    <x v="0"/>
    <n v="42.1"/>
    <n v="1.8"/>
  </r>
  <r>
    <n v="20255"/>
    <n v="952475.91562306299"/>
    <n v="1688099.9090913399"/>
    <n v="952575.91562306299"/>
    <n v="1687999.9090913399"/>
    <n v="80"/>
    <n v="131"/>
    <n v="-6.8587357242954203"/>
    <n v="-4.7940462401791102"/>
    <n v="2.0646894996380798"/>
    <n v="3.60332480575321E-3"/>
    <n v="28.782927198083801"/>
    <n v="20250630"/>
    <n v="24040740"/>
    <x v="0"/>
    <n v="42.1"/>
    <n v="1.8"/>
  </r>
  <r>
    <n v="22566"/>
    <n v="953975.91562306299"/>
    <n v="1687999.9090913399"/>
    <n v="954075.91562306299"/>
    <n v="1687899.9090913399"/>
    <n v="81"/>
    <n v="146"/>
    <n v="-6.8581326405207301"/>
    <n v="-3.5838322242100999"/>
    <n v="3.2743003467718799"/>
    <n v="4.4546813083191701E-2"/>
    <n v="29.993141333262098"/>
    <n v="20250630"/>
    <n v="24040740"/>
    <x v="2"/>
    <n v="38"/>
    <n v="1.7"/>
  </r>
  <r>
    <n v="23385"/>
    <n v="954475.91562306299"/>
    <n v="1683099.9090913399"/>
    <n v="954575.91562306299"/>
    <n v="1682999.9090913399"/>
    <n v="130"/>
    <n v="151"/>
    <n v="-6.8572396278381396"/>
    <n v="-4.6700887680053702"/>
    <n v="2.1871508836746201"/>
    <n v="-1.5329584479332E-2"/>
    <n v="28.906884892781601"/>
    <n v="20250630"/>
    <n v="24040740"/>
    <x v="0"/>
    <n v="42.1"/>
    <n v="1.8"/>
  </r>
  <r>
    <n v="19809"/>
    <n v="952175.91562306299"/>
    <n v="1686499.9090913399"/>
    <n v="952275.91562306299"/>
    <n v="1686399.9090913399"/>
    <n v="96"/>
    <n v="128"/>
    <n v="-6.8551441431045497"/>
    <n v="-5.8520751794179304"/>
    <n v="1.0030689736207301"/>
    <n v="-2.5051121910413102E-2"/>
    <n v="27.724898497263599"/>
    <n v="20250630"/>
    <n v="24040740"/>
    <x v="0"/>
    <n v="42.1"/>
    <n v="1.8"/>
  </r>
  <r>
    <n v="15169"/>
    <n v="949175.91562306299"/>
    <n v="1688499.9090913399"/>
    <n v="949275.91562306299"/>
    <n v="1688399.9090913399"/>
    <n v="76"/>
    <n v="98"/>
    <n v="-6.8513461351394698"/>
    <n v="-4.1349337100982702"/>
    <n v="2.7164124250412001"/>
    <n v="-2.32353927567601E-2"/>
    <n v="29.442039847374001"/>
    <n v="20250630"/>
    <n v="24040640"/>
    <x v="4"/>
    <n v="28.9"/>
    <n v="1.4"/>
  </r>
  <r>
    <n v="22766"/>
    <n v="954075.91562306299"/>
    <n v="1683399.9090913399"/>
    <n v="954175.91562306299"/>
    <n v="1683299.9090913399"/>
    <n v="127"/>
    <n v="147"/>
    <n v="-6.8492571115493801"/>
    <n v="-4.4493882854779603"/>
    <n v="2.39986886580785"/>
    <n v="-1.8219744165738402E-2"/>
    <n v="29.127585411071799"/>
    <n v="20250630"/>
    <n v="24040740"/>
    <x v="0"/>
    <n v="42.1"/>
    <n v="1.8"/>
  </r>
  <r>
    <n v="21695"/>
    <n v="953375.91562306299"/>
    <n v="1682699.9090913399"/>
    <n v="953475.91562306299"/>
    <n v="1682599.9090913399"/>
    <n v="134"/>
    <n v="140"/>
    <n v="-6.8474061489105198"/>
    <n v="-6.1137856245040902"/>
    <n v="0.73362052937348698"/>
    <n v="-3.0759073793888099E-2"/>
    <n v="27.463188012441002"/>
    <n v="20250630"/>
    <n v="24040740"/>
    <x v="0"/>
    <n v="42.1"/>
    <n v="1.8"/>
  </r>
  <r>
    <n v="22309"/>
    <n v="953775.91562306299"/>
    <n v="1682899.9090913399"/>
    <n v="953875.91562306299"/>
    <n v="1682799.9090913399"/>
    <n v="132"/>
    <n v="144"/>
    <n v="-6.8456609249114999"/>
    <n v="-6.3742945591608704"/>
    <n v="0.471366283794244"/>
    <n v="2.1380657951037101E-3"/>
    <n v="27.202678998311399"/>
    <n v="20250630"/>
    <n v="24040740"/>
    <x v="0"/>
    <n v="42.1"/>
    <n v="1.8"/>
  </r>
  <r>
    <n v="21704"/>
    <n v="953375.91562306299"/>
    <n v="1681799.9090913399"/>
    <n v="953475.91562306299"/>
    <n v="1681699.9090913399"/>
    <n v="143"/>
    <n v="140"/>
    <n v="-6.8440674543380702"/>
    <n v="-8.5355275869369507"/>
    <n v="-1.6914601624012"/>
    <n v="1.0887668778498999E-2"/>
    <n v="25.041445891062398"/>
    <n v="20250630"/>
    <n v="24040740"/>
    <x v="0"/>
    <n v="42.1"/>
    <n v="1.8"/>
  </r>
  <r>
    <n v="22718"/>
    <n v="954075.91562306299"/>
    <n v="1688199.9090913399"/>
    <n v="954175.91562306299"/>
    <n v="1688099.9090913399"/>
    <n v="79"/>
    <n v="147"/>
    <n v="-6.8413045108318302"/>
    <n v="-5.6794807314872697"/>
    <n v="1.16182380449027"/>
    <n v="2.54829726181924E-2"/>
    <n v="27.897492647170999"/>
    <n v="20250630"/>
    <n v="24040740"/>
    <x v="2"/>
    <n v="38"/>
    <n v="1.7"/>
  </r>
  <r>
    <n v="22790"/>
    <n v="954075.91562306299"/>
    <n v="1680999.9090913399"/>
    <n v="954175.91562306299"/>
    <n v="1680899.9090913399"/>
    <n v="151"/>
    <n v="147"/>
    <n v="-6.8379944165547704"/>
    <n v="-6.8487346967061402"/>
    <n v="-1.0740378405898801E-2"/>
    <n v="-5.95890680948893E-2"/>
    <n v="26.728238423665399"/>
    <n v="20250630"/>
    <n v="24040740"/>
    <x v="0"/>
    <n v="42.1"/>
    <n v="1.8"/>
  </r>
  <r>
    <n v="22914"/>
    <n v="954175.91562306299"/>
    <n v="1683999.9090913399"/>
    <n v="954275.91562306299"/>
    <n v="1683899.9090913399"/>
    <n v="121"/>
    <n v="148"/>
    <n v="-6.8376235961914098"/>
    <n v="-6.869038383166"/>
    <n v="-3.1414693842331601E-2"/>
    <n v="-2.6869488259156499E-3"/>
    <n v="26.707935174306201"/>
    <n v="20250630"/>
    <n v="24040740"/>
    <x v="0"/>
    <n v="42.1"/>
    <n v="1.8"/>
  </r>
  <r>
    <n v="23537"/>
    <n v="954575.91562306299"/>
    <n v="1683299.9090913399"/>
    <n v="954675.91562306299"/>
    <n v="1683199.9090913399"/>
    <n v="128"/>
    <n v="152"/>
    <n v="-6.8369262456893898"/>
    <n v="-5.0208444595336896"/>
    <n v="1.8160818159580201"/>
    <n v="-3.1338885426521299E-3"/>
    <n v="28.556128978729198"/>
    <n v="20250630"/>
    <n v="24040740"/>
    <x v="0"/>
    <n v="42.1"/>
    <n v="1.8"/>
  </r>
  <r>
    <n v="20734"/>
    <n v="952775.91562306299"/>
    <n v="1686399.9090913399"/>
    <n v="952875.91562306299"/>
    <n v="1686299.9090913399"/>
    <n v="97"/>
    <n v="134"/>
    <n v="-6.8325870831807496"/>
    <n v="-6.5717327197392796"/>
    <n v="0.26085423468612101"/>
    <n v="-1.5076072265704499E-2"/>
    <n v="27.005240758260101"/>
    <n v="20250630"/>
    <n v="24040740"/>
    <x v="0"/>
    <n v="42.1"/>
    <n v="1.8"/>
  </r>
  <r>
    <n v="22563"/>
    <n v="953975.91562306299"/>
    <n v="1688299.9090913399"/>
    <n v="954075.91562306299"/>
    <n v="1688199.9090913399"/>
    <n v="78"/>
    <n v="146"/>
    <n v="-6.8309315622703499"/>
    <n v="-2.8042024000879899"/>
    <n v="4.0267289869162797"/>
    <n v="8.7040793369989895E-3"/>
    <n v="30.7727710505965"/>
    <n v="20250630"/>
    <n v="24040740"/>
    <x v="2"/>
    <n v="38"/>
    <n v="1.7"/>
  </r>
  <r>
    <n v="15476"/>
    <n v="949375.91562306299"/>
    <n v="1688599.9090913399"/>
    <n v="949475.91562306299"/>
    <n v="1688499.9090913399"/>
    <n v="75"/>
    <n v="100"/>
    <n v="-6.8286576271057102"/>
    <n v="-4.1627027193705199"/>
    <n v="2.66595497131348"/>
    <n v="-2.7400056521097799E-2"/>
    <n v="29.414271036783902"/>
    <n v="20250630"/>
    <n v="24040740"/>
    <x v="3"/>
    <n v="38"/>
    <n v="1.5"/>
  </r>
  <r>
    <n v="22604"/>
    <n v="953975.91562306299"/>
    <n v="1684199.9090913399"/>
    <n v="954075.91562306299"/>
    <n v="1684099.9090913399"/>
    <n v="119"/>
    <n v="146"/>
    <n v="-6.8236271739005998"/>
    <n v="-7.2487712204456303"/>
    <n v="-0.42514410614967302"/>
    <n v="-1.02749448269606E-2"/>
    <n v="26.3282022476196"/>
    <n v="20250630"/>
    <n v="24040740"/>
    <x v="0"/>
    <n v="42.1"/>
    <n v="1.8"/>
  </r>
  <r>
    <n v="24441"/>
    <n v="955175.91562306299"/>
    <n v="1685299.9090913399"/>
    <n v="955275.91562306299"/>
    <n v="1685199.9090913399"/>
    <n v="108"/>
    <n v="158"/>
    <n v="-6.8231375813484201"/>
    <n v="-4.5133443474769601"/>
    <n v="2.30979327857494"/>
    <n v="-4.11766115576029E-3"/>
    <n v="29.0636291503906"/>
    <n v="20250630"/>
    <n v="24040740"/>
    <x v="0"/>
    <n v="42.1"/>
    <n v="1.8"/>
  </r>
  <r>
    <n v="22943"/>
    <n v="954175.91562306299"/>
    <n v="1681099.9090913399"/>
    <n v="954275.91562306299"/>
    <n v="1680999.9090913399"/>
    <n v="150"/>
    <n v="148"/>
    <n v="-6.8199480374654096"/>
    <n v="-7.7773870229721096"/>
    <n v="-0.95743900040785501"/>
    <n v="-3.3105572064717599E-2"/>
    <n v="25.799586455027299"/>
    <n v="20250630"/>
    <n v="24040740"/>
    <x v="0"/>
    <n v="42.1"/>
    <n v="1.8"/>
  </r>
  <r>
    <n v="23227"/>
    <n v="954375.91562306299"/>
    <n v="1683499.9090913399"/>
    <n v="954475.91562306299"/>
    <n v="1683399.9090913399"/>
    <n v="126"/>
    <n v="150"/>
    <n v="-6.8198341528574602"/>
    <n v="-5.2011067072550503"/>
    <n v="1.6187274257341999"/>
    <n v="-5.8954618871211997E-3"/>
    <n v="28.375866572062201"/>
    <n v="20250630"/>
    <n v="24040740"/>
    <x v="0"/>
    <n v="42.1"/>
    <n v="1.8"/>
  </r>
  <r>
    <n v="20581"/>
    <n v="952675.91562306299"/>
    <n v="1686299.9090913399"/>
    <n v="952775.91562306299"/>
    <n v="1686199.9090913399"/>
    <n v="98"/>
    <n v="133"/>
    <n v="-6.8197654008865403"/>
    <n v="-6.6221932411193896"/>
    <n v="0.19757213406264801"/>
    <n v="-2.78341069817543E-2"/>
    <n v="26.954780387878401"/>
    <n v="20250630"/>
    <n v="24040740"/>
    <x v="2"/>
    <n v="38"/>
    <n v="1.7"/>
  </r>
  <r>
    <n v="15016"/>
    <n v="949075.91562306299"/>
    <n v="1688399.9090913399"/>
    <n v="949175.91562306299"/>
    <n v="1688299.9090913399"/>
    <n v="77"/>
    <n v="97"/>
    <n v="-6.8176840543746904"/>
    <n v="-3.95267488559087"/>
    <n v="2.8650091489156102"/>
    <n v="-2.5308014204104699E-2"/>
    <n v="29.624298572540301"/>
    <n v="20250630"/>
    <n v="24040640"/>
    <x v="4"/>
    <n v="28.9"/>
    <n v="1.4"/>
  </r>
  <r>
    <n v="19332"/>
    <n v="951875.91562306299"/>
    <n v="1687999.9090913399"/>
    <n v="951975.91562306299"/>
    <n v="1687899.9090913399"/>
    <n v="81"/>
    <n v="125"/>
    <n v="-6.8167200088501003"/>
    <n v="-5.8638789653778103"/>
    <n v="0.95284104347229004"/>
    <n v="-1.8658995628356899E-2"/>
    <n v="27.7130947113037"/>
    <n v="20250630"/>
    <n v="24040740"/>
    <x v="0"/>
    <n v="42.1"/>
    <n v="1.8"/>
  </r>
  <r>
    <n v="20772"/>
    <n v="952775.91562306299"/>
    <n v="1682599.9090913399"/>
    <n v="952875.91562306299"/>
    <n v="1682499.9090913399"/>
    <n v="135"/>
    <n v="134"/>
    <n v="-6.8162060376426998"/>
    <n v="-8.5449768234965795"/>
    <n v="-1.7287710775171501"/>
    <n v="-1.79400358022671E-2"/>
    <n v="25.0319970916035"/>
    <n v="20250630"/>
    <n v="24040740"/>
    <x v="0"/>
    <n v="42.1"/>
    <n v="1.8"/>
  </r>
  <r>
    <n v="21702"/>
    <n v="953375.91562306299"/>
    <n v="1681999.9090913399"/>
    <n v="953475.91562306299"/>
    <n v="1681899.9090913399"/>
    <n v="141"/>
    <n v="140"/>
    <n v="-6.8161186377207397"/>
    <n v="-7.1949801445007298"/>
    <n v="-0.378861581285795"/>
    <n v="-8.1432946026325208E-3"/>
    <n v="26.3819932937622"/>
    <n v="20250630"/>
    <n v="24040740"/>
    <x v="0"/>
    <n v="42.1"/>
    <n v="1.8"/>
  </r>
  <r>
    <n v="15620"/>
    <n v="949475.91562306299"/>
    <n v="1689599.9090913399"/>
    <n v="949575.91562306299"/>
    <n v="1689499.9090913399"/>
    <n v="65"/>
    <n v="101"/>
    <n v="-6.8155259490013096"/>
    <n v="-5.2680324912071201"/>
    <n v="1.54749347269535"/>
    <n v="-2.2946842014789599E-2"/>
    <n v="28.308941006660501"/>
    <n v="20250630"/>
    <n v="24040740"/>
    <x v="3"/>
    <n v="38"/>
    <n v="1.5"/>
  </r>
  <r>
    <n v="21210"/>
    <n v="953075.91562306299"/>
    <n v="1684999.9090913399"/>
    <n v="953175.91562306299"/>
    <n v="1684899.9090913399"/>
    <n v="111"/>
    <n v="137"/>
    <n v="-6.8152513901392604"/>
    <n v="-6.4342559576034501"/>
    <n v="0.3809954226017"/>
    <n v="-8.7246745824813808E-3"/>
    <n v="27.142717361450199"/>
    <n v="20250630"/>
    <n v="24040740"/>
    <x v="0"/>
    <n v="42.1"/>
    <n v="1.8"/>
  </r>
  <r>
    <n v="15937"/>
    <n v="949675.91562306299"/>
    <n v="1688699.9090913399"/>
    <n v="949775.91562306299"/>
    <n v="1688599.9090913399"/>
    <n v="74"/>
    <n v="103"/>
    <n v="-6.80987676978111"/>
    <n v="-4.5430310368537903"/>
    <n v="2.2668457180261599"/>
    <n v="-2.50597698614001E-2"/>
    <n v="29.033942461013801"/>
    <n v="20250630"/>
    <n v="24040740"/>
    <x v="3"/>
    <n v="38"/>
    <n v="1.5"/>
  </r>
  <r>
    <n v="12388"/>
    <n v="947375.91562306299"/>
    <n v="1689399.9090913399"/>
    <n v="947475.91562306299"/>
    <n v="1689299.9090913399"/>
    <n v="67"/>
    <n v="80"/>
    <n v="-6.8061626298086999"/>
    <n v="-3.71696451732091"/>
    <n v="3.0891980273383002"/>
    <n v="-3.0505118625504601E-2"/>
    <n v="29.860009193420399"/>
    <n v="20250630"/>
    <n v="24040720"/>
    <x v="1"/>
    <n v="34.1"/>
    <n v="1.6"/>
  </r>
  <r>
    <n v="19674"/>
    <n v="952075.91562306299"/>
    <n v="1684599.9090913399"/>
    <n v="952175.91562306299"/>
    <n v="1684499.9090913399"/>
    <n v="115"/>
    <n v="127"/>
    <n v="-6.80559951066971"/>
    <n v="-6.847387611866"/>
    <n v="-4.1788179427385302E-2"/>
    <n v="-1.3234257698059099E-2"/>
    <n v="26.729585766792301"/>
    <n v="20250630"/>
    <n v="24040740"/>
    <x v="0"/>
    <n v="42.1"/>
    <n v="1.8"/>
  </r>
  <r>
    <n v="21373"/>
    <n v="953175.91562306299"/>
    <n v="1684099.9090913399"/>
    <n v="953275.91562306299"/>
    <n v="1683999.9090913399"/>
    <n v="120"/>
    <n v="138"/>
    <n v="-6.8037250439325998"/>
    <n v="-6.0980282624562596"/>
    <n v="0.70569673677285505"/>
    <n v="-2.6870151360829701E-2"/>
    <n v="27.478945255279498"/>
    <n v="20250630"/>
    <n v="24040740"/>
    <x v="0"/>
    <n v="42.1"/>
    <n v="1.8"/>
  </r>
  <r>
    <n v="17323"/>
    <n v="950575.91562306299"/>
    <n v="1688699.9090913399"/>
    <n v="950675.91562306299"/>
    <n v="1688599.9090913399"/>
    <n v="74"/>
    <n v="112"/>
    <n v="-6.8027510941028604"/>
    <n v="-4.7451570630073503"/>
    <n v="2.05759406834841"/>
    <n v="-2.14642472565174E-2"/>
    <n v="28.831816792488102"/>
    <n v="20250630"/>
    <n v="24040740"/>
    <x v="0"/>
    <n v="42.1"/>
    <n v="1.8"/>
  </r>
  <r>
    <n v="23079"/>
    <n v="954275.91562306299"/>
    <n v="1682899.9090913399"/>
    <n v="954375.91562306299"/>
    <n v="1682799.9090913399"/>
    <n v="132"/>
    <n v="149"/>
    <n v="-6.7995693683624303"/>
    <n v="-4.5012800693511998"/>
    <n v="2.2982893387476602"/>
    <n v="-9.5916017889976501E-3"/>
    <n v="29.075693607330301"/>
    <n v="20250630"/>
    <n v="24040740"/>
    <x v="0"/>
    <n v="42.1"/>
    <n v="1.8"/>
  </r>
  <r>
    <n v="19341"/>
    <n v="951875.91562306299"/>
    <n v="1687099.9090913399"/>
    <n v="951975.91562306299"/>
    <n v="1686999.9090913399"/>
    <n v="90"/>
    <n v="125"/>
    <n v="-6.7960270643234297"/>
    <n v="-6.3750778834025104"/>
    <n v="0.42094919706384298"/>
    <n v="-2.2560959060986801E-2"/>
    <n v="27.201895395914701"/>
    <n v="20250630"/>
    <n v="24040740"/>
    <x v="0"/>
    <n v="42.1"/>
    <n v="1.8"/>
  </r>
  <r>
    <n v="23075"/>
    <n v="954275.91562306299"/>
    <n v="1683299.9090913399"/>
    <n v="954375.91562306299"/>
    <n v="1683199.9090913399"/>
    <n v="128"/>
    <n v="149"/>
    <n v="-6.7942384183406803"/>
    <n v="-4.8269735872745496"/>
    <n v="1.9672647789120701"/>
    <n v="-1.28888376057148E-2"/>
    <n v="28.7500001192093"/>
    <n v="20250630"/>
    <n v="24040740"/>
    <x v="0"/>
    <n v="42.1"/>
    <n v="1.8"/>
  </r>
  <r>
    <n v="17168"/>
    <n v="950475.91562306299"/>
    <n v="1688799.9090913399"/>
    <n v="950575.91562306299"/>
    <n v="1688699.9090913399"/>
    <n v="73"/>
    <n v="111"/>
    <n v="-6.79172563552856"/>
    <n v="-4.7775570154190099"/>
    <n v="2.0141685704390202"/>
    <n v="-1.55959787468115E-2"/>
    <n v="28.799416542053201"/>
    <n v="20250630"/>
    <n v="24040740"/>
    <x v="0"/>
    <n v="42.1"/>
    <n v="1.8"/>
  </r>
  <r>
    <n v="20883"/>
    <n v="952875.91562306299"/>
    <n v="1686899.9090913399"/>
    <n v="952975.91562306299"/>
    <n v="1686799.9090913399"/>
    <n v="92"/>
    <n v="135"/>
    <n v="-6.7899201075236002"/>
    <n v="-5.90299485524495"/>
    <n v="0.88692519466082298"/>
    <n v="-1.8025001883506801E-2"/>
    <n v="27.673978551228799"/>
    <n v="20250630"/>
    <n v="24040740"/>
    <x v="0"/>
    <n v="42.1"/>
    <n v="1.8"/>
  </r>
  <r>
    <n v="20882"/>
    <n v="952875.91562306299"/>
    <n v="1686999.9090913399"/>
    <n v="952975.91562306299"/>
    <n v="1686899.9090913399"/>
    <n v="91"/>
    <n v="135"/>
    <n v="-6.7884516398111998"/>
    <n v="-5.2249265352884899"/>
    <n v="1.5635250488917001"/>
    <n v="-1.4475021759669001E-2"/>
    <n v="28.352047220865899"/>
    <n v="20250630"/>
    <n v="24040740"/>
    <x v="0"/>
    <n v="42.1"/>
    <n v="1.8"/>
  </r>
  <r>
    <n v="22777"/>
    <n v="954075.91562306299"/>
    <n v="1682299.9090913399"/>
    <n v="954175.91562306299"/>
    <n v="1682199.9090913399"/>
    <n v="138"/>
    <n v="147"/>
    <n v="-6.78742937246958"/>
    <n v="-5.0317089557647696"/>
    <n v="1.75572038690249"/>
    <n v="-1.7629009981950099E-2"/>
    <n v="28.545264720916698"/>
    <n v="20250630"/>
    <n v="24040740"/>
    <x v="0"/>
    <n v="42.1"/>
    <n v="1.8"/>
  </r>
  <r>
    <n v="17477"/>
    <n v="950675.91562306299"/>
    <n v="1688699.9090913399"/>
    <n v="950775.91562306299"/>
    <n v="1688599.9090913399"/>
    <n v="74"/>
    <n v="113"/>
    <n v="-6.7844462896648201"/>
    <n v="-4.8092411442806799"/>
    <n v="1.97520509519075"/>
    <n v="-2.66761599402679E-2"/>
    <n v="28.767732519852501"/>
    <n v="20250630"/>
    <n v="24040740"/>
    <x v="0"/>
    <n v="42.1"/>
    <n v="1.8"/>
  </r>
  <r>
    <n v="19184"/>
    <n v="951775.91562306299"/>
    <n v="1687399.9090913399"/>
    <n v="951875.91562306299"/>
    <n v="1687299.9090913399"/>
    <n v="87"/>
    <n v="124"/>
    <n v="-6.7825984954834002"/>
    <n v="-5.3145422935485804"/>
    <n v="1.4680561721324901"/>
    <n v="-3.22925820946693E-2"/>
    <n v="28.262431621551499"/>
    <n v="20250630"/>
    <n v="24040740"/>
    <x v="0"/>
    <n v="42.1"/>
    <n v="1.8"/>
  </r>
  <r>
    <n v="18410"/>
    <n v="951275.91562306299"/>
    <n v="1687799.9090913399"/>
    <n v="951375.91562306299"/>
    <n v="1687699.9090913399"/>
    <n v="83"/>
    <n v="119"/>
    <n v="-6.7822261154651597"/>
    <n v="-5.5304114818572998"/>
    <n v="1.2518146112561199"/>
    <n v="-3.060357645154E-2"/>
    <n v="28.046562075614901"/>
    <n v="20250630"/>
    <n v="24040740"/>
    <x v="0"/>
    <n v="42.1"/>
    <n v="1.8"/>
  </r>
  <r>
    <n v="23246"/>
    <n v="954375.91562306299"/>
    <n v="1681599.9090913399"/>
    <n v="954475.91562306299"/>
    <n v="1681499.9090913399"/>
    <n v="145"/>
    <n v="150"/>
    <n v="-6.7813427448272696"/>
    <n v="-9.4159633517265302"/>
    <n v="-2.6346205547452"/>
    <n v="1.0702693834900899E-2"/>
    <n v="24.161010146141098"/>
    <n v="20250630"/>
    <n v="24040740"/>
    <x v="0"/>
    <n v="42.1"/>
    <n v="1.8"/>
  </r>
  <r>
    <n v="22719"/>
    <n v="954075.91562306299"/>
    <n v="1688099.9090913399"/>
    <n v="954175.91562306299"/>
    <n v="1687999.9090913399"/>
    <n v="80"/>
    <n v="147"/>
    <n v="-6.7801475127537998"/>
    <n v="-5.4808146556218498"/>
    <n v="1.2993328620990101"/>
    <n v="3.1449471600353697E-2"/>
    <n v="28.0961588223775"/>
    <n v="20250630"/>
    <n v="24040740"/>
    <x v="2"/>
    <n v="38"/>
    <n v="1.7"/>
  </r>
  <r>
    <n v="23225"/>
    <n v="954375.91562306299"/>
    <n v="1683699.9090913399"/>
    <n v="954475.91562306299"/>
    <n v="1683599.9090913399"/>
    <n v="124"/>
    <n v="150"/>
    <n v="-6.7785441478093498"/>
    <n v="-5.8327567577362096"/>
    <n v="0.94578732550144196"/>
    <n v="-1.05224686364333E-2"/>
    <n v="27.744216918945298"/>
    <n v="20250630"/>
    <n v="24040740"/>
    <x v="0"/>
    <n v="42.1"/>
    <n v="1.8"/>
  </r>
  <r>
    <n v="24597"/>
    <n v="955275.91562306299"/>
    <n v="1685099.9090913399"/>
    <n v="955375.91562306299"/>
    <n v="1684999.9090913399"/>
    <n v="110"/>
    <n v="159"/>
    <n v="-6.7779196103413897"/>
    <n v="-4.5366024573643999"/>
    <n v="2.2413171728451999"/>
    <n v="-1.23321264982224E-2"/>
    <n v="29.040371259053501"/>
    <n v="20250630"/>
    <n v="24040740"/>
    <x v="0"/>
    <n v="42.1"/>
    <n v="1.8"/>
  </r>
  <r>
    <n v="21693"/>
    <n v="953375.91562306299"/>
    <n v="1682899.9090913399"/>
    <n v="953475.91562306299"/>
    <n v="1682799.9090913399"/>
    <n v="132"/>
    <n v="140"/>
    <n v="-6.7768113613128698"/>
    <n v="-6.7457236846287998"/>
    <n v="3.10876220464706E-2"/>
    <n v="-1.1940797170003299E-2"/>
    <n v="26.831249396006299"/>
    <n v="20250630"/>
    <n v="24040740"/>
    <x v="0"/>
    <n v="42.1"/>
    <n v="1.8"/>
  </r>
  <r>
    <n v="15475"/>
    <n v="949375.91562306299"/>
    <n v="1688699.9090913399"/>
    <n v="949475.91562306299"/>
    <n v="1688599.9090913399"/>
    <n v="74"/>
    <n v="100"/>
    <n v="-6.7749674797058104"/>
    <n v="-4.4226051330566403"/>
    <n v="2.3523623466491701"/>
    <n v="-2.51802096764247E-2"/>
    <n v="29.154368464152"/>
    <n v="20250630"/>
    <n v="24040740"/>
    <x v="3"/>
    <n v="38"/>
    <n v="1.5"/>
  </r>
  <r>
    <n v="22760"/>
    <n v="954075.91562306299"/>
    <n v="1683999.9090913399"/>
    <n v="954175.91562306299"/>
    <n v="1683899.9090913399"/>
    <n v="121"/>
    <n v="147"/>
    <n v="-6.7746988932291696"/>
    <n v="-7.4066203832626298"/>
    <n v="-0.63192151393741403"/>
    <n v="-7.0767092208067596E-3"/>
    <n v="26.170353094736701"/>
    <n v="20250630"/>
    <n v="24040740"/>
    <x v="0"/>
    <n v="42.1"/>
    <n v="1.8"/>
  </r>
  <r>
    <n v="19342"/>
    <n v="951875.91562306299"/>
    <n v="1686999.9090913399"/>
    <n v="951975.91562306299"/>
    <n v="1686899.9090913399"/>
    <n v="91"/>
    <n v="125"/>
    <n v="-6.7740896145502703"/>
    <n v="-6.2267664670944196"/>
    <n v="0.54732312013705597"/>
    <n v="-2.1727482477823901E-2"/>
    <n v="27.350207169850702"/>
    <n v="20250630"/>
    <n v="24040740"/>
    <x v="0"/>
    <n v="42.1"/>
    <n v="1.8"/>
  </r>
  <r>
    <n v="19507"/>
    <n v="951975.91562306299"/>
    <n v="1685899.9090913399"/>
    <n v="952075.91562306299"/>
    <n v="1685799.9090913399"/>
    <n v="102"/>
    <n v="126"/>
    <n v="-6.7738048632939698"/>
    <n v="-5.8803395827611302"/>
    <n v="0.89346520105997695"/>
    <n v="-2.13491233686606E-2"/>
    <n v="27.696633974711101"/>
    <n v="20250630"/>
    <n v="24040740"/>
    <x v="0"/>
    <n v="42.1"/>
    <n v="1.8"/>
  </r>
  <r>
    <n v="22600"/>
    <n v="953975.91562306299"/>
    <n v="1684599.9090913399"/>
    <n v="954075.91562306299"/>
    <n v="1684499.9090913399"/>
    <n v="115"/>
    <n v="146"/>
    <n v="-6.7652304967244499"/>
    <n v="-6.5790197054545096"/>
    <n v="0.18621070807178799"/>
    <n v="-1.85732878744602E-2"/>
    <n v="26.997954050699899"/>
    <n v="20250630"/>
    <n v="24040740"/>
    <x v="0"/>
    <n v="42.1"/>
    <n v="1.8"/>
  </r>
  <r>
    <n v="17632"/>
    <n v="950775.91562306299"/>
    <n v="1688599.9090913399"/>
    <n v="950875.91562306299"/>
    <n v="1688499.9090913399"/>
    <n v="75"/>
    <n v="114"/>
    <n v="-6.7631541497624497"/>
    <n v="-5.0197922661343304"/>
    <n v="1.74336191378503"/>
    <n v="-2.84764468175095E-2"/>
    <n v="28.557181427986102"/>
    <n v="20250630"/>
    <n v="24040740"/>
    <x v="0"/>
    <n v="42.1"/>
    <n v="1.8"/>
  </r>
  <r>
    <n v="21548"/>
    <n v="953275.91562306299"/>
    <n v="1681999.9090913399"/>
    <n v="953375.91562306299"/>
    <n v="1681899.9090913399"/>
    <n v="141"/>
    <n v="139"/>
    <n v="-6.7613669633865401"/>
    <n v="-7.1351363261540701"/>
    <n v="-0.37376936773459102"/>
    <n v="-1.83229520916939E-3"/>
    <n v="26.441837151845299"/>
    <n v="20250630"/>
    <n v="24040740"/>
    <x v="0"/>
    <n v="42.1"/>
    <n v="1.8"/>
  </r>
  <r>
    <n v="22140"/>
    <n v="953675.91562306299"/>
    <n v="1684399.9090913399"/>
    <n v="953775.91562306299"/>
    <n v="1684299.9090913399"/>
    <n v="117"/>
    <n v="143"/>
    <n v="-6.7606391509373998"/>
    <n v="-6.6841000715891496"/>
    <n v="7.6538942327412499E-2"/>
    <n v="-8.9780067404111197E-3"/>
    <n v="26.892873446146599"/>
    <n v="20250630"/>
    <n v="24040740"/>
    <x v="0"/>
    <n v="42.1"/>
    <n v="1.8"/>
  </r>
  <r>
    <n v="23092"/>
    <n v="954275.91562306299"/>
    <n v="1681599.9090913399"/>
    <n v="954375.91562306299"/>
    <n v="1681499.9090913399"/>
    <n v="145"/>
    <n v="149"/>
    <n v="-6.7596749067306501"/>
    <n v="-8.3372041285037994"/>
    <n v="-1.5775292068719899"/>
    <n v="1.01133659482002E-2"/>
    <n v="25.239769339561501"/>
    <n v="20250630"/>
    <n v="24040740"/>
    <x v="0"/>
    <n v="42.1"/>
    <n v="1.8"/>
  </r>
  <r>
    <n v="18878"/>
    <n v="951575.91562306299"/>
    <n v="1687199.9090913399"/>
    <n v="951675.91562306299"/>
    <n v="1687099.9090913399"/>
    <n v="89"/>
    <n v="122"/>
    <n v="-6.7542214155197096"/>
    <n v="-5.37871556282043"/>
    <n v="1.3755058526992801"/>
    <n v="-3.26893627643585E-2"/>
    <n v="28.1982580184937"/>
    <n v="20250630"/>
    <n v="24040740"/>
    <x v="0"/>
    <n v="42.1"/>
    <n v="1.8"/>
  </r>
  <r>
    <n v="22149"/>
    <n v="953675.91562306299"/>
    <n v="1683499.9090913399"/>
    <n v="953775.91562306299"/>
    <n v="1683399.9090913399"/>
    <n v="126"/>
    <n v="143"/>
    <n v="-6.7494989236195897"/>
    <n v="-6.34554568926493"/>
    <n v="0.40395317971706401"/>
    <n v="-1.14708977440993E-2"/>
    <n v="27.231428146362301"/>
    <n v="20250630"/>
    <n v="24040740"/>
    <x v="0"/>
    <n v="42.1"/>
    <n v="1.8"/>
  </r>
  <r>
    <n v="21838"/>
    <n v="953475.91562306299"/>
    <n v="1683799.9090913399"/>
    <n v="953575.91562306299"/>
    <n v="1683699.9090913399"/>
    <n v="123"/>
    <n v="141"/>
    <n v="-6.74753665924072"/>
    <n v="-5.8006898164749101"/>
    <n v="0.94684680799643195"/>
    <n v="-8.2785834868749006E-3"/>
    <n v="27.7762837409973"/>
    <n v="20250630"/>
    <n v="24040740"/>
    <x v="0"/>
    <n v="42.1"/>
    <n v="1.8"/>
  </r>
  <r>
    <n v="19655"/>
    <n v="952075.91562306299"/>
    <n v="1686499.9090913399"/>
    <n v="952175.91562306299"/>
    <n v="1686399.9090913399"/>
    <n v="96"/>
    <n v="127"/>
    <n v="-6.7466505368550598"/>
    <n v="-5.7686842282613098"/>
    <n v="0.97796624402205101"/>
    <n v="-1.6737824926773701E-2"/>
    <n v="27.808289051055901"/>
    <n v="20250630"/>
    <n v="24040740"/>
    <x v="0"/>
    <n v="42.1"/>
    <n v="1.8"/>
  </r>
  <r>
    <n v="21358"/>
    <n v="953175.91562306299"/>
    <n v="1685599.9090913399"/>
    <n v="953275.91562306299"/>
    <n v="1685499.9090913399"/>
    <n v="105"/>
    <n v="138"/>
    <n v="-6.7424659331639596"/>
    <n v="-5.05570105711619"/>
    <n v="1.6867650101582199"/>
    <n v="-1.15018337965012E-2"/>
    <n v="28.5212726593018"/>
    <n v="20250630"/>
    <n v="24040740"/>
    <x v="2"/>
    <n v="38"/>
    <n v="1.7"/>
  </r>
  <r>
    <n v="23533"/>
    <n v="954575.91562306299"/>
    <n v="1683699.9090913399"/>
    <n v="954675.91562306299"/>
    <n v="1683599.9090913399"/>
    <n v="124"/>
    <n v="152"/>
    <n v="-6.7407250404357901"/>
    <n v="-5.6914215882619201"/>
    <n v="1.04930339753628"/>
    <n v="-6.1525218188762699E-3"/>
    <n v="27.885551770528199"/>
    <n v="20250630"/>
    <n v="24040740"/>
    <x v="0"/>
    <n v="42.1"/>
    <n v="1.8"/>
  </r>
  <r>
    <n v="12387"/>
    <n v="947375.91562306299"/>
    <n v="1689499.9090913399"/>
    <n v="947475.91562306299"/>
    <n v="1689399.9090913399"/>
    <n v="66"/>
    <n v="80"/>
    <n v="-6.73866108485631"/>
    <n v="-4.0576022011893098"/>
    <n v="2.6810589177267898"/>
    <n v="-2.9062852263450598E-2"/>
    <n v="29.519371577671599"/>
    <n v="20250630"/>
    <n v="24040740"/>
    <x v="6"/>
    <n v="33.700000000000003"/>
    <n v="1.5"/>
  </r>
  <r>
    <n v="24301"/>
    <n v="955075.91562306299"/>
    <n v="1683899.9090913399"/>
    <n v="955175.91562306299"/>
    <n v="1683799.9090913399"/>
    <n v="122"/>
    <n v="157"/>
    <n v="-6.7368492285410602"/>
    <n v="-4.8583077788353002"/>
    <n v="1.8785413901011101"/>
    <n v="-2.0739637315273299E-2"/>
    <n v="28.718665758768701"/>
    <n v="20250630"/>
    <n v="24040740"/>
    <x v="0"/>
    <n v="42.1"/>
    <n v="1.8"/>
  </r>
  <r>
    <n v="20887"/>
    <n v="952875.91562306299"/>
    <n v="1686499.9090913399"/>
    <n v="952975.91562306299"/>
    <n v="1686399.9090913399"/>
    <n v="96"/>
    <n v="135"/>
    <n v="-6.7335291703542097"/>
    <n v="-6.3642507394154899"/>
    <n v="0.36927833904822699"/>
    <n v="-2.9531085242827701E-2"/>
    <n v="27.2127224604289"/>
    <n v="20250630"/>
    <n v="24040740"/>
    <x v="2"/>
    <n v="38"/>
    <n v="1.7"/>
  </r>
  <r>
    <n v="15466"/>
    <n v="949375.91562306299"/>
    <n v="1689599.9090913399"/>
    <n v="949475.91562306299"/>
    <n v="1689499.9090913399"/>
    <n v="65"/>
    <n v="100"/>
    <n v="-6.7315423786640203"/>
    <n v="-5.3704677820205697"/>
    <n v="1.3610745836049301"/>
    <n v="-3.22808660566807E-2"/>
    <n v="28.2065060138702"/>
    <n v="20250630"/>
    <n v="24040740"/>
    <x v="3"/>
    <n v="38"/>
    <n v="1.5"/>
  </r>
  <r>
    <n v="22611"/>
    <n v="953975.91562306299"/>
    <n v="1683499.9090913399"/>
    <n v="954075.91562306299"/>
    <n v="1683399.9090913399"/>
    <n v="126"/>
    <n v="146"/>
    <n v="-6.7305335203806598"/>
    <n v="-6.3585774898529097"/>
    <n v="0.37195604542891197"/>
    <n v="-1.6917972515026702E-2"/>
    <n v="27.218396345774298"/>
    <n v="20250630"/>
    <n v="24040740"/>
    <x v="0"/>
    <n v="42.1"/>
    <n v="1.8"/>
  </r>
  <r>
    <n v="17478"/>
    <n v="950675.91562306299"/>
    <n v="1688599.9090913399"/>
    <n v="950775.91562306299"/>
    <n v="1688499.9090913399"/>
    <n v="75"/>
    <n v="113"/>
    <n v="-6.7281858126322396"/>
    <n v="-5.0345359166463197"/>
    <n v="1.69364996751149"/>
    <n v="-2.39838908116023E-2"/>
    <n v="28.542437616984"/>
    <n v="20250630"/>
    <n v="24040740"/>
    <x v="0"/>
    <n v="42.1"/>
    <n v="1.8"/>
  </r>
  <r>
    <n v="15478"/>
    <n v="949375.91562306299"/>
    <n v="1688399.9090913399"/>
    <n v="949475.91562306299"/>
    <n v="1688299.9090913399"/>
    <n v="77"/>
    <n v="100"/>
    <n v="-6.7227876186370796"/>
    <n v="-4.43207589785258"/>
    <n v="2.2907117207845098"/>
    <n v="-2.74001720050971E-2"/>
    <n v="29.1448974609375"/>
    <n v="20250630"/>
    <n v="24040640"/>
    <x v="4"/>
    <n v="28.9"/>
    <n v="1.4"/>
  </r>
  <r>
    <n v="22480"/>
    <n v="953875.91562306299"/>
    <n v="1681199.9090913399"/>
    <n v="953975.91562306299"/>
    <n v="1681099.9090913399"/>
    <n v="149"/>
    <n v="145"/>
    <n v="-6.7187095483144104"/>
    <n v="-6.5903182427088396"/>
    <n v="0.128391346738984"/>
    <n v="-1.6588841875394202E-2"/>
    <n v="26.986655394236202"/>
    <n v="20250630"/>
    <n v="24040740"/>
    <x v="0"/>
    <n v="42.1"/>
    <n v="1.8"/>
  </r>
  <r>
    <n v="18256"/>
    <n v="951175.91562306299"/>
    <n v="1687799.9090913399"/>
    <n v="951275.91562306299"/>
    <n v="1687699.9090913399"/>
    <n v="83"/>
    <n v="118"/>
    <n v="-6.7169202566146904"/>
    <n v="-5.8017654418945304"/>
    <n v="0.91515486314892802"/>
    <n v="-2.21976609900594E-2"/>
    <n v="27.775207877159101"/>
    <n v="20250630"/>
    <n v="24040740"/>
    <x v="0"/>
    <n v="42.1"/>
    <n v="1.8"/>
  </r>
  <r>
    <n v="16245"/>
    <n v="949875.91562306299"/>
    <n v="1688699.9090913399"/>
    <n v="949975.91562306299"/>
    <n v="1688599.9090913399"/>
    <n v="74"/>
    <n v="105"/>
    <n v="-6.71230748295784"/>
    <n v="-4.0563904345035597"/>
    <n v="2.6559170503169298"/>
    <n v="-2.19643916934729E-2"/>
    <n v="29.520583152771"/>
    <n v="20250630"/>
    <n v="24040740"/>
    <x v="3"/>
    <n v="38"/>
    <n v="1.5"/>
  </r>
  <r>
    <n v="17165"/>
    <n v="950475.91562306299"/>
    <n v="1689099.9090913399"/>
    <n v="950575.91562306299"/>
    <n v="1688999.9090913399"/>
    <n v="70"/>
    <n v="111"/>
    <n v="-6.7118022044499703"/>
    <n v="-4.6827471256256104"/>
    <n v="2.0290551185607901"/>
    <n v="-2.5987186779578501E-2"/>
    <n v="28.894226233164499"/>
    <n v="20250630"/>
    <n v="24040740"/>
    <x v="0"/>
    <n v="42.1"/>
    <n v="1.8"/>
  </r>
  <r>
    <n v="23686"/>
    <n v="954675.91562306299"/>
    <n v="1683799.9090913399"/>
    <n v="954775.91562306299"/>
    <n v="1683699.9090913399"/>
    <n v="123"/>
    <n v="153"/>
    <n v="-6.7109360059102396"/>
    <n v="-5.8895971616109204"/>
    <n v="0.82133880058924402"/>
    <n v="-4.4520209232966103E-3"/>
    <n v="27.687375895182299"/>
    <n v="20250630"/>
    <n v="24040740"/>
    <x v="0"/>
    <n v="42.1"/>
    <n v="1.8"/>
  </r>
  <r>
    <n v="23532"/>
    <n v="954575.91562306299"/>
    <n v="1683799.9090913399"/>
    <n v="954675.91562306299"/>
    <n v="1683699.9090913399"/>
    <n v="123"/>
    <n v="152"/>
    <n v="-6.7077546119689897"/>
    <n v="-5.7998805046081499"/>
    <n v="0.90787419676780701"/>
    <n v="-5.5747230847676601E-3"/>
    <n v="27.777093251546201"/>
    <n v="20250630"/>
    <n v="24040740"/>
    <x v="0"/>
    <n v="42.1"/>
    <n v="1.8"/>
  </r>
  <r>
    <n v="22166"/>
    <n v="953675.91562306299"/>
    <n v="1681799.9090913399"/>
    <n v="953775.91562306299"/>
    <n v="1681699.9090913399"/>
    <n v="143"/>
    <n v="143"/>
    <n v="-6.7076060771942103"/>
    <n v="-6.3386664787928302"/>
    <n v="0.36893958846727998"/>
    <n v="6.4114617804686197E-3"/>
    <n v="27.238307317097998"/>
    <n v="20250630"/>
    <n v="24040740"/>
    <x v="0"/>
    <n v="42.1"/>
    <n v="1.8"/>
  </r>
  <r>
    <n v="11926"/>
    <n v="947075.91562306299"/>
    <n v="1689399.9090913399"/>
    <n v="947175.91562306299"/>
    <n v="1689299.9090913399"/>
    <n v="67"/>
    <n v="77"/>
    <n v="-6.70567949612935"/>
    <n v="-4.57195905844371"/>
    <n v="2.1337203184763598"/>
    <n v="-2.4085931479930899E-2"/>
    <n v="29.005014578501399"/>
    <n v="20250630"/>
    <n v="24040720"/>
    <x v="1"/>
    <n v="34.1"/>
    <n v="1.6"/>
  </r>
  <r>
    <n v="19032"/>
    <n v="951675.91562306299"/>
    <n v="1687199.9090913399"/>
    <n v="951775.91562306299"/>
    <n v="1687099.9090913399"/>
    <n v="89"/>
    <n v="123"/>
    <n v="-6.70421007275581"/>
    <n v="-5.4233847856521598"/>
    <n v="1.2808252796530699"/>
    <n v="-2.6838503777980801E-2"/>
    <n v="28.153589010238601"/>
    <n v="20250630"/>
    <n v="24040740"/>
    <x v="0"/>
    <n v="42.1"/>
    <n v="1.8"/>
  </r>
  <r>
    <n v="19654"/>
    <n v="952075.91562306299"/>
    <n v="1686599.9090913399"/>
    <n v="952175.91562306299"/>
    <n v="1686499.9090913399"/>
    <n v="95"/>
    <n v="127"/>
    <n v="-6.7011006474494899"/>
    <n v="-5.6041317582130397"/>
    <n v="1.0969688408076801"/>
    <n v="-1.86560526490211E-2"/>
    <n v="27.972841858863799"/>
    <n v="20250630"/>
    <n v="24040740"/>
    <x v="0"/>
    <n v="42.1"/>
    <n v="1.8"/>
  </r>
  <r>
    <n v="19352"/>
    <n v="951875.91562306299"/>
    <n v="1685999.9090913399"/>
    <n v="951975.91562306299"/>
    <n v="1685899.9090913399"/>
    <n v="101"/>
    <n v="125"/>
    <n v="-6.6991447508335096"/>
    <n v="-5.40244945883751"/>
    <n v="1.2966953441500699"/>
    <n v="-2.5306532159447701E-2"/>
    <n v="28.174524307251001"/>
    <n v="20250630"/>
    <n v="24040740"/>
    <x v="0"/>
    <n v="42.1"/>
    <n v="1.8"/>
  </r>
  <r>
    <n v="18570"/>
    <n v="951375.91562306299"/>
    <n v="1687199.9090913399"/>
    <n v="951475.91562306299"/>
    <n v="1687099.9090913399"/>
    <n v="89"/>
    <n v="120"/>
    <n v="-6.6978509128093702"/>
    <n v="-5.1747238039970398"/>
    <n v="1.5231270641088499"/>
    <n v="-3.3073948696255698E-2"/>
    <n v="28.402249813079798"/>
    <n v="20250630"/>
    <n v="24040740"/>
    <x v="0"/>
    <n v="42.1"/>
    <n v="1.8"/>
  </r>
  <r>
    <n v="21839"/>
    <n v="953475.91562306299"/>
    <n v="1683699.9090913399"/>
    <n v="953575.91562306299"/>
    <n v="1683599.9090913399"/>
    <n v="124"/>
    <n v="141"/>
    <n v="-6.6824043591817199"/>
    <n v="-5.8469225168228096"/>
    <n v="0.83548180758953094"/>
    <n v="-1.2600240608056401E-2"/>
    <n v="27.730050881703701"/>
    <n v="20250630"/>
    <n v="24040740"/>
    <x v="0"/>
    <n v="42.1"/>
    <n v="1.8"/>
  </r>
  <r>
    <n v="23379"/>
    <n v="954475.91562306299"/>
    <n v="1683699.9090913399"/>
    <n v="954575.91562306299"/>
    <n v="1683599.9090913399"/>
    <n v="124"/>
    <n v="151"/>
    <n v="-6.6801510254542"/>
    <n v="-5.1450511614481602"/>
    <n v="1.53509986400604"/>
    <n v="-1.17024593055248E-2"/>
    <n v="28.431922594706201"/>
    <n v="20250630"/>
    <n v="24040740"/>
    <x v="0"/>
    <n v="42.1"/>
    <n v="1.8"/>
  </r>
  <r>
    <n v="15621"/>
    <n v="949475.91562306299"/>
    <n v="1689499.9090913399"/>
    <n v="949575.91562306299"/>
    <n v="1689399.9090913399"/>
    <n v="66"/>
    <n v="101"/>
    <n v="-6.6692672173182199"/>
    <n v="-4.8444759051005004"/>
    <n v="1.82479133705298"/>
    <n v="-8.0243435998757703E-3"/>
    <n v="28.732497533162402"/>
    <n v="20250630"/>
    <n v="24040740"/>
    <x v="3"/>
    <n v="38"/>
    <n v="1.5"/>
  </r>
  <r>
    <n v="18413"/>
    <n v="951275.91562306299"/>
    <n v="1687499.9090913399"/>
    <n v="951375.91562306299"/>
    <n v="1687399.9090913399"/>
    <n v="86"/>
    <n v="119"/>
    <n v="-6.6642299890518197"/>
    <n v="-5.4492513239383698"/>
    <n v="1.2149786595255101"/>
    <n v="-3.0860890634357901E-2"/>
    <n v="28.127722263336199"/>
    <n v="20250630"/>
    <n v="24040740"/>
    <x v="0"/>
    <n v="42.1"/>
    <n v="1.8"/>
  </r>
  <r>
    <n v="19336"/>
    <n v="951875.91562306299"/>
    <n v="1687599.9090913399"/>
    <n v="951975.91562306299"/>
    <n v="1687499.9090913399"/>
    <n v="85"/>
    <n v="125"/>
    <n v="-6.6639428668551997"/>
    <n v="-4.8876140912373902"/>
    <n v="1.77632873588138"/>
    <n v="-2.6813008719020402E-2"/>
    <n v="28.689359664916999"/>
    <n v="20250630"/>
    <n v="24040740"/>
    <x v="0"/>
    <n v="42.1"/>
    <n v="1.8"/>
  </r>
  <r>
    <n v="19186"/>
    <n v="951775.91562306299"/>
    <n v="1687199.9090913399"/>
    <n v="951875.91562306299"/>
    <n v="1687099.9090913399"/>
    <n v="89"/>
    <n v="124"/>
    <n v="-6.6622443795204198"/>
    <n v="-5.6655123233795202"/>
    <n v="0.99673203378915798"/>
    <n v="-2.7496426366269599E-2"/>
    <n v="27.911461353301998"/>
    <n v="20250630"/>
    <n v="24040740"/>
    <x v="0"/>
    <n v="42.1"/>
    <n v="1.8"/>
  </r>
  <r>
    <n v="21845"/>
    <n v="953475.91562306299"/>
    <n v="1683099.9090913399"/>
    <n v="953575.91562306299"/>
    <n v="1682999.9090913399"/>
    <n v="130"/>
    <n v="141"/>
    <n v="-6.6597542464733097"/>
    <n v="-7.0102960169315303"/>
    <n v="-0.35054182948078999"/>
    <n v="-7.7996971085667601E-3"/>
    <n v="26.566677570343"/>
    <n v="20250630"/>
    <n v="24040740"/>
    <x v="0"/>
    <n v="42.1"/>
    <n v="1.8"/>
  </r>
  <r>
    <n v="20886"/>
    <n v="952875.91562306299"/>
    <n v="1686599.9090913399"/>
    <n v="952975.91562306299"/>
    <n v="1686499.9090913399"/>
    <n v="95"/>
    <n v="135"/>
    <n v="-6.6596002280712101"/>
    <n v="-6.23143118619919"/>
    <n v="0.42816899903118599"/>
    <n v="-3.4058755263686201E-2"/>
    <n v="27.3455423116684"/>
    <n v="20250630"/>
    <n v="24040740"/>
    <x v="0"/>
    <n v="42.1"/>
    <n v="1.8"/>
  </r>
  <r>
    <n v="22300"/>
    <n v="953775.91562306299"/>
    <n v="1683799.9090913399"/>
    <n v="953875.91562306299"/>
    <n v="1683699.9090913399"/>
    <n v="123"/>
    <n v="144"/>
    <n v="-6.6463925441106202"/>
    <n v="-7.37567325433095"/>
    <n v="-0.72928069904446602"/>
    <n v="-1.8161635845899599E-2"/>
    <n v="26.201300303141299"/>
    <n v="20250630"/>
    <n v="24040740"/>
    <x v="0"/>
    <n v="42.1"/>
    <n v="1.8"/>
  </r>
  <r>
    <n v="23070"/>
    <n v="954275.91562306299"/>
    <n v="1683799.9090913399"/>
    <n v="954375.91562306299"/>
    <n v="1683699.9090913399"/>
    <n v="123"/>
    <n v="149"/>
    <n v="-6.6454866727193203"/>
    <n v="-6.20955820878347"/>
    <n v="0.43592836832006798"/>
    <n v="-1.14473638435205E-2"/>
    <n v="27.3674154281616"/>
    <n v="20250630"/>
    <n v="24040740"/>
    <x v="0"/>
    <n v="42.1"/>
    <n v="1.8"/>
  </r>
  <r>
    <n v="23062"/>
    <n v="954275.91562306299"/>
    <n v="1684599.9090913399"/>
    <n v="954375.91562306299"/>
    <n v="1684499.9090913399"/>
    <n v="115"/>
    <n v="149"/>
    <n v="-6.64532446861267"/>
    <n v="-7.4451490640640303"/>
    <n v="-0.79982462773720397"/>
    <n v="-1.2428109844525701E-2"/>
    <n v="26.1318243344625"/>
    <n v="20250630"/>
    <n v="24040740"/>
    <x v="0"/>
    <n v="42.1"/>
    <n v="1.8"/>
  </r>
  <r>
    <n v="19187"/>
    <n v="951775.91562306299"/>
    <n v="1687099.9090913399"/>
    <n v="951875.91562306299"/>
    <n v="1686999.9090913399"/>
    <n v="90"/>
    <n v="124"/>
    <n v="-6.6452218691507996"/>
    <n v="-5.7854694128036499"/>
    <n v="0.859752471248309"/>
    <n v="-2.3806183288494698E-2"/>
    <n v="27.791504224141399"/>
    <n v="20250630"/>
    <n v="24040740"/>
    <x v="0"/>
    <n v="42.1"/>
    <n v="1.8"/>
  </r>
  <r>
    <n v="19486"/>
    <n v="951975.91562306299"/>
    <n v="1687999.9090913399"/>
    <n v="952075.91562306299"/>
    <n v="1687899.9090913399"/>
    <n v="81"/>
    <n v="126"/>
    <n v="-6.6441478729248002"/>
    <n v="-5.8216119766235304"/>
    <n v="0.82253591418266303"/>
    <n v="-2.7352090179920199E-2"/>
    <n v="27.7553615570068"/>
    <n v="20250630"/>
    <n v="24040740"/>
    <x v="0"/>
    <n v="42.1"/>
    <n v="1.8"/>
  </r>
  <r>
    <n v="22610"/>
    <n v="953975.91562306299"/>
    <n v="1683599.9090913399"/>
    <n v="954075.91562306299"/>
    <n v="1683499.9090913399"/>
    <n v="125"/>
    <n v="146"/>
    <n v="-6.6403357982635498"/>
    <n v="-6.1409416198730504"/>
    <n v="0.49939415144035598"/>
    <n v="-2.31217462569475E-2"/>
    <n v="27.4360320568085"/>
    <n v="20250630"/>
    <n v="24040740"/>
    <x v="0"/>
    <n v="42.1"/>
    <n v="1.8"/>
  </r>
  <r>
    <n v="23841"/>
    <n v="954775.91562306299"/>
    <n v="1683699.9090913399"/>
    <n v="954875.91562306299"/>
    <n v="1683599.9090913399"/>
    <n v="124"/>
    <n v="154"/>
    <n v="-6.6398391326268502"/>
    <n v="-5.7900980313619002"/>
    <n v="0.84974111368258798"/>
    <n v="4.9911563595136004E-3"/>
    <n v="27.786875724792498"/>
    <n v="20250630"/>
    <n v="24040740"/>
    <x v="0"/>
    <n v="42.1"/>
    <n v="1.8"/>
  </r>
  <r>
    <n v="24748"/>
    <n v="955375.91562306299"/>
    <n v="1685399.9090913399"/>
    <n v="955475.91562306299"/>
    <n v="1685299.9090913399"/>
    <n v="107"/>
    <n v="160"/>
    <n v="-6.6397696733474696"/>
    <n v="-4.67409420013428"/>
    <n v="1.9656754434108701"/>
    <n v="-7.5101479887962298E-3"/>
    <n v="28.902879238128701"/>
    <n v="20250630"/>
    <n v="24040740"/>
    <x v="0"/>
    <n v="42.1"/>
    <n v="1.8"/>
  </r>
  <r>
    <n v="23063"/>
    <n v="954275.91562306299"/>
    <n v="1684499.9090913399"/>
    <n v="954375.91562306299"/>
    <n v="1684399.9090913399"/>
    <n v="116"/>
    <n v="149"/>
    <n v="-6.6388700902461997"/>
    <n v="-7.2498077750206003"/>
    <n v="-0.61093766475096301"/>
    <n v="-9.0575441718101501E-3"/>
    <n v="26.327165722846999"/>
    <n v="20250630"/>
    <n v="24040740"/>
    <x v="0"/>
    <n v="42.1"/>
    <n v="1.8"/>
  </r>
  <r>
    <n v="22925"/>
    <n v="954175.91562306299"/>
    <n v="1682899.9090913399"/>
    <n v="954275.91562306299"/>
    <n v="1682799.9090913399"/>
    <n v="132"/>
    <n v="148"/>
    <n v="-6.6375716924667403"/>
    <n v="-4.5987713336944598"/>
    <n v="2.0388003289699599"/>
    <n v="-1.1428721249103499E-2"/>
    <n v="28.9782023429871"/>
    <n v="20250630"/>
    <n v="24040740"/>
    <x v="0"/>
    <n v="42.1"/>
    <n v="1.8"/>
  </r>
  <r>
    <n v="23061"/>
    <n v="954275.91562306299"/>
    <n v="1684699.9090913399"/>
    <n v="954375.91562306299"/>
    <n v="1684599.9090913399"/>
    <n v="114"/>
    <n v="149"/>
    <n v="-6.6374875136784102"/>
    <n v="-7.6873704365321602"/>
    <n v="-1.04988287921463"/>
    <n v="-1.13775495971952E-2"/>
    <n v="25.889603069850398"/>
    <n v="20250630"/>
    <n v="24040740"/>
    <x v="0"/>
    <n v="42.1"/>
    <n v="1.8"/>
  </r>
  <r>
    <n v="20578"/>
    <n v="952675.91562306299"/>
    <n v="1686599.9090913399"/>
    <n v="952775.91562306299"/>
    <n v="1686499.9090913399"/>
    <n v="95"/>
    <n v="133"/>
    <n v="-6.6360256969928697"/>
    <n v="-6.4488698244094804"/>
    <n v="0.187155927473214"/>
    <n v="-1.5791660174727402E-2"/>
    <n v="27.128103852272002"/>
    <n v="20250630"/>
    <n v="24040740"/>
    <x v="0"/>
    <n v="42.1"/>
    <n v="1.8"/>
  </r>
  <r>
    <n v="21994"/>
    <n v="953575.91562306299"/>
    <n v="1683599.9090913399"/>
    <n v="953675.91562306299"/>
    <n v="1683499.9090913399"/>
    <n v="125"/>
    <n v="142"/>
    <n v="-6.6339269876480103"/>
    <n v="-6.0679567158222198"/>
    <n v="0.56597034819424197"/>
    <n v="-8.1450203433632903E-3"/>
    <n v="27.5090169906616"/>
    <n v="20250630"/>
    <n v="24040740"/>
    <x v="0"/>
    <n v="42.1"/>
    <n v="1.8"/>
  </r>
  <r>
    <n v="22908"/>
    <n v="954175.91562306299"/>
    <n v="1684599.9090913399"/>
    <n v="954275.91562306299"/>
    <n v="1684499.9090913399"/>
    <n v="115"/>
    <n v="148"/>
    <n v="-6.6289496024449699"/>
    <n v="-6.6184974511464398"/>
    <n v="1.04521190126737E-2"/>
    <n v="-2.02208273112774E-2"/>
    <n v="26.958475907643599"/>
    <n v="20250630"/>
    <n v="24040740"/>
    <x v="0"/>
    <n v="42.1"/>
    <n v="1.8"/>
  </r>
  <r>
    <n v="17322"/>
    <n v="950575.91562306299"/>
    <n v="1688799.9090913399"/>
    <n v="950675.91562306299"/>
    <n v="1688699.9090913399"/>
    <n v="73"/>
    <n v="112"/>
    <n v="-6.6278742949167899"/>
    <n v="-4.7626507282257098"/>
    <n v="1.8652235964934001"/>
    <n v="-2.69186422228813E-2"/>
    <n v="28.8143229484558"/>
    <n v="20250630"/>
    <n v="24040740"/>
    <x v="0"/>
    <n v="42.1"/>
    <n v="1.8"/>
  </r>
  <r>
    <n v="21538"/>
    <n v="953275.91562306299"/>
    <n v="1682999.9090913399"/>
    <n v="953375.91562306299"/>
    <n v="1682899.9090913399"/>
    <n v="131"/>
    <n v="139"/>
    <n v="-6.6273045937220303"/>
    <n v="-6.32338027159373"/>
    <n v="0.30392430598537101"/>
    <n v="-1.46123357117176E-2"/>
    <n v="27.253593444824201"/>
    <n v="20250630"/>
    <n v="24040740"/>
    <x v="0"/>
    <n v="42.1"/>
    <n v="1.8"/>
  </r>
  <r>
    <n v="22155"/>
    <n v="953675.91562306299"/>
    <n v="1682899.9090913399"/>
    <n v="953775.91562306299"/>
    <n v="1682799.9090913399"/>
    <n v="132"/>
    <n v="143"/>
    <n v="-6.6253564755121896"/>
    <n v="-6.5166948239008597"/>
    <n v="0.108661714009941"/>
    <n v="-3.7980986138184901E-3"/>
    <n v="27.060278733571401"/>
    <n v="20250630"/>
    <n v="24040740"/>
    <x v="0"/>
    <n v="42.1"/>
    <n v="1.8"/>
  </r>
  <r>
    <n v="23534"/>
    <n v="954575.91562306299"/>
    <n v="1683599.9090913399"/>
    <n v="954675.91562306299"/>
    <n v="1683499.9090913399"/>
    <n v="125"/>
    <n v="152"/>
    <n v="-6.6250052452087402"/>
    <n v="-5.2587684790293396"/>
    <n v="1.3662367198202301"/>
    <n v="3.3907592296600301E-5"/>
    <n v="28.318204985724599"/>
    <n v="20250630"/>
    <n v="24040740"/>
    <x v="0"/>
    <n v="42.1"/>
    <n v="1.8"/>
  </r>
  <r>
    <n v="22622"/>
    <n v="953975.91562306299"/>
    <n v="1682399.9090913399"/>
    <n v="954075.91562306299"/>
    <n v="1682299.9090913399"/>
    <n v="137"/>
    <n v="146"/>
    <n v="-6.62186503410339"/>
    <n v="-4.9617914756139099"/>
    <n v="1.6600735982259101"/>
    <n v="-2.1081113566954902E-2"/>
    <n v="28.6151820818583"/>
    <n v="20250630"/>
    <n v="24040740"/>
    <x v="0"/>
    <n v="42.1"/>
    <n v="1.8"/>
  </r>
  <r>
    <n v="21193"/>
    <n v="953075.91562306299"/>
    <n v="1686699.9090913399"/>
    <n v="953175.91562306299"/>
    <n v="1686599.9090913399"/>
    <n v="94"/>
    <n v="137"/>
    <n v="-6.6191710233688399"/>
    <n v="-6.1083265145619698"/>
    <n v="0.51084449638923002"/>
    <n v="-1.53479650616646E-2"/>
    <n v="27.468647162119499"/>
    <n v="20250630"/>
    <n v="24040740"/>
    <x v="0"/>
    <n v="42.1"/>
    <n v="1.8"/>
  </r>
  <r>
    <n v="17167"/>
    <n v="950475.91562306299"/>
    <n v="1688899.9090913399"/>
    <n v="950575.91562306299"/>
    <n v="1688799.9090913399"/>
    <n v="72"/>
    <n v="111"/>
    <n v="-6.6158874432245902"/>
    <n v="-4.7592801253000898"/>
    <n v="1.8566073576609301"/>
    <n v="-2.0353703449169799E-2"/>
    <n v="28.8176933924357"/>
    <n v="20250630"/>
    <n v="24040740"/>
    <x v="0"/>
    <n v="42.1"/>
    <n v="1.8"/>
  </r>
  <r>
    <n v="19831"/>
    <n v="952175.91562306299"/>
    <n v="1684299.9090913399"/>
    <n v="952275.91562306299"/>
    <n v="1684199.9090913399"/>
    <n v="118"/>
    <n v="128"/>
    <n v="-6.6132361590862301"/>
    <n v="-6.3666014671325701"/>
    <n v="0.24663473200052999"/>
    <n v="-7.0112133398652103E-3"/>
    <n v="27.2103719711304"/>
    <n v="20250630"/>
    <n v="24040740"/>
    <x v="0"/>
    <n v="42.1"/>
    <n v="1.8"/>
  </r>
  <r>
    <n v="15168"/>
    <n v="949175.91562306299"/>
    <n v="1688599.9090913399"/>
    <n v="949275.91562306299"/>
    <n v="1688499.9090913399"/>
    <n v="75"/>
    <n v="98"/>
    <n v="-6.6095274686813399"/>
    <n v="-4.3779335816701304"/>
    <n v="2.2315939466158499"/>
    <n v="-1.6259826719760902E-2"/>
    <n v="29.199039936065699"/>
    <n v="20250630"/>
    <n v="24040640"/>
    <x v="4"/>
    <n v="28.9"/>
    <n v="1.4"/>
  </r>
  <r>
    <n v="18252"/>
    <n v="951175.91562306299"/>
    <n v="1688199.9090913399"/>
    <n v="951275.91562306299"/>
    <n v="1688099.9090913399"/>
    <n v="79"/>
    <n v="118"/>
    <n v="-6.6063536406834302"/>
    <n v="-4.9826229718544299"/>
    <n v="1.62373089762696"/>
    <n v="-1.5138468788624401E-2"/>
    <n v="28.594350592076701"/>
    <n v="20250630"/>
    <n v="24040740"/>
    <x v="0"/>
    <n v="42.1"/>
    <n v="1.8"/>
  </r>
  <r>
    <n v="22167"/>
    <n v="953675.91562306299"/>
    <n v="1681699.9090913399"/>
    <n v="953775.91562306299"/>
    <n v="1681599.9090913399"/>
    <n v="144"/>
    <n v="143"/>
    <n v="-6.6050603787104301"/>
    <n v="-6.0585312843322798"/>
    <n v="0.54652913411458304"/>
    <n v="-6.8242462972799896E-3"/>
    <n v="27.518442471822102"/>
    <n v="20250630"/>
    <n v="24040740"/>
    <x v="0"/>
    <n v="42.1"/>
    <n v="1.8"/>
  </r>
  <r>
    <n v="21993"/>
    <n v="953575.91562306299"/>
    <n v="1683699.9090913399"/>
    <n v="953675.91562306299"/>
    <n v="1683599.9090913399"/>
    <n v="124"/>
    <n v="142"/>
    <n v="-6.6031965414683"/>
    <n v="-6.37604375680288"/>
    <n v="0.22715275486310299"/>
    <n v="-1.6153613726298002E-2"/>
    <n v="27.200929959615099"/>
    <n v="20250630"/>
    <n v="24040740"/>
    <x v="0"/>
    <n v="42.1"/>
    <n v="1.8"/>
  </r>
  <r>
    <n v="15477"/>
    <n v="949375.91562306299"/>
    <n v="1688499.9090913399"/>
    <n v="949475.91562306299"/>
    <n v="1688399.9090913399"/>
    <n v="76"/>
    <n v="100"/>
    <n v="-6.5996656417846697"/>
    <n v="-4.3255313948581096"/>
    <n v="2.2741342594748999"/>
    <n v="-1.9799504625169901E-2"/>
    <n v="29.251442256726701"/>
    <n v="20250630"/>
    <n v="24040640"/>
    <x v="4"/>
    <n v="28.9"/>
    <n v="1.4"/>
  </r>
  <r>
    <n v="22012"/>
    <n v="953575.91562306299"/>
    <n v="1681799.9090913399"/>
    <n v="953675.91562306299"/>
    <n v="1681699.9090913399"/>
    <n v="143"/>
    <n v="142"/>
    <n v="-6.5996434291203796"/>
    <n v="-6.9302180608113604"/>
    <n v="-0.330574699153658"/>
    <n v="-2.3063272237777699E-4"/>
    <n v="26.646755218505898"/>
    <n v="20250630"/>
    <n v="24040740"/>
    <x v="0"/>
    <n v="42.1"/>
    <n v="1.8"/>
  </r>
  <r>
    <n v="22942"/>
    <n v="954175.91562306299"/>
    <n v="1681199.9090913399"/>
    <n v="954275.91562306299"/>
    <n v="1681099.9090913399"/>
    <n v="149"/>
    <n v="148"/>
    <n v="-6.59525394439697"/>
    <n v="-8.2102460066477505"/>
    <n v="-1.6149921317895299"/>
    <n v="-2.20271274447441E-2"/>
    <n v="25.366727511088101"/>
    <n v="20250630"/>
    <n v="24040740"/>
    <x v="0"/>
    <n v="42.1"/>
    <n v="1.8"/>
  </r>
  <r>
    <n v="21550"/>
    <n v="953275.91562306299"/>
    <n v="1681799.9090913399"/>
    <n v="953375.91562306299"/>
    <n v="1681699.9090913399"/>
    <n v="143"/>
    <n v="139"/>
    <n v="-6.5929488182067901"/>
    <n v="-8.2251371383666996"/>
    <n v="-1.6321884155273401"/>
    <n v="1.4772048592567401E-2"/>
    <n v="25.351836204528801"/>
    <n v="20250630"/>
    <n v="24040740"/>
    <x v="0"/>
    <n v="42.1"/>
    <n v="1.8"/>
  </r>
  <r>
    <n v="20771"/>
    <n v="952775.91562306299"/>
    <n v="1682699.9090913399"/>
    <n v="952875.91562306299"/>
    <n v="1682599.9090913399"/>
    <n v="134"/>
    <n v="134"/>
    <n v="-6.5913323163986197"/>
    <n v="-8.3710292975107805"/>
    <n v="-1.7796967327594799"/>
    <n v="-1.16473784049352E-2"/>
    <n v="25.205944538116501"/>
    <n v="20250630"/>
    <n v="24040740"/>
    <x v="0"/>
    <n v="42.1"/>
    <n v="1.8"/>
  </r>
  <r>
    <n v="19337"/>
    <n v="951875.91562306299"/>
    <n v="1687499.9090913399"/>
    <n v="951975.91562306299"/>
    <n v="1687399.9090913399"/>
    <n v="86"/>
    <n v="125"/>
    <n v="-6.59094069798787"/>
    <n v="-4.9755458196004199"/>
    <n v="1.61539486249288"/>
    <n v="-2.9997527599334699E-2"/>
    <n v="28.601427459716799"/>
    <n v="20250630"/>
    <n v="24040740"/>
    <x v="0"/>
    <n v="42.1"/>
    <n v="1.8"/>
  </r>
  <r>
    <n v="19506"/>
    <n v="951975.91562306299"/>
    <n v="1685999.9090913399"/>
    <n v="952075.91562306299"/>
    <n v="1685899.9090913399"/>
    <n v="101"/>
    <n v="126"/>
    <n v="-6.5890506505966204"/>
    <n v="-5.4128910601139104"/>
    <n v="1.1761595979332899"/>
    <n v="-1.9065045751631302E-2"/>
    <n v="28.164082527160598"/>
    <n v="20250630"/>
    <n v="24040740"/>
    <x v="0"/>
    <n v="42.1"/>
    <n v="1.8"/>
  </r>
  <r>
    <n v="15777"/>
    <n v="949575.91562306299"/>
    <n v="1689299.9090913399"/>
    <n v="949675.91562306299"/>
    <n v="1689199.9090913399"/>
    <n v="68"/>
    <n v="102"/>
    <n v="-6.58796699047089"/>
    <n v="-4.1686339616775498"/>
    <n v="2.41933306455612"/>
    <n v="-2.4661150574684099E-2"/>
    <n v="29.4083395004272"/>
    <n v="20250630"/>
    <n v="24040740"/>
    <x v="3"/>
    <n v="38"/>
    <n v="1.5"/>
  </r>
  <r>
    <n v="16090"/>
    <n v="949775.91562306299"/>
    <n v="1688799.9090913399"/>
    <n v="949875.91562306299"/>
    <n v="1688699.9090913399"/>
    <n v="73"/>
    <n v="104"/>
    <n v="-6.5855520963668797"/>
    <n v="-3.8404297828674299"/>
    <n v="2.7451222737630201"/>
    <n v="-1.6222198804219601E-2"/>
    <n v="29.736543973286899"/>
    <n v="20250630"/>
    <n v="24040740"/>
    <x v="3"/>
    <n v="38"/>
    <n v="1.5"/>
  </r>
  <r>
    <n v="21999"/>
    <n v="953575.91562306299"/>
    <n v="1683099.9090913399"/>
    <n v="953675.91562306299"/>
    <n v="1682999.9090913399"/>
    <n v="130"/>
    <n v="142"/>
    <n v="-6.5840380872998896"/>
    <n v="-7.0856293610164096"/>
    <n v="-0.50159136099474799"/>
    <n v="-7.4830470340592498E-3"/>
    <n v="26.4913440431867"/>
    <n v="20250630"/>
    <n v="24040740"/>
    <x v="0"/>
    <n v="42.1"/>
    <n v="1.8"/>
  </r>
  <r>
    <n v="19496"/>
    <n v="951975.91562306299"/>
    <n v="1686999.9090913399"/>
    <n v="952075.91562306299"/>
    <n v="1686899.9090913399"/>
    <n v="91"/>
    <n v="126"/>
    <n v="-6.5830688873926801"/>
    <n v="-6.0233267943064401"/>
    <n v="0.55974216014146805"/>
    <n v="-2.77941152453423E-2"/>
    <n v="27.553646723429399"/>
    <n v="20250630"/>
    <n v="24040740"/>
    <x v="0"/>
    <n v="42.1"/>
    <n v="1.8"/>
  </r>
  <r>
    <n v="15470"/>
    <n v="949375.91562306299"/>
    <n v="1689199.9090913399"/>
    <n v="949475.91562306299"/>
    <n v="1689099.9090913399"/>
    <n v="69"/>
    <n v="100"/>
    <n v="-6.5797466437021903"/>
    <n v="-5.0864891211191798"/>
    <n v="1.4932576020558701"/>
    <n v="-2.4482674896717099E-2"/>
    <n v="28.490484714508099"/>
    <n v="20250630"/>
    <n v="24040740"/>
    <x v="3"/>
    <n v="38"/>
    <n v="1.5"/>
  </r>
  <r>
    <n v="19810"/>
    <n v="952175.91562306299"/>
    <n v="1686399.9090913399"/>
    <n v="952275.91562306299"/>
    <n v="1686299.9090913399"/>
    <n v="97"/>
    <n v="128"/>
    <n v="-6.5794841051101702"/>
    <n v="-5.63936916987101"/>
    <n v="0.94011484086513497"/>
    <n v="-3.2566692680120503E-2"/>
    <n v="27.9376044273376"/>
    <n v="20250630"/>
    <n v="24040740"/>
    <x v="0"/>
    <n v="42.1"/>
    <n v="1.8"/>
  </r>
  <r>
    <n v="19812"/>
    <n v="952175.91562306299"/>
    <n v="1686199.9090913399"/>
    <n v="952275.91562306299"/>
    <n v="1686099.9090913399"/>
    <n v="99"/>
    <n v="128"/>
    <n v="-6.5790092150370301"/>
    <n v="-5.6507844130198199"/>
    <n v="0.92822480698426602"/>
    <n v="-2.12033080557982E-2"/>
    <n v="27.926189104715998"/>
    <n v="20250630"/>
    <n v="24040740"/>
    <x v="0"/>
    <n v="42.1"/>
    <n v="1.8"/>
  </r>
  <r>
    <n v="20616"/>
    <n v="952675.91562306299"/>
    <n v="1682799.9090913399"/>
    <n v="952775.91562306299"/>
    <n v="1682699.9090913399"/>
    <n v="133"/>
    <n v="133"/>
    <n v="-6.5786038041114798"/>
    <n v="-8.6358316540718096"/>
    <n v="-2.0572278648614901"/>
    <n v="-1.7178070731461E-2"/>
    <n v="24.941141724586501"/>
    <n v="20250630"/>
    <n v="24040740"/>
    <x v="0"/>
    <n v="42.1"/>
    <n v="1.8"/>
  </r>
  <r>
    <n v="15172"/>
    <n v="949175.91562306299"/>
    <n v="1688199.9090913399"/>
    <n v="949275.91562306299"/>
    <n v="1688099.9090913399"/>
    <n v="79"/>
    <n v="98"/>
    <n v="-6.5782927870750401"/>
    <n v="-4.0137542188167599"/>
    <n v="2.5645385310053799"/>
    <n v="-2.32166713103652E-2"/>
    <n v="29.5632195472717"/>
    <n v="20250630"/>
    <n v="24040640"/>
    <x v="4"/>
    <n v="28.9"/>
    <n v="1.4"/>
  </r>
  <r>
    <n v="19661"/>
    <n v="952075.91562306299"/>
    <n v="1685899.9090913399"/>
    <n v="952175.91562306299"/>
    <n v="1685799.9090913399"/>
    <n v="102"/>
    <n v="127"/>
    <n v="-6.5779016017913801"/>
    <n v="-5.94638685385386"/>
    <n v="0.631514733113969"/>
    <n v="-2.4300422519445398E-2"/>
    <n v="27.6305867830912"/>
    <n v="20250630"/>
    <n v="24040740"/>
    <x v="2"/>
    <n v="38"/>
    <n v="1.7"/>
  </r>
  <r>
    <n v="20926"/>
    <n v="952875.91562306299"/>
    <n v="1682599.9090913399"/>
    <n v="952975.91562306299"/>
    <n v="1682499.9090913399"/>
    <n v="135"/>
    <n v="135"/>
    <n v="-6.5774822831153896"/>
    <n v="-8.1590754389762896"/>
    <n v="-1.5815932154655501"/>
    <n v="-8.6134634912014008E-3"/>
    <n v="25.4178981781006"/>
    <n v="20250630"/>
    <n v="24040740"/>
    <x v="0"/>
    <n v="42.1"/>
    <n v="1.8"/>
  </r>
  <r>
    <n v="19815"/>
    <n v="952175.91562306299"/>
    <n v="1685899.9090913399"/>
    <n v="952275.91562306299"/>
    <n v="1685799.9090913399"/>
    <n v="102"/>
    <n v="128"/>
    <n v="-6.57650911808014"/>
    <n v="-6.0783577760060599"/>
    <n v="0.49815125763416301"/>
    <n v="-3.1054315467675501E-2"/>
    <n v="27.4986159006755"/>
    <n v="20250630"/>
    <n v="24040740"/>
    <x v="2"/>
    <n v="38"/>
    <n v="1.7"/>
  </r>
  <r>
    <n v="19495"/>
    <n v="951975.91562306299"/>
    <n v="1687099.9090913399"/>
    <n v="952075.91562306299"/>
    <n v="1686999.9090913399"/>
    <n v="90"/>
    <n v="126"/>
    <n v="-6.57543023427327"/>
    <n v="-6.3043163617452"/>
    <n v="0.27111366763710998"/>
    <n v="-2.4580730746189799E-2"/>
    <n v="27.272657235463502"/>
    <n v="20250630"/>
    <n v="24040740"/>
    <x v="0"/>
    <n v="42.1"/>
    <n v="1.8"/>
  </r>
  <r>
    <n v="20582"/>
    <n v="952675.91562306299"/>
    <n v="1686199.9090913399"/>
    <n v="952775.91562306299"/>
    <n v="1686099.9090913399"/>
    <n v="99"/>
    <n v="133"/>
    <n v="-6.57128998438517"/>
    <n v="-5.9408459981282604"/>
    <n v="0.63044392595378096"/>
    <n v="-3.0988732973734501E-2"/>
    <n v="27.6361275990804"/>
    <n v="20250630"/>
    <n v="24040740"/>
    <x v="2"/>
    <n v="38"/>
    <n v="1.7"/>
  </r>
  <r>
    <n v="22601"/>
    <n v="953975.91562306299"/>
    <n v="1684499.9090913399"/>
    <n v="954075.91562306299"/>
    <n v="1684399.9090913399"/>
    <n v="116"/>
    <n v="146"/>
    <n v="-6.5701316893100703"/>
    <n v="-6.9725407958030701"/>
    <n v="-0.40240901894867398"/>
    <n v="-1.43691012635827E-2"/>
    <n v="26.6044327020645"/>
    <n v="20250630"/>
    <n v="24040740"/>
    <x v="0"/>
    <n v="42.1"/>
    <n v="1.8"/>
  </r>
  <r>
    <n v="15630"/>
    <n v="949475.91562306299"/>
    <n v="1688599.9090913399"/>
    <n v="949575.91562306299"/>
    <n v="1688499.9090913399"/>
    <n v="75"/>
    <n v="101"/>
    <n v="-6.5679758787155196"/>
    <n v="-3.93045775095622"/>
    <n v="2.6375180979569799"/>
    <n v="-2.5178510695695901E-2"/>
    <n v="29.646515846252399"/>
    <n v="20250630"/>
    <n v="24040740"/>
    <x v="3"/>
    <n v="38"/>
    <n v="1.5"/>
  </r>
  <r>
    <n v="18099"/>
    <n v="951075.91562306299"/>
    <n v="1688099.9090913399"/>
    <n v="951175.91562306299"/>
    <n v="1687999.9090913399"/>
    <n v="80"/>
    <n v="117"/>
    <n v="-6.5677953362464896"/>
    <n v="-5.9023840725421897"/>
    <n v="0.66541121155023597"/>
    <n v="-1.0443489067256499E-2"/>
    <n v="27.6745893955231"/>
    <n v="20250630"/>
    <n v="24040740"/>
    <x v="0"/>
    <n v="42.1"/>
    <n v="1.8"/>
  </r>
  <r>
    <n v="20132"/>
    <n v="952375.91562306299"/>
    <n v="1684999.9090913399"/>
    <n v="952475.91562306299"/>
    <n v="1684899.9090913399"/>
    <n v="111"/>
    <n v="130"/>
    <n v="-6.5642714500427202"/>
    <n v="-6.5892938375472996"/>
    <n v="-2.5022452076276101E-2"/>
    <n v="-4.4587515294551797E-3"/>
    <n v="26.987679799397799"/>
    <n v="20250630"/>
    <n v="24040740"/>
    <x v="0"/>
    <n v="42.1"/>
    <n v="1.8"/>
  </r>
  <r>
    <n v="20462"/>
    <n v="952575.91562306299"/>
    <n v="1682799.9090913399"/>
    <n v="952675.91562306299"/>
    <n v="1682699.9090913399"/>
    <n v="133"/>
    <n v="132"/>
    <n v="-6.56378349661827"/>
    <n v="-8.6267821788787806"/>
    <n v="-2.0629987567663202"/>
    <n v="-1.98163185268641E-2"/>
    <n v="24.950191617011999"/>
    <n v="20250630"/>
    <n v="24040740"/>
    <x v="0"/>
    <n v="42.1"/>
    <n v="1.8"/>
  </r>
  <r>
    <n v="21856"/>
    <n v="953475.91562306299"/>
    <n v="1681999.9090913399"/>
    <n v="953575.91562306299"/>
    <n v="1681899.9090913399"/>
    <n v="141"/>
    <n v="141"/>
    <n v="-6.5635095437367799"/>
    <n v="-6.7850741942723598"/>
    <n v="-0.221564618249734"/>
    <n v="-1.48855683704217E-2"/>
    <n v="26.791899522145599"/>
    <n v="20250630"/>
    <n v="24040740"/>
    <x v="0"/>
    <n v="42.1"/>
    <n v="1.8"/>
  </r>
  <r>
    <n v="20260"/>
    <n v="952475.91562306299"/>
    <n v="1687599.9090913399"/>
    <n v="952575.91562306299"/>
    <n v="1687499.9090913399"/>
    <n v="85"/>
    <n v="131"/>
    <n v="-6.5629051923751804"/>
    <n v="-4.9691085815429696"/>
    <n v="1.59379657109578"/>
    <n v="-2.1924180289109502E-2"/>
    <n v="28.607865015665698"/>
    <n v="20250630"/>
    <n v="24040740"/>
    <x v="0"/>
    <n v="42.1"/>
    <n v="1.8"/>
  </r>
  <r>
    <n v="19335"/>
    <n v="951875.91562306299"/>
    <n v="1687699.9090913399"/>
    <n v="951975.91562306299"/>
    <n v="1687599.9090913399"/>
    <n v="84"/>
    <n v="125"/>
    <n v="-6.5620720045907204"/>
    <n v="-4.6938359396798299"/>
    <n v="1.8682360989706901"/>
    <n v="-2.5550069553511499E-2"/>
    <n v="28.8831375667027"/>
    <n v="20250630"/>
    <n v="24040740"/>
    <x v="0"/>
    <n v="42.1"/>
    <n v="1.8"/>
  </r>
  <r>
    <n v="21081"/>
    <n v="952975.91562306299"/>
    <n v="1682499.9090913399"/>
    <n v="953075.91562306299"/>
    <n v="1682399.9090913399"/>
    <n v="136"/>
    <n v="136"/>
    <n v="-6.5615876850328902"/>
    <n v="-7.3848242759704599"/>
    <n v="-0.82323649925130804"/>
    <n v="1.6573047951648099E-3"/>
    <n v="26.192149312872601"/>
    <n v="20250630"/>
    <n v="24040740"/>
    <x v="0"/>
    <n v="42.1"/>
    <n v="1.8"/>
  </r>
  <r>
    <n v="15167"/>
    <n v="949175.91562306299"/>
    <n v="1688699.9090913399"/>
    <n v="949275.91562306299"/>
    <n v="1688599.9090913399"/>
    <n v="74"/>
    <n v="98"/>
    <n v="-6.5566751162211103"/>
    <n v="-4.9141116539637304"/>
    <n v="1.6425633529821999"/>
    <n v="-1.26879749198755E-2"/>
    <n v="28.662861982981401"/>
    <n v="20250630"/>
    <n v="24040640"/>
    <x v="4"/>
    <n v="28.9"/>
    <n v="1.4"/>
  </r>
  <r>
    <n v="12544"/>
    <n v="947475.91562306299"/>
    <n v="1689199.9090913399"/>
    <n v="947575.91562306299"/>
    <n v="1689099.9090913399"/>
    <n v="69"/>
    <n v="81"/>
    <n v="-6.5526821017265302"/>
    <n v="-3.4280690550804098"/>
    <n v="3.1246130019426301"/>
    <n v="-3.3261043950915302E-2"/>
    <n v="30.148904323577899"/>
    <n v="20250630"/>
    <n v="24040650"/>
    <x v="5"/>
    <n v="15.3"/>
    <n v="4.0999999999999996"/>
  </r>
  <r>
    <n v="21859"/>
    <n v="953475.91562306299"/>
    <n v="1681699.9090913399"/>
    <n v="953575.91562306299"/>
    <n v="1681599.9090913399"/>
    <n v="144"/>
    <n v="141"/>
    <n v="-6.55058566729228"/>
    <n v="-7.8640575806299804"/>
    <n v="-1.3134719083706501"/>
    <n v="4.3440610170364397E-3"/>
    <n v="25.712916056315098"/>
    <n v="20250630"/>
    <n v="24040740"/>
    <x v="0"/>
    <n v="42.1"/>
    <n v="1.8"/>
  </r>
  <r>
    <n v="19345"/>
    <n v="951875.91562306299"/>
    <n v="1686699.9090913399"/>
    <n v="951975.91562306299"/>
    <n v="1686599.9090913399"/>
    <n v="94"/>
    <n v="125"/>
    <n v="-6.5493913094202698"/>
    <n v="-5.2337860266367597"/>
    <n v="1.31560530265172"/>
    <n v="-2.5379574547211299E-2"/>
    <n v="28.343187491098998"/>
    <n v="20250630"/>
    <n v="24040740"/>
    <x v="0"/>
    <n v="42.1"/>
    <n v="1.8"/>
  </r>
  <r>
    <n v="19981"/>
    <n v="952275.91562306299"/>
    <n v="1684699.9090913399"/>
    <n v="952375.91562306299"/>
    <n v="1684599.9090913399"/>
    <n v="114"/>
    <n v="129"/>
    <n v="-6.5459039027874297"/>
    <n v="-6.7338771453270496"/>
    <n v="-0.187973245548514"/>
    <n v="-2.1622843467272199E-2"/>
    <n v="26.843096366295399"/>
    <n v="20250630"/>
    <n v="24040740"/>
    <x v="0"/>
    <n v="42.1"/>
    <n v="1.8"/>
  </r>
  <r>
    <n v="19660"/>
    <n v="952075.91562306299"/>
    <n v="1685999.9090913399"/>
    <n v="952175.91562306299"/>
    <n v="1685899.9090913399"/>
    <n v="101"/>
    <n v="127"/>
    <n v="-6.5446788072586104"/>
    <n v="-5.2041964828968004"/>
    <n v="1.3404822982847699"/>
    <n v="-1.9242706708610099E-2"/>
    <n v="28.3727771043777"/>
    <n v="20250630"/>
    <n v="24040740"/>
    <x v="0"/>
    <n v="42.1"/>
    <n v="1.8"/>
  </r>
  <r>
    <n v="19675"/>
    <n v="952075.91562306299"/>
    <n v="1684499.9090913399"/>
    <n v="952175.91562306299"/>
    <n v="1684399.9090913399"/>
    <n v="116"/>
    <n v="127"/>
    <n v="-6.5422149499257403"/>
    <n v="-6.6698380708694502"/>
    <n v="-0.1276230973502"/>
    <n v="-1.38857737183571E-2"/>
    <n v="26.9071356455485"/>
    <n v="20250630"/>
    <n v="24040740"/>
    <x v="0"/>
    <n v="42.1"/>
    <n v="1.8"/>
  </r>
  <r>
    <n v="19814"/>
    <n v="952175.91562306299"/>
    <n v="1685999.9090913399"/>
    <n v="952275.91562306299"/>
    <n v="1685899.9090913399"/>
    <n v="101"/>
    <n v="128"/>
    <n v="-6.5420915782451603"/>
    <n v="-6.0926773548126203"/>
    <n v="0.44941408676095301"/>
    <n v="-2.4971718899905699E-2"/>
    <n v="27.4842962026596"/>
    <n v="20250630"/>
    <n v="24040740"/>
    <x v="2"/>
    <n v="38"/>
    <n v="1.7"/>
  </r>
  <r>
    <n v="20737"/>
    <n v="952775.91562306299"/>
    <n v="1686099.9090913399"/>
    <n v="952875.91562306299"/>
    <n v="1685999.9090913399"/>
    <n v="100"/>
    <n v="134"/>
    <n v="-6.5407780806223599"/>
    <n v="-5.6752067804336503"/>
    <n v="0.86557137236619996"/>
    <n v="-2.61944457888603E-2"/>
    <n v="27.901766935984298"/>
    <n v="20250630"/>
    <n v="24040740"/>
    <x v="2"/>
    <n v="38"/>
    <n v="1.7"/>
  </r>
  <r>
    <n v="15932"/>
    <n v="949675.91562306299"/>
    <n v="1689199.9090913399"/>
    <n v="949775.91562306299"/>
    <n v="1689099.9090913399"/>
    <n v="69"/>
    <n v="103"/>
    <n v="-6.5392210086186697"/>
    <n v="-3.89369030793508"/>
    <n v="2.6455307205518102"/>
    <n v="-1.3701476156711599E-2"/>
    <n v="29.683283487955698"/>
    <n v="20250630"/>
    <n v="24040740"/>
    <x v="3"/>
    <n v="38"/>
    <n v="1.5"/>
  </r>
  <r>
    <n v="24608"/>
    <n v="955275.91562306299"/>
    <n v="1683999.9090913399"/>
    <n v="955375.91562306299"/>
    <n v="1683899.9090913399"/>
    <n v="121"/>
    <n v="159"/>
    <n v="-6.5373560786247298"/>
    <n v="-4.76616370677948"/>
    <n v="1.77119249105453"/>
    <n v="-3.6562625318765599E-2"/>
    <n v="28.810809850692699"/>
    <n v="20250630"/>
    <n v="24040740"/>
    <x v="0"/>
    <n v="42.1"/>
    <n v="1.8"/>
  </r>
  <r>
    <n v="15469"/>
    <n v="949375.91562306299"/>
    <n v="1689299.9090913399"/>
    <n v="949475.91562306299"/>
    <n v="1689199.9090913399"/>
    <n v="68"/>
    <n v="100"/>
    <n v="-6.5371893346309697"/>
    <n v="-5.5727293193340302"/>
    <n v="0.96446006745099999"/>
    <n v="-2.1009185351431401E-2"/>
    <n v="28.004244327545202"/>
    <n v="20250630"/>
    <n v="24040740"/>
    <x v="3"/>
    <n v="38"/>
    <n v="1.5"/>
  </r>
  <r>
    <n v="19500"/>
    <n v="951975.91562306299"/>
    <n v="1686599.9090913399"/>
    <n v="952075.91562306299"/>
    <n v="1686499.9090913399"/>
    <n v="95"/>
    <n v="126"/>
    <n v="-6.5359200537204698"/>
    <n v="-5.0608473122119904"/>
    <n v="1.47507270425558"/>
    <n v="-1.9363211467862101E-2"/>
    <n v="28.516126036644"/>
    <n v="20250630"/>
    <n v="24040740"/>
    <x v="0"/>
    <n v="42.1"/>
    <n v="1.8"/>
  </r>
  <r>
    <n v="19501"/>
    <n v="951975.91562306299"/>
    <n v="1686499.9090913399"/>
    <n v="952075.91562306299"/>
    <n v="1686399.9090913399"/>
    <n v="96"/>
    <n v="126"/>
    <n v="-6.5334672927856401"/>
    <n v="-5.20801937580109"/>
    <n v="1.3254478971163399"/>
    <n v="-1.9250305990378101E-2"/>
    <n v="28.3689541816711"/>
    <n v="20250630"/>
    <n v="24040740"/>
    <x v="0"/>
    <n v="42.1"/>
    <n v="1.8"/>
  </r>
  <r>
    <n v="22449"/>
    <n v="953875.91562306299"/>
    <n v="1684299.9090913399"/>
    <n v="953975.91562306299"/>
    <n v="1684199.9090913399"/>
    <n v="118"/>
    <n v="145"/>
    <n v="-6.5319482088088998"/>
    <n v="-6.6862736940383902"/>
    <n v="-0.1543254951636"/>
    <n v="-7.7658146619796796E-3"/>
    <n v="26.8906997044881"/>
    <n v="20250630"/>
    <n v="24040740"/>
    <x v="0"/>
    <n v="42.1"/>
    <n v="1.8"/>
  </r>
  <r>
    <n v="16997"/>
    <n v="950375.91562306299"/>
    <n v="1690499.9090913399"/>
    <n v="950475.91562306299"/>
    <n v="1690399.9090913399"/>
    <n v="56"/>
    <n v="110"/>
    <n v="-6.5311460892359401"/>
    <n v="-3.9996726910273201"/>
    <n v="2.5314734180768301"/>
    <n v="-6.3492192576328904E-2"/>
    <n v="29.577300707499202"/>
    <n v="20250630"/>
    <n v="24040740"/>
    <x v="3"/>
    <n v="38"/>
    <n v="1.5"/>
  </r>
  <r>
    <n v="19334"/>
    <n v="951875.91562306299"/>
    <n v="1687799.9090913399"/>
    <n v="951975.91562306299"/>
    <n v="1687699.9090913399"/>
    <n v="83"/>
    <n v="125"/>
    <n v="-6.5295377572377502"/>
    <n v="-5.1742381254831997"/>
    <n v="1.35529964168866"/>
    <n v="-2.0690133174260501E-2"/>
    <n v="28.402735392252598"/>
    <n v="20250630"/>
    <n v="24040740"/>
    <x v="0"/>
    <n v="42.1"/>
    <n v="1.8"/>
  </r>
  <r>
    <n v="15017"/>
    <n v="949075.91562306299"/>
    <n v="1688299.9090913399"/>
    <n v="949175.91562306299"/>
    <n v="1688199.9090913399"/>
    <n v="78"/>
    <n v="97"/>
    <n v="-6.52778021494548"/>
    <n v="-4.1287741859753897"/>
    <n v="2.3990059991677599"/>
    <n v="-2.7108650654554398E-2"/>
    <n v="29.448199748992899"/>
    <n v="20250630"/>
    <n v="24040640"/>
    <x v="4"/>
    <n v="28.9"/>
    <n v="1.4"/>
  </r>
  <r>
    <n v="22609"/>
    <n v="953975.91562306299"/>
    <n v="1683699.9090913399"/>
    <n v="954075.91562306299"/>
    <n v="1683599.9090913399"/>
    <n v="124"/>
    <n v="146"/>
    <n v="-6.5255314906438198"/>
    <n v="-6.5126201311747201"/>
    <n v="1.29114439090093E-2"/>
    <n v="-2.9862772673368499E-2"/>
    <n v="27.064353624979699"/>
    <n v="20250630"/>
    <n v="24040740"/>
    <x v="0"/>
    <n v="42.1"/>
    <n v="1.8"/>
  </r>
  <r>
    <n v="21992"/>
    <n v="953575.91562306299"/>
    <n v="1683799.9090913399"/>
    <n v="953675.91562306299"/>
    <n v="1683699.9090913399"/>
    <n v="123"/>
    <n v="142"/>
    <n v="-6.5226238568623902"/>
    <n v="-5.9207514524459803"/>
    <n v="0.60187235722939203"/>
    <n v="-1.6969624906778301E-2"/>
    <n v="27.656222343444799"/>
    <n v="20250630"/>
    <n v="24040740"/>
    <x v="0"/>
    <n v="42.1"/>
    <n v="1.8"/>
  </r>
  <r>
    <n v="20579"/>
    <n v="952675.91562306299"/>
    <n v="1686499.9090913399"/>
    <n v="952775.91562306299"/>
    <n v="1686399.9090913399"/>
    <n v="96"/>
    <n v="133"/>
    <n v="-6.5202680031458504"/>
    <n v="-6.7658680280049603"/>
    <n v="-0.24560014903545399"/>
    <n v="-1.8363192677497898E-2"/>
    <n v="26.811105569203701"/>
    <n v="20250630"/>
    <n v="24040740"/>
    <x v="0"/>
    <n v="42.1"/>
    <n v="1.8"/>
  </r>
  <r>
    <n v="22308"/>
    <n v="953775.91562306299"/>
    <n v="1682999.9090913399"/>
    <n v="953875.91562306299"/>
    <n v="1682899.9090913399"/>
    <n v="131"/>
    <n v="144"/>
    <n v="-6.5194147527217901"/>
    <n v="-6.0861999392509496"/>
    <n v="0.43321479205042102"/>
    <n v="-1.0057679377496199E-2"/>
    <n v="27.490773558616599"/>
    <n v="20250630"/>
    <n v="24040740"/>
    <x v="0"/>
    <n v="42.1"/>
    <n v="1.8"/>
  </r>
  <r>
    <n v="19644"/>
    <n v="952075.91562306299"/>
    <n v="1687599.9090913399"/>
    <n v="952175.91562306299"/>
    <n v="1687499.9090913399"/>
    <n v="85"/>
    <n v="127"/>
    <n v="-6.5161430040995301"/>
    <n v="-5.1143972476323398"/>
    <n v="1.4017457266648601"/>
    <n v="-4.43521750470003E-2"/>
    <n v="28.462576230366999"/>
    <n v="20250630"/>
    <n v="24040740"/>
    <x v="0"/>
    <n v="42.1"/>
    <n v="1.8"/>
  </r>
  <r>
    <n v="20102"/>
    <n v="952375.91562306299"/>
    <n v="1687999.9090913399"/>
    <n v="952475.91562306299"/>
    <n v="1687899.9090913399"/>
    <n v="81"/>
    <n v="130"/>
    <n v="-6.5152093682970298"/>
    <n v="-4.42657930510385"/>
    <n v="2.0886300461632898"/>
    <n v="-2.90344623582704E-2"/>
    <n v="29.150394439697301"/>
    <n v="20250630"/>
    <n v="24040740"/>
    <x v="0"/>
    <n v="42.1"/>
    <n v="1.8"/>
  </r>
  <r>
    <n v="19048"/>
    <n v="951675.91562306299"/>
    <n v="1685599.9090913399"/>
    <n v="951775.91562306299"/>
    <n v="1685499.9090913399"/>
    <n v="105"/>
    <n v="123"/>
    <n v="-6.5148235956827802"/>
    <n v="-6.0722982486089103"/>
    <n v="0.44252536073327098"/>
    <n v="-1.9974812865257301E-2"/>
    <n v="27.5046752293905"/>
    <n v="20250630"/>
    <n v="24040740"/>
    <x v="0"/>
    <n v="42.1"/>
    <n v="1.8"/>
  </r>
  <r>
    <n v="21692"/>
    <n v="953375.91562306299"/>
    <n v="1682999.9090913399"/>
    <n v="953475.91562306299"/>
    <n v="1682899.9090913399"/>
    <n v="131"/>
    <n v="140"/>
    <n v="-6.5147631565729798"/>
    <n v="-6.5497615734736101"/>
    <n v="-3.4998414921574302E-2"/>
    <n v="-1.28567305703958E-2"/>
    <n v="27.027211825052898"/>
    <n v="20250630"/>
    <n v="24040740"/>
    <x v="0"/>
    <n v="42.1"/>
    <n v="1.8"/>
  </r>
  <r>
    <n v="19980"/>
    <n v="952275.91562306299"/>
    <n v="1684799.9090913399"/>
    <n v="952375.91562306299"/>
    <n v="1684699.9090913399"/>
    <n v="113"/>
    <n v="129"/>
    <n v="-6.5144757164849203"/>
    <n v="-6.3984617657131597"/>
    <n v="0.11601394368335601"/>
    <n v="-1.5969716840320201E-2"/>
    <n v="27.178511937459302"/>
    <n v="20250630"/>
    <n v="24040740"/>
    <x v="0"/>
    <n v="42.1"/>
    <n v="1.8"/>
  </r>
  <r>
    <n v="19333"/>
    <n v="951875.91562306299"/>
    <n v="1687899.9090913399"/>
    <n v="951975.91562306299"/>
    <n v="1687799.9090913399"/>
    <n v="82"/>
    <n v="125"/>
    <n v="-6.5125903288523403"/>
    <n v="-5.4523026943206796"/>
    <n v="1.06028767426809"/>
    <n v="-2.6068426668644E-2"/>
    <n v="28.124670664469399"/>
    <n v="20250630"/>
    <n v="24040740"/>
    <x v="0"/>
    <n v="42.1"/>
    <n v="1.8"/>
  </r>
  <r>
    <n v="23217"/>
    <n v="954375.91562306299"/>
    <n v="1684499.9090913399"/>
    <n v="954475.91562306299"/>
    <n v="1684399.9090913399"/>
    <n v="116"/>
    <n v="150"/>
    <n v="-6.5109643638134003"/>
    <n v="-6.5734132528305098"/>
    <n v="-6.2448866665363298E-2"/>
    <n v="-1.50959761813283E-2"/>
    <n v="27.003560543060299"/>
    <n v="20250630"/>
    <n v="24040740"/>
    <x v="0"/>
    <n v="42.1"/>
    <n v="1.8"/>
  </r>
  <r>
    <n v="23867"/>
    <n v="954775.91562306299"/>
    <n v="1681099.9090913399"/>
    <n v="954875.91562306299"/>
    <n v="1680999.9090913399"/>
    <n v="150"/>
    <n v="154"/>
    <n v="-6.5106918414433803"/>
    <n v="-6.1572740872700997"/>
    <n v="0.35341777031620297"/>
    <n v="-4.5855040351549803E-2"/>
    <n v="27.419699509938599"/>
    <n v="20250630"/>
    <n v="24040740"/>
    <x v="0"/>
    <n v="42.1"/>
    <n v="1.8"/>
  </r>
  <r>
    <n v="20769"/>
    <n v="952775.91562306299"/>
    <n v="1682899.9090913399"/>
    <n v="952875.91562306299"/>
    <n v="1682799.9090913399"/>
    <n v="132"/>
    <n v="134"/>
    <n v="-6.5060955286026001"/>
    <n v="-8.2311373551686593"/>
    <n v="-1.7250419358412401"/>
    <n v="-1.27327094475428E-2"/>
    <n v="25.3458361625671"/>
    <n v="20250630"/>
    <n v="24040740"/>
    <x v="0"/>
    <n v="42.1"/>
    <n v="1.8"/>
  </r>
  <r>
    <n v="19499"/>
    <n v="951975.91562306299"/>
    <n v="1686699.9090913399"/>
    <n v="952075.91562306299"/>
    <n v="1686599.9090913399"/>
    <n v="94"/>
    <n v="126"/>
    <n v="-6.5053351322809903"/>
    <n v="-5.2353636821110996"/>
    <n v="1.26997154951096"/>
    <n v="-3.0143316835165E-2"/>
    <n v="28.341610113779701"/>
    <n v="20250630"/>
    <n v="24040740"/>
    <x v="0"/>
    <n v="42.1"/>
    <n v="1.8"/>
  </r>
  <r>
    <n v="19656"/>
    <n v="952075.91562306299"/>
    <n v="1686399.9090913399"/>
    <n v="952175.91562306299"/>
    <n v="1686299.9090913399"/>
    <n v="97"/>
    <n v="127"/>
    <n v="-6.5050787925720197"/>
    <n v="-5.5522315502166704"/>
    <n v="0.95284721752007795"/>
    <n v="-1.9724962611993201E-2"/>
    <n v="28.024741808573399"/>
    <n v="20250630"/>
    <n v="24040740"/>
    <x v="0"/>
    <n v="42.1"/>
    <n v="1.8"/>
  </r>
  <r>
    <n v="18563"/>
    <n v="951375.91562306299"/>
    <n v="1687899.9090913399"/>
    <n v="951475.91562306299"/>
    <n v="1687799.9090913399"/>
    <n v="82"/>
    <n v="120"/>
    <n v="-6.5022014881377999"/>
    <n v="-5.5378945500197903"/>
    <n v="0.96430689082341103"/>
    <n v="-2.4304885996941802E-2"/>
    <n v="28.039079306115799"/>
    <n v="20250630"/>
    <n v="24040740"/>
    <x v="0"/>
    <n v="42.1"/>
    <n v="1.8"/>
  </r>
  <r>
    <n v="20583"/>
    <n v="952675.91562306299"/>
    <n v="1686099.9090913399"/>
    <n v="952775.91562306299"/>
    <n v="1685999.9090913399"/>
    <n v="100"/>
    <n v="133"/>
    <n v="-6.5019244125911202"/>
    <n v="-5.2348659038543701"/>
    <n v="1.2670585598264399"/>
    <n v="-2.3720568844250299E-2"/>
    <n v="28.342107364109602"/>
    <n v="20250630"/>
    <n v="24040740"/>
    <x v="2"/>
    <n v="38"/>
    <n v="1.7"/>
  </r>
  <r>
    <n v="20736"/>
    <n v="952775.91562306299"/>
    <n v="1686199.9090913399"/>
    <n v="952875.91562306299"/>
    <n v="1686099.9090913399"/>
    <n v="99"/>
    <n v="134"/>
    <n v="-6.5008378823598196"/>
    <n v="-6.2438515822092704"/>
    <n v="0.25698627007659502"/>
    <n v="-3.32695059478283E-2"/>
    <n v="27.3331217765808"/>
    <n v="20250630"/>
    <n v="24040740"/>
    <x v="2"/>
    <n v="38"/>
    <n v="1.7"/>
  </r>
  <r>
    <n v="23869"/>
    <n v="954775.91562306299"/>
    <n v="1680899.9090913399"/>
    <n v="954875.91562306299"/>
    <n v="1680799.9090913399"/>
    <n v="152"/>
    <n v="154"/>
    <n v="-6.4976477622985804"/>
    <n v="-4.2452478607495596"/>
    <n v="2.2523998618125902"/>
    <n v="-0.14422997583945599"/>
    <n v="29.3317252794902"/>
    <n v="20250630"/>
    <n v="24040740"/>
    <x v="0"/>
    <n v="42.1"/>
    <n v="1.8"/>
  </r>
  <r>
    <n v="18253"/>
    <n v="951175.91562306299"/>
    <n v="1688099.9090913399"/>
    <n v="951275.91562306299"/>
    <n v="1687999.9090913399"/>
    <n v="80"/>
    <n v="118"/>
    <n v="-6.4965456553867904"/>
    <n v="-5.3932735579354398"/>
    <n v="1.1032720974513499"/>
    <n v="-2.0050380911145901E-2"/>
    <n v="28.1837000165667"/>
    <n v="20250630"/>
    <n v="24040740"/>
    <x v="0"/>
    <n v="42.1"/>
    <n v="1.8"/>
  </r>
  <r>
    <n v="22921"/>
    <n v="954175.91562306299"/>
    <n v="1683299.9090913399"/>
    <n v="954275.91562306299"/>
    <n v="1683199.9090913399"/>
    <n v="128"/>
    <n v="148"/>
    <n v="-6.4965033531189"/>
    <n v="-4.2001035064458803"/>
    <n v="2.29639984667301"/>
    <n v="-1.4699374325573399E-2"/>
    <n v="29.376869916915901"/>
    <n v="20250630"/>
    <n v="24040740"/>
    <x v="0"/>
    <n v="42.1"/>
    <n v="1.8"/>
  </r>
  <r>
    <n v="20881"/>
    <n v="952875.91562306299"/>
    <n v="1687099.9090913399"/>
    <n v="952975.91562306299"/>
    <n v="1686999.9090913399"/>
    <n v="90"/>
    <n v="135"/>
    <n v="-6.4907167434692399"/>
    <n v="-4.7671378374099698"/>
    <n v="1.72357889283448"/>
    <n v="-1.6931463032960899E-2"/>
    <n v="28.809835910797101"/>
    <n v="20250630"/>
    <n v="24040740"/>
    <x v="0"/>
    <n v="42.1"/>
    <n v="1.8"/>
  </r>
  <r>
    <n v="18255"/>
    <n v="951175.91562306299"/>
    <n v="1687899.9090913399"/>
    <n v="951275.91562306299"/>
    <n v="1687799.9090913399"/>
    <n v="82"/>
    <n v="118"/>
    <n v="-6.4905066092809003"/>
    <n v="-5.6156589190165196"/>
    <n v="0.87484758347272895"/>
    <n v="-1.58897116780281E-2"/>
    <n v="27.9613146781921"/>
    <n v="20250630"/>
    <n v="24040740"/>
    <x v="0"/>
    <n v="42.1"/>
    <n v="1.8"/>
  </r>
  <r>
    <n v="15467"/>
    <n v="949375.91562306299"/>
    <n v="1689499.9090913399"/>
    <n v="949475.91562306299"/>
    <n v="1689399.9090913399"/>
    <n v="66"/>
    <n v="100"/>
    <n v="-6.4903148412704503"/>
    <n v="-4.91268670558929"/>
    <n v="1.57762810587883"/>
    <n v="-2.75315952797731E-2"/>
    <n v="28.664287090301499"/>
    <n v="20250630"/>
    <n v="24040740"/>
    <x v="3"/>
    <n v="38"/>
    <n v="1.5"/>
  </r>
  <r>
    <n v="17631"/>
    <n v="950775.91562306299"/>
    <n v="1688699.9090913399"/>
    <n v="950875.91562306299"/>
    <n v="1688599.9090913399"/>
    <n v="74"/>
    <n v="114"/>
    <n v="-6.4900975798281602"/>
    <n v="-4.5725714817954701"/>
    <n v="1.9175260889693799"/>
    <n v="-2.9871564886354798E-2"/>
    <n v="29.004401887735099"/>
    <n v="20250630"/>
    <n v="24040740"/>
    <x v="0"/>
    <n v="42.1"/>
    <n v="1.8"/>
  </r>
  <r>
    <n v="20580"/>
    <n v="952675.91562306299"/>
    <n v="1686399.9090913399"/>
    <n v="952775.91562306299"/>
    <n v="1686299.9090913399"/>
    <n v="97"/>
    <n v="133"/>
    <n v="-6.4892514864603701"/>
    <n v="-6.6417655309041299"/>
    <n v="-0.152514000236988"/>
    <n v="-1.7109042406082201E-2"/>
    <n v="26.935208511352499"/>
    <n v="20250630"/>
    <n v="24040740"/>
    <x v="0"/>
    <n v="42.1"/>
    <n v="1.8"/>
  </r>
  <r>
    <n v="19346"/>
    <n v="951875.91562306299"/>
    <n v="1686599.9090913399"/>
    <n v="951975.91562306299"/>
    <n v="1686499.9090913399"/>
    <n v="95"/>
    <n v="125"/>
    <n v="-6.4866910874843597"/>
    <n v="-4.8569822013378099"/>
    <n v="1.6297089010477099"/>
    <n v="-2.8539947234094101E-2"/>
    <n v="28.719991326332099"/>
    <n v="20250630"/>
    <n v="24040740"/>
    <x v="0"/>
    <n v="42.1"/>
    <n v="1.8"/>
  </r>
  <r>
    <n v="23378"/>
    <n v="954475.91562306299"/>
    <n v="1683799.9090913399"/>
    <n v="954575.91562306299"/>
    <n v="1683699.9090913399"/>
    <n v="123"/>
    <n v="151"/>
    <n v="-6.4853286345799797"/>
    <n v="-5.2868515253066999"/>
    <n v="1.1984770943721099"/>
    <n v="-1.07445282240709E-2"/>
    <n v="28.290122032165499"/>
    <n v="20250630"/>
    <n v="24040740"/>
    <x v="0"/>
    <n v="42.1"/>
    <n v="1.8"/>
  </r>
  <r>
    <n v="20256"/>
    <n v="952475.91562306299"/>
    <n v="1687999.9090913399"/>
    <n v="952575.91562306299"/>
    <n v="1687899.9090913399"/>
    <n v="81"/>
    <n v="131"/>
    <n v="-6.4852064980400899"/>
    <n v="-4.2214546998341902"/>
    <n v="2.2637517982059099"/>
    <n v="-1.2217495176527199E-2"/>
    <n v="29.3555189768473"/>
    <n v="20250630"/>
    <n v="24040740"/>
    <x v="0"/>
    <n v="42.1"/>
    <n v="1.8"/>
  </r>
  <r>
    <n v="19340"/>
    <n v="951875.91562306299"/>
    <n v="1687199.9090913399"/>
    <n v="951975.91562306299"/>
    <n v="1687099.9090913399"/>
    <n v="89"/>
    <n v="125"/>
    <n v="-6.4830666184425398"/>
    <n v="-5.8549276292324102"/>
    <n v="0.62813893519341901"/>
    <n v="-3.10190031304955E-2"/>
    <n v="27.7220461368561"/>
    <n v="20250630"/>
    <n v="24040740"/>
    <x v="0"/>
    <n v="42.1"/>
    <n v="1.8"/>
  </r>
  <r>
    <n v="19658"/>
    <n v="952075.91562306299"/>
    <n v="1686199.9090913399"/>
    <n v="952175.91562306299"/>
    <n v="1686099.9090913399"/>
    <n v="99"/>
    <n v="127"/>
    <n v="-6.4830199082692497"/>
    <n v="-5.4799054066340096"/>
    <n v="1.00311450660229"/>
    <n v="-1.45388692617416E-2"/>
    <n v="28.097068150838201"/>
    <n v="20250630"/>
    <n v="24040740"/>
    <x v="0"/>
    <n v="42.1"/>
    <n v="1.8"/>
  </r>
  <r>
    <n v="22635"/>
    <n v="953975.91562306299"/>
    <n v="1681099.9090913399"/>
    <n v="954075.91562306299"/>
    <n v="1680999.9090913399"/>
    <n v="150"/>
    <n v="146"/>
    <n v="-6.4825030473562402"/>
    <n v="-6.3683292315556503"/>
    <n v="0.114173855345983"/>
    <n v="-4.26256243999188E-2"/>
    <n v="27.2086441333477"/>
    <n v="20250630"/>
    <n v="24040740"/>
    <x v="0"/>
    <n v="42.1"/>
    <n v="1.8"/>
  </r>
  <r>
    <n v="19487"/>
    <n v="951975.91562306299"/>
    <n v="1687899.9090913399"/>
    <n v="952075.91562306299"/>
    <n v="1687799.9090913399"/>
    <n v="82"/>
    <n v="126"/>
    <n v="-6.4819849729537999"/>
    <n v="-5.7359379529953003"/>
    <n v="0.746047069629033"/>
    <n v="-2.6723112910985902E-2"/>
    <n v="27.841035683949801"/>
    <n v="20250630"/>
    <n v="24040740"/>
    <x v="0"/>
    <n v="42.1"/>
    <n v="1.8"/>
  </r>
  <r>
    <n v="18409"/>
    <n v="951275.91562306299"/>
    <n v="1687899.9090913399"/>
    <n v="951375.91562306299"/>
    <n v="1687799.9090913399"/>
    <n v="82"/>
    <n v="119"/>
    <n v="-6.4803406000137302"/>
    <n v="-5.3496709167957297"/>
    <n v="1.1306697577238101"/>
    <n v="-2.5037176907062499E-2"/>
    <n v="28.2273027896881"/>
    <n v="20250630"/>
    <n v="24040740"/>
    <x v="0"/>
    <n v="42.1"/>
    <n v="1.8"/>
  </r>
  <r>
    <n v="17476"/>
    <n v="950675.91562306299"/>
    <n v="1688799.9090913399"/>
    <n v="950775.91562306299"/>
    <n v="1688699.9090913399"/>
    <n v="73"/>
    <n v="113"/>
    <n v="-6.4798834323883101"/>
    <n v="-4.6474729061126698"/>
    <n v="1.83241062164307"/>
    <n v="-3.4344470500946002E-2"/>
    <n v="28.929500579833999"/>
    <n v="20250630"/>
    <n v="24040740"/>
    <x v="0"/>
    <n v="42.1"/>
    <n v="1.8"/>
  </r>
  <r>
    <n v="21537"/>
    <n v="953275.91562306299"/>
    <n v="1683099.9090913399"/>
    <n v="953375.91562306299"/>
    <n v="1682999.9090913399"/>
    <n v="130"/>
    <n v="139"/>
    <n v="-6.4785803854465502"/>
    <n v="-7.1882451772689802"/>
    <n v="-0.70966470660641801"/>
    <n v="-8.9469254016876203E-3"/>
    <n v="26.388728260994"/>
    <n v="20250630"/>
    <n v="24040740"/>
    <x v="0"/>
    <n v="42.1"/>
    <n v="1.8"/>
  </r>
  <r>
    <n v="15323"/>
    <n v="949275.91562306299"/>
    <n v="1688499.9090913399"/>
    <n v="949375.91562306299"/>
    <n v="1688399.9090913399"/>
    <n v="76"/>
    <n v="99"/>
    <n v="-6.4783393074484401"/>
    <n v="-4.1082869417527101"/>
    <n v="2.37005231660955"/>
    <n v="-2.11344650563072E-2"/>
    <n v="29.468686720904198"/>
    <n v="20250630"/>
    <n v="24040640"/>
    <x v="4"/>
    <n v="28.9"/>
    <n v="1.4"/>
  </r>
  <r>
    <n v="19813"/>
    <n v="952175.91562306299"/>
    <n v="1686099.9090913399"/>
    <n v="952275.91562306299"/>
    <n v="1685999.9090913399"/>
    <n v="100"/>
    <n v="128"/>
    <n v="-6.47159485022227"/>
    <n v="-5.9427997668584203"/>
    <n v="0.52879502313832405"/>
    <n v="-1.1504314839839901E-2"/>
    <n v="27.634174029032401"/>
    <n v="20250630"/>
    <n v="24040740"/>
    <x v="0"/>
    <n v="42.1"/>
    <n v="1.8"/>
  </r>
  <r>
    <n v="20925"/>
    <n v="952875.91562306299"/>
    <n v="1682699.9090913399"/>
    <n v="952975.91562306299"/>
    <n v="1682599.9090913399"/>
    <n v="134"/>
    <n v="135"/>
    <n v="-6.4697434107462604"/>
    <n v="-7.9884734948476197"/>
    <n v="-1.51873011390368"/>
    <n v="-1.2678306549787501E-2"/>
    <n v="25.588500181833901"/>
    <n v="20250630"/>
    <n v="24040740"/>
    <x v="0"/>
    <n v="42.1"/>
    <n v="1.8"/>
  </r>
  <r>
    <n v="19965"/>
    <n v="952275.91562306299"/>
    <n v="1686299.9090913399"/>
    <n v="952375.91562306299"/>
    <n v="1686199.9090913399"/>
    <n v="98"/>
    <n v="129"/>
    <n v="-6.4689173698425302"/>
    <n v="-5.5198620855808302"/>
    <n v="0.94905528705567099"/>
    <n v="-2.9285809956491E-2"/>
    <n v="28.057111501693701"/>
    <n v="20250630"/>
    <n v="24040740"/>
    <x v="0"/>
    <n v="42.1"/>
    <n v="1.8"/>
  </r>
  <r>
    <n v="19498"/>
    <n v="951975.91562306299"/>
    <n v="1686799.9090913399"/>
    <n v="952075.91562306299"/>
    <n v="1686699.9090913399"/>
    <n v="93"/>
    <n v="126"/>
    <n v="-6.4687982797622698"/>
    <n v="-5.5379240115483599"/>
    <n v="0.93087419370810198"/>
    <n v="-2.0495059589544899E-2"/>
    <n v="28.039049466451001"/>
    <n v="20250630"/>
    <n v="24040740"/>
    <x v="0"/>
    <n v="42.1"/>
    <n v="1.8"/>
  </r>
  <r>
    <n v="19643"/>
    <n v="952075.91562306299"/>
    <n v="1687699.9090913399"/>
    <n v="952175.91562306299"/>
    <n v="1687599.9090913399"/>
    <n v="84"/>
    <n v="127"/>
    <n v="-6.4685707825880803"/>
    <n v="-5.2358372394855204"/>
    <n v="1.23273355685748"/>
    <n v="-2.1541789174079898E-2"/>
    <n v="28.341136198777399"/>
    <n v="20250630"/>
    <n v="24040740"/>
    <x v="0"/>
    <n v="42.1"/>
    <n v="1.8"/>
  </r>
  <r>
    <n v="15631"/>
    <n v="949475.91562306299"/>
    <n v="1688499.9090913399"/>
    <n v="949575.91562306299"/>
    <n v="1688399.9090913399"/>
    <n v="76"/>
    <n v="101"/>
    <n v="-6.4681769013404802"/>
    <n v="-4.2006237506866499"/>
    <n v="2.2675530612468702"/>
    <n v="-3.2607829198241199E-2"/>
    <n v="29.376349806785601"/>
    <n v="20250630"/>
    <n v="24040740"/>
    <x v="3"/>
    <n v="38"/>
    <n v="1.5"/>
  </r>
  <r>
    <n v="20884"/>
    <n v="952875.91562306299"/>
    <n v="1686799.9090913399"/>
    <n v="952975.91562306299"/>
    <n v="1686699.9090913399"/>
    <n v="93"/>
    <n v="135"/>
    <n v="-6.46468702952067"/>
    <n v="-6.1602342923482301"/>
    <n v="0.30445275828242302"/>
    <n v="-2.7411353256967301E-2"/>
    <n v="27.416739145914701"/>
    <n v="20250630"/>
    <n v="24040740"/>
    <x v="0"/>
    <n v="42.1"/>
    <n v="1.8"/>
  </r>
  <r>
    <n v="22481"/>
    <n v="953875.91562306299"/>
    <n v="1681099.9090913399"/>
    <n v="953975.91562306299"/>
    <n v="1680999.9090913399"/>
    <n v="150"/>
    <n v="145"/>
    <n v="-6.4646832261766702"/>
    <n v="-6.4700974055698897"/>
    <n v="-5.4142553292747097E-3"/>
    <n v="-5.8361408965928202E-2"/>
    <n v="27.106876100812599"/>
    <n v="20250630"/>
    <n v="24040740"/>
    <x v="0"/>
    <n v="42.1"/>
    <n v="1.8"/>
  </r>
  <r>
    <n v="23531"/>
    <n v="954575.91562306299"/>
    <n v="1683899.9090913399"/>
    <n v="954675.91562306299"/>
    <n v="1683799.9090913399"/>
    <n v="122"/>
    <n v="152"/>
    <n v="-6.4642377793788901"/>
    <n v="-5.7300571799278304"/>
    <n v="0.73418062017299202"/>
    <n v="-7.7685629948973699E-3"/>
    <n v="27.846916317939801"/>
    <n v="20250630"/>
    <n v="24040740"/>
    <x v="0"/>
    <n v="42.1"/>
    <n v="1.8"/>
  </r>
  <r>
    <n v="19963"/>
    <n v="952275.91562306299"/>
    <n v="1686499.9090913399"/>
    <n v="952375.91562306299"/>
    <n v="1686399.9090913399"/>
    <n v="96"/>
    <n v="129"/>
    <n v="-6.4600184361139901"/>
    <n v="-5.5853600502014196"/>
    <n v="0.87465840578079201"/>
    <n v="-3.0085474252700799E-2"/>
    <n v="27.991613864898699"/>
    <n v="20250630"/>
    <n v="24040740"/>
    <x v="0"/>
    <n v="42.1"/>
    <n v="1.8"/>
  </r>
  <r>
    <n v="20888"/>
    <n v="952875.91562306299"/>
    <n v="1686399.9090913399"/>
    <n v="952975.91562306299"/>
    <n v="1686299.9090913399"/>
    <n v="97"/>
    <n v="135"/>
    <n v="-6.4574923117955496"/>
    <n v="-6.2827472289403303"/>
    <n v="0.17474507664640701"/>
    <n v="-1.7481147001187001E-2"/>
    <n v="27.294226487477601"/>
    <n v="20250630"/>
    <n v="24040740"/>
    <x v="2"/>
    <n v="38"/>
    <n v="1.7"/>
  </r>
  <r>
    <n v="24302"/>
    <n v="955075.91562306299"/>
    <n v="1683799.9090913399"/>
    <n v="955175.91562306299"/>
    <n v="1683699.9090913399"/>
    <n v="123"/>
    <n v="157"/>
    <n v="-6.4573272466659501"/>
    <n v="-3.7358086407184601"/>
    <n v="2.7215185537934299"/>
    <n v="3.2910848967730999E-3"/>
    <n v="29.841164946556098"/>
    <n v="20250630"/>
    <n v="24040740"/>
    <x v="0"/>
    <n v="42.1"/>
    <n v="1.8"/>
  </r>
  <r>
    <n v="20615"/>
    <n v="952675.91562306299"/>
    <n v="1682899.9090913399"/>
    <n v="952775.91562306299"/>
    <n v="1682799.9090913399"/>
    <n v="132"/>
    <n v="133"/>
    <n v="-6.4568902254104596"/>
    <n v="-8.5548233191172294"/>
    <n v="-2.0979331533114101"/>
    <n v="-1.4115891108910201E-2"/>
    <n v="25.022150039672901"/>
    <n v="20250630"/>
    <n v="24040740"/>
    <x v="0"/>
    <n v="42.1"/>
    <n v="1.8"/>
  </r>
  <r>
    <n v="21041"/>
    <n v="952975.91562306299"/>
    <n v="1686499.9090913399"/>
    <n v="953075.91562306299"/>
    <n v="1686399.9090913399"/>
    <n v="96"/>
    <n v="136"/>
    <n v="-6.4559820493062299"/>
    <n v="-6.0057533582051601"/>
    <n v="0.45022871096928901"/>
    <n v="-3.5085194309552502E-2"/>
    <n v="27.571220270792601"/>
    <n v="20250630"/>
    <n v="24040740"/>
    <x v="2"/>
    <n v="38"/>
    <n v="1.7"/>
  </r>
  <r>
    <n v="19188"/>
    <n v="951775.91562306299"/>
    <n v="1686999.9090913399"/>
    <n v="951875.91562306299"/>
    <n v="1686899.9090913399"/>
    <n v="91"/>
    <n v="124"/>
    <n v="-6.4552760918935101"/>
    <n v="-5.68572974205017"/>
    <n v="0.76954637467861198"/>
    <n v="-2.3084390908479701E-2"/>
    <n v="27.891243616739899"/>
    <n v="20250630"/>
    <n v="24040740"/>
    <x v="0"/>
    <n v="42.1"/>
    <n v="1.8"/>
  </r>
  <r>
    <n v="20463"/>
    <n v="952575.91562306299"/>
    <n v="1682699.9090913399"/>
    <n v="952675.91562306299"/>
    <n v="1682599.9090913399"/>
    <n v="134"/>
    <n v="132"/>
    <n v="-6.4546471323285797"/>
    <n v="-8.1911649022783592"/>
    <n v="-1.73651766777039"/>
    <n v="-1.6512110829353301E-2"/>
    <n v="25.385808944702099"/>
    <n v="20250630"/>
    <n v="24040740"/>
    <x v="0"/>
    <n v="42.1"/>
    <n v="1.8"/>
  </r>
  <r>
    <n v="15018"/>
    <n v="949075.91562306299"/>
    <n v="1688199.9090913399"/>
    <n v="949175.91562306299"/>
    <n v="1688099.9090913399"/>
    <n v="79"/>
    <n v="97"/>
    <n v="-6.4534229934215501"/>
    <n v="-4.1178970038890803"/>
    <n v="2.3355260491371199"/>
    <n v="-2.6267459616065001E-2"/>
    <n v="29.459076523780801"/>
    <n v="20250630"/>
    <n v="24040640"/>
    <x v="4"/>
    <n v="28.9"/>
    <n v="1.4"/>
  </r>
  <r>
    <n v="26127"/>
    <n v="956275.91562306299"/>
    <n v="1686099.9090913399"/>
    <n v="956375.91562306299"/>
    <n v="1685999.9090913399"/>
    <n v="100"/>
    <n v="169"/>
    <n v="-6.45199230313301"/>
    <n v="-3.3677804619073899"/>
    <n v="3.0842117816209802"/>
    <n v="-1.4465354382991799E-2"/>
    <n v="30.2091932296753"/>
    <n v="20250630"/>
    <n v="24040740"/>
    <x v="2"/>
    <n v="38"/>
    <n v="1.7"/>
  </r>
  <r>
    <n v="22633"/>
    <n v="953975.91562306299"/>
    <n v="1681299.9090913399"/>
    <n v="954075.91562306299"/>
    <n v="1681199.9090913399"/>
    <n v="148"/>
    <n v="146"/>
    <n v="-6.4519330739975"/>
    <n v="-7.1068807125091604"/>
    <n v="-0.65494762863963796"/>
    <n v="-1.6753587871789901E-2"/>
    <n v="26.470092868804901"/>
    <n v="20250630"/>
    <n v="24040740"/>
    <x v="0"/>
    <n v="42.1"/>
    <n v="1.8"/>
  </r>
  <r>
    <n v="15627"/>
    <n v="949475.91562306299"/>
    <n v="1688899.9090913399"/>
    <n v="949575.91562306299"/>
    <n v="1688799.9090913399"/>
    <n v="72"/>
    <n v="101"/>
    <n v="-6.4515624364217103"/>
    <n v="-3.9456812699635799"/>
    <n v="2.5058812459309898"/>
    <n v="-7.9471409320831295E-3"/>
    <n v="29.631292215983098"/>
    <n v="20250630"/>
    <n v="24040740"/>
    <x v="3"/>
    <n v="38"/>
    <n v="1.5"/>
  </r>
  <r>
    <n v="20767"/>
    <n v="952775.91562306299"/>
    <n v="1683099.9090913399"/>
    <n v="952875.91562306299"/>
    <n v="1682999.9090913399"/>
    <n v="130"/>
    <n v="134"/>
    <n v="-6.4509620964527103"/>
    <n v="-7.7014724910259202"/>
    <n v="-1.2505103722214701"/>
    <n v="-2.1897594444453699E-2"/>
    <n v="25.8755011558533"/>
    <n v="20250630"/>
    <n v="24040740"/>
    <x v="0"/>
    <n v="42.1"/>
    <n v="1.8"/>
  </r>
  <r>
    <n v="12543"/>
    <n v="947475.91562306299"/>
    <n v="1689299.9090913399"/>
    <n v="947575.91562306299"/>
    <n v="1689199.9090913399"/>
    <n v="68"/>
    <n v="81"/>
    <n v="-6.4503130515416496"/>
    <n v="-2.98718283573786"/>
    <n v="3.4631302158037802"/>
    <n v="-3.3727689335743598E-2"/>
    <n v="30.589790662129701"/>
    <n v="20250630"/>
    <n v="24040740"/>
    <x v="6"/>
    <n v="33.700000000000003"/>
    <n v="1.5"/>
  </r>
  <r>
    <n v="15473"/>
    <n v="949375.91562306299"/>
    <n v="1688899.9090913399"/>
    <n v="949475.91562306299"/>
    <n v="1688799.9090913399"/>
    <n v="72"/>
    <n v="100"/>
    <n v="-6.4502753416697196"/>
    <n v="-3.9179819027582798"/>
    <n v="2.5322933793067901"/>
    <n v="-1.05164162814617E-2"/>
    <n v="29.658992131551098"/>
    <n v="20250630"/>
    <n v="24040740"/>
    <x v="3"/>
    <n v="38"/>
    <n v="1.5"/>
  </r>
  <r>
    <n v="20891"/>
    <n v="952875.91562306299"/>
    <n v="1686099.9090913399"/>
    <n v="952975.91562306299"/>
    <n v="1685999.9090913399"/>
    <n v="100"/>
    <n v="135"/>
    <n v="-6.4490295648574802"/>
    <n v="-6.3490575551986703"/>
    <n v="9.9972099259806199E-2"/>
    <n v="-1.82160697877407E-2"/>
    <n v="27.2279162406921"/>
    <n v="20250630"/>
    <n v="24040740"/>
    <x v="2"/>
    <n v="38"/>
    <n v="1.7"/>
  </r>
  <r>
    <n v="25666"/>
    <n v="955975.91562306299"/>
    <n v="1685999.9090913399"/>
    <n v="956075.91562306299"/>
    <n v="1685899.9090913399"/>
    <n v="101"/>
    <n v="166"/>
    <n v="-6.4488080342610701"/>
    <n v="-5.2192886670430498"/>
    <n v="1.22951936721802"/>
    <n v="-1.7317755768696499E-2"/>
    <n v="28.3576849301656"/>
    <n v="20250630"/>
    <n v="24040740"/>
    <x v="2"/>
    <n v="38"/>
    <n v="1.7"/>
  </r>
  <r>
    <n v="21194"/>
    <n v="953075.91562306299"/>
    <n v="1686599.9090913399"/>
    <n v="953175.91562306299"/>
    <n v="1686499.9090913399"/>
    <n v="95"/>
    <n v="137"/>
    <n v="-6.4484726190566999"/>
    <n v="-6.1013683875401803"/>
    <n v="0.347104159494241"/>
    <n v="-3.6677048852046298E-2"/>
    <n v="27.475605328877801"/>
    <n v="20250630"/>
    <n v="24040740"/>
    <x v="2"/>
    <n v="38"/>
    <n v="1.7"/>
  </r>
  <r>
    <n v="21502"/>
    <n v="953275.91562306299"/>
    <n v="1686599.9090913399"/>
    <n v="953375.91562306299"/>
    <n v="1686499.9090913399"/>
    <n v="95"/>
    <n v="139"/>
    <n v="-6.4438268740971898"/>
    <n v="-6.26567753156026"/>
    <n v="0.17814944436152799"/>
    <n v="-2.60723878939946E-2"/>
    <n v="27.311295986175502"/>
    <n v="20250630"/>
    <n v="24040740"/>
    <x v="2"/>
    <n v="38"/>
    <n v="1.7"/>
  </r>
  <r>
    <n v="24609"/>
    <n v="955275.91562306299"/>
    <n v="1683899.9090913399"/>
    <n v="955375.91562306299"/>
    <n v="1683799.9090913399"/>
    <n v="122"/>
    <n v="159"/>
    <n v="-6.4437949180603002"/>
    <n v="-3.7571356296539302"/>
    <n v="2.68665928840637"/>
    <n v="-5.3519669175147999E-2"/>
    <n v="29.819837570190401"/>
    <n v="20250630"/>
    <n v="24040740"/>
    <x v="0"/>
    <n v="42.1"/>
    <n v="1.8"/>
  </r>
  <r>
    <n v="15775"/>
    <n v="949575.91562306299"/>
    <n v="1689499.9090913399"/>
    <n v="949675.91562306299"/>
    <n v="1689399.9090913399"/>
    <n v="66"/>
    <n v="102"/>
    <n v="-6.4422156413396197"/>
    <n v="-4.0150774717330897"/>
    <n v="2.4271381795406302"/>
    <n v="-1.50407776236534E-2"/>
    <n v="29.561896165212001"/>
    <n v="20250630"/>
    <n v="24040740"/>
    <x v="3"/>
    <n v="38"/>
    <n v="1.5"/>
  </r>
  <r>
    <n v="24939"/>
    <n v="955475.91562306299"/>
    <n v="1681699.9090913399"/>
    <n v="955575.91562306299"/>
    <n v="1681599.9090913399"/>
    <n v="144"/>
    <n v="161"/>
    <n v="-6.44042482193327"/>
    <n v="-5.07626277525425"/>
    <n v="1.3641621682565701"/>
    <n v="-7.1080968690834703E-2"/>
    <n v="28.5007101999505"/>
    <n v="20250630"/>
    <n v="24040740"/>
    <x v="0"/>
    <n v="42.1"/>
    <n v="1.8"/>
  </r>
  <r>
    <n v="19653"/>
    <n v="952075.91562306299"/>
    <n v="1686699.9090913399"/>
    <n v="952175.91562306299"/>
    <n v="1686599.9090913399"/>
    <n v="94"/>
    <n v="127"/>
    <n v="-6.4383810758590698"/>
    <n v="-5.4453746477762897"/>
    <n v="0.99300644795099902"/>
    <n v="-2.7564120789368901E-2"/>
    <n v="28.131599108378101"/>
    <n v="20250630"/>
    <n v="24040740"/>
    <x v="0"/>
    <n v="42.1"/>
    <n v="1.8"/>
  </r>
  <r>
    <n v="15161"/>
    <n v="949175.91562306299"/>
    <n v="1689299.9090913399"/>
    <n v="949275.91562306299"/>
    <n v="1689199.9090913399"/>
    <n v="68"/>
    <n v="98"/>
    <n v="-6.4268962053152201"/>
    <n v="-6.0890798568725604"/>
    <n v="0.33781638282996002"/>
    <n v="-2.6069231904470001E-2"/>
    <n v="27.487893618070199"/>
    <n v="20250630"/>
    <n v="24040650"/>
    <x v="5"/>
    <n v="15.3"/>
    <n v="4.0999999999999996"/>
  </r>
  <r>
    <n v="20438"/>
    <n v="952575.91562306299"/>
    <n v="1685199.9090913399"/>
    <n v="952675.91562306299"/>
    <n v="1685099.9090913399"/>
    <n v="109"/>
    <n v="132"/>
    <n v="-6.4261794884999599"/>
    <n v="-5.6639599800109899"/>
    <n v="0.76221955940127395"/>
    <n v="-2.07903049886227E-2"/>
    <n v="27.913013617197699"/>
    <n v="20250630"/>
    <n v="24040740"/>
    <x v="2"/>
    <n v="38"/>
    <n v="1.7"/>
  </r>
  <r>
    <n v="19198"/>
    <n v="951775.91562306299"/>
    <n v="1685999.9090913399"/>
    <n v="951875.91562306299"/>
    <n v="1685899.9090913399"/>
    <n v="101"/>
    <n v="124"/>
    <n v="-6.4255844354629499"/>
    <n v="-5.4483078420162201"/>
    <n v="0.977276630699635"/>
    <n v="-2.13098432868719E-2"/>
    <n v="28.128665804863001"/>
    <n v="20250630"/>
    <n v="24040740"/>
    <x v="0"/>
    <n v="42.1"/>
    <n v="1.8"/>
  </r>
  <r>
    <n v="21347"/>
    <n v="953175.91562306299"/>
    <n v="1686699.9090913399"/>
    <n v="953275.91562306299"/>
    <n v="1686599.9090913399"/>
    <n v="94"/>
    <n v="138"/>
    <n v="-6.4222393035888699"/>
    <n v="-6.4453677336374904"/>
    <n v="-2.3128436257441799E-2"/>
    <n v="-2.1278170247872701E-2"/>
    <n v="27.131605784098301"/>
    <n v="20250630"/>
    <n v="24040740"/>
    <x v="0"/>
    <n v="42.1"/>
    <n v="1.8"/>
  </r>
  <r>
    <n v="21040"/>
    <n v="952975.91562306299"/>
    <n v="1686599.9090913399"/>
    <n v="953075.91562306299"/>
    <n v="1686499.9090913399"/>
    <n v="95"/>
    <n v="136"/>
    <n v="-6.4184095676128701"/>
    <n v="-6.0353023455693204"/>
    <n v="0.383107235798469"/>
    <n v="-4.2186970894153297E-2"/>
    <n v="27.5416714594914"/>
    <n v="20250630"/>
    <n v="24040740"/>
    <x v="0"/>
    <n v="42.1"/>
    <n v="1.8"/>
  </r>
  <r>
    <n v="15012"/>
    <n v="949075.91562306299"/>
    <n v="1688799.9090913399"/>
    <n v="949175.91562306299"/>
    <n v="1688699.9090913399"/>
    <n v="73"/>
    <n v="97"/>
    <n v="-6.4183603227138502"/>
    <n v="-4.7136293649673497"/>
    <n v="1.7047309353947599"/>
    <n v="-1.07487598434091E-2"/>
    <n v="28.8633440732956"/>
    <n v="20250630"/>
    <n v="24040640"/>
    <x v="4"/>
    <n v="28.9"/>
    <n v="1.4"/>
  </r>
  <r>
    <n v="22872"/>
    <n v="954175.91562306299"/>
    <n v="1688199.9090913399"/>
    <n v="954275.91562306299"/>
    <n v="1688099.9090913399"/>
    <n v="79"/>
    <n v="148"/>
    <n v="-6.4168268144130698"/>
    <n v="-5.8703367114067104"/>
    <n v="0.54649013729067497"/>
    <n v="1.9851315999403599E-2"/>
    <n v="27.706637024879502"/>
    <n v="20250630"/>
    <n v="24040740"/>
    <x v="2"/>
    <n v="38"/>
    <n v="1.7"/>
  </r>
  <r>
    <n v="17479"/>
    <n v="950675.91562306299"/>
    <n v="1688499.9090913399"/>
    <n v="950775.91562306299"/>
    <n v="1688399.9090913399"/>
    <n v="76"/>
    <n v="113"/>
    <n v="-6.4168013890584303"/>
    <n v="-4.9405958493550601"/>
    <n v="1.47620545228322"/>
    <n v="-1.5845975279808001E-2"/>
    <n v="28.636377716064501"/>
    <n v="20250630"/>
    <n v="24040740"/>
    <x v="0"/>
    <n v="42.1"/>
    <n v="1.8"/>
  </r>
  <r>
    <n v="19647"/>
    <n v="952075.91562306299"/>
    <n v="1687299.9090913399"/>
    <n v="952175.91562306299"/>
    <n v="1687199.9090913399"/>
    <n v="88"/>
    <n v="127"/>
    <n v="-6.4135201374689697"/>
    <n v="-5.5314742724100796"/>
    <n v="0.88204585015773795"/>
    <n v="-3.5392755021651602E-2"/>
    <n v="28.045499324798602"/>
    <n v="20250630"/>
    <n v="24040740"/>
    <x v="0"/>
    <n v="42.1"/>
    <n v="1.8"/>
  </r>
  <r>
    <n v="17324"/>
    <n v="950575.91562306299"/>
    <n v="1688599.9090913399"/>
    <n v="950675.91562306299"/>
    <n v="1688499.9090913399"/>
    <n v="75"/>
    <n v="112"/>
    <n v="-6.4121391773223904"/>
    <n v="-4.7431631882985403"/>
    <n v="1.6689759691556301"/>
    <n v="-1.5442091971635799E-2"/>
    <n v="28.833810647328701"/>
    <n v="20250630"/>
    <n v="24040740"/>
    <x v="0"/>
    <n v="42.1"/>
    <n v="1.8"/>
  </r>
  <r>
    <n v="23712"/>
    <n v="954675.91562306299"/>
    <n v="1681199.9090913399"/>
    <n v="954775.91562306299"/>
    <n v="1681099.9090913399"/>
    <n v="149"/>
    <n v="153"/>
    <n v="-6.41157607237498"/>
    <n v="-8.6628014246622698"/>
    <n v="-2.2512253721555102"/>
    <n v="-3.4827612340450301E-2"/>
    <n v="24.914172172546401"/>
    <n v="20250630"/>
    <n v="24040740"/>
    <x v="0"/>
    <n v="42.1"/>
    <n v="1.8"/>
  </r>
  <r>
    <n v="19808"/>
    <n v="952175.91562306299"/>
    <n v="1686599.9090913399"/>
    <n v="952275.91562306299"/>
    <n v="1686499.9090913399"/>
    <n v="95"/>
    <n v="128"/>
    <n v="-6.4066105782985696"/>
    <n v="-5.6241797804832503"/>
    <n v="0.78243081644177404"/>
    <n v="-1.9554143771529201E-2"/>
    <n v="27.952793717384299"/>
    <n v="20250630"/>
    <n v="24040740"/>
    <x v="0"/>
    <n v="42.1"/>
    <n v="1.8"/>
  </r>
  <r>
    <n v="19339"/>
    <n v="951875.91562306299"/>
    <n v="1687299.9090913399"/>
    <n v="951975.91562306299"/>
    <n v="1687199.9090913399"/>
    <n v="88"/>
    <n v="125"/>
    <n v="-6.40396861235301"/>
    <n v="-5.4412938356399501"/>
    <n v="0.96267486115296697"/>
    <n v="-3.2939032961924901E-2"/>
    <n v="28.135679562886601"/>
    <n v="20250630"/>
    <n v="24040740"/>
    <x v="0"/>
    <n v="42.1"/>
    <n v="1.8"/>
  </r>
  <r>
    <n v="19490"/>
    <n v="951975.91562306299"/>
    <n v="1687599.9090913399"/>
    <n v="952075.91562306299"/>
    <n v="1687499.9090913399"/>
    <n v="85"/>
    <n v="126"/>
    <n v="-6.4021753867467197"/>
    <n v="-4.7348317702611302"/>
    <n v="1.66734356681506"/>
    <n v="-2.83594702680906E-2"/>
    <n v="28.842141628265399"/>
    <n v="20250630"/>
    <n v="24040740"/>
    <x v="0"/>
    <n v="42.1"/>
    <n v="1.8"/>
  </r>
  <r>
    <n v="20731"/>
    <n v="952775.91562306299"/>
    <n v="1686699.9090913399"/>
    <n v="952875.91562306299"/>
    <n v="1686599.9090913399"/>
    <n v="94"/>
    <n v="134"/>
    <n v="-6.3992489178975402"/>
    <n v="-5.8294849395751998"/>
    <n v="0.56976397832234704"/>
    <n v="-2.9461921254793799E-2"/>
    <n v="27.7474886576335"/>
    <n v="20250630"/>
    <n v="24040740"/>
    <x v="0"/>
    <n v="42.1"/>
    <n v="1.8"/>
  </r>
  <r>
    <n v="17169"/>
    <n v="950475.91562306299"/>
    <n v="1688699.9090913399"/>
    <n v="950575.91562306299"/>
    <n v="1688599.9090913399"/>
    <n v="74"/>
    <n v="111"/>
    <n v="-6.3985816240310696"/>
    <n v="-4.4568506777286503"/>
    <n v="1.9417309463024099"/>
    <n v="-1.9339499063789799E-2"/>
    <n v="29.120122909545898"/>
    <n v="20250630"/>
    <n v="24040740"/>
    <x v="0"/>
    <n v="42.1"/>
    <n v="1.8"/>
  </r>
  <r>
    <n v="24442"/>
    <n v="955175.91562306299"/>
    <n v="1685199.9090913399"/>
    <n v="955275.91562306299"/>
    <n v="1685099.9090913399"/>
    <n v="109"/>
    <n v="158"/>
    <n v="-6.3980124791463204"/>
    <n v="-4.0893544952074699"/>
    <n v="2.3086579144000998"/>
    <n v="-1.6802971561749799E-3"/>
    <n v="29.487618923187298"/>
    <n v="20250630"/>
    <n v="24040740"/>
    <x v="0"/>
    <n v="42.1"/>
    <n v="1.8"/>
  </r>
  <r>
    <n v="22920"/>
    <n v="954175.91562306299"/>
    <n v="1683399.9090913399"/>
    <n v="954275.91562306299"/>
    <n v="1683299.9090913399"/>
    <n v="127"/>
    <n v="148"/>
    <n v="-6.3967609405517596"/>
    <n v="-4.5463978846867903"/>
    <n v="1.85036301612854"/>
    <n v="-1.7849627882242199E-2"/>
    <n v="29.030575752258301"/>
    <n v="20250630"/>
    <n v="24040740"/>
    <x v="0"/>
    <n v="42.1"/>
    <n v="1.8"/>
  </r>
  <r>
    <n v="22757"/>
    <n v="954075.91562306299"/>
    <n v="1684299.9090913399"/>
    <n v="954175.91562306299"/>
    <n v="1684199.9090913399"/>
    <n v="118"/>
    <n v="147"/>
    <n v="-6.3963777621587097"/>
    <n v="-7.3874106407165501"/>
    <n v="-0.99103285620609904"/>
    <n v="-1.2639615684747699E-2"/>
    <n v="26.189562797546401"/>
    <n v="20250630"/>
    <n v="24040740"/>
    <x v="0"/>
    <n v="42.1"/>
    <n v="1.8"/>
  </r>
  <r>
    <n v="15773"/>
    <n v="949575.91562306299"/>
    <n v="1689699.9090913399"/>
    <n v="949675.91562306299"/>
    <n v="1689599.9090913399"/>
    <n v="64"/>
    <n v="102"/>
    <n v="-6.3942595720291102"/>
    <n v="-4.2550510366757699"/>
    <n v="2.13920857508977"/>
    <n v="-2.3540971179803201E-2"/>
    <n v="29.321922779083302"/>
    <n v="20250630"/>
    <n v="24040740"/>
    <x v="3"/>
    <n v="38"/>
    <n v="1.5"/>
  </r>
  <r>
    <n v="21705"/>
    <n v="953375.91562306299"/>
    <n v="1681699.9090913399"/>
    <n v="953475.91562306299"/>
    <n v="1681599.9090913399"/>
    <n v="144"/>
    <n v="140"/>
    <n v="-6.3936365048090602"/>
    <n v="-7.8327541748682696"/>
    <n v="-1.43911771972974"/>
    <n v="4.6191290020942697E-3"/>
    <n v="25.744219462076799"/>
    <n v="20250630"/>
    <n v="24040740"/>
    <x v="0"/>
    <n v="42.1"/>
    <n v="1.8"/>
  </r>
  <r>
    <n v="16085"/>
    <n v="949775.91562306299"/>
    <n v="1689299.9090913399"/>
    <n v="949875.91562306299"/>
    <n v="1689199.9090913399"/>
    <n v="68"/>
    <n v="104"/>
    <n v="-6.3855669200420397"/>
    <n v="-3.86950308084488"/>
    <n v="2.5160638466477399"/>
    <n v="-8.4137767553329502E-3"/>
    <n v="29.707470297813401"/>
    <n v="20250630"/>
    <n v="24040740"/>
    <x v="3"/>
    <n v="38"/>
    <n v="1.5"/>
  </r>
  <r>
    <n v="23380"/>
    <n v="954475.91562306299"/>
    <n v="1683599.9090913399"/>
    <n v="954575.91562306299"/>
    <n v="1683499.9090913399"/>
    <n v="125"/>
    <n v="151"/>
    <n v="-6.3832882344722703"/>
    <n v="-4.7518901824951199"/>
    <n v="1.631398037076"/>
    <n v="-1.75264570862055E-3"/>
    <n v="28.825083255767801"/>
    <n v="20250630"/>
    <n v="24040740"/>
    <x v="0"/>
    <n v="42.1"/>
    <n v="1.8"/>
  </r>
  <r>
    <n v="19494"/>
    <n v="951975.91562306299"/>
    <n v="1687199.9090913399"/>
    <n v="952075.91562306299"/>
    <n v="1687099.9090913399"/>
    <n v="89"/>
    <n v="126"/>
    <n v="-6.3830207288265202"/>
    <n v="-5.8003104925155604"/>
    <n v="0.58271012268960498"/>
    <n v="-3.1513328664004803E-2"/>
    <n v="27.7766629457474"/>
    <n v="20250630"/>
    <n v="24040740"/>
    <x v="0"/>
    <n v="42.1"/>
    <n v="1.8"/>
  </r>
  <r>
    <n v="26281"/>
    <n v="956375.91562306299"/>
    <n v="1686099.9090913399"/>
    <n v="956475.91562306299"/>
    <n v="1685999.9090913399"/>
    <n v="100"/>
    <n v="170"/>
    <n v="-6.3826481342315704"/>
    <n v="-2.7903828859329201"/>
    <n v="3.5922651767730698"/>
    <n v="-1.6887873411178599E-2"/>
    <n v="30.7865905761719"/>
    <n v="20250630"/>
    <n v="24040740"/>
    <x v="2"/>
    <n v="38"/>
    <n v="1.7"/>
  </r>
  <r>
    <n v="22605"/>
    <n v="953975.91562306299"/>
    <n v="1684099.9090913399"/>
    <n v="954075.91562306299"/>
    <n v="1683999.9090913399"/>
    <n v="120"/>
    <n v="146"/>
    <n v="-6.37912635008494"/>
    <n v="-7.9320762952168797"/>
    <n v="-1.5529498904943499"/>
    <n v="-1.0176755487918901E-2"/>
    <n v="25.644897778828899"/>
    <n v="20250630"/>
    <n v="24040740"/>
    <x v="0"/>
    <n v="42.1"/>
    <n v="1.8"/>
  </r>
  <r>
    <n v="22448"/>
    <n v="953875.91562306299"/>
    <n v="1684399.9090913399"/>
    <n v="953975.91562306299"/>
    <n v="1684299.9090913399"/>
    <n v="117"/>
    <n v="145"/>
    <n v="-6.37735398610433"/>
    <n v="-6.9483137528101597"/>
    <n v="-0.57095978409051895"/>
    <n v="-1.59530540307363E-2"/>
    <n v="26.628659884134901"/>
    <n v="20250630"/>
    <n v="24040740"/>
    <x v="0"/>
    <n v="42.1"/>
    <n v="1.8"/>
  </r>
  <r>
    <n v="15309"/>
    <n v="949275.91562306299"/>
    <n v="1689899.9090913399"/>
    <n v="949375.91562306299"/>
    <n v="1689799.9090913399"/>
    <n v="62"/>
    <n v="99"/>
    <n v="-6.3772646486759204"/>
    <n v="-4.5923466980457297"/>
    <n v="1.78491795249283"/>
    <n v="-1.36041482910514E-2"/>
    <n v="28.984626889228799"/>
    <n v="20250630"/>
    <n v="24040740"/>
    <x v="3"/>
    <n v="38"/>
    <n v="1.5"/>
  </r>
  <r>
    <n v="15013"/>
    <n v="949075.91562306299"/>
    <n v="1688699.9090913399"/>
    <n v="949175.91562306299"/>
    <n v="1688599.9090913399"/>
    <n v="74"/>
    <n v="97"/>
    <n v="-6.3771078586578396"/>
    <n v="-4.6867896715799997"/>
    <n v="1.6903183062871301"/>
    <n v="-1.4027380694945701E-2"/>
    <n v="28.890183766682899"/>
    <n v="20250630"/>
    <n v="24040640"/>
    <x v="4"/>
    <n v="28.9"/>
    <n v="1.4"/>
  </r>
  <r>
    <n v="19488"/>
    <n v="951975.91562306299"/>
    <n v="1687799.9090913399"/>
    <n v="952075.91562306299"/>
    <n v="1687699.9090913399"/>
    <n v="83"/>
    <n v="126"/>
    <n v="-6.3760268688201904"/>
    <n v="-5.3151701688766497"/>
    <n v="1.06085669621825"/>
    <n v="-1.32897961884737E-2"/>
    <n v="28.261803627014199"/>
    <n v="20250630"/>
    <n v="24040740"/>
    <x v="0"/>
    <n v="42.1"/>
    <n v="1.8"/>
  </r>
  <r>
    <n v="18257"/>
    <n v="951175.91562306299"/>
    <n v="1687699.9090913399"/>
    <n v="951275.91562306299"/>
    <n v="1687599.9090913399"/>
    <n v="84"/>
    <n v="118"/>
    <n v="-6.3757349252700797"/>
    <n v="-5.4946766297022496"/>
    <n v="0.88105829060077701"/>
    <n v="-2.5446238617102299E-2"/>
    <n v="28.082296848297101"/>
    <n v="20250630"/>
    <n v="24040740"/>
    <x v="0"/>
    <n v="42.1"/>
    <n v="1.8"/>
  </r>
  <r>
    <n v="23535"/>
    <n v="954575.91562306299"/>
    <n v="1683499.9090913399"/>
    <n v="954675.91562306299"/>
    <n v="1683399.9090913399"/>
    <n v="126"/>
    <n v="152"/>
    <n v="-6.3750585556030304"/>
    <n v="-4.5979374885559103"/>
    <n v="1.77712104320526"/>
    <n v="1.0127613941828401E-3"/>
    <n v="28.979036076863601"/>
    <n v="20250630"/>
    <n v="24040740"/>
    <x v="0"/>
    <n v="42.1"/>
    <n v="1.8"/>
  </r>
  <r>
    <n v="21857"/>
    <n v="953475.91562306299"/>
    <n v="1681899.9090913399"/>
    <n v="953575.91562306299"/>
    <n v="1681799.9090913399"/>
    <n v="142"/>
    <n v="141"/>
    <n v="-6.3745678365230596"/>
    <n v="-7.6822189390659297"/>
    <n v="-1.3076510801911401"/>
    <n v="-5.5869473144411997E-3"/>
    <n v="25.894754886627201"/>
    <n v="20250630"/>
    <n v="24040740"/>
    <x v="0"/>
    <n v="42.1"/>
    <n v="1.8"/>
  </r>
  <r>
    <n v="19964"/>
    <n v="952275.91562306299"/>
    <n v="1686399.9090913399"/>
    <n v="952375.91562306299"/>
    <n v="1686299.9090913399"/>
    <n v="97"/>
    <n v="129"/>
    <n v="-6.3744440078735396"/>
    <n v="-5.36713262399038"/>
    <n v="1.00731130937735"/>
    <n v="-5.3094180921713502E-2"/>
    <n v="28.2098409334819"/>
    <n v="20250630"/>
    <n v="24040740"/>
    <x v="0"/>
    <n v="42.1"/>
    <n v="1.8"/>
  </r>
  <r>
    <n v="20427"/>
    <n v="952575.91562306299"/>
    <n v="1686299.9090913399"/>
    <n v="952675.91562306299"/>
    <n v="1686199.9090913399"/>
    <n v="98"/>
    <n v="132"/>
    <n v="-6.3734109103679701"/>
    <n v="-6.7230920493602797"/>
    <n v="-0.34968108125031"/>
    <n v="-3.2732208259403699E-2"/>
    <n v="26.853881478309599"/>
    <n v="20250630"/>
    <n v="24040740"/>
    <x v="2"/>
    <n v="38"/>
    <n v="1.7"/>
  </r>
  <r>
    <n v="14856"/>
    <n v="948975.91562306299"/>
    <n v="1688999.9090913399"/>
    <n v="949075.91562306299"/>
    <n v="1688899.9090913399"/>
    <n v="71"/>
    <n v="96"/>
    <n v="-6.3729853232701599"/>
    <n v="-4.8648869991302499"/>
    <n v="1.5080982223153101"/>
    <n v="-1.9229522595802899E-2"/>
    <n v="28.712086836497001"/>
    <n v="20250630"/>
    <n v="24040650"/>
    <x v="5"/>
    <n v="15.3"/>
    <n v="4.0999999999999996"/>
  </r>
  <r>
    <n v="19811"/>
    <n v="952175.91562306299"/>
    <n v="1686299.9090913399"/>
    <n v="952275.91562306299"/>
    <n v="1686199.9090913399"/>
    <n v="98"/>
    <n v="128"/>
    <n v="-6.3712616860866502"/>
    <n v="-5.4775993227958697"/>
    <n v="0.89366238936781905"/>
    <n v="-2.09564175456762E-2"/>
    <n v="28.099374294280999"/>
    <n v="20250630"/>
    <n v="24040740"/>
    <x v="0"/>
    <n v="42.1"/>
    <n v="1.8"/>
  </r>
  <r>
    <n v="15015"/>
    <n v="949075.91562306299"/>
    <n v="1688499.9090913399"/>
    <n v="949175.91562306299"/>
    <n v="1688399.9090913399"/>
    <n v="76"/>
    <n v="97"/>
    <n v="-6.36621955037117"/>
    <n v="-4.16243804991245"/>
    <n v="2.2037815153598799"/>
    <n v="-2.2480687126517299E-2"/>
    <n v="29.414535522460898"/>
    <n v="20250630"/>
    <n v="24040640"/>
    <x v="4"/>
    <n v="28.9"/>
    <n v="1.4"/>
  </r>
  <r>
    <n v="24607"/>
    <n v="955275.91562306299"/>
    <n v="1684099.9090913399"/>
    <n v="955375.91562306299"/>
    <n v="1683999.9090913399"/>
    <n v="120"/>
    <n v="159"/>
    <n v="-6.3658380508422896"/>
    <n v="-5.3532085418701199"/>
    <n v="1.01262941211462"/>
    <n v="-3.37558835744858E-2"/>
    <n v="28.223764896392801"/>
    <n v="20250630"/>
    <n v="24040740"/>
    <x v="0"/>
    <n v="42.1"/>
    <n v="1.8"/>
  </r>
  <r>
    <n v="23559"/>
    <n v="954575.91562306299"/>
    <n v="1681099.9090913399"/>
    <n v="954675.91562306299"/>
    <n v="1680999.9090913399"/>
    <n v="150"/>
    <n v="152"/>
    <n v="-6.3627900282541896"/>
    <n v="-8.5695653359095196"/>
    <n v="-2.2067752977212298"/>
    <n v="-3.0815790096918701E-2"/>
    <n v="25.007408142089801"/>
    <n v="20250630"/>
    <n v="24040740"/>
    <x v="0"/>
    <n v="42.1"/>
    <n v="1.8"/>
  </r>
  <r>
    <n v="24787"/>
    <n v="955375.91562306299"/>
    <n v="1681499.9090913399"/>
    <n v="955475.91562306299"/>
    <n v="1681399.9090913399"/>
    <n v="146"/>
    <n v="160"/>
    <n v="-6.3600369503623604"/>
    <n v="-6.6315405745255296"/>
    <n v="-0.27150360808560697"/>
    <n v="-6.9553952468069002E-2"/>
    <n v="26.945432964124201"/>
    <n v="20250630"/>
    <n v="24040740"/>
    <x v="0"/>
    <n v="42.1"/>
    <n v="1.8"/>
  </r>
  <r>
    <n v="21501"/>
    <n v="953275.91562306299"/>
    <n v="1686699.9090913399"/>
    <n v="953375.91562306299"/>
    <n v="1686599.9090913399"/>
    <n v="94"/>
    <n v="139"/>
    <n v="-6.3585153818130502"/>
    <n v="-6.5779787302017203"/>
    <n v="-0.21946339557568201"/>
    <n v="-3.3389050513505901E-2"/>
    <n v="26.9989949862162"/>
    <n v="20250630"/>
    <n v="24040740"/>
    <x v="0"/>
    <n v="42.1"/>
    <n v="1.8"/>
  </r>
  <r>
    <n v="21039"/>
    <n v="952975.91562306299"/>
    <n v="1686699.9090913399"/>
    <n v="953075.91562306299"/>
    <n v="1686599.9090913399"/>
    <n v="94"/>
    <n v="136"/>
    <n v="-6.3544295628865601"/>
    <n v="-5.9533559083938599"/>
    <n v="0.40107360978921303"/>
    <n v="-2.683250233531E-2"/>
    <n v="27.6236178080241"/>
    <n v="20250630"/>
    <n v="24040740"/>
    <x v="0"/>
    <n v="42.1"/>
    <n v="1.8"/>
  </r>
  <r>
    <n v="20592"/>
    <n v="952675.91562306299"/>
    <n v="1685199.9090913399"/>
    <n v="952775.91562306299"/>
    <n v="1685099.9090913399"/>
    <n v="109"/>
    <n v="133"/>
    <n v="-6.3496973117192601"/>
    <n v="-5.9375713268915797"/>
    <n v="0.41212598979473097"/>
    <n v="-1.9579193244377801E-2"/>
    <n v="27.639402389526399"/>
    <n v="20250630"/>
    <n v="24040740"/>
    <x v="2"/>
    <n v="38"/>
    <n v="1.7"/>
  </r>
  <r>
    <n v="21655"/>
    <n v="953375.91562306299"/>
    <n v="1686699.9090913399"/>
    <n v="953475.91562306299"/>
    <n v="1686599.9090913399"/>
    <n v="94"/>
    <n v="140"/>
    <n v="-6.34965697924296"/>
    <n v="-6.2864704926808699"/>
    <n v="6.3186512406294498E-2"/>
    <n v="-2.9520768672227901E-2"/>
    <n v="27.290503184000698"/>
    <n v="20250630"/>
    <n v="24040740"/>
    <x v="2"/>
    <n v="38"/>
    <n v="1.7"/>
  </r>
  <r>
    <n v="20728"/>
    <n v="952775.91562306299"/>
    <n v="1686999.9090913399"/>
    <n v="952875.91562306299"/>
    <n v="1686899.9090913399"/>
    <n v="91"/>
    <n v="134"/>
    <n v="-6.3486727078755703"/>
    <n v="-4.8900322119394897"/>
    <n v="1.4586405356725101"/>
    <n v="-1.10834824542205E-2"/>
    <n v="28.6869417826335"/>
    <n v="20250630"/>
    <n v="24040740"/>
    <x v="0"/>
    <n v="42.1"/>
    <n v="1.8"/>
  </r>
  <r>
    <n v="23218"/>
    <n v="954375.91562306299"/>
    <n v="1684399.9090913399"/>
    <n v="954475.91562306299"/>
    <n v="1684299.9090913399"/>
    <n v="117"/>
    <n v="150"/>
    <n v="-6.3485935926437396"/>
    <n v="-6.5367032289504996"/>
    <n v="-0.18810959781209599"/>
    <n v="-2.0220278451840101E-2"/>
    <n v="27.040270169576001"/>
    <n v="20250630"/>
    <n v="24040740"/>
    <x v="0"/>
    <n v="42.1"/>
    <n v="1.8"/>
  </r>
  <r>
    <n v="20429"/>
    <n v="952575.91562306299"/>
    <n v="1686099.9090913399"/>
    <n v="952675.91562306299"/>
    <n v="1685999.9090913399"/>
    <n v="100"/>
    <n v="132"/>
    <n v="-6.3481351412259599"/>
    <n v="-5.1277717810410701"/>
    <n v="1.22036333267505"/>
    <n v="-2.5129748078493001E-2"/>
    <n v="28.4492017305814"/>
    <n v="20250630"/>
    <n v="24040740"/>
    <x v="2"/>
    <n v="38"/>
    <n v="1.7"/>
  </r>
  <r>
    <n v="24148"/>
    <n v="954975.91562306299"/>
    <n v="1683799.9090913399"/>
    <n v="955075.91562306299"/>
    <n v="1683699.9090913399"/>
    <n v="123"/>
    <n v="156"/>
    <n v="-6.3480886459350598"/>
    <n v="-4.1358902136484801"/>
    <n v="2.2121984084447202"/>
    <n v="1.3515684008598299E-2"/>
    <n v="29.441083017985001"/>
    <n v="20250630"/>
    <n v="24040740"/>
    <x v="0"/>
    <n v="42.1"/>
    <n v="1.8"/>
  </r>
  <r>
    <n v="22776"/>
    <n v="954075.91562306299"/>
    <n v="1682399.9090913399"/>
    <n v="954175.91562306299"/>
    <n v="1682299.9090913399"/>
    <n v="137"/>
    <n v="147"/>
    <n v="-6.3480001986026799"/>
    <n v="-4.7827315330505398"/>
    <n v="1.56526863574982"/>
    <n v="-1.55058046802878E-2"/>
    <n v="28.794241905212399"/>
    <n v="20250630"/>
    <n v="24040740"/>
    <x v="0"/>
    <n v="42.1"/>
    <n v="1.8"/>
  </r>
  <r>
    <n v="17929"/>
    <n v="950975.91562306299"/>
    <n v="1689699.9090913399"/>
    <n v="951075.91562306299"/>
    <n v="1689599.9090913399"/>
    <n v="64"/>
    <n v="116"/>
    <n v="-6.3477448145548498"/>
    <n v="-3.73303860028585"/>
    <n v="2.6147061824798601"/>
    <n v="-3.03997784852982E-2"/>
    <n v="29.843934885660801"/>
    <n v="20250630"/>
    <n v="24040740"/>
    <x v="0"/>
    <n v="42.1"/>
    <n v="1.8"/>
  </r>
  <r>
    <n v="23224"/>
    <n v="954375.91562306299"/>
    <n v="1683799.9090913399"/>
    <n v="954475.91562306299"/>
    <n v="1683699.9090913399"/>
    <n v="123"/>
    <n v="150"/>
    <n v="-6.3473354975382499"/>
    <n v="-5.78825608889262"/>
    <n v="0.55907949556907"/>
    <n v="-6.3614696264267002E-3"/>
    <n v="27.788717428843199"/>
    <n v="20250630"/>
    <n v="24040740"/>
    <x v="0"/>
    <n v="42.1"/>
    <n v="1.8"/>
  </r>
  <r>
    <n v="20428"/>
    <n v="952575.91562306299"/>
    <n v="1686199.9090913399"/>
    <n v="952675.91562306299"/>
    <n v="1686099.9090913399"/>
    <n v="99"/>
    <n v="132"/>
    <n v="-6.3450426260630302"/>
    <n v="-6.0152558485666896"/>
    <n v="0.32978674249413098"/>
    <n v="-1.9701499491930001E-2"/>
    <n v="27.561717828114801"/>
    <n v="20250630"/>
    <n v="24040740"/>
    <x v="2"/>
    <n v="38"/>
    <n v="1.7"/>
  </r>
  <r>
    <n v="19652"/>
    <n v="952075.91562306299"/>
    <n v="1686799.9090913399"/>
    <n v="952175.91562306299"/>
    <n v="1686699.9090913399"/>
    <n v="93"/>
    <n v="127"/>
    <n v="-6.3435744444529201"/>
    <n v="-5.5132748683293702"/>
    <n v="0.83029954632123304"/>
    <n v="-2.4479370564222301E-2"/>
    <n v="28.063698768615701"/>
    <n v="20250630"/>
    <n v="24040740"/>
    <x v="0"/>
    <n v="42.1"/>
    <n v="1.8"/>
  </r>
  <r>
    <n v="20119"/>
    <n v="952375.91562306299"/>
    <n v="1686299.9090913399"/>
    <n v="952475.91562306299"/>
    <n v="1686199.9090913399"/>
    <n v="98"/>
    <n v="130"/>
    <n v="-6.3423516154289201"/>
    <n v="-6.3096312880516097"/>
    <n v="3.2720298506319502E-2"/>
    <n v="-4.1338458657264703E-2"/>
    <n v="27.2673420906067"/>
    <n v="20250630"/>
    <n v="24040740"/>
    <x v="2"/>
    <n v="38"/>
    <n v="1.7"/>
  </r>
  <r>
    <n v="21385"/>
    <n v="953175.91562306299"/>
    <n v="1682899.9090913399"/>
    <n v="953275.91562306299"/>
    <n v="1682799.9090913399"/>
    <n v="132"/>
    <n v="138"/>
    <n v="-6.3418129682540902"/>
    <n v="-6.5316896438598597"/>
    <n v="-0.18987672030925801"/>
    <n v="-1.95023727913698E-2"/>
    <n v="27.045283794403101"/>
    <n v="20250630"/>
    <n v="24040740"/>
    <x v="0"/>
    <n v="42.1"/>
    <n v="1.8"/>
  </r>
  <r>
    <n v="22424"/>
    <n v="953875.91562306299"/>
    <n v="1686799.9090913399"/>
    <n v="953975.91562306299"/>
    <n v="1686699.9090913399"/>
    <n v="93"/>
    <n v="145"/>
    <n v="-6.3416058719158199"/>
    <n v="-4.5738710761070296"/>
    <n v="1.76773479953408"/>
    <n v="-1.8674080260098001E-2"/>
    <n v="29.003102540969799"/>
    <n v="20250630"/>
    <n v="24040740"/>
    <x v="2"/>
    <n v="38"/>
    <n v="1.7"/>
  </r>
  <r>
    <n v="15159"/>
    <n v="949175.91562306299"/>
    <n v="1689499.9090913399"/>
    <n v="949275.91562306299"/>
    <n v="1689399.9090913399"/>
    <n v="66"/>
    <n v="98"/>
    <n v="-6.3407455484072397"/>
    <n v="-5.6398238341013602"/>
    <n v="0.70092178632815705"/>
    <n v="-1.8032106260458598E-2"/>
    <n v="27.937150160471599"/>
    <n v="20250630"/>
    <n v="24040740"/>
    <x v="3"/>
    <n v="38"/>
    <n v="1.5"/>
  </r>
  <r>
    <n v="23685"/>
    <n v="954675.91562306299"/>
    <n v="1683899.9090913399"/>
    <n v="954775.91562306299"/>
    <n v="1683799.9090913399"/>
    <n v="122"/>
    <n v="153"/>
    <n v="-6.3399099349975598"/>
    <n v="-5.4332471847534203"/>
    <n v="0.90666269659996002"/>
    <n v="-1.9619762897491498E-3"/>
    <n v="28.143726348876999"/>
    <n v="20250630"/>
    <n v="24040740"/>
    <x v="0"/>
    <n v="42.1"/>
    <n v="1.8"/>
  </r>
  <r>
    <n v="20921"/>
    <n v="952875.91562306299"/>
    <n v="1683099.9090913399"/>
    <n v="952975.91562306299"/>
    <n v="1682999.9090913399"/>
    <n v="130"/>
    <n v="135"/>
    <n v="-6.3385680019855499"/>
    <n v="-7.5997087359428397"/>
    <n v="-1.26114071160555"/>
    <n v="-1.9611838273704101E-2"/>
    <n v="25.977264881134001"/>
    <n v="20250630"/>
    <n v="24040740"/>
    <x v="0"/>
    <n v="42.1"/>
    <n v="1.8"/>
  </r>
  <r>
    <n v="24788"/>
    <n v="955375.91562306299"/>
    <n v="1681399.9090913399"/>
    <n v="955475.91562306299"/>
    <n v="1681299.9090913399"/>
    <n v="147"/>
    <n v="160"/>
    <n v="-6.3384575525919598"/>
    <n v="-6.3512419064839696"/>
    <n v="-1.27844070394834E-2"/>
    <n v="-6.6483291983604406E-2"/>
    <n v="27.225731913248701"/>
    <n v="20250630"/>
    <n v="24040740"/>
    <x v="0"/>
    <n v="42.1"/>
    <n v="1.8"/>
  </r>
  <r>
    <n v="15326"/>
    <n v="949275.91562306299"/>
    <n v="1688199.9090913399"/>
    <n v="949375.91562306299"/>
    <n v="1688099.9090913399"/>
    <n v="79"/>
    <n v="99"/>
    <n v="-6.3374565124511699"/>
    <n v="-3.6794469237327601"/>
    <n v="2.6580096364021299"/>
    <n v="-2.1347939223051102E-2"/>
    <n v="29.897526645660399"/>
    <n v="20250630"/>
    <n v="24040640"/>
    <x v="4"/>
    <n v="28.9"/>
    <n v="1.4"/>
  </r>
  <r>
    <n v="22411"/>
    <n v="953875.91562306299"/>
    <n v="1688099.9090913399"/>
    <n v="953975.91562306299"/>
    <n v="1687999.9090913399"/>
    <n v="80"/>
    <n v="145"/>
    <n v="-6.3361953258514401"/>
    <n v="-4.1574427485466003"/>
    <n v="2.1787525102496099"/>
    <n v="-1.36371959000826E-2"/>
    <n v="29.419530868530298"/>
    <n v="20250630"/>
    <n v="24040740"/>
    <x v="2"/>
    <n v="38"/>
    <n v="1.7"/>
  </r>
  <r>
    <n v="22763"/>
    <n v="954075.91562306299"/>
    <n v="1683699.9090913399"/>
    <n v="954175.91562306299"/>
    <n v="1683599.9090913399"/>
    <n v="124"/>
    <n v="147"/>
    <n v="-6.3300397793451904"/>
    <n v="-5.8761248191197701"/>
    <n v="0.45391495153307898"/>
    <n v="-2.02538805703322E-2"/>
    <n v="27.700848579406699"/>
    <n v="20250630"/>
    <n v="24040740"/>
    <x v="0"/>
    <n v="42.1"/>
    <n v="1.8"/>
  </r>
  <r>
    <n v="23371"/>
    <n v="954475.91562306299"/>
    <n v="1684499.9090913399"/>
    <n v="954575.91562306299"/>
    <n v="1684399.9090913399"/>
    <n v="116"/>
    <n v="151"/>
    <n v="-6.3261295000712101"/>
    <n v="-5.9009449005126999"/>
    <n v="0.42518463532129902"/>
    <n v="-2.1819218993186999E-2"/>
    <n v="27.676028188069701"/>
    <n v="20250630"/>
    <n v="24040740"/>
    <x v="0"/>
    <n v="42.1"/>
    <n v="1.8"/>
  </r>
  <r>
    <n v="22608"/>
    <n v="953975.91562306299"/>
    <n v="1683799.9090913399"/>
    <n v="954075.91562306299"/>
    <n v="1683699.9090913399"/>
    <n v="123"/>
    <n v="146"/>
    <n v="-6.3242639700571699"/>
    <n v="-7.4181856711705496"/>
    <n v="-1.09392170608044"/>
    <n v="-1.9137966136137601E-2"/>
    <n v="26.158788045247402"/>
    <n v="20250630"/>
    <n v="24040740"/>
    <x v="0"/>
    <n v="42.1"/>
    <n v="1.8"/>
  </r>
  <r>
    <n v="22013"/>
    <n v="953575.91562306299"/>
    <n v="1681699.9090913399"/>
    <n v="953675.91562306299"/>
    <n v="1681599.9090913399"/>
    <n v="144"/>
    <n v="142"/>
    <n v="-6.3224837382634496"/>
    <n v="-6.3384892543156903"/>
    <n v="-1.6005529711643901E-2"/>
    <n v="-1.0051596909761399E-2"/>
    <n v="27.2384847005208"/>
    <n v="20250630"/>
    <n v="24040740"/>
    <x v="0"/>
    <n v="42.1"/>
    <n v="1.8"/>
  </r>
  <r>
    <n v="21235"/>
    <n v="953075.91562306299"/>
    <n v="1682499.9090913399"/>
    <n v="953175.91562306299"/>
    <n v="1682399.9090913399"/>
    <n v="136"/>
    <n v="137"/>
    <n v="-6.3211829960346204"/>
    <n v="-6.0978171527385703"/>
    <n v="0.22336585234734199"/>
    <n v="-1.38336289674044E-2"/>
    <n v="27.4791563749313"/>
    <n v="20250630"/>
    <n v="24040740"/>
    <x v="0"/>
    <n v="42.1"/>
    <n v="1.8"/>
  </r>
  <r>
    <n v="19505"/>
    <n v="951975.91562306299"/>
    <n v="1686099.9090913399"/>
    <n v="952075.91562306299"/>
    <n v="1685999.9090913399"/>
    <n v="100"/>
    <n v="126"/>
    <n v="-6.3208221594492597"/>
    <n v="-4.9239732027053797"/>
    <n v="1.39684897661209"/>
    <n v="-1.54867048064868E-2"/>
    <n v="28.6530001958211"/>
    <n v="20250630"/>
    <n v="24040740"/>
    <x v="0"/>
    <n v="42.1"/>
    <n v="1.8"/>
  </r>
  <r>
    <n v="19489"/>
    <n v="951975.91562306299"/>
    <n v="1687699.9090913399"/>
    <n v="952075.91562306299"/>
    <n v="1687599.9090913399"/>
    <n v="84"/>
    <n v="126"/>
    <n v="-6.3206945260365801"/>
    <n v="-4.7534560759862297"/>
    <n v="1.5672383010387401"/>
    <n v="-1.71501251558463E-2"/>
    <n v="28.823517322540301"/>
    <n v="20250630"/>
    <n v="24040740"/>
    <x v="0"/>
    <n v="42.1"/>
    <n v="1.8"/>
  </r>
  <r>
    <n v="21840"/>
    <n v="953475.91562306299"/>
    <n v="1683599.9090913399"/>
    <n v="953575.91562306299"/>
    <n v="1683499.9090913399"/>
    <n v="125"/>
    <n v="141"/>
    <n v="-6.31982526183128"/>
    <n v="-5.6144379079341897"/>
    <n v="0.70538737997412704"/>
    <n v="-5.1548732444644E-3"/>
    <n v="27.962535738945"/>
    <n v="20250630"/>
    <n v="24040740"/>
    <x v="0"/>
    <n v="42.1"/>
    <n v="1.8"/>
  </r>
  <r>
    <n v="21549"/>
    <n v="953275.91562306299"/>
    <n v="1681899.9090913399"/>
    <n v="953375.91562306299"/>
    <n v="1681799.9090913399"/>
    <n v="142"/>
    <n v="139"/>
    <n v="-6.3193357288837397"/>
    <n v="-7.03730261325836"/>
    <n v="-0.71796694397926297"/>
    <n v="9.1063734143972397E-3"/>
    <n v="26.539670705795299"/>
    <n v="20250630"/>
    <n v="24040740"/>
    <x v="0"/>
    <n v="42.1"/>
    <n v="1.8"/>
  </r>
  <r>
    <n v="20729"/>
    <n v="952775.91562306299"/>
    <n v="1686899.9090913399"/>
    <n v="952875.91562306299"/>
    <n v="1686799.9090913399"/>
    <n v="92"/>
    <n v="134"/>
    <n v="-6.3190458371089102"/>
    <n v="-5.1413398889394903"/>
    <n v="1.17770596564962"/>
    <n v="-1.41507639334752E-2"/>
    <n v="28.435633732722401"/>
    <n v="20250630"/>
    <n v="24040740"/>
    <x v="0"/>
    <n v="42.1"/>
    <n v="1.8"/>
  </r>
  <r>
    <n v="15315"/>
    <n v="949275.91562306299"/>
    <n v="1689299.9090913399"/>
    <n v="949375.91562306299"/>
    <n v="1689199.9090913399"/>
    <n v="68"/>
    <n v="99"/>
    <n v="-6.3189055025577501"/>
    <n v="-5.8518311977386501"/>
    <n v="0.46707422658801101"/>
    <n v="-1.9979311153292701E-2"/>
    <n v="27.725142359733599"/>
    <n v="20250630"/>
    <n v="24040740"/>
    <x v="3"/>
    <n v="38"/>
    <n v="1.5"/>
  </r>
  <r>
    <n v="20927"/>
    <n v="952875.91562306299"/>
    <n v="1682499.9090913399"/>
    <n v="952975.91562306299"/>
    <n v="1682399.9090913399"/>
    <n v="136"/>
    <n v="135"/>
    <n v="-6.3187284832936399"/>
    <n v="-7.9974412928964798"/>
    <n v="-1.67871274844306"/>
    <n v="1.25704176962253E-2"/>
    <n v="25.579532136299299"/>
    <n v="20250630"/>
    <n v="24040740"/>
    <x v="0"/>
    <n v="42.1"/>
    <n v="1.8"/>
  </r>
  <r>
    <n v="19805"/>
    <n v="952175.91562306299"/>
    <n v="1686899.9090913399"/>
    <n v="952275.91562306299"/>
    <n v="1686799.9090913399"/>
    <n v="92"/>
    <n v="128"/>
    <n v="-6.31705242395401"/>
    <n v="-5.2949160039424896"/>
    <n v="1.0221364200115199"/>
    <n v="-1.6492469236254699E-2"/>
    <n v="28.282057404518099"/>
    <n v="20250630"/>
    <n v="24040740"/>
    <x v="0"/>
    <n v="42.1"/>
    <n v="1.8"/>
  </r>
  <r>
    <n v="22775"/>
    <n v="954075.91562306299"/>
    <n v="1682499.9090913399"/>
    <n v="954175.91562306299"/>
    <n v="1682399.9090913399"/>
    <n v="136"/>
    <n v="147"/>
    <n v="-6.3150748411814401"/>
    <n v="-4.9813533624013298"/>
    <n v="1.3337215085824301"/>
    <n v="-9.2469565570354496E-3"/>
    <n v="28.5956204732259"/>
    <n v="20250630"/>
    <n v="24040740"/>
    <x v="0"/>
    <n v="42.1"/>
    <n v="1.8"/>
  </r>
  <r>
    <n v="23216"/>
    <n v="954375.91562306299"/>
    <n v="1684599.9090913399"/>
    <n v="954475.91562306299"/>
    <n v="1684499.9090913399"/>
    <n v="115"/>
    <n v="150"/>
    <n v="-6.3145795265833504"/>
    <n v="-6.4273109833399502"/>
    <n v="-0.112731470105549"/>
    <n v="-7.98503185311953E-3"/>
    <n v="27.149662812550901"/>
    <n v="20250630"/>
    <n v="24040740"/>
    <x v="0"/>
    <n v="42.1"/>
    <n v="1.8"/>
  </r>
  <r>
    <n v="20461"/>
    <n v="952575.91562306299"/>
    <n v="1682899.9090913399"/>
    <n v="952675.91562306299"/>
    <n v="1682799.9090913399"/>
    <n v="132"/>
    <n v="132"/>
    <n v="-6.3122296333312997"/>
    <n v="-8.4746085007985403"/>
    <n v="-2.1623788873354601"/>
    <n v="-2.23675221204758E-2"/>
    <n v="25.102365175883001"/>
    <n v="20250630"/>
    <n v="24040740"/>
    <x v="0"/>
    <n v="42.1"/>
    <n v="1.8"/>
  </r>
  <r>
    <n v="21223"/>
    <n v="953075.91562306299"/>
    <n v="1683699.9090913399"/>
    <n v="953175.91562306299"/>
    <n v="1683599.9090913399"/>
    <n v="124"/>
    <n v="137"/>
    <n v="-6.3119892776012403"/>
    <n v="-5.7473339736461604"/>
    <n v="0.56465537473559402"/>
    <n v="-1.88529277220368E-2"/>
    <n v="27.829639673233"/>
    <n v="20250630"/>
    <n v="24040740"/>
    <x v="0"/>
    <n v="42.1"/>
    <n v="1.8"/>
  </r>
  <r>
    <n v="20584"/>
    <n v="952675.91562306299"/>
    <n v="1685999.9090913399"/>
    <n v="952775.91562306299"/>
    <n v="1685899.9090913399"/>
    <n v="101"/>
    <n v="133"/>
    <n v="-6.31042703986168"/>
    <n v="-4.8975054025649998"/>
    <n v="1.41292154043913"/>
    <n v="-2.0269300788641E-2"/>
    <n v="28.679468154907202"/>
    <n v="20250630"/>
    <n v="24040740"/>
    <x v="2"/>
    <n v="38"/>
    <n v="1.7"/>
  </r>
  <r>
    <n v="15936"/>
    <n v="949675.91562306299"/>
    <n v="1688799.9090913399"/>
    <n v="949775.91562306299"/>
    <n v="1688699.9090913399"/>
    <n v="73"/>
    <n v="103"/>
    <n v="-6.3084080219268799"/>
    <n v="-4.1649719278017701"/>
    <n v="2.1434360444545701"/>
    <n v="-1.3620932896932E-2"/>
    <n v="29.412002086639401"/>
    <n v="20250630"/>
    <n v="24040740"/>
    <x v="3"/>
    <n v="38"/>
    <n v="1.5"/>
  </r>
  <r>
    <n v="24942"/>
    <n v="955475.91562306299"/>
    <n v="1681399.9090913399"/>
    <n v="955575.91562306299"/>
    <n v="1681299.9090913399"/>
    <n v="147"/>
    <n v="161"/>
    <n v="-6.3076249758402501"/>
    <n v="-6.4337301254272496"/>
    <n v="-0.12610533585150999"/>
    <n v="-7.80836890141169E-2"/>
    <n v="27.143243789672901"/>
    <n v="20250630"/>
    <n v="24040740"/>
    <x v="0"/>
    <n v="42.1"/>
    <n v="1.8"/>
  </r>
  <r>
    <n v="15011"/>
    <n v="949075.91562306299"/>
    <n v="1688899.9090913399"/>
    <n v="949175.91562306299"/>
    <n v="1688799.9090913399"/>
    <n v="72"/>
    <n v="97"/>
    <n v="-6.30445233980815"/>
    <n v="-4.6726665099461897"/>
    <n v="1.6317858149608"/>
    <n v="-2.4859253317117701E-2"/>
    <n v="28.904306888580301"/>
    <n v="20250630"/>
    <n v="24040650"/>
    <x v="5"/>
    <n v="15.3"/>
    <n v="4.0999999999999996"/>
  </r>
  <r>
    <n v="20735"/>
    <n v="952775.91562306299"/>
    <n v="1686299.9090913399"/>
    <n v="952875.91562306299"/>
    <n v="1686199.9090913399"/>
    <n v="98"/>
    <n v="134"/>
    <n v="-6.3028538227081299"/>
    <n v="-6.1605988740921003"/>
    <n v="0.14225501311011601"/>
    <n v="-2.9770165681839E-2"/>
    <n v="27.416374802589399"/>
    <n v="20250630"/>
    <n v="24040740"/>
    <x v="2"/>
    <n v="38"/>
    <n v="1.7"/>
  </r>
  <r>
    <n v="19801"/>
    <n v="952175.91562306299"/>
    <n v="1687299.9090913399"/>
    <n v="952275.91562306299"/>
    <n v="1687199.9090913399"/>
    <n v="88"/>
    <n v="128"/>
    <n v="-6.3018964926401804"/>
    <n v="-5.5270239909489902"/>
    <n v="0.77487247685591398"/>
    <n v="-3.1578580538431801E-2"/>
    <n v="28.049949645996101"/>
    <n v="20250630"/>
    <n v="24040740"/>
    <x v="0"/>
    <n v="42.1"/>
    <n v="1.8"/>
  </r>
  <r>
    <n v="23372"/>
    <n v="954475.91562306299"/>
    <n v="1684399.9090913399"/>
    <n v="954575.91562306299"/>
    <n v="1684299.9090913399"/>
    <n v="117"/>
    <n v="151"/>
    <n v="-6.3010005950927699"/>
    <n v="-5.8094376417306801"/>
    <n v="0.49156301067425701"/>
    <n v="-2.13605440579928E-2"/>
    <n v="27.767536016611"/>
    <n v="20250630"/>
    <n v="24040740"/>
    <x v="0"/>
    <n v="42.1"/>
    <n v="1.8"/>
  </r>
  <r>
    <n v="21963"/>
    <n v="953575.91562306299"/>
    <n v="1686699.9090913399"/>
    <n v="953675.91562306299"/>
    <n v="1686599.9090913399"/>
    <n v="94"/>
    <n v="142"/>
    <n v="-6.2994289398193404"/>
    <n v="-5.6906520128250104"/>
    <n v="0.60877692745998502"/>
    <n v="-1.8719008813301699E-2"/>
    <n v="27.886321544647199"/>
    <n v="20250630"/>
    <n v="24040740"/>
    <x v="2"/>
    <n v="38"/>
    <n v="1.7"/>
  </r>
  <r>
    <n v="19338"/>
    <n v="951875.91562306299"/>
    <n v="1687399.9090913399"/>
    <n v="951975.91562306299"/>
    <n v="1687299.9090913399"/>
    <n v="87"/>
    <n v="125"/>
    <n v="-6.2984007199605303"/>
    <n v="-4.8921792904535897"/>
    <n v="1.4062213500340801"/>
    <n v="-2.8797657539447099E-2"/>
    <n v="28.684794267018599"/>
    <n v="20250630"/>
    <n v="24040740"/>
    <x v="0"/>
    <n v="42.1"/>
    <n v="1.8"/>
  </r>
  <r>
    <n v="17925"/>
    <n v="950975.91562306299"/>
    <n v="1690099.9090913399"/>
    <n v="951075.91562306299"/>
    <n v="1689999.9090913399"/>
    <n v="60"/>
    <n v="116"/>
    <n v="-6.2983891963958696"/>
    <n v="-3.32845902442932"/>
    <n v="2.9699302911758401"/>
    <n v="-2.2626347839832299E-2"/>
    <n v="30.248515129089402"/>
    <n v="20250630"/>
    <n v="24040740"/>
    <x v="0"/>
    <n v="42.1"/>
    <n v="1.8"/>
  </r>
  <r>
    <n v="22268"/>
    <n v="953775.91562306299"/>
    <n v="1686999.9090913399"/>
    <n v="953875.91562306299"/>
    <n v="1686899.9090913399"/>
    <n v="91"/>
    <n v="144"/>
    <n v="-6.2931057612101204"/>
    <n v="-4.2795637051264404"/>
    <n v="2.0135420486330999"/>
    <n v="-2.7816607306400901E-2"/>
    <n v="29.2974100112915"/>
    <n v="20250630"/>
    <n v="24040740"/>
    <x v="0"/>
    <n v="42.1"/>
    <n v="1.8"/>
  </r>
  <r>
    <n v="22154"/>
    <n v="953675.91562306299"/>
    <n v="1682999.9090913399"/>
    <n v="953775.91562306299"/>
    <n v="1682899.9090913399"/>
    <n v="131"/>
    <n v="143"/>
    <n v="-6.2927378714084599"/>
    <n v="-6.5642039775848398"/>
    <n v="-0.27146613039076301"/>
    <n v="-3.2842997461557401E-3"/>
    <n v="27.012769699096701"/>
    <n v="20250630"/>
    <n v="24040740"/>
    <x v="0"/>
    <n v="42.1"/>
    <n v="1.8"/>
  </r>
  <r>
    <n v="22270"/>
    <n v="953775.91562306299"/>
    <n v="1686799.9090913399"/>
    <n v="953875.91562306299"/>
    <n v="1686699.9090913399"/>
    <n v="93"/>
    <n v="144"/>
    <n v="-6.2923126965761202"/>
    <n v="-5.0728784799575797"/>
    <n v="1.21943415980786"/>
    <n v="-2.1577971056103699E-2"/>
    <n v="28.504094839096101"/>
    <n v="20250630"/>
    <n v="24040740"/>
    <x v="2"/>
    <n v="38"/>
    <n v="1.7"/>
  </r>
  <r>
    <n v="22874"/>
    <n v="954175.91562306299"/>
    <n v="1687999.9090913399"/>
    <n v="954275.91562306299"/>
    <n v="1687899.9090913399"/>
    <n v="81"/>
    <n v="148"/>
    <n v="-6.2920995155970303"/>
    <n v="-5.3337181409200003"/>
    <n v="0.95838148084779595"/>
    <n v="-4.30502680440744E-2"/>
    <n v="28.243255774180099"/>
    <n v="20250630"/>
    <n v="24040740"/>
    <x v="2"/>
    <n v="38"/>
    <n v="1.7"/>
  </r>
  <r>
    <n v="22909"/>
    <n v="954175.91562306299"/>
    <n v="1684499.9090913399"/>
    <n v="954275.91562306299"/>
    <n v="1684399.9090913399"/>
    <n v="116"/>
    <n v="148"/>
    <n v="-6.28955858945847"/>
    <n v="-7.1747722327709198"/>
    <n v="-0.88521366007626101"/>
    <n v="-5.6438883766531901E-3"/>
    <n v="26.402201294899001"/>
    <n v="20250630"/>
    <n v="24040740"/>
    <x v="0"/>
    <n v="42.1"/>
    <n v="1.8"/>
  </r>
  <r>
    <n v="21682"/>
    <n v="953375.91562306299"/>
    <n v="1683999.9090913399"/>
    <n v="953475.91562306299"/>
    <n v="1683899.9090913399"/>
    <n v="121"/>
    <n v="140"/>
    <n v="-6.2893289248148596"/>
    <n v="-5.5305183410644503"/>
    <n v="0.75881054401397696"/>
    <n v="-2.3414448897043898E-2"/>
    <n v="28.046455128987599"/>
    <n v="20250630"/>
    <n v="24040740"/>
    <x v="0"/>
    <n v="42.1"/>
    <n v="1.8"/>
  </r>
  <r>
    <n v="19648"/>
    <n v="952075.91562306299"/>
    <n v="1687199.9090913399"/>
    <n v="952175.91562306299"/>
    <n v="1687099.9090913399"/>
    <n v="89"/>
    <n v="127"/>
    <n v="-6.2881904244422904"/>
    <n v="-5.3876914381980896"/>
    <n v="0.90049901604652405"/>
    <n v="-3.4493863582611098E-2"/>
    <n v="28.189282059669502"/>
    <n v="20250630"/>
    <n v="24040740"/>
    <x v="0"/>
    <n v="42.1"/>
    <n v="1.8"/>
  </r>
  <r>
    <n v="15156"/>
    <n v="949175.91562306299"/>
    <n v="1689799.9090913399"/>
    <n v="949275.91562306299"/>
    <n v="1689699.9090913399"/>
    <n v="63"/>
    <n v="98"/>
    <n v="-6.2871040503184004"/>
    <n v="-5.2382167975107796"/>
    <n v="1.04888722587687"/>
    <n v="-2.0219846318165501E-2"/>
    <n v="28.338756720225"/>
    <n v="20250630"/>
    <n v="24040740"/>
    <x v="3"/>
    <n v="38"/>
    <n v="1.5"/>
  </r>
  <r>
    <n v="20924"/>
    <n v="952875.91562306299"/>
    <n v="1682799.9090913399"/>
    <n v="952975.91562306299"/>
    <n v="1682699.9090913399"/>
    <n v="133"/>
    <n v="135"/>
    <n v="-6.2841467261314401"/>
    <n v="-7.8006105720996901"/>
    <n v="-1.51646389067173"/>
    <n v="-1.55406389385462E-2"/>
    <n v="25.776363134384201"/>
    <n v="20250630"/>
    <n v="24040740"/>
    <x v="0"/>
    <n v="42.1"/>
    <n v="1.8"/>
  </r>
  <r>
    <n v="20413"/>
    <n v="952575.91562306299"/>
    <n v="1687699.9090913399"/>
    <n v="952675.91562306299"/>
    <n v="1687599.9090913399"/>
    <n v="84"/>
    <n v="132"/>
    <n v="-6.2825860381126404"/>
    <n v="-4.2186324596405003"/>
    <n v="2.0639535896480101"/>
    <n v="-1.47006418555975E-2"/>
    <n v="29.358341217041001"/>
    <n v="20250630"/>
    <n v="24040740"/>
    <x v="0"/>
    <n v="42.1"/>
    <n v="1.8"/>
  </r>
  <r>
    <n v="24174"/>
    <n v="954975.91562306299"/>
    <n v="1681199.9090913399"/>
    <n v="955075.91562306299"/>
    <n v="1681099.9090913399"/>
    <n v="149"/>
    <n v="156"/>
    <n v="-6.2790820002555803"/>
    <n v="-5.5313729047775304"/>
    <n v="0.74770911037921906"/>
    <n v="-4.2394763790070997E-2"/>
    <n v="28.045600771903999"/>
    <n v="20250630"/>
    <n v="24040740"/>
    <x v="0"/>
    <n v="42.1"/>
    <n v="1.8"/>
  </r>
  <r>
    <n v="16246"/>
    <n v="949875.91562306299"/>
    <n v="1688599.9090913399"/>
    <n v="949975.91562306299"/>
    <n v="1688499.9090913399"/>
    <n v="75"/>
    <n v="105"/>
    <n v="-6.2789084513982099"/>
    <n v="-3.9504911502202402"/>
    <n v="2.3284172366062799"/>
    <n v="-2.3320294916629802E-2"/>
    <n v="29.626482327779101"/>
    <n v="20250630"/>
    <n v="24040740"/>
    <x v="0"/>
    <n v="42.1"/>
    <n v="1.8"/>
  </r>
  <r>
    <n v="20118"/>
    <n v="952375.91562306299"/>
    <n v="1686399.9090913399"/>
    <n v="952475.91562306299"/>
    <n v="1686299.9090913399"/>
    <n v="97"/>
    <n v="130"/>
    <n v="-6.2759390672047903"/>
    <n v="-6.1510721047719299"/>
    <n v="0.124866972366969"/>
    <n v="-4.0192800263563797E-2"/>
    <n v="27.425901571909598"/>
    <n v="20250630"/>
    <n v="24040740"/>
    <x v="2"/>
    <n v="38"/>
    <n v="1.7"/>
  </r>
  <r>
    <n v="21038"/>
    <n v="952975.91562306299"/>
    <n v="1686799.9090913399"/>
    <n v="953075.91562306299"/>
    <n v="1686699.9090913399"/>
    <n v="93"/>
    <n v="136"/>
    <n v="-6.2735336720943504"/>
    <n v="-5.9005088806152299"/>
    <n v="0.37302476540207902"/>
    <n v="-2.05910541117191E-2"/>
    <n v="27.676465034484899"/>
    <n v="20250630"/>
    <n v="24040740"/>
    <x v="0"/>
    <n v="42.1"/>
    <n v="1.8"/>
  </r>
  <r>
    <n v="15772"/>
    <n v="949575.91562306299"/>
    <n v="1689799.9090913399"/>
    <n v="949675.91562306299"/>
    <n v="1689699.9090913399"/>
    <n v="63"/>
    <n v="102"/>
    <n v="-6.2735257943471296"/>
    <n v="-4.1313614249229396"/>
    <n v="2.1421643594900801"/>
    <n v="-3.0018704632917999E-2"/>
    <n v="29.4456122716268"/>
    <n v="20250630"/>
    <n v="24040740"/>
    <x v="3"/>
    <n v="38"/>
    <n v="1.5"/>
  </r>
  <r>
    <n v="20890"/>
    <n v="952875.91562306299"/>
    <n v="1686199.9090913399"/>
    <n v="952975.91562306299"/>
    <n v="1686099.9090913399"/>
    <n v="99"/>
    <n v="135"/>
    <n v="-6.2707861661911002"/>
    <n v="-6.2495030164718601"/>
    <n v="2.1283214290936801E-2"/>
    <n v="-2.5300059467554099E-2"/>
    <n v="27.3274706204732"/>
    <n v="20250630"/>
    <n v="24040740"/>
    <x v="2"/>
    <n v="38"/>
    <n v="1.7"/>
  </r>
  <r>
    <n v="22789"/>
    <n v="954075.91562306299"/>
    <n v="1681099.9090913399"/>
    <n v="954175.91562306299"/>
    <n v="1680999.9090913399"/>
    <n v="150"/>
    <n v="147"/>
    <n v="-6.2704809109369899"/>
    <n v="-7.1739484866460197"/>
    <n v="-0.90346752801754804"/>
    <n v="-3.7610565622647599E-2"/>
    <n v="26.403024832407599"/>
    <n v="20250630"/>
    <n v="24040740"/>
    <x v="0"/>
    <n v="42.1"/>
    <n v="1.8"/>
  </r>
  <r>
    <n v="19797"/>
    <n v="952175.91562306299"/>
    <n v="1687699.9090913399"/>
    <n v="952275.91562306299"/>
    <n v="1687599.9090913399"/>
    <n v="84"/>
    <n v="128"/>
    <n v="-6.26987981796265"/>
    <n v="-5.0249860584735897"/>
    <n v="1.24489376693964"/>
    <n v="-1.9620217382907899E-2"/>
    <n v="28.5519876480103"/>
    <n v="20250630"/>
    <n v="24040740"/>
    <x v="0"/>
    <n v="42.1"/>
    <n v="1.8"/>
  </r>
  <r>
    <n v="19344"/>
    <n v="951875.91562306299"/>
    <n v="1686799.9090913399"/>
    <n v="951975.91562306299"/>
    <n v="1686699.9090913399"/>
    <n v="93"/>
    <n v="125"/>
    <n v="-6.2692325115203902"/>
    <n v="-5.3688197930653896"/>
    <n v="0.90041278302669503"/>
    <n v="-2.5126943985621101E-2"/>
    <n v="28.208153883616099"/>
    <n v="20250630"/>
    <n v="24040740"/>
    <x v="0"/>
    <n v="42.1"/>
    <n v="1.8"/>
  </r>
  <r>
    <n v="15316"/>
    <n v="949275.91562306299"/>
    <n v="1689199.9090913399"/>
    <n v="949375.91562306299"/>
    <n v="1689099.9090913399"/>
    <n v="69"/>
    <n v="99"/>
    <n v="-6.2683310906092302"/>
    <n v="-5.4836630026499398"/>
    <n v="0.784668028354645"/>
    <n v="-2.7141258120536801E-2"/>
    <n v="28.093310356140101"/>
    <n v="20250630"/>
    <n v="24040650"/>
    <x v="5"/>
    <n v="15.3"/>
    <n v="4.0999999999999996"/>
  </r>
  <r>
    <n v="19502"/>
    <n v="951975.91562306299"/>
    <n v="1686399.9090913399"/>
    <n v="952075.91562306299"/>
    <n v="1686299.9090913399"/>
    <n v="97"/>
    <n v="126"/>
    <n v="-6.2655958731969204"/>
    <n v="-5.1246941486994402"/>
    <n v="1.1409016251563999"/>
    <n v="-1.96753243605296E-2"/>
    <n v="28.4522792498271"/>
    <n v="20250630"/>
    <n v="24040740"/>
    <x v="0"/>
    <n v="42.1"/>
    <n v="1.8"/>
  </r>
  <r>
    <n v="20770"/>
    <n v="952775.91562306299"/>
    <n v="1682799.9090913399"/>
    <n v="952875.91562306299"/>
    <n v="1682699.9090913399"/>
    <n v="133"/>
    <n v="134"/>
    <n v="-6.2648402154445604"/>
    <n v="-7.98535460233688"/>
    <n v="-1.72051434963942"/>
    <n v="-1.3834150508046201E-2"/>
    <n v="25.591619014740001"/>
    <n v="20250630"/>
    <n v="24040740"/>
    <x v="0"/>
    <n v="42.1"/>
    <n v="1.8"/>
  </r>
  <r>
    <n v="20290"/>
    <n v="952475.91562306299"/>
    <n v="1684599.9090913399"/>
    <n v="952575.91562306299"/>
    <n v="1684499.9090913399"/>
    <n v="115"/>
    <n v="131"/>
    <n v="-6.2646709850856199"/>
    <n v="-7.1616306645529599"/>
    <n v="-0.89695967733860005"/>
    <n v="-1.16296048675265E-2"/>
    <n v="26.415343012128599"/>
    <n v="20250630"/>
    <n v="24040740"/>
    <x v="0"/>
    <n v="42.1"/>
    <n v="1.8"/>
  </r>
  <r>
    <n v="16084"/>
    <n v="949775.91562306299"/>
    <n v="1689399.9090913399"/>
    <n v="949875.91562306299"/>
    <n v="1689299.9090913399"/>
    <n v="67"/>
    <n v="104"/>
    <n v="-6.2618559201558401"/>
    <n v="-4.2667529781659397"/>
    <n v="1.9951028799017301"/>
    <n v="-2.26675594846408E-2"/>
    <n v="29.3102205594381"/>
    <n v="20250630"/>
    <n v="24040740"/>
    <x v="3"/>
    <n v="38"/>
    <n v="1.5"/>
  </r>
  <r>
    <n v="19966"/>
    <n v="952275.91562306299"/>
    <n v="1686199.9090913399"/>
    <n v="952375.91562306299"/>
    <n v="1686099.9090913399"/>
    <n v="99"/>
    <n v="129"/>
    <n v="-6.2578926086425799"/>
    <n v="-6.1988382339477504"/>
    <n v="5.9054316331942899E-2"/>
    <n v="-3.2175912211338697E-2"/>
    <n v="27.378135522206598"/>
    <n v="20250630"/>
    <n v="24040740"/>
    <x v="2"/>
    <n v="38"/>
    <n v="1.7"/>
  </r>
  <r>
    <n v="20732"/>
    <n v="952775.91562306299"/>
    <n v="1686599.9090913399"/>
    <n v="952875.91562306299"/>
    <n v="1686499.9090913399"/>
    <n v="95"/>
    <n v="134"/>
    <n v="-6.2570723295211801"/>
    <n v="-6.5807375907897896"/>
    <n v="-0.32366525977850003"/>
    <n v="-2.32870824635029E-2"/>
    <n v="26.996235847473098"/>
    <n v="20250630"/>
    <n v="24040740"/>
    <x v="0"/>
    <n v="42.1"/>
    <n v="1.8"/>
  </r>
  <r>
    <n v="20923"/>
    <n v="952875.91562306299"/>
    <n v="1682899.9090913399"/>
    <n v="952975.91562306299"/>
    <n v="1682799.9090913399"/>
    <n v="132"/>
    <n v="135"/>
    <n v="-6.25576110680898"/>
    <n v="-7.6173050800959299"/>
    <n v="-1.36154392361641"/>
    <n v="-1.9990601887305601E-2"/>
    <n v="25.959668636322"/>
    <n v="20250630"/>
    <n v="24040740"/>
    <x v="0"/>
    <n v="42.1"/>
    <n v="1.8"/>
  </r>
  <r>
    <n v="21809"/>
    <n v="953475.91562306299"/>
    <n v="1686699.9090913399"/>
    <n v="953575.91562306299"/>
    <n v="1686599.9090913399"/>
    <n v="94"/>
    <n v="141"/>
    <n v="-6.2535765171050999"/>
    <n v="-6.0866383711497001"/>
    <n v="0.166938154123879"/>
    <n v="-2.38105431199074E-2"/>
    <n v="27.490335146586101"/>
    <n v="20250630"/>
    <n v="24040740"/>
    <x v="2"/>
    <n v="38"/>
    <n v="1.7"/>
  </r>
  <r>
    <n v="15479"/>
    <n v="949375.91562306299"/>
    <n v="1688299.9090913399"/>
    <n v="949475.91562306299"/>
    <n v="1688199.9090913399"/>
    <n v="78"/>
    <n v="100"/>
    <n v="-6.2517655293146799"/>
    <n v="-3.9656111796697"/>
    <n v="2.2861543695131901"/>
    <n v="-3.09272321561972E-2"/>
    <n v="29.611362457275401"/>
    <n v="20250630"/>
    <n v="24040640"/>
    <x v="4"/>
    <n v="28.9"/>
    <n v="1.4"/>
  </r>
  <r>
    <n v="12390"/>
    <n v="947375.91562306299"/>
    <n v="1689199.9090913399"/>
    <n v="947475.91562306299"/>
    <n v="1689099.9090913399"/>
    <n v="69"/>
    <n v="80"/>
    <n v="-6.2517378032207498"/>
    <n v="-3.4382081031799299"/>
    <n v="2.8135297298431401"/>
    <n v="-1.8121883273124698E-2"/>
    <n v="30.138765454292301"/>
    <n v="20250630"/>
    <n v="24040650"/>
    <x v="5"/>
    <n v="15.3"/>
    <n v="4.0999999999999996"/>
  </r>
  <r>
    <n v="14702"/>
    <n v="948875.91562306299"/>
    <n v="1688999.9090913399"/>
    <n v="948975.91562306299"/>
    <n v="1688899.9090913399"/>
    <n v="71"/>
    <n v="95"/>
    <n v="-6.25103759765625"/>
    <n v="-4.7589160601298"/>
    <n v="1.4921215722958201"/>
    <n v="-1.2380027522643401E-2"/>
    <n v="28.818057696024599"/>
    <n v="20250630"/>
    <n v="24040650"/>
    <x v="5"/>
    <n v="15.3"/>
    <n v="4.0999999999999996"/>
  </r>
  <r>
    <n v="20273"/>
    <n v="952475.91562306299"/>
    <n v="1686299.9090913399"/>
    <n v="952575.91562306299"/>
    <n v="1686199.9090913399"/>
    <n v="98"/>
    <n v="131"/>
    <n v="-6.2502650618553197"/>
    <n v="-6.6617202460765803"/>
    <n v="-0.41145513765513902"/>
    <n v="-3.6204193718731403E-2"/>
    <n v="26.915253162384001"/>
    <n v="20250630"/>
    <n v="24040740"/>
    <x v="2"/>
    <n v="38"/>
    <n v="1.7"/>
  </r>
  <r>
    <n v="20259"/>
    <n v="952475.91562306299"/>
    <n v="1687699.9090913399"/>
    <n v="952575.91562306299"/>
    <n v="1687599.9090913399"/>
    <n v="84"/>
    <n v="131"/>
    <n v="-6.2488696277141598"/>
    <n v="-4.3862008601427096"/>
    <n v="1.8626687452197099"/>
    <n v="-2.1738237701356401E-2"/>
    <n v="29.190772652625999"/>
    <n v="20250630"/>
    <n v="24040740"/>
    <x v="0"/>
    <n v="42.1"/>
    <n v="1.8"/>
  </r>
  <r>
    <n v="24456"/>
    <n v="955175.91562306299"/>
    <n v="1683799.9090913399"/>
    <n v="955275.91562306299"/>
    <n v="1683699.9090913399"/>
    <n v="123"/>
    <n v="158"/>
    <n v="-6.2479993502299003"/>
    <n v="-3.1114147504170702"/>
    <n v="3.1365845998128301"/>
    <n v="-3.4413782258828497E-2"/>
    <n v="30.465559005737301"/>
    <n v="20250630"/>
    <n v="24040740"/>
    <x v="0"/>
    <n v="42.1"/>
    <n v="1.8"/>
  </r>
  <r>
    <n v="17010"/>
    <n v="950375.91562306299"/>
    <n v="1689199.9090913399"/>
    <n v="950475.91562306299"/>
    <n v="1689099.9090913399"/>
    <n v="69"/>
    <n v="110"/>
    <n v="-6.2478917439778598"/>
    <n v="-4.3192860285441101"/>
    <n v="1.9286057353019701"/>
    <n v="-3.0262183398008301E-2"/>
    <n v="29.2576877276103"/>
    <n v="20250630"/>
    <n v="24040740"/>
    <x v="0"/>
    <n v="42.1"/>
    <n v="1.8"/>
  </r>
  <r>
    <n v="22269"/>
    <n v="953775.91562306299"/>
    <n v="1686899.9090913399"/>
    <n v="953875.91562306299"/>
    <n v="1686799.9090913399"/>
    <n v="92"/>
    <n v="144"/>
    <n v="-6.24749942620595"/>
    <n v="-4.9413983027140302"/>
    <n v="1.30610111604134"/>
    <n v="-1.4168724417686501E-2"/>
    <n v="28.635575135548901"/>
    <n v="20250630"/>
    <n v="24040740"/>
    <x v="0"/>
    <n v="42.1"/>
    <n v="1.8"/>
  </r>
  <r>
    <n v="20106"/>
    <n v="952375.91562306299"/>
    <n v="1687599.9090913399"/>
    <n v="952475.91562306299"/>
    <n v="1687499.9090913399"/>
    <n v="85"/>
    <n v="130"/>
    <n v="-6.2469921112060502"/>
    <n v="-4.9500531355539996"/>
    <n v="1.29693895578384"/>
    <n v="-3.88703631858031E-2"/>
    <n v="28.6269205411275"/>
    <n v="20250630"/>
    <n v="24040740"/>
    <x v="0"/>
    <n v="42.1"/>
    <n v="1.8"/>
  </r>
  <r>
    <n v="19650"/>
    <n v="952075.91562306299"/>
    <n v="1686999.9090913399"/>
    <n v="952175.91562306299"/>
    <n v="1686899.9090913399"/>
    <n v="91"/>
    <n v="127"/>
    <n v="-6.2446848948796596"/>
    <n v="-5.2907749811808298"/>
    <n v="0.95390997330347704"/>
    <n v="-2.16032701234023E-2"/>
    <n v="28.2861986160278"/>
    <n v="20250630"/>
    <n v="24040740"/>
    <x v="0"/>
    <n v="42.1"/>
    <n v="1.8"/>
  </r>
  <r>
    <n v="23064"/>
    <n v="954275.91562306299"/>
    <n v="1684399.9090913399"/>
    <n v="954375.91562306299"/>
    <n v="1684299.9090913399"/>
    <n v="117"/>
    <n v="149"/>
    <n v="-6.2440037727356001"/>
    <n v="-6.7544240951538104"/>
    <n v="-0.51042030751705203"/>
    <n v="-1.39420342942079E-2"/>
    <n v="26.8225498199463"/>
    <n v="20250630"/>
    <n v="24040740"/>
    <x v="0"/>
    <n v="42.1"/>
    <n v="1.8"/>
  </r>
  <r>
    <n v="19662"/>
    <n v="952075.91562306299"/>
    <n v="1685799.9090913399"/>
    <n v="952175.91562306299"/>
    <n v="1685699.9090913399"/>
    <n v="103"/>
    <n v="127"/>
    <n v="-6.2434103886286403"/>
    <n v="-6.0911190509796098"/>
    <n v="0.15229131801364301"/>
    <n v="-2.66716380914052E-2"/>
    <n v="27.485854625701901"/>
    <n v="20250630"/>
    <n v="24040740"/>
    <x v="2"/>
    <n v="38"/>
    <n v="1.7"/>
  </r>
  <r>
    <n v="19649"/>
    <n v="952075.91562306299"/>
    <n v="1687099.9090913399"/>
    <n v="952175.91562306299"/>
    <n v="1686999.9090913399"/>
    <n v="90"/>
    <n v="127"/>
    <n v="-6.2420514822006199"/>
    <n v="-5.3516638676325501"/>
    <n v="0.89038758476575197"/>
    <n v="-2.1095187713702501E-2"/>
    <n v="28.225309530893998"/>
    <n v="20250630"/>
    <n v="24040740"/>
    <x v="0"/>
    <n v="42.1"/>
    <n v="1.8"/>
  </r>
  <r>
    <n v="21551"/>
    <n v="953275.91562306299"/>
    <n v="1681699.9090913399"/>
    <n v="953375.91562306299"/>
    <n v="1681599.9090913399"/>
    <n v="144"/>
    <n v="139"/>
    <n v="-6.2419364111764102"/>
    <n v="-7.8532908984593002"/>
    <n v="-1.6113544021334001"/>
    <n v="6.06837442943028E-3"/>
    <n v="25.723682948521201"/>
    <n v="20250630"/>
    <n v="24040740"/>
    <x v="0"/>
    <n v="42.1"/>
    <n v="1.8"/>
  </r>
  <r>
    <n v="23068"/>
    <n v="954275.91562306299"/>
    <n v="1683999.9090913399"/>
    <n v="954375.91562306299"/>
    <n v="1683899.9090913399"/>
    <n v="121"/>
    <n v="149"/>
    <n v="-6.2409100929896004"/>
    <n v="-5.2781804800033596"/>
    <n v="0.962729665140311"/>
    <n v="-1.4050097515185701E-2"/>
    <n v="28.2987934748332"/>
    <n v="20250630"/>
    <n v="24040740"/>
    <x v="0"/>
    <n v="42.1"/>
    <n v="1.8"/>
  </r>
  <r>
    <n v="22606"/>
    <n v="953975.91562306299"/>
    <n v="1683999.9090913399"/>
    <n v="954075.91562306299"/>
    <n v="1683899.9090913399"/>
    <n v="121"/>
    <n v="146"/>
    <n v="-6.2405936717987096"/>
    <n v="-7.5569406747818002"/>
    <n v="-1.3163470892856499"/>
    <n v="-1.1528541644414299E-2"/>
    <n v="26.020032723744698"/>
    <n v="20250630"/>
    <n v="24040740"/>
    <x v="0"/>
    <n v="42.1"/>
    <n v="1.8"/>
  </r>
  <r>
    <n v="22716"/>
    <n v="954075.91562306299"/>
    <n v="1688399.9090913399"/>
    <n v="954175.91562306299"/>
    <n v="1688299.9090913399"/>
    <n v="77"/>
    <n v="147"/>
    <n v="-6.2400853673623802"/>
    <n v="-5.72571819224523"/>
    <n v="0.51436712292928599"/>
    <n v="-2.3476813524702999E-2"/>
    <n v="27.851255805796001"/>
    <n v="20250630"/>
    <n v="24040740"/>
    <x v="2"/>
    <n v="38"/>
    <n v="1.7"/>
  </r>
  <r>
    <n v="21348"/>
    <n v="953175.91562306299"/>
    <n v="1686599.9090913399"/>
    <n v="953275.91562306299"/>
    <n v="1686499.9090913399"/>
    <n v="95"/>
    <n v="138"/>
    <n v="-6.2395057280858399"/>
    <n v="-6.1750389337539699"/>
    <n v="6.4466794331868499E-2"/>
    <n v="-3.3622196565071698E-2"/>
    <n v="27.401934623718301"/>
    <n v="20250630"/>
    <n v="24040740"/>
    <x v="2"/>
    <n v="38"/>
    <n v="1.7"/>
  </r>
  <r>
    <n v="21696"/>
    <n v="953375.91562306299"/>
    <n v="1682599.9090913399"/>
    <n v="953475.91562306299"/>
    <n v="1682499.9090913399"/>
    <n v="135"/>
    <n v="140"/>
    <n v="-6.2393908500671396"/>
    <n v="-4.4861470858255998"/>
    <n v="1.75324376920859"/>
    <n v="-1.8026671682794902E-2"/>
    <n v="29.090826511383099"/>
    <n v="20250630"/>
    <n v="24040740"/>
    <x v="0"/>
    <n v="42.1"/>
    <n v="1.8"/>
  </r>
  <r>
    <n v="22912"/>
    <n v="954175.91562306299"/>
    <n v="1684199.9090913399"/>
    <n v="954275.91562306299"/>
    <n v="1684099.9090913399"/>
    <n v="119"/>
    <n v="148"/>
    <n v="-6.2390792667865798"/>
    <n v="-7.2085129022598302"/>
    <n v="-0.96943358005955804"/>
    <n v="-9.4466870650649105E-3"/>
    <n v="26.368460893630999"/>
    <n v="20250630"/>
    <n v="24040740"/>
    <x v="0"/>
    <n v="42.1"/>
    <n v="1.8"/>
  </r>
  <r>
    <n v="20768"/>
    <n v="952775.91562306299"/>
    <n v="1682999.9090913399"/>
    <n v="952875.91562306299"/>
    <n v="1682899.9090913399"/>
    <n v="131"/>
    <n v="134"/>
    <n v="-6.2384217977523804"/>
    <n v="-7.5073691209157296"/>
    <n v="-1.2689472983280801"/>
    <n v="-2.0764224231243099E-2"/>
    <n v="26.069604714711499"/>
    <n v="20250630"/>
    <n v="24040740"/>
    <x v="0"/>
    <n v="42.1"/>
    <n v="1.8"/>
  </r>
  <r>
    <n v="19189"/>
    <n v="951775.91562306299"/>
    <n v="1686899.9090913399"/>
    <n v="951875.91562306299"/>
    <n v="1686799.9090913399"/>
    <n v="92"/>
    <n v="124"/>
    <n v="-6.2383991479873702"/>
    <n v="-5.6493247151374799"/>
    <n v="0.58907444030046496"/>
    <n v="-2.22110599279404E-2"/>
    <n v="27.927648901939399"/>
    <n v="20250630"/>
    <n v="24040740"/>
    <x v="0"/>
    <n v="42.1"/>
    <n v="1.8"/>
  </r>
  <r>
    <n v="24941"/>
    <n v="955475.91562306299"/>
    <n v="1681499.9090913399"/>
    <n v="955575.91562306299"/>
    <n v="1681399.9090913399"/>
    <n v="146"/>
    <n v="161"/>
    <n v="-6.23817259073257"/>
    <n v="-6.7153249979019201"/>
    <n v="-0.47715260088443801"/>
    <n v="-7.3090061545371995E-2"/>
    <n v="26.861648559570298"/>
    <n v="20250630"/>
    <n v="24040740"/>
    <x v="0"/>
    <n v="42.1"/>
    <n v="1.8"/>
  </r>
  <r>
    <n v="21847"/>
    <n v="953475.91562306299"/>
    <n v="1682899.9090913399"/>
    <n v="953575.91562306299"/>
    <n v="1682799.9090913399"/>
    <n v="132"/>
    <n v="141"/>
    <n v="-6.2364477316538496"/>
    <n v="-6.2587983210881504"/>
    <n v="-2.2350591296951001E-2"/>
    <n v="-1.4384370297193499E-2"/>
    <n v="27.318175315856902"/>
    <n v="20250630"/>
    <n v="24040740"/>
    <x v="0"/>
    <n v="42.1"/>
    <n v="1.8"/>
  </r>
  <r>
    <n v="20885"/>
    <n v="952875.91562306299"/>
    <n v="1686699.9090913399"/>
    <n v="952975.91562306299"/>
    <n v="1686599.9090913399"/>
    <n v="94"/>
    <n v="135"/>
    <n v="-6.2360680103302002"/>
    <n v="-5.9217799504597997"/>
    <n v="0.314288008958101"/>
    <n v="-2.9508918523788501E-2"/>
    <n v="27.655193646748899"/>
    <n v="20250630"/>
    <n v="24040740"/>
    <x v="0"/>
    <n v="42.1"/>
    <n v="1.8"/>
  </r>
  <r>
    <n v="17321"/>
    <n v="950575.91562306299"/>
    <n v="1688899.9090913399"/>
    <n v="950675.91562306299"/>
    <n v="1688799.9090913399"/>
    <n v="72"/>
    <n v="112"/>
    <n v="-6.2343984047571803"/>
    <n v="-4.36834412813187"/>
    <n v="1.8660543958346001"/>
    <n v="-2.1178004642327601E-2"/>
    <n v="29.208629449208601"/>
    <n v="20250630"/>
    <n v="24040740"/>
    <x v="0"/>
    <n v="42.1"/>
    <n v="1.8"/>
  </r>
  <r>
    <n v="20766"/>
    <n v="952775.91562306299"/>
    <n v="1683199.9090913399"/>
    <n v="952875.91562306299"/>
    <n v="1683099.9090913399"/>
    <n v="129"/>
    <n v="134"/>
    <n v="-6.2310516436894696"/>
    <n v="-7.57133527596792"/>
    <n v="-1.3402835726738"/>
    <n v="-1.6059176375468599E-2"/>
    <n v="26.0056382815043"/>
    <n v="20250630"/>
    <n v="24040740"/>
    <x v="0"/>
    <n v="42.1"/>
    <n v="1.8"/>
  </r>
  <r>
    <n v="22873"/>
    <n v="954175.91562306299"/>
    <n v="1688099.9090913399"/>
    <n v="954275.91562306299"/>
    <n v="1687999.9090913399"/>
    <n v="80"/>
    <n v="148"/>
    <n v="-6.2292269468307504"/>
    <n v="-4.8830828269322701"/>
    <n v="1.34614425897598"/>
    <n v="-6.6532014558712601E-3"/>
    <n v="28.693890889485701"/>
    <n v="20250630"/>
    <n v="24040740"/>
    <x v="2"/>
    <n v="38"/>
    <n v="1.7"/>
  </r>
  <r>
    <n v="12542"/>
    <n v="947475.91562306299"/>
    <n v="1689399.9090913399"/>
    <n v="947575.91562306299"/>
    <n v="1689299.9090913399"/>
    <n v="67"/>
    <n v="81"/>
    <n v="-6.2290437519550297"/>
    <n v="-3.3107061088085201"/>
    <n v="2.91833769530058"/>
    <n v="-3.2491425052285201E-2"/>
    <n v="30.2662675380707"/>
    <n v="20250630"/>
    <n v="24040740"/>
    <x v="6"/>
    <n v="33.700000000000003"/>
    <n v="1.5"/>
  </r>
  <r>
    <n v="20275"/>
    <n v="952475.91562306299"/>
    <n v="1686099.9090913399"/>
    <n v="952575.91562306299"/>
    <n v="1685999.9090913399"/>
    <n v="100"/>
    <n v="131"/>
    <n v="-6.2267316977183"/>
    <n v="-5.2867543697357204"/>
    <n v="0.93997731308142296"/>
    <n v="-2.9828563332557699E-2"/>
    <n v="28.290219306945801"/>
    <n v="20250630"/>
    <n v="24040740"/>
    <x v="2"/>
    <n v="38"/>
    <n v="1.7"/>
  </r>
  <r>
    <n v="12386"/>
    <n v="947375.91562306299"/>
    <n v="1689599.9090913399"/>
    <n v="947475.91562306299"/>
    <n v="1689499.9090913399"/>
    <n v="65"/>
    <n v="80"/>
    <n v="-6.22590899467468"/>
    <n v="-4.04243075847626"/>
    <n v="2.1834782858689601"/>
    <n v="-2.7830353627602299E-2"/>
    <n v="29.534543037414601"/>
    <n v="20250630"/>
    <n v="24040720"/>
    <x v="1"/>
    <n v="34.1"/>
    <n v="1.6"/>
  </r>
  <r>
    <n v="21195"/>
    <n v="953075.91562306299"/>
    <n v="1686499.9090913399"/>
    <n v="953175.91562306299"/>
    <n v="1686399.9090913399"/>
    <n v="96"/>
    <n v="137"/>
    <n v="-6.2243888676166499"/>
    <n v="-5.7387175261974299"/>
    <n v="0.48567140847444501"/>
    <n v="-3.73809421434999E-2"/>
    <n v="27.838256120681802"/>
    <n v="20250630"/>
    <n v="24040740"/>
    <x v="2"/>
    <n v="38"/>
    <n v="1.7"/>
  </r>
  <r>
    <n v="21837"/>
    <n v="953475.91562306299"/>
    <n v="1683899.9090913399"/>
    <n v="953575.91562306299"/>
    <n v="1683799.9090913399"/>
    <n v="122"/>
    <n v="141"/>
    <n v="-6.22202596068382"/>
    <n v="-5.3513695001602199"/>
    <n v="0.87065649032592796"/>
    <n v="-5.42544201016426E-3"/>
    <n v="28.225603938102701"/>
    <n v="20250630"/>
    <n v="24040740"/>
    <x v="0"/>
    <n v="42.1"/>
    <n v="1.8"/>
  </r>
  <r>
    <n v="15778"/>
    <n v="949575.91562306299"/>
    <n v="1689199.9090913399"/>
    <n v="949675.91562306299"/>
    <n v="1689099.9090913399"/>
    <n v="69"/>
    <n v="102"/>
    <n v="-6.2211159388224297"/>
    <n v="-4.1496783574422196"/>
    <n v="2.07143766085307"/>
    <n v="-2.00044721364975E-2"/>
    <n v="29.4272953033447"/>
    <n v="20250630"/>
    <n v="24040740"/>
    <x v="3"/>
    <n v="38"/>
    <n v="1.5"/>
  </r>
  <r>
    <n v="15933"/>
    <n v="949675.91562306299"/>
    <n v="1689099.9090913399"/>
    <n v="949775.91562306299"/>
    <n v="1688999.9090913399"/>
    <n v="70"/>
    <n v="103"/>
    <n v="-6.2186471223831203"/>
    <n v="-3.6542389790217098"/>
    <n v="2.5644081110755601"/>
    <n v="-2.24622351427873E-2"/>
    <n v="29.922734578450498"/>
    <n v="20250630"/>
    <n v="24040740"/>
    <x v="3"/>
    <n v="38"/>
    <n v="1.5"/>
  </r>
  <r>
    <n v="25973"/>
    <n v="956175.91562306299"/>
    <n v="1686099.9090913399"/>
    <n v="956275.91562306299"/>
    <n v="1685999.9090913399"/>
    <n v="100"/>
    <n v="168"/>
    <n v="-6.2162705063819903"/>
    <n v="-3.9260890781879398"/>
    <n v="2.2901814058422998"/>
    <n v="-7.6265400275588001E-3"/>
    <n v="29.650884389877302"/>
    <n v="20250630"/>
    <n v="24040740"/>
    <x v="2"/>
    <n v="38"/>
    <n v="1.7"/>
  </r>
  <r>
    <n v="21810"/>
    <n v="953475.91562306299"/>
    <n v="1686599.9090913399"/>
    <n v="953575.91562306299"/>
    <n v="1686499.9090913399"/>
    <n v="95"/>
    <n v="141"/>
    <n v="-6.2123539845148699"/>
    <n v="-5.9175825119018599"/>
    <n v="0.29477146019538197"/>
    <n v="-1.8973747889200799E-2"/>
    <n v="27.659390926361102"/>
    <n v="20250630"/>
    <n v="24040740"/>
    <x v="2"/>
    <n v="38"/>
    <n v="1.7"/>
  </r>
  <r>
    <n v="19640"/>
    <n v="952075.91562306299"/>
    <n v="1687999.9090913399"/>
    <n v="952175.91562306299"/>
    <n v="1687899.9090913399"/>
    <n v="81"/>
    <n v="127"/>
    <n v="-6.2102999051411896"/>
    <n v="-5.3915644963582396"/>
    <n v="0.81873540480931595"/>
    <n v="-2.6741547385851501E-2"/>
    <n v="28.185409418741902"/>
    <n v="20250630"/>
    <n v="24040740"/>
    <x v="0"/>
    <n v="42.1"/>
    <n v="1.8"/>
  </r>
  <r>
    <n v="21045"/>
    <n v="952975.91562306299"/>
    <n v="1686099.9090913399"/>
    <n v="953075.91562306299"/>
    <n v="1685999.9090913399"/>
    <n v="100"/>
    <n v="136"/>
    <n v="-6.2088383038838701"/>
    <n v="-5.8038065433502197"/>
    <n v="0.405031688511372"/>
    <n v="-1.8669879684845601E-2"/>
    <n v="27.773167133331299"/>
    <n v="20250630"/>
    <n v="24040740"/>
    <x v="2"/>
    <n v="38"/>
    <n v="1.7"/>
  </r>
  <r>
    <n v="21656"/>
    <n v="953375.91562306299"/>
    <n v="1686599.9090913399"/>
    <n v="953475.91562306299"/>
    <n v="1686499.9090913399"/>
    <n v="95"/>
    <n v="140"/>
    <n v="-6.2066162029902099"/>
    <n v="-6.1398210922876997"/>
    <n v="6.6795167435581504E-2"/>
    <n v="-1.6588302950064301E-2"/>
    <n v="27.437152544657401"/>
    <n v="20250630"/>
    <n v="24040740"/>
    <x v="2"/>
    <n v="38"/>
    <n v="1.7"/>
  </r>
  <r>
    <n v="22153"/>
    <n v="953675.91562306299"/>
    <n v="1683099.9090913399"/>
    <n v="953775.91562306299"/>
    <n v="1682999.9090913399"/>
    <n v="130"/>
    <n v="143"/>
    <n v="-6.2017006874084499"/>
    <n v="-6.0329957008361799"/>
    <n v="0.16870503500104"/>
    <n v="-1.0775804519653299E-2"/>
    <n v="27.5439777374268"/>
    <n v="20250630"/>
    <n v="24040740"/>
    <x v="0"/>
    <n v="42.1"/>
    <n v="1.8"/>
  </r>
  <r>
    <n v="21500"/>
    <n v="953275.91562306299"/>
    <n v="1686799.9090913399"/>
    <n v="953375.91562306299"/>
    <n v="1686699.9090913399"/>
    <n v="93"/>
    <n v="139"/>
    <n v="-6.2000847756862596"/>
    <n v="-6.5153709053993198"/>
    <n v="-0.31528621446341298"/>
    <n v="-2.2830767557025001E-2"/>
    <n v="27.061602711677601"/>
    <n v="20250630"/>
    <n v="24040740"/>
    <x v="0"/>
    <n v="42.1"/>
    <n v="1.8"/>
  </r>
  <r>
    <n v="15006"/>
    <n v="949075.91562306299"/>
    <n v="1689399.9090913399"/>
    <n v="949175.91562306299"/>
    <n v="1689299.9090913399"/>
    <n v="67"/>
    <n v="97"/>
    <n v="-6.1999233067035702"/>
    <n v="-5.6836706101894396"/>
    <n v="0.51625272817909695"/>
    <n v="-1.9586843438446501E-2"/>
    <n v="27.893302917480501"/>
    <n v="20250630"/>
    <n v="24040650"/>
    <x v="5"/>
    <n v="15.3"/>
    <n v="4.0999999999999996"/>
  </r>
  <r>
    <n v="22299"/>
    <n v="953775.91562306299"/>
    <n v="1683899.9090913399"/>
    <n v="953875.91562306299"/>
    <n v="1683799.9090913399"/>
    <n v="122"/>
    <n v="144"/>
    <n v="-6.1998948752880096"/>
    <n v="-7.8704330027103397"/>
    <n v="-1.67053816467524"/>
    <n v="-1.3040822930633999E-2"/>
    <n v="25.706540584564198"/>
    <n v="20250630"/>
    <n v="24040740"/>
    <x v="0"/>
    <n v="42.1"/>
    <n v="1.8"/>
  </r>
  <r>
    <n v="22756"/>
    <n v="954075.91562306299"/>
    <n v="1684399.9090913399"/>
    <n v="954175.91562306299"/>
    <n v="1684299.9090913399"/>
    <n v="117"/>
    <n v="147"/>
    <n v="-6.1990037759145098"/>
    <n v="-7.2180123726526899"/>
    <n v="-1.0190085719029101"/>
    <n v="-1.4259630193313E-2"/>
    <n v="26.358960787455199"/>
    <n v="20250630"/>
    <n v="24040740"/>
    <x v="0"/>
    <n v="42.1"/>
    <n v="1.8"/>
  </r>
  <r>
    <n v="19676"/>
    <n v="952075.91562306299"/>
    <n v="1684399.9090913399"/>
    <n v="952175.91562306299"/>
    <n v="1684299.9090913399"/>
    <n v="117"/>
    <n v="127"/>
    <n v="-6.1956308285395298"/>
    <n v="-5.9963049888610804"/>
    <n v="0.19932588934898399"/>
    <n v="-1.6987408200899799E-2"/>
    <n v="27.580668449401902"/>
    <n v="20250630"/>
    <n v="24040740"/>
    <x v="0"/>
    <n v="42.1"/>
    <n v="1.8"/>
  </r>
  <r>
    <n v="21204"/>
    <n v="953075.91562306299"/>
    <n v="1685599.9090913399"/>
    <n v="953175.91562306299"/>
    <n v="1685499.9090913399"/>
    <n v="105"/>
    <n v="137"/>
    <n v="-6.1911273399988804"/>
    <n v="-4.35179624954859"/>
    <n v="1.83933101346095"/>
    <n v="-1.8214913705984801E-2"/>
    <n v="29.225177288055399"/>
    <n v="20250630"/>
    <n v="24040740"/>
    <x v="2"/>
    <n v="38"/>
    <n v="1.7"/>
  </r>
  <r>
    <n v="21208"/>
    <n v="953075.91562306299"/>
    <n v="1685199.9090913399"/>
    <n v="953175.91562306299"/>
    <n v="1685099.9090913399"/>
    <n v="109"/>
    <n v="137"/>
    <n v="-6.1856964429219596"/>
    <n v="-5.7950350840886404"/>
    <n v="0.39066132002820603"/>
    <n v="-1.8481368819872501E-2"/>
    <n v="27.781938234965001"/>
    <n v="20250630"/>
    <n v="24040740"/>
    <x v="2"/>
    <n v="38"/>
    <n v="1.7"/>
  </r>
  <r>
    <n v="21042"/>
    <n v="952975.91562306299"/>
    <n v="1686399.9090913399"/>
    <n v="953075.91562306299"/>
    <n v="1686299.9090913399"/>
    <n v="97"/>
    <n v="136"/>
    <n v="-6.1845412651697798"/>
    <n v="-5.9280259609222403"/>
    <n v="0.256515329082807"/>
    <n v="-2.2484740863243698E-2"/>
    <n v="27.648947715759299"/>
    <n v="20250630"/>
    <n v="24040740"/>
    <x v="2"/>
    <n v="38"/>
    <n v="1.7"/>
  </r>
  <r>
    <n v="18083"/>
    <n v="951075.91562306299"/>
    <n v="1689699.9090913399"/>
    <n v="951175.91562306299"/>
    <n v="1689599.9090913399"/>
    <n v="64"/>
    <n v="117"/>
    <n v="-6.18394255638123"/>
    <n v="-3.8136516610781399"/>
    <n v="2.3702908754348799"/>
    <n v="-2.46507041156292E-2"/>
    <n v="29.763321717580201"/>
    <n v="20250630"/>
    <n v="24040740"/>
    <x v="0"/>
    <n v="42.1"/>
    <n v="1.8"/>
  </r>
  <r>
    <n v="18260"/>
    <n v="951175.91562306299"/>
    <n v="1687399.9090913399"/>
    <n v="951275.91562306299"/>
    <n v="1687299.9090913399"/>
    <n v="87"/>
    <n v="118"/>
    <n v="-6.1817341645558699"/>
    <n v="-4.7434955239296004"/>
    <n v="1.43823871140679"/>
    <n v="-2.3287067810694399E-2"/>
    <n v="28.833478132883702"/>
    <n v="20250630"/>
    <n v="24040740"/>
    <x v="0"/>
    <n v="42.1"/>
    <n v="1.8"/>
  </r>
  <r>
    <n v="21381"/>
    <n v="953175.91562306299"/>
    <n v="1683299.9090913399"/>
    <n v="953275.91562306299"/>
    <n v="1683199.9090913399"/>
    <n v="128"/>
    <n v="138"/>
    <n v="-6.1802542050679499"/>
    <n v="-7.2990531285603799"/>
    <n v="-1.1187989393869999"/>
    <n v="-1.0605756441752099E-2"/>
    <n v="26.277920786539699"/>
    <n v="20250630"/>
    <n v="24040740"/>
    <x v="0"/>
    <n v="42.1"/>
    <n v="1.8"/>
  </r>
  <r>
    <n v="20136"/>
    <n v="952375.91562306299"/>
    <n v="1684599.9090913399"/>
    <n v="952475.91562306299"/>
    <n v="1684499.9090913399"/>
    <n v="115"/>
    <n v="130"/>
    <n v="-6.1796614527702296"/>
    <n v="-6.9518997967243203"/>
    <n v="-0.77223829028662305"/>
    <n v="-1.2261500582099001E-2"/>
    <n v="26.625073432922399"/>
    <n v="20250630"/>
    <n v="24040740"/>
    <x v="0"/>
    <n v="42.1"/>
    <n v="1.8"/>
  </r>
  <r>
    <n v="16387"/>
    <n v="949975.91562306299"/>
    <n v="1689899.9090913399"/>
    <n v="950075.91562306299"/>
    <n v="1689799.9090913399"/>
    <n v="62"/>
    <n v="106"/>
    <n v="-6.17731574177742"/>
    <n v="-3.5610089600086199"/>
    <n v="2.6163068003952499"/>
    <n v="-2.5093952193856201E-2"/>
    <n v="30.015964388847401"/>
    <n v="20250630"/>
    <n v="24040740"/>
    <x v="3"/>
    <n v="38"/>
    <n v="1.5"/>
  </r>
  <r>
    <n v="17633"/>
    <n v="950775.91562306299"/>
    <n v="1688499.9090913399"/>
    <n v="950875.91562306299"/>
    <n v="1688399.9090913399"/>
    <n v="76"/>
    <n v="114"/>
    <n v="-6.17527508735657"/>
    <n v="-4.8622515996297198"/>
    <n v="1.31302350759506"/>
    <n v="-2.5441514949003902E-2"/>
    <n v="28.714721997578899"/>
    <n v="20250630"/>
    <n v="24040740"/>
    <x v="0"/>
    <n v="42.1"/>
    <n v="1.8"/>
  </r>
  <r>
    <n v="22454"/>
    <n v="953875.91562306299"/>
    <n v="1683799.9090913399"/>
    <n v="953975.91562306299"/>
    <n v="1683699.9090913399"/>
    <n v="123"/>
    <n v="145"/>
    <n v="-6.1747256120046004"/>
    <n v="-7.5586438179016104"/>
    <n v="-1.3839181760946899"/>
    <n v="-1.5995903561512599E-2"/>
    <n v="26.0183296203613"/>
    <n v="20250630"/>
    <n v="24040740"/>
    <x v="0"/>
    <n v="42.1"/>
    <n v="1.8"/>
  </r>
  <r>
    <n v="18098"/>
    <n v="951075.91562306299"/>
    <n v="1688199.9090913399"/>
    <n v="951175.91562306299"/>
    <n v="1688099.9090913399"/>
    <n v="79"/>
    <n v="117"/>
    <n v="-6.1746568679809597"/>
    <n v="-4.8983336448669403"/>
    <n v="1.27632328867912"/>
    <n v="-2.0634751021862002E-2"/>
    <n v="28.678639793395998"/>
    <n v="20250630"/>
    <n v="24040740"/>
    <x v="0"/>
    <n v="42.1"/>
    <n v="1.8"/>
  </r>
  <r>
    <n v="20730"/>
    <n v="952775.91562306299"/>
    <n v="1686799.9090913399"/>
    <n v="952875.91562306299"/>
    <n v="1686699.9090913399"/>
    <n v="93"/>
    <n v="134"/>
    <n v="-6.1727669659782904"/>
    <n v="-5.6437380173627103"/>
    <n v="0.52902899507213996"/>
    <n v="-1.81392369901433E-2"/>
    <n v="27.9332357294419"/>
    <n v="20250630"/>
    <n v="24040740"/>
    <x v="0"/>
    <n v="42.1"/>
    <n v="1.8"/>
  </r>
  <r>
    <n v="23536"/>
    <n v="954575.91562306299"/>
    <n v="1683399.9090913399"/>
    <n v="954675.91562306299"/>
    <n v="1683299.9090913399"/>
    <n v="127"/>
    <n v="152"/>
    <n v="-6.1725066820780397"/>
    <n v="-4.2719164212544802"/>
    <n v="1.9005902846654299"/>
    <n v="4.0831029415130601E-3"/>
    <n v="29.305057017008501"/>
    <n v="20250630"/>
    <n v="24040740"/>
    <x v="0"/>
    <n v="42.1"/>
    <n v="1.8"/>
  </r>
  <r>
    <n v="22762"/>
    <n v="954075.91562306299"/>
    <n v="1683799.9090913399"/>
    <n v="954175.91562306299"/>
    <n v="1683699.9090913399"/>
    <n v="123"/>
    <n v="147"/>
    <n v="-6.1720829407374103"/>
    <n v="-7.1876179377238003"/>
    <n v="-1.0155350618685299"/>
    <n v="-1.22469142079353E-2"/>
    <n v="26.3893555005391"/>
    <n v="20250630"/>
    <n v="24040740"/>
    <x v="0"/>
    <n v="42.1"/>
    <n v="1.8"/>
  </r>
  <r>
    <n v="11925"/>
    <n v="947075.91562306299"/>
    <n v="1689499.9090913399"/>
    <n v="947175.91562306299"/>
    <n v="1689399.9090913399"/>
    <n v="66"/>
    <n v="77"/>
    <n v="-6.1687037348747298"/>
    <n v="-4.1868859082460403"/>
    <n v="1.9818178061395899"/>
    <n v="-2.2434316575527202E-2"/>
    <n v="29.390087604522702"/>
    <n v="20250630"/>
    <n v="24040720"/>
    <x v="1"/>
    <n v="34.1"/>
    <n v="1.6"/>
  </r>
  <r>
    <n v="20274"/>
    <n v="952475.91562306299"/>
    <n v="1686199.9090913399"/>
    <n v="952575.91562306299"/>
    <n v="1686099.9090913399"/>
    <n v="99"/>
    <n v="131"/>
    <n v="-6.1678493817647304"/>
    <n v="-6.0629391670227104"/>
    <n v="0.10491023175018201"/>
    <n v="-2.7629294743140499E-2"/>
    <n v="27.5140345891317"/>
    <n v="20250630"/>
    <n v="24040740"/>
    <x v="2"/>
    <n v="38"/>
    <n v="1.7"/>
  </r>
  <r>
    <n v="24637"/>
    <n v="955275.91562306299"/>
    <n v="1681099.9090913399"/>
    <n v="955375.91562306299"/>
    <n v="1680999.9090913399"/>
    <n v="150"/>
    <n v="159"/>
    <n v="-6.1667769578436999"/>
    <n v="-1.0717822472176799"/>
    <n v="5.0949947189796303"/>
    <n v="-3.10994849914627E-2"/>
    <n v="32.505191079289602"/>
    <n v="20250630"/>
    <n v="24040740"/>
    <x v="0"/>
    <n v="42.1"/>
    <n v="1.8"/>
  </r>
  <r>
    <n v="15624"/>
    <n v="949475.91562306299"/>
    <n v="1689199.9090913399"/>
    <n v="949575.91562306299"/>
    <n v="1689099.9090913399"/>
    <n v="69"/>
    <n v="101"/>
    <n v="-6.1661251386006697"/>
    <n v="-4.96984910964966"/>
    <n v="1.19627596934636"/>
    <n v="-2.5105668852726599E-2"/>
    <n v="28.607124328613299"/>
    <n v="20250630"/>
    <n v="24040740"/>
    <x v="3"/>
    <n v="38"/>
    <n v="1.5"/>
  </r>
  <r>
    <n v="15783"/>
    <n v="949575.91562306299"/>
    <n v="1688699.9090913399"/>
    <n v="949675.91562306299"/>
    <n v="1688599.9090913399"/>
    <n v="74"/>
    <n v="102"/>
    <n v="-6.1635525907788997"/>
    <n v="-4.08862257003784"/>
    <n v="2.07493000371116"/>
    <n v="-3.0733549169131701E-2"/>
    <n v="29.488351004464299"/>
    <n v="20250630"/>
    <n v="24040740"/>
    <x v="3"/>
    <n v="38"/>
    <n v="1.5"/>
  </r>
  <r>
    <n v="21046"/>
    <n v="952975.91562306299"/>
    <n v="1685999.9090913399"/>
    <n v="953075.91562306299"/>
    <n v="1685899.9090913399"/>
    <n v="101"/>
    <n v="136"/>
    <n v="-6.1635056734085101"/>
    <n v="-5.8754617869854"/>
    <n v="0.288043874781579"/>
    <n v="-2.0847784355282801E-2"/>
    <n v="27.701511859893799"/>
    <n v="20250630"/>
    <n v="24040740"/>
    <x v="2"/>
    <n v="38"/>
    <n v="1.7"/>
  </r>
  <r>
    <n v="21846"/>
    <n v="953475.91562306299"/>
    <n v="1682999.9090913399"/>
    <n v="953575.91562306299"/>
    <n v="1682899.9090913399"/>
    <n v="131"/>
    <n v="141"/>
    <n v="-6.1622988382975299"/>
    <n v="-6.3878639141718496"/>
    <n v="-0.22556511188546799"/>
    <n v="-1.0694409410158799E-2"/>
    <n v="27.189109802246101"/>
    <n v="20250630"/>
    <n v="24040740"/>
    <x v="0"/>
    <n v="42.1"/>
    <n v="1.8"/>
  </r>
  <r>
    <n v="22754"/>
    <n v="954075.91562306299"/>
    <n v="1684599.9090913399"/>
    <n v="954175.91562306299"/>
    <n v="1684499.9090913399"/>
    <n v="115"/>
    <n v="147"/>
    <n v="-6.1612101395924901"/>
    <n v="-6.28644673029582"/>
    <n v="-0.12523659567038201"/>
    <n v="-2.16049651304881E-2"/>
    <n v="27.2905267079671"/>
    <n v="20250630"/>
    <n v="24040740"/>
    <x v="0"/>
    <n v="42.1"/>
    <n v="1.8"/>
  </r>
  <r>
    <n v="19202"/>
    <n v="951775.91562306299"/>
    <n v="1685599.9090913399"/>
    <n v="951875.91562306299"/>
    <n v="1685499.9090913399"/>
    <n v="105"/>
    <n v="124"/>
    <n v="-6.1579101483027099"/>
    <n v="-5.6119885842005397"/>
    <n v="0.54592163860797904"/>
    <n v="-1.8698771794637001E-2"/>
    <n v="27.964985052744499"/>
    <n v="20250630"/>
    <n v="24040740"/>
    <x v="0"/>
    <n v="42.1"/>
    <n v="1.8"/>
  </r>
  <r>
    <n v="20439"/>
    <n v="952575.91562306299"/>
    <n v="1685099.9090913399"/>
    <n v="952675.91562306299"/>
    <n v="1684999.9090913399"/>
    <n v="110"/>
    <n v="132"/>
    <n v="-6.1567809879779798"/>
    <n v="-6.9202666580676997"/>
    <n v="-0.76348572230199396"/>
    <n v="-1.0846736840903801E-2"/>
    <n v="26.656706809997601"/>
    <n v="20250630"/>
    <n v="24040740"/>
    <x v="2"/>
    <n v="38"/>
    <n v="1.7"/>
  </r>
  <r>
    <n v="15312"/>
    <n v="949275.91562306299"/>
    <n v="1689599.9090913399"/>
    <n v="949375.91562306299"/>
    <n v="1689499.9090913399"/>
    <n v="65"/>
    <n v="99"/>
    <n v="-6.15574130415916"/>
    <n v="-5.6989270746707898"/>
    <n v="0.456814238743391"/>
    <n v="-2.9895161278545902E-2"/>
    <n v="27.878046631813"/>
    <n v="20250630"/>
    <n v="24040740"/>
    <x v="3"/>
    <n v="38"/>
    <n v="1.5"/>
  </r>
  <r>
    <n v="20117"/>
    <n v="952375.91562306299"/>
    <n v="1686499.9090913399"/>
    <n v="952475.91562306299"/>
    <n v="1686399.9090913399"/>
    <n v="96"/>
    <n v="130"/>
    <n v="-6.1557386716206901"/>
    <n v="-5.7536537249883004"/>
    <n v="0.40208498636881501"/>
    <n v="-1.94262738029162E-2"/>
    <n v="27.823319753011098"/>
    <n v="20250630"/>
    <n v="24040740"/>
    <x v="0"/>
    <n v="42.1"/>
    <n v="1.8"/>
  </r>
  <r>
    <n v="19948"/>
    <n v="952275.91562306299"/>
    <n v="1687999.9090913399"/>
    <n v="952375.91562306299"/>
    <n v="1687899.9090913399"/>
    <n v="81"/>
    <n v="129"/>
    <n v="-6.1556959152221697"/>
    <n v="-4.5386090278625497"/>
    <n v="1.6170869800779599"/>
    <n v="-3.2264267404874203E-2"/>
    <n v="29.038364410400401"/>
    <n v="20250630"/>
    <n v="24040740"/>
    <x v="0"/>
    <n v="42.1"/>
    <n v="1.8"/>
  </r>
  <r>
    <n v="21078"/>
    <n v="952975.91562306299"/>
    <n v="1682799.9090913399"/>
    <n v="953075.91562306299"/>
    <n v="1682699.9090913399"/>
    <n v="133"/>
    <n v="136"/>
    <n v="-6.1551179885864302"/>
    <n v="-7.3342233265147501"/>
    <n v="-1.1791053379283201"/>
    <n v="-1.30779734429191E-2"/>
    <n v="26.242750392240598"/>
    <n v="20250630"/>
    <n v="24040740"/>
    <x v="0"/>
    <n v="42.1"/>
    <n v="1.8"/>
  </r>
  <r>
    <n v="21055"/>
    <n v="952975.91562306299"/>
    <n v="1685099.9090913399"/>
    <n v="953075.91562306299"/>
    <n v="1684999.9090913399"/>
    <n v="110"/>
    <n v="136"/>
    <n v="-6.15498819947243"/>
    <n v="-6.3492587804794303"/>
    <n v="-0.194270501844585"/>
    <n v="-1.2145221233367901E-2"/>
    <n v="27.227714776992801"/>
    <n v="20250630"/>
    <n v="24040740"/>
    <x v="2"/>
    <n v="38"/>
    <n v="1.7"/>
  </r>
  <r>
    <n v="19798"/>
    <n v="952175.91562306299"/>
    <n v="1687599.9090913399"/>
    <n v="952275.91562306299"/>
    <n v="1687499.9090913399"/>
    <n v="85"/>
    <n v="128"/>
    <n v="-6.1545303265253697"/>
    <n v="-4.76778713862101"/>
    <n v="1.38674311836561"/>
    <n v="-2.9021506508191401E-2"/>
    <n v="28.809186140696202"/>
    <n v="20250630"/>
    <n v="24040740"/>
    <x v="0"/>
    <n v="42.1"/>
    <n v="1.8"/>
  </r>
  <r>
    <n v="21079"/>
    <n v="952975.91562306299"/>
    <n v="1682699.9090913399"/>
    <n v="953075.91562306299"/>
    <n v="1682599.9090913399"/>
    <n v="134"/>
    <n v="136"/>
    <n v="-6.1536936759948704"/>
    <n v="-7.27079181671143"/>
    <n v="-1.1170982042948401"/>
    <n v="-9.9987576405207307E-3"/>
    <n v="26.306181589762399"/>
    <n v="20250630"/>
    <n v="24040740"/>
    <x v="0"/>
    <n v="42.1"/>
    <n v="1.8"/>
  </r>
  <r>
    <n v="14545"/>
    <n v="948775.91562306299"/>
    <n v="1689299.9090913399"/>
    <n v="948875.91562306299"/>
    <n v="1689199.9090913399"/>
    <n v="68"/>
    <n v="94"/>
    <n v="-6.1499212582906102"/>
    <n v="-5.1090693871180202"/>
    <n v="1.0408517966667801"/>
    <n v="-2.39928277830283E-2"/>
    <n v="28.4679042498271"/>
    <n v="20250630"/>
    <n v="24040650"/>
    <x v="5"/>
    <n v="15.3"/>
    <n v="4.0999999999999996"/>
  </r>
  <r>
    <n v="15014"/>
    <n v="949075.91562306299"/>
    <n v="1688599.9090913399"/>
    <n v="949175.91562306299"/>
    <n v="1688499.9090913399"/>
    <n v="75"/>
    <n v="97"/>
    <n v="-6.1498935222625697"/>
    <n v="-4.4938376744588204"/>
    <n v="1.6560558378696399"/>
    <n v="-1.9982926547527299E-2"/>
    <n v="29.083135922749801"/>
    <n v="20250630"/>
    <n v="24040640"/>
    <x v="4"/>
    <n v="28.9"/>
    <n v="1.4"/>
  </r>
  <r>
    <n v="22421"/>
    <n v="953875.91562306299"/>
    <n v="1687099.9090913399"/>
    <n v="953975.91562306299"/>
    <n v="1686999.9090913399"/>
    <n v="90"/>
    <n v="145"/>
    <n v="-6.1478846073150599"/>
    <n v="-4.0158065110444996"/>
    <n v="2.1320780962705599"/>
    <n v="-2.7968880720436601E-2"/>
    <n v="29.561167359352101"/>
    <n v="20250630"/>
    <n v="24040740"/>
    <x v="0"/>
    <n v="42.1"/>
    <n v="1.8"/>
  </r>
  <r>
    <n v="21234"/>
    <n v="953075.91562306299"/>
    <n v="1682599.9090913399"/>
    <n v="953175.91562306299"/>
    <n v="1682499.9090913399"/>
    <n v="135"/>
    <n v="137"/>
    <n v="-6.14770579338074"/>
    <n v="-5.8881003061930297"/>
    <n v="0.259605566660563"/>
    <n v="-9.2255858083566001E-3"/>
    <n v="27.688873449961299"/>
    <n v="20250630"/>
    <n v="24040740"/>
    <x v="0"/>
    <n v="42.1"/>
    <n v="1.8"/>
  </r>
  <r>
    <n v="18082"/>
    <n v="951075.91562306299"/>
    <n v="1689799.9090913399"/>
    <n v="951175.91562306299"/>
    <n v="1689699.9090913399"/>
    <n v="63"/>
    <n v="117"/>
    <n v="-6.1465566396713296"/>
    <n v="-3.6143478989601099"/>
    <n v="2.532208776474"/>
    <n v="-2.9705130308866502E-2"/>
    <n v="29.962625598907501"/>
    <n v="20250630"/>
    <n v="24040740"/>
    <x v="0"/>
    <n v="42.1"/>
    <n v="1.8"/>
  </r>
  <r>
    <n v="14699"/>
    <n v="948875.91562306299"/>
    <n v="1689299.9090913399"/>
    <n v="948975.91562306299"/>
    <n v="1689199.9090913399"/>
    <n v="68"/>
    <n v="95"/>
    <n v="-6.1458702087402299"/>
    <n v="-5.6155416170755998"/>
    <n v="0.53032858421405205"/>
    <n v="-2.1863766014576E-2"/>
    <n v="27.961431980133099"/>
    <n v="20250630"/>
    <n v="24040650"/>
    <x v="5"/>
    <n v="15.3"/>
    <n v="4.0999999999999996"/>
  </r>
  <r>
    <n v="22910"/>
    <n v="954175.91562306299"/>
    <n v="1684399.9090913399"/>
    <n v="954275.91562306299"/>
    <n v="1684299.9090913399"/>
    <n v="117"/>
    <n v="148"/>
    <n v="-6.1449524561564104"/>
    <n v="-7.1599282423655204"/>
    <n v="-1.0149758160114299"/>
    <n v="-6.8519090612729396E-3"/>
    <n v="26.417045593261701"/>
    <n v="20250630"/>
    <n v="24040740"/>
    <x v="0"/>
    <n v="42.1"/>
    <n v="1.8"/>
  </r>
  <r>
    <n v="23527"/>
    <n v="954575.91562306299"/>
    <n v="1684299.9090913399"/>
    <n v="954675.91562306299"/>
    <n v="1684199.9090913399"/>
    <n v="118"/>
    <n v="152"/>
    <n v="-6.1446042458216397"/>
    <n v="-5.7042392492294303"/>
    <n v="0.44036501894394597"/>
    <n v="-2.0292975008487701E-2"/>
    <n v="27.8727342287699"/>
    <n v="20250630"/>
    <n v="24040740"/>
    <x v="0"/>
    <n v="42.1"/>
    <n v="1.8"/>
  </r>
  <r>
    <n v="15774"/>
    <n v="949575.91562306299"/>
    <n v="1689599.9090913399"/>
    <n v="949675.91562306299"/>
    <n v="1689499.9090913399"/>
    <n v="65"/>
    <n v="102"/>
    <n v="-6.1433256864547703"/>
    <n v="-3.8783475160598799"/>
    <n v="2.2649782225489599"/>
    <n v="-3.0245739966630901E-2"/>
    <n v="29.698625922203099"/>
    <n v="20250630"/>
    <n v="24040740"/>
    <x v="3"/>
    <n v="38"/>
    <n v="1.5"/>
  </r>
  <r>
    <n v="24023"/>
    <n v="954875.91562306299"/>
    <n v="1680899.9090913399"/>
    <n v="954975.91562306299"/>
    <n v="1680799.9090913399"/>
    <n v="152"/>
    <n v="155"/>
    <n v="-6.1429521242777501"/>
    <n v="-4.7288026809692401"/>
    <n v="1.41414944330851"/>
    <n v="-5.4067050417264298E-2"/>
    <n v="28.848170598347998"/>
    <n v="20250630"/>
    <n v="24040740"/>
    <x v="0"/>
    <n v="42.1"/>
    <n v="1.8"/>
  </r>
  <r>
    <n v="15155"/>
    <n v="949175.91562306299"/>
    <n v="1689899.9090913399"/>
    <n v="949275.91562306299"/>
    <n v="1689799.9090913399"/>
    <n v="62"/>
    <n v="98"/>
    <n v="-6.1412859261035901"/>
    <n v="-4.7421245574951199"/>
    <n v="1.39916138909757"/>
    <n v="-2.7574569918215299E-2"/>
    <n v="28.834848880767801"/>
    <n v="20250630"/>
    <n v="24040740"/>
    <x v="3"/>
    <n v="38"/>
    <n v="1.5"/>
  </r>
  <r>
    <n v="21657"/>
    <n v="953375.91562306299"/>
    <n v="1686499.9090913399"/>
    <n v="953475.91562306299"/>
    <n v="1686399.9090913399"/>
    <n v="96"/>
    <n v="140"/>
    <n v="-6.1404447257518804"/>
    <n v="-5.72525906562805"/>
    <n v="0.41518565174192201"/>
    <n v="-1.4963860623538499E-2"/>
    <n v="27.851714491844199"/>
    <n v="20250630"/>
    <n v="24040740"/>
    <x v="2"/>
    <n v="38"/>
    <n v="1.7"/>
  </r>
  <r>
    <n v="20120"/>
    <n v="952375.91562306299"/>
    <n v="1686199.9090913399"/>
    <n v="952475.91562306299"/>
    <n v="1686099.9090913399"/>
    <n v="99"/>
    <n v="130"/>
    <n v="-6.13761687278748"/>
    <n v="-6.2442334890365601"/>
    <n v="-0.106616621060918"/>
    <n v="-2.6239211360613499E-2"/>
    <n v="27.332740147908499"/>
    <n v="20250630"/>
    <n v="24040740"/>
    <x v="2"/>
    <n v="38"/>
    <n v="1.7"/>
  </r>
  <r>
    <n v="19673"/>
    <n v="952075.91562306299"/>
    <n v="1684699.9090913399"/>
    <n v="952175.91562306299"/>
    <n v="1684599.9090913399"/>
    <n v="114"/>
    <n v="127"/>
    <n v="-6.1360148588816301"/>
    <n v="-6.60570844014486"/>
    <n v="-0.46969353718062201"/>
    <n v="-8.9827130238215105E-3"/>
    <n v="26.971265474955199"/>
    <n v="20250630"/>
    <n v="24040740"/>
    <x v="0"/>
    <n v="42.1"/>
    <n v="1.8"/>
  </r>
  <r>
    <n v="14852"/>
    <n v="948975.91562306299"/>
    <n v="1689399.9090913399"/>
    <n v="949075.91562306299"/>
    <n v="1689299.9090913399"/>
    <n v="67"/>
    <n v="96"/>
    <n v="-6.1358384788036302"/>
    <n v="-5.6717342138290396"/>
    <n v="0.46410423610359403"/>
    <n v="-2.6042371056973899E-2"/>
    <n v="27.905239462852499"/>
    <n v="20250630"/>
    <n v="24040650"/>
    <x v="5"/>
    <n v="15.3"/>
    <n v="4.0999999999999996"/>
  </r>
  <r>
    <n v="15321"/>
    <n v="949275.91562306299"/>
    <n v="1688699.9090913399"/>
    <n v="949375.91562306299"/>
    <n v="1688599.9090913399"/>
    <n v="74"/>
    <n v="99"/>
    <n v="-6.1334703365961696"/>
    <n v="-4.7026454210281399"/>
    <n v="1.4308248460292801"/>
    <n v="-2.00069683293502E-2"/>
    <n v="28.874328295389802"/>
    <n v="20250630"/>
    <n v="24040740"/>
    <x v="3"/>
    <n v="38"/>
    <n v="1.5"/>
  </r>
  <r>
    <n v="14703"/>
    <n v="948875.91562306299"/>
    <n v="1688899.9090913399"/>
    <n v="948975.91562306299"/>
    <n v="1688799.9090913399"/>
    <n v="72"/>
    <n v="95"/>
    <n v="-6.1316917737325003"/>
    <n v="-4.1835099458694502"/>
    <n v="1.94818182786306"/>
    <n v="-1.36233481268088E-2"/>
    <n v="29.393463293711299"/>
    <n v="20250630"/>
    <n v="24040640"/>
    <x v="4"/>
    <n v="28.9"/>
    <n v="1.4"/>
  </r>
  <r>
    <n v="19806"/>
    <n v="952175.91562306299"/>
    <n v="1686799.9090913399"/>
    <n v="952275.91562306299"/>
    <n v="1686699.9090913399"/>
    <n v="93"/>
    <n v="128"/>
    <n v="-6.1314240694046003"/>
    <n v="-5.28168217341105"/>
    <n v="0.84974204003810905"/>
    <n v="-2.0109629879395199E-2"/>
    <n v="28.295291264851901"/>
    <n v="20250630"/>
    <n v="24040740"/>
    <x v="0"/>
    <n v="42.1"/>
    <n v="1.8"/>
  </r>
  <r>
    <n v="21200"/>
    <n v="953075.91562306299"/>
    <n v="1685999.9090913399"/>
    <n v="953175.91562306299"/>
    <n v="1685899.9090913399"/>
    <n v="101"/>
    <n v="137"/>
    <n v="-6.12828448414803"/>
    <n v="-5.0815268754959098"/>
    <n v="1.0467576533556"/>
    <n v="-2.48437095433474E-2"/>
    <n v="28.495446681976301"/>
    <n v="20250630"/>
    <n v="24040740"/>
    <x v="2"/>
    <n v="38"/>
    <n v="1.7"/>
  </r>
  <r>
    <n v="21068"/>
    <n v="952975.91562306299"/>
    <n v="1683799.9090913399"/>
    <n v="953075.91562306299"/>
    <n v="1683699.9090913399"/>
    <n v="123"/>
    <n v="136"/>
    <n v="-6.1269683043162004"/>
    <n v="-5.7636010249455802"/>
    <n v="0.363367170095444"/>
    <n v="-1.57062436143557E-2"/>
    <n v="27.813372611999501"/>
    <n v="20250630"/>
    <n v="24040740"/>
    <x v="0"/>
    <n v="42.1"/>
    <n v="1.8"/>
  </r>
  <r>
    <n v="20922"/>
    <n v="952875.91562306299"/>
    <n v="1682999.9090913399"/>
    <n v="952975.91562306299"/>
    <n v="1682899.9090913399"/>
    <n v="131"/>
    <n v="135"/>
    <n v="-6.12466585636139"/>
    <n v="-7.32723422845205"/>
    <n v="-1.2025684316953"/>
    <n v="-2.1994244307279601E-2"/>
    <n v="26.2497390111287"/>
    <n v="20250630"/>
    <n v="24040740"/>
    <x v="0"/>
    <n v="42.1"/>
    <n v="1.8"/>
  </r>
  <r>
    <n v="20424"/>
    <n v="952575.91562306299"/>
    <n v="1686599.9090913399"/>
    <n v="952675.91562306299"/>
    <n v="1686499.9090913399"/>
    <n v="95"/>
    <n v="132"/>
    <n v="-6.1152726411819502"/>
    <n v="-5.8901385962963104"/>
    <n v="0.225134126842022"/>
    <n v="-1.71578144654632E-2"/>
    <n v="27.6868349313736"/>
    <n v="20250630"/>
    <n v="24040740"/>
    <x v="0"/>
    <n v="42.1"/>
    <n v="1.8"/>
  </r>
  <r>
    <n v="21080"/>
    <n v="952975.91562306299"/>
    <n v="1682599.9090913399"/>
    <n v="953075.91562306299"/>
    <n v="1682499.9090913399"/>
    <n v="135"/>
    <n v="136"/>
    <n v="-6.1141174316406204"/>
    <n v="-7.3049720446268704"/>
    <n v="-1.19085463285446"/>
    <n v="3.3008694648742698E-3"/>
    <n v="26.2720016479492"/>
    <n v="20250630"/>
    <n v="24040740"/>
    <x v="0"/>
    <n v="42.1"/>
    <n v="1.8"/>
  </r>
  <r>
    <n v="21964"/>
    <n v="953575.91562306299"/>
    <n v="1686599.9090913399"/>
    <n v="953675.91562306299"/>
    <n v="1686499.9090913399"/>
    <n v="95"/>
    <n v="142"/>
    <n v="-6.1136824289957703"/>
    <n v="-5.6299383242924996"/>
    <n v="0.48374409725268702"/>
    <n v="-2.11114585399628E-2"/>
    <n v="27.947035471598301"/>
    <n v="20250630"/>
    <n v="24040740"/>
    <x v="2"/>
    <n v="38"/>
    <n v="1.7"/>
  </r>
  <r>
    <n v="22423"/>
    <n v="953875.91562306299"/>
    <n v="1686899.9090913399"/>
    <n v="953975.91562306299"/>
    <n v="1686799.9090913399"/>
    <n v="92"/>
    <n v="145"/>
    <n v="-6.1106904347737601"/>
    <n v="-4.7217701276143398"/>
    <n v="1.3889203233023499"/>
    <n v="-2.7411123116811102E-2"/>
    <n v="28.85520362854"/>
    <n v="20250630"/>
    <n v="24040740"/>
    <x v="0"/>
    <n v="42.1"/>
    <n v="1.8"/>
  </r>
  <r>
    <n v="19033"/>
    <n v="951675.91562306299"/>
    <n v="1687099.9090913399"/>
    <n v="951775.91562306299"/>
    <n v="1686999.9090913399"/>
    <n v="90"/>
    <n v="123"/>
    <n v="-6.1069744030634601"/>
    <n v="-4.9616079727808602"/>
    <n v="1.1453664501508101"/>
    <n v="-2.5648735463619201E-2"/>
    <n v="28.615365664164202"/>
    <n v="20250630"/>
    <n v="24040740"/>
    <x v="0"/>
    <n v="42.1"/>
    <n v="1.8"/>
  </r>
  <r>
    <n v="21503"/>
    <n v="953275.91562306299"/>
    <n v="1686499.9090913399"/>
    <n v="953375.91562306299"/>
    <n v="1686399.9090913399"/>
    <n v="96"/>
    <n v="139"/>
    <n v="-6.1067127287387803"/>
    <n v="-5.6594469249248496"/>
    <n v="0.44726588670164302"/>
    <n v="-1.99880274012685E-2"/>
    <n v="27.9175268411636"/>
    <n v="20250630"/>
    <n v="24040740"/>
    <x v="2"/>
    <n v="38"/>
    <n v="1.7"/>
  </r>
  <r>
    <n v="19351"/>
    <n v="951875.91562306299"/>
    <n v="1686099.9090913399"/>
    <n v="951975.91562306299"/>
    <n v="1685999.9090913399"/>
    <n v="100"/>
    <n v="125"/>
    <n v="-6.10428432623545"/>
    <n v="-4.8461913267771397"/>
    <n v="1.25809295972188"/>
    <n v="-2.38992447654406E-2"/>
    <n v="28.730782508850101"/>
    <n v="20250630"/>
    <n v="24040740"/>
    <x v="0"/>
    <n v="42.1"/>
    <n v="1.8"/>
  </r>
  <r>
    <n v="22761"/>
    <n v="954075.91562306299"/>
    <n v="1683899.9090913399"/>
    <n v="954175.91562306299"/>
    <n v="1683799.9090913399"/>
    <n v="122"/>
    <n v="147"/>
    <n v="-6.1041309237480199"/>
    <n v="-7.1132858097553298"/>
    <n v="-1.0091548383934399"/>
    <n v="-1.0267371311783799E-2"/>
    <n v="26.463687658309901"/>
    <n v="20250630"/>
    <n v="24040740"/>
    <x v="0"/>
    <n v="42.1"/>
    <n v="1.8"/>
  </r>
  <r>
    <n v="21654"/>
    <n v="953375.91562306299"/>
    <n v="1686799.9090913399"/>
    <n v="953475.91562306299"/>
    <n v="1686699.9090913399"/>
    <n v="93"/>
    <n v="140"/>
    <n v="-6.1038016080856297"/>
    <n v="-6.2748735547065699"/>
    <n v="-0.17107196524739299"/>
    <n v="-1.2840548530220999E-2"/>
    <n v="27.302099943161"/>
    <n v="20250630"/>
    <n v="24040740"/>
    <x v="0"/>
    <n v="42.1"/>
    <n v="1.8"/>
  </r>
  <r>
    <n v="18140"/>
    <n v="951075.91562306299"/>
    <n v="1683999.9090913399"/>
    <n v="951175.91562306299"/>
    <n v="1683899.9090913399"/>
    <n v="121"/>
    <n v="117"/>
    <n v="-6.1034418046474501"/>
    <n v="-6.1927128136157998"/>
    <n v="-8.9271024335175794E-2"/>
    <n v="-1.6140595078468298E-2"/>
    <n v="27.384260773658799"/>
    <n v="20250630"/>
    <n v="24040740"/>
    <x v="0"/>
    <n v="42.1"/>
    <n v="1.8"/>
  </r>
  <r>
    <n v="26279"/>
    <n v="956375.91562306299"/>
    <n v="1686299.9090913399"/>
    <n v="956475.91562306299"/>
    <n v="1686199.9090913399"/>
    <n v="98"/>
    <n v="170"/>
    <n v="-6.0998241901397696"/>
    <n v="-3.4007880687713601"/>
    <n v="2.6990360220273302"/>
    <n v="-2.54188701510429E-2"/>
    <n v="30.1761854489644"/>
    <n v="20250630"/>
    <n v="24040740"/>
    <x v="2"/>
    <n v="38"/>
    <n v="1.7"/>
  </r>
  <r>
    <n v="22450"/>
    <n v="953875.91562306299"/>
    <n v="1684199.9090913399"/>
    <n v="953975.91562306299"/>
    <n v="1684099.9090913399"/>
    <n v="119"/>
    <n v="145"/>
    <n v="-6.0942685902118701"/>
    <n v="-7.1246525049209604"/>
    <n v="-1.0303838984109499"/>
    <n v="-6.4601115882396698E-3"/>
    <n v="26.452321410179099"/>
    <n v="20250630"/>
    <n v="24040740"/>
    <x v="0"/>
    <n v="42.1"/>
    <n v="1.8"/>
  </r>
  <r>
    <n v="24145"/>
    <n v="954975.91562306299"/>
    <n v="1684099.9090913399"/>
    <n v="955075.91562306299"/>
    <n v="1683999.9090913399"/>
    <n v="120"/>
    <n v="156"/>
    <n v="-6.0930660963058498"/>
    <n v="-4.7096455097198504"/>
    <n v="1.38342059217393"/>
    <n v="-9.3228695914149302E-3"/>
    <n v="28.867328047752402"/>
    <n v="20250630"/>
    <n v="24040740"/>
    <x v="0"/>
    <n v="42.1"/>
    <n v="1.8"/>
  </r>
  <r>
    <n v="14858"/>
    <n v="948975.91562306299"/>
    <n v="1688799.9090913399"/>
    <n v="949075.91562306299"/>
    <n v="1688699.9090913399"/>
    <n v="73"/>
    <n v="96"/>
    <n v="-6.0910790264606502"/>
    <n v="-3.90460897982121"/>
    <n v="2.1864699870347999"/>
    <n v="-2.2674057632684701E-2"/>
    <n v="29.672364711761499"/>
    <n v="20250630"/>
    <n v="24040640"/>
    <x v="4"/>
    <n v="28.9"/>
    <n v="1.4"/>
  </r>
  <r>
    <n v="15929"/>
    <n v="949675.91562306299"/>
    <n v="1689499.9090913399"/>
    <n v="949775.91562306299"/>
    <n v="1689399.9090913399"/>
    <n v="66"/>
    <n v="103"/>
    <n v="-6.0893868446350101"/>
    <n v="-4.0129364808400503"/>
    <n v="2.0764504194259601"/>
    <n v="-2.00469921032588E-2"/>
    <n v="29.5640369415283"/>
    <n v="20250630"/>
    <n v="24040740"/>
    <x v="3"/>
    <n v="38"/>
    <n v="1.5"/>
  </r>
  <r>
    <n v="23713"/>
    <n v="954675.91562306299"/>
    <n v="1681099.9090913399"/>
    <n v="954775.91562306299"/>
    <n v="1680999.9090913399"/>
    <n v="150"/>
    <n v="153"/>
    <n v="-6.0888986587524396"/>
    <n v="-7.7110727230707798"/>
    <n v="-1.62217405438423"/>
    <n v="-3.8433698316415202E-2"/>
    <n v="25.865900516509999"/>
    <n v="20250630"/>
    <n v="24040740"/>
    <x v="0"/>
    <n v="42.1"/>
    <n v="1.8"/>
  </r>
  <r>
    <n v="22000"/>
    <n v="953575.91562306299"/>
    <n v="1682999.9090913399"/>
    <n v="953675.91562306299"/>
    <n v="1682899.9090913399"/>
    <n v="131"/>
    <n v="142"/>
    <n v="-6.0884091854095503"/>
    <n v="-6.3775362627846901"/>
    <n v="-0.28912713378667798"/>
    <n v="-2.7338628258023901E-3"/>
    <n v="27.199437413896799"/>
    <n v="20250630"/>
    <n v="24040740"/>
    <x v="0"/>
    <n v="42.1"/>
    <n v="1.8"/>
  </r>
  <r>
    <n v="23528"/>
    <n v="954575.91562306299"/>
    <n v="1684199.9090913399"/>
    <n v="954675.91562306299"/>
    <n v="1684099.9090913399"/>
    <n v="119"/>
    <n v="152"/>
    <n v="-6.0872901976108604"/>
    <n v="-5.8604783117771104"/>
    <n v="0.22681175824254801"/>
    <n v="-1.12771149724722E-2"/>
    <n v="27.716495156288101"/>
    <n v="20250630"/>
    <n v="24040740"/>
    <x v="0"/>
    <n v="42.1"/>
    <n v="1.8"/>
  </r>
  <r>
    <n v="19197"/>
    <n v="951775.91562306299"/>
    <n v="1686099.9090913399"/>
    <n v="951875.91562306299"/>
    <n v="1685999.9090913399"/>
    <n v="100"/>
    <n v="124"/>
    <n v="-6.0856275161107396"/>
    <n v="-5.1322478453318299"/>
    <n v="0.953379760185877"/>
    <n v="-2.4238608777522999E-2"/>
    <n v="28.444725672404001"/>
    <n v="20250630"/>
    <n v="24040740"/>
    <x v="0"/>
    <n v="42.1"/>
    <n v="1.8"/>
  </r>
  <r>
    <n v="16086"/>
    <n v="949775.91562306299"/>
    <n v="1689199.9090913399"/>
    <n v="949875.91562306299"/>
    <n v="1689099.9090913399"/>
    <n v="69"/>
    <n v="104"/>
    <n v="-6.0855548381805402"/>
    <n v="-2.5819776604572899"/>
    <n v="3.5035771330197698"/>
    <n v="-1.7269675930341101E-2"/>
    <n v="30.9949957529704"/>
    <n v="20250630"/>
    <n v="24040740"/>
    <x v="3"/>
    <n v="38"/>
    <n v="1.5"/>
  </r>
  <r>
    <n v="15158"/>
    <n v="949175.91562306299"/>
    <n v="1689599.9090913399"/>
    <n v="949275.91562306299"/>
    <n v="1689499.9090913399"/>
    <n v="65"/>
    <n v="98"/>
    <n v="-6.08522805571556"/>
    <n v="-5.8894561529159501"/>
    <n v="0.19577186612878"/>
    <n v="-1.80325657129288E-2"/>
    <n v="27.687517404556299"/>
    <n v="20250630"/>
    <n v="24040740"/>
    <x v="3"/>
    <n v="38"/>
    <n v="1.5"/>
  </r>
  <r>
    <n v="15632"/>
    <n v="949475.91562306299"/>
    <n v="1688399.9090913399"/>
    <n v="949575.91562306299"/>
    <n v="1688299.9090913399"/>
    <n v="77"/>
    <n v="101"/>
    <n v="-6.08361792564392"/>
    <n v="-3.98388812939326"/>
    <n v="2.0997298757235199"/>
    <n v="-3.1238079071044901E-2"/>
    <n v="29.593085606892899"/>
    <n v="20250630"/>
    <n v="24040740"/>
    <x v="0"/>
    <n v="42.1"/>
    <n v="1.8"/>
  </r>
  <r>
    <n v="20738"/>
    <n v="952775.91562306299"/>
    <n v="1685999.9090913399"/>
    <n v="952875.91562306299"/>
    <n v="1685899.9090913399"/>
    <n v="101"/>
    <n v="134"/>
    <n v="-6.0824073553085301"/>
    <n v="-5.1172446906566602"/>
    <n v="0.96516260132193599"/>
    <n v="-2.2969385609030699E-2"/>
    <n v="28.459728837013198"/>
    <n v="20250630"/>
    <n v="24040740"/>
    <x v="2"/>
    <n v="38"/>
    <n v="1.7"/>
  </r>
  <r>
    <n v="22307"/>
    <n v="953775.91562306299"/>
    <n v="1683099.9090913399"/>
    <n v="953875.91562306299"/>
    <n v="1682999.9090913399"/>
    <n v="130"/>
    <n v="144"/>
    <n v="-6.0815779368082703"/>
    <n v="-5.3327552477518703"/>
    <n v="0.74882279336452495"/>
    <n v="-1.5521414577960999E-2"/>
    <n v="28.244218508402501"/>
    <n v="20250630"/>
    <n v="24040740"/>
    <x v="0"/>
    <n v="42.1"/>
    <n v="1.8"/>
  </r>
  <r>
    <n v="17630"/>
    <n v="950775.91562306299"/>
    <n v="1688799.9090913399"/>
    <n v="950875.91562306299"/>
    <n v="1688699.9090913399"/>
    <n v="73"/>
    <n v="114"/>
    <n v="-6.0813871629369096"/>
    <n v="-4.3513868307977601"/>
    <n v="1.7300003321391599"/>
    <n v="-3.4682361269863501E-2"/>
    <n v="29.225587242269501"/>
    <n v="20250630"/>
    <n v="24040740"/>
    <x v="0"/>
    <n v="42.1"/>
    <n v="1.8"/>
  </r>
  <r>
    <n v="20271"/>
    <n v="952475.91562306299"/>
    <n v="1686499.9090913399"/>
    <n v="952575.91562306299"/>
    <n v="1686399.9090913399"/>
    <n v="96"/>
    <n v="131"/>
    <n v="-6.0811636845270796"/>
    <n v="-6.8049468596776297"/>
    <n v="-0.72378312423825297"/>
    <n v="-2.06806013981501E-2"/>
    <n v="26.772026697794601"/>
    <n v="20250630"/>
    <n v="24040740"/>
    <x v="0"/>
    <n v="42.1"/>
    <n v="1.8"/>
  </r>
  <r>
    <n v="22139"/>
    <n v="953675.91562306299"/>
    <n v="1684499.9090913399"/>
    <n v="953775.91562306299"/>
    <n v="1684399.9090913399"/>
    <n v="116"/>
    <n v="143"/>
    <n v="-6.0798102021217302"/>
    <n v="-6.5420331656932804"/>
    <n v="-0.46222295798361301"/>
    <n v="-3.5197231918573401E-3"/>
    <n v="27.034940600395199"/>
    <n v="20250630"/>
    <n v="24040740"/>
    <x v="0"/>
    <n v="42.1"/>
    <n v="1.8"/>
  </r>
  <r>
    <n v="19343"/>
    <n v="951875.91562306299"/>
    <n v="1686899.9090913399"/>
    <n v="951975.91562306299"/>
    <n v="1686799.9090913399"/>
    <n v="92"/>
    <n v="125"/>
    <n v="-6.0773831605911299"/>
    <n v="-5.3441486954688999"/>
    <n v="0.73323455080389999"/>
    <n v="-2.0878013223409701E-2"/>
    <n v="28.2328250408173"/>
    <n v="20250630"/>
    <n v="24040740"/>
    <x v="0"/>
    <n v="42.1"/>
    <n v="1.8"/>
  </r>
  <r>
    <n v="22607"/>
    <n v="953975.91562306299"/>
    <n v="1683899.9090913399"/>
    <n v="954075.91562306299"/>
    <n v="1683799.9090913399"/>
    <n v="122"/>
    <n v="146"/>
    <n v="-6.07556733489037"/>
    <n v="-7.6698673963546797"/>
    <n v="-1.59430000185966"/>
    <n v="-9.9240206182003004E-3"/>
    <n v="25.907106280326801"/>
    <n v="20250630"/>
    <n v="24040740"/>
    <x v="0"/>
    <n v="42.1"/>
    <n v="1.8"/>
  </r>
  <r>
    <n v="23220"/>
    <n v="954375.91562306299"/>
    <n v="1684199.9090913399"/>
    <n v="954475.91562306299"/>
    <n v="1684099.9090913399"/>
    <n v="119"/>
    <n v="150"/>
    <n v="-6.0745437741279602"/>
    <n v="-5.6296903192996997"/>
    <n v="0.44485338497906901"/>
    <n v="-1.8127778545022E-2"/>
    <n v="27.947283506393401"/>
    <n v="20250630"/>
    <n v="24040740"/>
    <x v="0"/>
    <n v="42.1"/>
    <n v="1.8"/>
  </r>
  <r>
    <n v="21192"/>
    <n v="953075.91562306299"/>
    <n v="1686799.9090913399"/>
    <n v="953175.91562306299"/>
    <n v="1686699.9090913399"/>
    <n v="93"/>
    <n v="137"/>
    <n v="-6.0740007758140599"/>
    <n v="-6.0413495898246801"/>
    <n v="3.26511785387993E-2"/>
    <n v="-6.4032683148980097E-3"/>
    <n v="27.535624027252201"/>
    <n v="20250630"/>
    <n v="24040740"/>
    <x v="0"/>
    <n v="42.1"/>
    <n v="1.8"/>
  </r>
  <r>
    <n v="16092"/>
    <n v="949775.91562306299"/>
    <n v="1688599.9090913399"/>
    <n v="949875.91562306299"/>
    <n v="1688499.9090913399"/>
    <n v="75"/>
    <n v="104"/>
    <n v="-6.0738148689270002"/>
    <n v="-4.1721877654393502"/>
    <n v="1.90162709355354"/>
    <n v="-3.2761317988236699E-2"/>
    <n v="29.404785950978599"/>
    <n v="20250630"/>
    <n v="24040740"/>
    <x v="0"/>
    <n v="42.1"/>
    <n v="1.8"/>
  </r>
  <r>
    <n v="20263"/>
    <n v="952475.91562306299"/>
    <n v="1687299.9090913399"/>
    <n v="952575.91562306299"/>
    <n v="1687199.9090913399"/>
    <n v="88"/>
    <n v="131"/>
    <n v="-6.0729744831721"/>
    <n v="-4.8758018414179496"/>
    <n v="1.1971727708975499"/>
    <n v="-1.4691736549139E-2"/>
    <n v="28.701171875"/>
    <n v="20250630"/>
    <n v="24040740"/>
    <x v="0"/>
    <n v="42.1"/>
    <n v="1.8"/>
  </r>
  <r>
    <n v="19657"/>
    <n v="952075.91562306299"/>
    <n v="1686299.9090913399"/>
    <n v="952175.91562306299"/>
    <n v="1686199.9090913399"/>
    <n v="98"/>
    <n v="127"/>
    <n v="-6.0724460780620602"/>
    <n v="-5.1974203586578396"/>
    <n v="0.87502578273415599"/>
    <n v="-1.89943872392178E-2"/>
    <n v="28.379553437233"/>
    <n v="20250630"/>
    <n v="24040740"/>
    <x v="0"/>
    <n v="42.1"/>
    <n v="1.8"/>
  </r>
  <r>
    <n v="21349"/>
    <n v="953175.91562306299"/>
    <n v="1686499.9090913399"/>
    <n v="953275.91562306299"/>
    <n v="1686399.9090913399"/>
    <n v="96"/>
    <n v="138"/>
    <n v="-6.0718764066696203"/>
    <n v="-5.6147990226745597"/>
    <n v="0.45707737095654"/>
    <n v="-2.8432365506887401E-2"/>
    <n v="27.9621744155884"/>
    <n v="20250630"/>
    <n v="24040740"/>
    <x v="2"/>
    <n v="38"/>
    <n v="1.7"/>
  </r>
  <r>
    <n v="23373"/>
    <n v="954475.91562306299"/>
    <n v="1684299.9090913399"/>
    <n v="954575.91562306299"/>
    <n v="1684199.9090913399"/>
    <n v="118"/>
    <n v="151"/>
    <n v="-6.0700882275899204"/>
    <n v="-5.6043761173884103"/>
    <n v="0.46571216980616298"/>
    <n v="-1.21907231708368E-2"/>
    <n v="27.972597440083799"/>
    <n v="20250630"/>
    <n v="24040740"/>
    <x v="0"/>
    <n v="42.1"/>
    <n v="1.8"/>
  </r>
  <r>
    <n v="19802"/>
    <n v="952175.91562306299"/>
    <n v="1687199.9090913399"/>
    <n v="952275.91562306299"/>
    <n v="1687099.9090913399"/>
    <n v="89"/>
    <n v="128"/>
    <n v="-6.0686246156692496"/>
    <n v="-5.0945441126823399"/>
    <n v="0.97408035397529602"/>
    <n v="-2.8515426442027099E-2"/>
    <n v="28.482429385185199"/>
    <n v="20250630"/>
    <n v="24040740"/>
    <x v="0"/>
    <n v="42.1"/>
    <n v="1.8"/>
  </r>
  <r>
    <n v="24452"/>
    <n v="955175.91562306299"/>
    <n v="1684199.9090913399"/>
    <n v="955275.91562306299"/>
    <n v="1684099.9090913399"/>
    <n v="119"/>
    <n v="158"/>
    <n v="-6.0659138202667204"/>
    <n v="-5.7428343296050999"/>
    <n v="0.32307946705259399"/>
    <n v="-2.0542302727699299E-2"/>
    <n v="27.834139251709001"/>
    <n v="20250630"/>
    <n v="24040740"/>
    <x v="0"/>
    <n v="42.1"/>
    <n v="1.8"/>
  </r>
  <r>
    <n v="20440"/>
    <n v="952575.91562306299"/>
    <n v="1684999.9090913399"/>
    <n v="952675.91562306299"/>
    <n v="1684899.9090913399"/>
    <n v="111"/>
    <n v="132"/>
    <n v="-6.06423723697662"/>
    <n v="-7.0305033127466796"/>
    <n v="-0.96626603913803899"/>
    <n v="-1.36548168957233E-2"/>
    <n v="26.546470483144098"/>
    <n v="20250630"/>
    <n v="24040740"/>
    <x v="0"/>
    <n v="42.1"/>
    <n v="1.8"/>
  </r>
  <r>
    <n v="19491"/>
    <n v="951975.91562306299"/>
    <n v="1687499.9090913399"/>
    <n v="952075.91562306299"/>
    <n v="1687399.9090913399"/>
    <n v="86"/>
    <n v="126"/>
    <n v="-6.0619100034236899"/>
    <n v="-4.5470543205738103"/>
    <n v="1.5148556306958201"/>
    <n v="-2.38221697509289E-2"/>
    <n v="29.029919147491501"/>
    <n v="20250630"/>
    <n v="24040740"/>
    <x v="0"/>
    <n v="42.1"/>
    <n v="1.8"/>
  </r>
  <r>
    <n v="21372"/>
    <n v="953175.91562306299"/>
    <n v="1684199.9090913399"/>
    <n v="953275.91562306299"/>
    <n v="1684099.9090913399"/>
    <n v="119"/>
    <n v="138"/>
    <n v="-6.0601453781127903"/>
    <n v="-5.6230719983577702"/>
    <n v="0.43707339279353602"/>
    <n v="-1.9393528811633601E-2"/>
    <n v="27.953901410102802"/>
    <n v="20250630"/>
    <n v="24040740"/>
    <x v="0"/>
    <n v="42.1"/>
    <n v="1.8"/>
  </r>
  <r>
    <n v="23370"/>
    <n v="954475.91562306299"/>
    <n v="1684599.9090913399"/>
    <n v="954575.91562306299"/>
    <n v="1684499.9090913399"/>
    <n v="115"/>
    <n v="151"/>
    <n v="-6.0585682789484698"/>
    <n v="-5.1845473845799797"/>
    <n v="0.87402084656059698"/>
    <n v="-2.3119239757458401E-2"/>
    <n v="28.3924261728923"/>
    <n v="20250630"/>
    <n v="24040740"/>
    <x v="0"/>
    <n v="42.1"/>
    <n v="1.8"/>
  </r>
  <r>
    <n v="15782"/>
    <n v="949575.91562306299"/>
    <n v="1688799.9090913399"/>
    <n v="949675.91562306299"/>
    <n v="1688699.9090913399"/>
    <n v="73"/>
    <n v="102"/>
    <n v="-6.0565481526511098"/>
    <n v="-3.7650907039642298"/>
    <n v="2.29145743165697"/>
    <n v="-2.1331815847328701E-2"/>
    <n v="29.811882972717299"/>
    <n v="20250630"/>
    <n v="24040740"/>
    <x v="3"/>
    <n v="38"/>
    <n v="1.5"/>
  </r>
  <r>
    <n v="19353"/>
    <n v="951875.91562306299"/>
    <n v="1685899.9090913399"/>
    <n v="951975.91562306299"/>
    <n v="1685799.9090913399"/>
    <n v="102"/>
    <n v="125"/>
    <n v="-6.05637339750926"/>
    <n v="-5.7698746919632002"/>
    <n v="0.28649872355163097"/>
    <n v="-2.11497992277145E-2"/>
    <n v="27.807098865509001"/>
    <n v="20250630"/>
    <n v="24040740"/>
    <x v="0"/>
    <n v="42.1"/>
    <n v="1.8"/>
  </r>
  <r>
    <n v="20272"/>
    <n v="952475.91562306299"/>
    <n v="1686399.9090913399"/>
    <n v="952575.91562306299"/>
    <n v="1686299.9090913399"/>
    <n v="97"/>
    <n v="131"/>
    <n v="-6.0516185363133701"/>
    <n v="-6.4741391340891496"/>
    <n v="-0.42252058784167001"/>
    <n v="-3.5173254708449002E-2"/>
    <n v="27.1028340657552"/>
    <n v="20250630"/>
    <n v="24040740"/>
    <x v="2"/>
    <n v="38"/>
    <n v="1.7"/>
  </r>
  <r>
    <n v="22306"/>
    <n v="953775.91562306299"/>
    <n v="1683199.9090913399"/>
    <n v="953875.91562306299"/>
    <n v="1683099.9090913399"/>
    <n v="129"/>
    <n v="144"/>
    <n v="-6.0515408913294504"/>
    <n v="-5.5643187761306798"/>
    <n v="0.48722211023171702"/>
    <n v="-1.6674334804217001E-2"/>
    <n v="28.012654781341599"/>
    <n v="20250630"/>
    <n v="24040740"/>
    <x v="0"/>
    <n v="42.1"/>
    <n v="1.8"/>
  </r>
  <r>
    <n v="20594"/>
    <n v="952675.91562306299"/>
    <n v="1684999.9090913399"/>
    <n v="952775.91562306299"/>
    <n v="1684899.9090913399"/>
    <n v="111"/>
    <n v="133"/>
    <n v="-6.0513603289922102"/>
    <n v="-6.9461483558018999"/>
    <n v="-0.89478797713915503"/>
    <n v="-1.42225300272306E-2"/>
    <n v="26.630825201670302"/>
    <n v="20250630"/>
    <n v="24040740"/>
    <x v="2"/>
    <n v="38"/>
    <n v="1.7"/>
  </r>
  <r>
    <n v="22152"/>
    <n v="953675.91562306299"/>
    <n v="1683199.9090913399"/>
    <n v="953775.91562306299"/>
    <n v="1683099.9090913399"/>
    <n v="129"/>
    <n v="143"/>
    <n v="-6.0498836835225402"/>
    <n v="-5.8951601187388096"/>
    <n v="0.15472354910646899"/>
    <n v="-6.6824704408645604E-3"/>
    <n v="27.6818135579427"/>
    <n v="20250630"/>
    <n v="24040740"/>
    <x v="0"/>
    <n v="42.1"/>
    <n v="1.8"/>
  </r>
  <r>
    <n v="23219"/>
    <n v="954375.91562306299"/>
    <n v="1684299.9090913399"/>
    <n v="954475.91562306299"/>
    <n v="1684199.9090913399"/>
    <n v="118"/>
    <n v="150"/>
    <n v="-6.0463915665944397"/>
    <n v="-6.0982178846995003"/>
    <n v="-5.1826263467470803E-2"/>
    <n v="-1.7676991720994299E-2"/>
    <n v="27.4787556330363"/>
    <n v="20250630"/>
    <n v="24040740"/>
    <x v="0"/>
    <n v="42.1"/>
    <n v="1.8"/>
  </r>
  <r>
    <n v="20309"/>
    <n v="952475.91562306299"/>
    <n v="1682699.9090913399"/>
    <n v="952575.91562306299"/>
    <n v="1682599.9090913399"/>
    <n v="134"/>
    <n v="131"/>
    <n v="-6.0463361740112296"/>
    <n v="-7.7377616564432801"/>
    <n v="-1.6914255619049099"/>
    <n v="-1.17878516515096E-2"/>
    <n v="25.839211781819699"/>
    <n v="20250630"/>
    <n v="24040740"/>
    <x v="0"/>
    <n v="42.1"/>
    <n v="1.8"/>
  </r>
  <r>
    <n v="11927"/>
    <n v="947075.91562306299"/>
    <n v="1689299.9090913399"/>
    <n v="947175.91562306299"/>
    <n v="1689199.9090913399"/>
    <n v="68"/>
    <n v="77"/>
    <n v="-6.0457129081090297"/>
    <n v="-4.1962563196818001"/>
    <n v="1.84945664306482"/>
    <n v="-1.7264222105344101E-2"/>
    <n v="29.380717277526902"/>
    <n v="20250630"/>
    <n v="24040720"/>
    <x v="1"/>
    <n v="34.1"/>
    <n v="1.6"/>
  </r>
  <r>
    <n v="19642"/>
    <n v="952075.91562306299"/>
    <n v="1687799.9090913399"/>
    <n v="952175.91562306299"/>
    <n v="1687699.9090913399"/>
    <n v="83"/>
    <n v="127"/>
    <n v="-6.0444510459899901"/>
    <n v="-4.9023713111877401"/>
    <n v="1.1420798619588199"/>
    <n v="-2.0497210820516001E-2"/>
    <n v="28.6746022542318"/>
    <n v="20250630"/>
    <n v="24040740"/>
    <x v="0"/>
    <n v="42.1"/>
    <n v="1.8"/>
  </r>
  <r>
    <n v="20264"/>
    <n v="952475.91562306299"/>
    <n v="1687199.9090913399"/>
    <n v="952575.91562306299"/>
    <n v="1687099.9090913399"/>
    <n v="89"/>
    <n v="131"/>
    <n v="-6.0428397953510302"/>
    <n v="-4.6552012860775003"/>
    <n v="1.3876385912299201"/>
    <n v="-1.7877636477351199E-2"/>
    <n v="28.9217723608017"/>
    <n v="20250630"/>
    <n v="24040740"/>
    <x v="0"/>
    <n v="42.1"/>
    <n v="1.8"/>
  </r>
  <r>
    <n v="23994"/>
    <n v="954875.91562306299"/>
    <n v="1683799.9090913399"/>
    <n v="954975.91562306299"/>
    <n v="1683699.9090913399"/>
    <n v="123"/>
    <n v="155"/>
    <n v="-6.04185644785563"/>
    <n v="-4.9351589282353698"/>
    <n v="1.10669753203789"/>
    <n v="-7.0793877045313503E-3"/>
    <n v="28.641814549764"/>
    <n v="20250630"/>
    <n v="24040740"/>
    <x v="0"/>
    <n v="42.1"/>
    <n v="1.8"/>
  </r>
  <r>
    <n v="21998"/>
    <n v="953575.91562306299"/>
    <n v="1683199.9090913399"/>
    <n v="953675.91562306299"/>
    <n v="1683099.9090913399"/>
    <n v="129"/>
    <n v="142"/>
    <n v="-6.0418305794398002"/>
    <n v="-6.2516969045003297"/>
    <n v="-0.209866241241495"/>
    <n v="-1.08049983779589E-2"/>
    <n v="27.3252766927083"/>
    <n v="20250630"/>
    <n v="24040740"/>
    <x v="0"/>
    <n v="42.1"/>
    <n v="1.8"/>
  </r>
  <r>
    <n v="19816"/>
    <n v="952175.91562306299"/>
    <n v="1685799.9090913399"/>
    <n v="952275.91562306299"/>
    <n v="1685699.9090913399"/>
    <n v="103"/>
    <n v="128"/>
    <n v="-6.0413356622060101"/>
    <n v="-5.4288932879765799"/>
    <n v="0.61244243383407604"/>
    <n v="-3.2014537602662999E-2"/>
    <n v="28.148080190022799"/>
    <n v="20250630"/>
    <n v="24040740"/>
    <x v="2"/>
    <n v="38"/>
    <n v="1.7"/>
  </r>
  <r>
    <n v="20596"/>
    <n v="952675.91562306299"/>
    <n v="1684799.9090913399"/>
    <n v="952775.91562306299"/>
    <n v="1684699.9090913399"/>
    <n v="113"/>
    <n v="133"/>
    <n v="-6.0368209183216104"/>
    <n v="-7.28155797719955"/>
    <n v="-1.2447370588779401"/>
    <n v="-1.65897663682699E-2"/>
    <n v="26.295415520668001"/>
    <n v="20250630"/>
    <n v="24040740"/>
    <x v="0"/>
    <n v="42.1"/>
    <n v="1.8"/>
  </r>
  <r>
    <n v="20920"/>
    <n v="952875.91562306299"/>
    <n v="1683199.9090913399"/>
    <n v="952975.91562306299"/>
    <n v="1683099.9090913399"/>
    <n v="129"/>
    <n v="135"/>
    <n v="-6.0350139935811402"/>
    <n v="-7.6387608051300004"/>
    <n v="-1.60374690095584"/>
    <n v="-1.9401361544927E-3"/>
    <n v="25.9382127126058"/>
    <n v="20250630"/>
    <n v="24040740"/>
    <x v="0"/>
    <n v="42.1"/>
    <n v="1.8"/>
  </r>
  <r>
    <n v="17771"/>
    <n v="950875.91562306299"/>
    <n v="1690099.9090913399"/>
    <n v="950975.91562306299"/>
    <n v="1689999.9090913399"/>
    <n v="60"/>
    <n v="115"/>
    <n v="-6.0347687005996704"/>
    <n v="-2.6943925619125402"/>
    <n v="3.3403761784235599"/>
    <n v="-2.5641938050587999E-2"/>
    <n v="30.8825812339783"/>
    <n v="20250630"/>
    <n v="24040740"/>
    <x v="0"/>
    <n v="42.1"/>
    <n v="1.8"/>
  </r>
  <r>
    <n v="22001"/>
    <n v="953575.91562306299"/>
    <n v="1682899.9090913399"/>
    <n v="953675.91562306299"/>
    <n v="1682799.9090913399"/>
    <n v="132"/>
    <n v="142"/>
    <n v="-6.0330122311909999"/>
    <n v="-6.1107014020283996"/>
    <n v="-7.7689137620230497E-2"/>
    <n v="-1.0963704437017399E-2"/>
    <n v="27.4662720362345"/>
    <n v="20250630"/>
    <n v="24040740"/>
    <x v="0"/>
    <n v="42.1"/>
    <n v="1.8"/>
  </r>
  <r>
    <n v="24635"/>
    <n v="955275.91562306299"/>
    <n v="1681299.9090913399"/>
    <n v="955375.91562306299"/>
    <n v="1681199.9090913399"/>
    <n v="148"/>
    <n v="159"/>
    <n v="-6.0314749479293797"/>
    <n v="-5.04556306203206"/>
    <n v="0.98591187751541498"/>
    <n v="-2.8830903271834098E-2"/>
    <n v="28.5314106941223"/>
    <n v="20250630"/>
    <n v="24040740"/>
    <x v="0"/>
    <n v="42.1"/>
    <n v="1.8"/>
  </r>
  <r>
    <n v="15617"/>
    <n v="949475.91562306299"/>
    <n v="1689899.9090913399"/>
    <n v="949575.91562306299"/>
    <n v="1689799.9090913399"/>
    <n v="62"/>
    <n v="101"/>
    <n v="-6.0310975015163404"/>
    <n v="-4.6492567062377903"/>
    <n v="1.3818408176302901"/>
    <n v="-2.6321103796362901E-2"/>
    <n v="28.9277167320251"/>
    <n v="20250630"/>
    <n v="24040740"/>
    <x v="3"/>
    <n v="38"/>
    <n v="1.5"/>
  </r>
  <r>
    <n v="26280"/>
    <n v="956375.91562306299"/>
    <n v="1686199.9090913399"/>
    <n v="956475.91562306299"/>
    <n v="1686099.9090913399"/>
    <n v="99"/>
    <n v="170"/>
    <n v="-6.0310007875615899"/>
    <n v="-2.7158514152873598"/>
    <n v="3.3151494156230599"/>
    <n v="-3.0318177559158999E-2"/>
    <n v="30.861122304742999"/>
    <n v="20250630"/>
    <n v="24040740"/>
    <x v="2"/>
    <n v="38"/>
    <n v="1.7"/>
  </r>
  <r>
    <n v="19191"/>
    <n v="951775.91562306299"/>
    <n v="1686699.9090913399"/>
    <n v="951875.91562306299"/>
    <n v="1686599.9090913399"/>
    <n v="94"/>
    <n v="124"/>
    <n v="-6.0287971893946297"/>
    <n v="-4.8432114919026699"/>
    <n v="1.1855857421954501"/>
    <n v="-2.37405709922314E-2"/>
    <n v="28.733762105305999"/>
    <n v="20250630"/>
    <n v="24040740"/>
    <x v="0"/>
    <n v="42.1"/>
    <n v="1.8"/>
  </r>
  <r>
    <n v="15468"/>
    <n v="949375.91562306299"/>
    <n v="1689399.9090913399"/>
    <n v="949475.91562306299"/>
    <n v="1689299.9090913399"/>
    <n v="67"/>
    <n v="100"/>
    <n v="-6.0242172082265197"/>
    <n v="-4.9207578897476196"/>
    <n v="1.10345932592948"/>
    <n v="-2.2685876737038299E-2"/>
    <n v="28.656215667724599"/>
    <n v="20250630"/>
    <n v="24040740"/>
    <x v="3"/>
    <n v="38"/>
    <n v="1.5"/>
  </r>
  <r>
    <n v="19047"/>
    <n v="951675.91562306299"/>
    <n v="1685699.9090913399"/>
    <n v="951775.91562306299"/>
    <n v="1685599.9090913399"/>
    <n v="104"/>
    <n v="123"/>
    <n v="-6.0225702822208396"/>
    <n v="-5.7726281285285896"/>
    <n v="0.24994214531034201"/>
    <n v="-1.62516897544265E-2"/>
    <n v="27.804345369339"/>
    <n v="20250630"/>
    <n v="24040740"/>
    <x v="0"/>
    <n v="42.1"/>
    <n v="1.8"/>
  </r>
  <r>
    <n v="24297"/>
    <n v="955075.91562306299"/>
    <n v="1684299.9090913399"/>
    <n v="955175.91562306299"/>
    <n v="1684199.9090913399"/>
    <n v="118"/>
    <n v="157"/>
    <n v="-6.0201827685038296"/>
    <n v="-5.5378579298655204"/>
    <n v="0.48232483739654203"/>
    <n v="-1.8511962145566899E-2"/>
    <n v="28.039115587870299"/>
    <n v="20250630"/>
    <n v="24040740"/>
    <x v="0"/>
    <n v="42.1"/>
    <n v="1.8"/>
  </r>
  <r>
    <n v="20892"/>
    <n v="952875.91562306299"/>
    <n v="1685999.9090913399"/>
    <n v="952975.91562306299"/>
    <n v="1685899.9090913399"/>
    <n v="101"/>
    <n v="135"/>
    <n v="-6.0190632045269004"/>
    <n v="-5.8385291397571599"/>
    <n v="0.18053415138274401"/>
    <n v="-2.04432578757405E-2"/>
    <n v="27.738444685935999"/>
    <n v="20250630"/>
    <n v="24040740"/>
    <x v="2"/>
    <n v="38"/>
    <n v="1.7"/>
  </r>
  <r>
    <n v="20105"/>
    <n v="952375.91562306299"/>
    <n v="1687699.9090913399"/>
    <n v="952475.91562306299"/>
    <n v="1687599.9090913399"/>
    <n v="84"/>
    <n v="130"/>
    <n v="-6.0183057785034197"/>
    <n v="-4.4721854031086004"/>
    <n v="1.5461203902959799"/>
    <n v="-4.3550704605877399E-2"/>
    <n v="29.104788422584502"/>
    <n v="20250630"/>
    <n v="24040740"/>
    <x v="0"/>
    <n v="42.1"/>
    <n v="1.8"/>
  </r>
  <r>
    <n v="15938"/>
    <n v="949675.91562306299"/>
    <n v="1688599.9090913399"/>
    <n v="949775.91562306299"/>
    <n v="1688499.9090913399"/>
    <n v="75"/>
    <n v="103"/>
    <n v="-6.0168874263763401"/>
    <n v="-4.3278738260269201"/>
    <n v="1.68901362021764"/>
    <n v="-3.3140358825524699E-2"/>
    <n v="29.249099572499599"/>
    <n v="20250630"/>
    <n v="24040740"/>
    <x v="0"/>
    <n v="42.1"/>
    <n v="1.8"/>
  </r>
  <r>
    <n v="24146"/>
    <n v="954975.91562306299"/>
    <n v="1683999.9090913399"/>
    <n v="955075.91562306299"/>
    <n v="1683899.9090913399"/>
    <n v="121"/>
    <n v="156"/>
    <n v="-6.0168828169504804"/>
    <n v="-4.7232857545216902"/>
    <n v="1.2935970077912"/>
    <n v="-1.33551880717278E-2"/>
    <n v="28.853687763214101"/>
    <n v="20250630"/>
    <n v="24040740"/>
    <x v="0"/>
    <n v="42.1"/>
    <n v="1.8"/>
  </r>
  <r>
    <n v="20595"/>
    <n v="952675.91562306299"/>
    <n v="1684899.9090913399"/>
    <n v="952775.91562306299"/>
    <n v="1684799.9090913399"/>
    <n v="112"/>
    <n v="133"/>
    <n v="-6.0167371431986503"/>
    <n v="-7.1514924764633196"/>
    <n v="-1.1347553705175699"/>
    <n v="-1.18928477168083E-2"/>
    <n v="26.425481160481802"/>
    <n v="20250630"/>
    <n v="24040740"/>
    <x v="0"/>
    <n v="42.1"/>
    <n v="1.8"/>
  </r>
  <r>
    <n v="23374"/>
    <n v="954475.91562306299"/>
    <n v="1684199.9090913399"/>
    <n v="954575.91562306299"/>
    <n v="1684099.9090913399"/>
    <n v="119"/>
    <n v="151"/>
    <n v="-6.0156986117363003"/>
    <n v="-5.6184683144092604"/>
    <n v="0.39723031595349301"/>
    <n v="-8.6936103180050798E-3"/>
    <n v="27.958505272865299"/>
    <n v="20250630"/>
    <n v="24040740"/>
    <x v="0"/>
    <n v="42.1"/>
    <n v="1.8"/>
  </r>
  <r>
    <n v="19519"/>
    <n v="951975.91562306299"/>
    <n v="1684699.9090913399"/>
    <n v="952075.91562306299"/>
    <n v="1684599.9090913399"/>
    <n v="114"/>
    <n v="126"/>
    <n v="-6.0151751836140903"/>
    <n v="-5.8487881024678501"/>
    <n v="0.16638714075088501"/>
    <n v="-9.1221655408541408E-3"/>
    <n v="27.728185812632201"/>
    <n v="20250630"/>
    <n v="24040740"/>
    <x v="0"/>
    <n v="42.1"/>
    <n v="1.8"/>
  </r>
  <r>
    <n v="21658"/>
    <n v="953375.91562306299"/>
    <n v="1686399.9090913399"/>
    <n v="953475.91562306299"/>
    <n v="1686299.9090913399"/>
    <n v="97"/>
    <n v="140"/>
    <n v="-6.0134148597717303"/>
    <n v="-5.29272178808848"/>
    <n v="0.72069302449623696"/>
    <n v="-2.14344958464305E-2"/>
    <n v="28.284251848856599"/>
    <n v="20250630"/>
    <n v="24040740"/>
    <x v="2"/>
    <n v="38"/>
    <n v="1.7"/>
  </r>
  <r>
    <n v="19368"/>
    <n v="951875.91562306299"/>
    <n v="1684399.9090913399"/>
    <n v="951975.91562306299"/>
    <n v="1684299.9090913399"/>
    <n v="117"/>
    <n v="125"/>
    <n v="-6.0117812951405796"/>
    <n v="-5.9837878942489597"/>
    <n v="2.79934089630842E-2"/>
    <n v="-1.15626081824303E-2"/>
    <n v="27.5931857426961"/>
    <n v="20250630"/>
    <n v="24040740"/>
    <x v="0"/>
    <n v="42.1"/>
    <n v="1.8"/>
  </r>
  <r>
    <n v="24443"/>
    <n v="955175.91562306299"/>
    <n v="1685099.9090913399"/>
    <n v="955275.91562306299"/>
    <n v="1684999.9090913399"/>
    <n v="110"/>
    <n v="158"/>
    <n v="-6.0102254549662302"/>
    <n v="-4.3097155888875296"/>
    <n v="1.7005098859469101"/>
    <n v="-1.00272273023923E-2"/>
    <n v="29.2672581672668"/>
    <n v="20250630"/>
    <n v="24040740"/>
    <x v="0"/>
    <n v="42.1"/>
    <n v="1.8"/>
  </r>
  <r>
    <n v="23381"/>
    <n v="954475.91562306299"/>
    <n v="1683499.9090913399"/>
    <n v="954575.91562306299"/>
    <n v="1683399.9090913399"/>
    <n v="126"/>
    <n v="151"/>
    <n v="-6.0098204215367597"/>
    <n v="-4.4020564953486101"/>
    <n v="1.6077638566493999"/>
    <n v="1.0433333615461999E-3"/>
    <n v="29.174917062123601"/>
    <n v="20250630"/>
    <n v="24040740"/>
    <x v="0"/>
    <n v="42.1"/>
    <n v="1.8"/>
  </r>
  <r>
    <n v="20745"/>
    <n v="952775.91562306299"/>
    <n v="1685299.9090913399"/>
    <n v="952875.91562306299"/>
    <n v="1685199.9090913399"/>
    <n v="108"/>
    <n v="134"/>
    <n v="-6.0087418556213397"/>
    <n v="-5.6073763370513898"/>
    <n v="0.40136556886136499"/>
    <n v="-1.9750102112690598E-2"/>
    <n v="27.969597180684399"/>
    <n v="20250630"/>
    <n v="24040740"/>
    <x v="2"/>
    <n v="38"/>
    <n v="1.7"/>
  </r>
  <r>
    <n v="22629"/>
    <n v="953975.91562306299"/>
    <n v="1681699.9090913399"/>
    <n v="954075.91562306299"/>
    <n v="1681599.9090913399"/>
    <n v="144"/>
    <n v="146"/>
    <n v="-6.0084056456883701"/>
    <n v="-6.4229420423507699"/>
    <n v="-0.41453637431065199"/>
    <n v="-1.0696325451135601E-2"/>
    <n v="27.154031276702899"/>
    <n v="20250630"/>
    <n v="24040740"/>
    <x v="0"/>
    <n v="42.1"/>
    <n v="1.8"/>
  </r>
  <r>
    <n v="17986"/>
    <n v="950975.91562306299"/>
    <n v="1683999.9090913399"/>
    <n v="951075.91562306299"/>
    <n v="1683899.9090913399"/>
    <n v="121"/>
    <n v="116"/>
    <n v="-6.0066667874654103"/>
    <n v="-6.1681051572163899"/>
    <n v="-0.16143832802772501"/>
    <n v="-2.2266057133674601E-2"/>
    <n v="27.408868789672901"/>
    <n v="20250630"/>
    <n v="24040740"/>
    <x v="0"/>
    <n v="42.1"/>
    <n v="1.8"/>
  </r>
  <r>
    <n v="22479"/>
    <n v="953875.91562306299"/>
    <n v="1681299.9090913399"/>
    <n v="953975.91562306299"/>
    <n v="1681199.9090913399"/>
    <n v="148"/>
    <n v="145"/>
    <n v="-6.0060574412345904"/>
    <n v="-6.0794399380683899"/>
    <n v="-7.3382461036089794E-2"/>
    <n v="-8.5517028346657805E-3"/>
    <n v="27.497533798217798"/>
    <n v="20250630"/>
    <n v="24040740"/>
    <x v="0"/>
    <n v="42.1"/>
    <n v="1.8"/>
  </r>
  <r>
    <n v="22168"/>
    <n v="953675.91562306299"/>
    <n v="1681599.9090913399"/>
    <n v="953775.91562306299"/>
    <n v="1681499.9090913399"/>
    <n v="145"/>
    <n v="143"/>
    <n v="-6.0056658387184099"/>
    <n v="-5.2892097532749203"/>
    <n v="0.716456089168787"/>
    <n v="-2.17373985797167E-2"/>
    <n v="28.287763714790302"/>
    <n v="20250630"/>
    <n v="24040740"/>
    <x v="0"/>
    <n v="42.1"/>
    <n v="1.8"/>
  </r>
  <r>
    <n v="19347"/>
    <n v="951875.91562306299"/>
    <n v="1686499.9090913399"/>
    <n v="951975.91562306299"/>
    <n v="1686399.9090913399"/>
    <n v="96"/>
    <n v="125"/>
    <n v="-6.0052566925684596"/>
    <n v="-4.6066232124964399"/>
    <n v="1.39863347013791"/>
    <n v="-1.56149702767531E-2"/>
    <n v="28.970350265502901"/>
    <n v="20250630"/>
    <n v="24040740"/>
    <x v="0"/>
    <n v="42.1"/>
    <n v="1.8"/>
  </r>
  <r>
    <n v="18415"/>
    <n v="951275.91562306299"/>
    <n v="1687299.9090913399"/>
    <n v="951375.91562306299"/>
    <n v="1687199.9090913399"/>
    <n v="88"/>
    <n v="119"/>
    <n v="-6.0042841831843097"/>
    <n v="-4.3016689618428501"/>
    <n v="1.7026152014732401"/>
    <n v="-3.0648058901230499E-2"/>
    <n v="29.275304635365799"/>
    <n v="20250630"/>
    <n v="24040740"/>
    <x v="0"/>
    <n v="42.1"/>
    <n v="1.8"/>
  </r>
  <r>
    <n v="22425"/>
    <n v="953875.91562306299"/>
    <n v="1686699.9090913399"/>
    <n v="953975.91562306299"/>
    <n v="1686599.9090913399"/>
    <n v="94"/>
    <n v="145"/>
    <n v="-6.0026697119076999"/>
    <n v="-4.1753986279169704"/>
    <n v="1.8272710579136999"/>
    <n v="-2.8090371439854302E-2"/>
    <n v="29.401575247446701"/>
    <n v="20250630"/>
    <n v="24040740"/>
    <x v="2"/>
    <n v="38"/>
    <n v="1.7"/>
  </r>
  <r>
    <n v="19967"/>
    <n v="952275.91562306299"/>
    <n v="1686099.9090913399"/>
    <n v="952375.91562306299"/>
    <n v="1685999.9090913399"/>
    <n v="100"/>
    <n v="129"/>
    <n v="-6.0019968748092696"/>
    <n v="-6.19032152493795"/>
    <n v="-0.18832456693053201"/>
    <n v="-2.9719247172276201E-2"/>
    <n v="27.386652151743601"/>
    <n v="20250630"/>
    <n v="24040740"/>
    <x v="2"/>
    <n v="38"/>
    <n v="1.7"/>
  </r>
  <r>
    <n v="22437"/>
    <n v="953875.91562306299"/>
    <n v="1685499.9090913399"/>
    <n v="953975.91562306299"/>
    <n v="1685399.9090913399"/>
    <n v="106"/>
    <n v="145"/>
    <n v="-5.99932885169983"/>
    <n v="-4.8117762009302796"/>
    <n v="1.18755281468232"/>
    <n v="-1.5780935684839899E-2"/>
    <n v="28.765197436014802"/>
    <n v="20250630"/>
    <n v="24040740"/>
    <x v="0"/>
    <n v="42.1"/>
    <n v="1.8"/>
  </r>
  <r>
    <n v="21346"/>
    <n v="953175.91562306299"/>
    <n v="1686799.9090913399"/>
    <n v="953275.91562306299"/>
    <n v="1686699.9090913399"/>
    <n v="93"/>
    <n v="138"/>
    <n v="-5.9987123608589199"/>
    <n v="-6.2693956494331404"/>
    <n v="-0.27068326156586398"/>
    <n v="-1.9766028039157401E-2"/>
    <n v="27.307578086852999"/>
    <n v="20250630"/>
    <n v="24040740"/>
    <x v="0"/>
    <n v="42.1"/>
    <n v="1.8"/>
  </r>
  <r>
    <n v="22482"/>
    <n v="953875.91562306299"/>
    <n v="1680999.9090913399"/>
    <n v="953975.91562306299"/>
    <n v="1680899.9090913399"/>
    <n v="151"/>
    <n v="145"/>
    <n v="-5.9969375133514404"/>
    <n v="-5.6652452945709202"/>
    <n v="0.33169233053922698"/>
    <n v="-7.6985701918602004E-2"/>
    <n v="27.911727905273398"/>
    <n v="20250630"/>
    <n v="24040740"/>
    <x v="0"/>
    <n v="42.1"/>
    <n v="1.8"/>
  </r>
  <r>
    <n v="17926"/>
    <n v="950975.91562306299"/>
    <n v="1689999.9090913399"/>
    <n v="951075.91562306299"/>
    <n v="1689899.9090913399"/>
    <n v="61"/>
    <n v="116"/>
    <n v="-5.9969044129053799"/>
    <n v="-2.86061751842499"/>
    <n v="3.1362868547439602"/>
    <n v="-2.1958174804846398E-2"/>
    <n v="30.7163561185201"/>
    <n v="20250630"/>
    <n v="24040740"/>
    <x v="0"/>
    <n v="42.1"/>
    <n v="1.8"/>
  </r>
  <r>
    <n v="19955"/>
    <n v="952275.91562306299"/>
    <n v="1687299.9090913399"/>
    <n v="952375.91562306299"/>
    <n v="1687199.9090913399"/>
    <n v="88"/>
    <n v="129"/>
    <n v="-5.9963697592417402"/>
    <n v="-5.2775330543518102"/>
    <n v="0.71883668502171805"/>
    <n v="-3.1071587155262599E-2"/>
    <n v="28.2994405428569"/>
    <n v="20250630"/>
    <n v="24040740"/>
    <x v="0"/>
    <n v="42.1"/>
    <n v="1.8"/>
  </r>
  <r>
    <n v="21374"/>
    <n v="953175.91562306299"/>
    <n v="1683999.9090913399"/>
    <n v="953275.91562306299"/>
    <n v="1683899.9090913399"/>
    <n v="121"/>
    <n v="138"/>
    <n v="-5.9946386416753104"/>
    <n v="-5.4403206904729204"/>
    <n v="0.55431800583998403"/>
    <n v="-1.9795080025990799E-2"/>
    <n v="28.1366529464722"/>
    <n v="20250630"/>
    <n v="24040740"/>
    <x v="0"/>
    <n v="42.1"/>
    <n v="1.8"/>
  </r>
  <r>
    <n v="19962"/>
    <n v="952275.91562306299"/>
    <n v="1686599.9090913399"/>
    <n v="952375.91562306299"/>
    <n v="1686499.9090913399"/>
    <n v="95"/>
    <n v="129"/>
    <n v="-5.9940534234046901"/>
    <n v="-5.3217014670372"/>
    <n v="0.67235197499394395"/>
    <n v="-1.48543743416667E-2"/>
    <n v="28.255272388458302"/>
    <n v="20250630"/>
    <n v="24040740"/>
    <x v="0"/>
    <n v="42.1"/>
    <n v="1.8"/>
  </r>
  <r>
    <n v="24752"/>
    <n v="955375.91562306299"/>
    <n v="1684999.9090913399"/>
    <n v="955475.91562306299"/>
    <n v="1684899.9090913399"/>
    <n v="111"/>
    <n v="160"/>
    <n v="-5.9939031600952104"/>
    <n v="-4.6304723103841097"/>
    <n v="1.36343089217941"/>
    <n v="-2.9180386662483199E-2"/>
    <n v="28.946501668294299"/>
    <n v="20250630"/>
    <n v="24040740"/>
    <x v="0"/>
    <n v="42.1"/>
    <n v="1.8"/>
  </r>
  <r>
    <n v="21683"/>
    <n v="953375.91562306299"/>
    <n v="1683899.9090913399"/>
    <n v="953475.91562306299"/>
    <n v="1683799.9090913399"/>
    <n v="122"/>
    <n v="140"/>
    <n v="-5.9929153442382797"/>
    <n v="-5.32307298183441"/>
    <n v="0.66984233260154702"/>
    <n v="-1.4920764416456201E-2"/>
    <n v="28.253900241851799"/>
    <n v="20250630"/>
    <n v="24040740"/>
    <x v="0"/>
    <n v="42.1"/>
    <n v="1.8"/>
  </r>
  <r>
    <n v="20418"/>
    <n v="952575.91562306299"/>
    <n v="1687199.9090913399"/>
    <n v="952675.91562306299"/>
    <n v="1687099.9090913399"/>
    <n v="89"/>
    <n v="132"/>
    <n v="-5.9909466963547899"/>
    <n v="-4.67503488980807"/>
    <n v="1.31591181571667"/>
    <n v="-5.2833282030545804E-3"/>
    <n v="28.901938658494199"/>
    <n v="20250630"/>
    <n v="24040740"/>
    <x v="0"/>
    <n v="42.1"/>
    <n v="1.8"/>
  </r>
  <r>
    <n v="23056"/>
    <n v="954275.91562306299"/>
    <n v="1685199.9090913399"/>
    <n v="954375.91562306299"/>
    <n v="1685099.9090913399"/>
    <n v="109"/>
    <n v="149"/>
    <n v="-5.9899192651112898"/>
    <n v="-5.7205426295598301"/>
    <n v="0.26937670260667801"/>
    <n v="-5.2105685075124102E-3"/>
    <n v="27.8564310073853"/>
    <n v="20250630"/>
    <n v="24040740"/>
    <x v="0"/>
    <n v="42.1"/>
    <n v="1.8"/>
  </r>
  <r>
    <n v="16093"/>
    <n v="949775.91562306299"/>
    <n v="1688499.9090913399"/>
    <n v="949875.91562306299"/>
    <n v="1688399.9090913399"/>
    <n v="76"/>
    <n v="104"/>
    <n v="-5.9889324733189202"/>
    <n v="-3.8409585101263901"/>
    <n v="2.14797389081546"/>
    <n v="-3.2009471740041498E-2"/>
    <n v="29.736015183585"/>
    <n v="20250630"/>
    <n v="24040740"/>
    <x v="0"/>
    <n v="42.1"/>
    <n v="1.8"/>
  </r>
  <r>
    <n v="19046"/>
    <n v="951675.91562306299"/>
    <n v="1685799.9090913399"/>
    <n v="951775.91562306299"/>
    <n v="1685699.9090913399"/>
    <n v="103"/>
    <n v="123"/>
    <n v="-5.9881665706634504"/>
    <n v="-5.7469929854075099"/>
    <n v="0.24117357159654301"/>
    <n v="-1.6123667359352101E-2"/>
    <n v="27.8299805323283"/>
    <n v="20250630"/>
    <n v="24040740"/>
    <x v="0"/>
    <n v="42.1"/>
    <n v="1.8"/>
  </r>
  <r>
    <n v="16917"/>
    <n v="950275.91562306299"/>
    <n v="1683099.9090913399"/>
    <n v="950375.91562306299"/>
    <n v="1682999.9090913399"/>
    <n v="130"/>
    <n v="109"/>
    <n v="-5.9873538017272896"/>
    <n v="-6.2411817141941599"/>
    <n v="-0.25382780070815802"/>
    <n v="-2.0790300198963701E-2"/>
    <n v="27.335791724068802"/>
    <n v="20250630"/>
    <n v="24040740"/>
    <x v="0"/>
    <n v="42.1"/>
    <n v="1.8"/>
  </r>
  <r>
    <n v="20577"/>
    <n v="952675.91562306299"/>
    <n v="1686699.9090913399"/>
    <n v="952775.91562306299"/>
    <n v="1686599.9090913399"/>
    <n v="94"/>
    <n v="133"/>
    <n v="-5.9870258172353097"/>
    <n v="-5.0227451721827201"/>
    <n v="0.96428055812915203"/>
    <n v="-2.0274748404820801E-2"/>
    <n v="28.5542283058167"/>
    <n v="20250630"/>
    <n v="24040740"/>
    <x v="0"/>
    <n v="42.1"/>
    <n v="1.8"/>
  </r>
  <r>
    <n v="22630"/>
    <n v="953975.91562306299"/>
    <n v="1681599.9090913399"/>
    <n v="954075.91562306299"/>
    <n v="1681499.9090913399"/>
    <n v="145"/>
    <n v="146"/>
    <n v="-5.9848474860191301"/>
    <n v="-6.5985250771045703"/>
    <n v="-0.61367758922278903"/>
    <n v="-1.60233825445175E-2"/>
    <n v="26.9784483909607"/>
    <n v="20250630"/>
    <n v="24040740"/>
    <x v="0"/>
    <n v="42.1"/>
    <n v="1.8"/>
  </r>
  <r>
    <n v="22145"/>
    <n v="953675.91562306299"/>
    <n v="1683899.9090913399"/>
    <n v="953775.91562306299"/>
    <n v="1683799.9090913399"/>
    <n v="122"/>
    <n v="143"/>
    <n v="-5.9846457242965698"/>
    <n v="-6.0034176707267797"/>
    <n v="-1.8772018142044499E-2"/>
    <n v="-1.71498823910952E-2"/>
    <n v="27.573556065559401"/>
    <n v="20250630"/>
    <n v="24040740"/>
    <x v="0"/>
    <n v="42.1"/>
    <n v="1.8"/>
  </r>
  <r>
    <n v="21703"/>
    <n v="953375.91562306299"/>
    <n v="1681899.9090913399"/>
    <n v="953475.91562306299"/>
    <n v="1681799.9090913399"/>
    <n v="142"/>
    <n v="140"/>
    <n v="-5.9841039478778804"/>
    <n v="-7.4121740162372598"/>
    <n v="-1.4280700255185399"/>
    <n v="9.7854295745491999E-3"/>
    <n v="26.1647996902466"/>
    <n v="20250630"/>
    <n v="24040740"/>
    <x v="0"/>
    <n v="42.1"/>
    <n v="1.8"/>
  </r>
  <r>
    <n v="20261"/>
    <n v="952475.91562306299"/>
    <n v="1687499.9090913399"/>
    <n v="952575.91562306299"/>
    <n v="1687399.9090913399"/>
    <n v="86"/>
    <n v="131"/>
    <n v="-5.9773464997609498"/>
    <n v="-5.0678323904673297"/>
    <n v="0.90951416393121098"/>
    <n v="-2.2236976772546799E-2"/>
    <n v="28.509141286214199"/>
    <n v="20250630"/>
    <n v="24040740"/>
    <x v="0"/>
    <n v="42.1"/>
    <n v="1.8"/>
  </r>
  <r>
    <n v="22474"/>
    <n v="953875.91562306299"/>
    <n v="1681799.9090913399"/>
    <n v="953975.91562306299"/>
    <n v="1681699.9090913399"/>
    <n v="143"/>
    <n v="145"/>
    <n v="-5.9770264228184997"/>
    <n v="-6.4730374415715497"/>
    <n v="-0.49601106097300801"/>
    <n v="-1.50774916013082E-2"/>
    <n v="27.103936513265001"/>
    <n v="20250630"/>
    <n v="24040740"/>
    <x v="0"/>
    <n v="42.1"/>
    <n v="1.8"/>
  </r>
  <r>
    <n v="19651"/>
    <n v="952075.91562306299"/>
    <n v="1686899.9090913399"/>
    <n v="952175.91562306299"/>
    <n v="1686799.9090913399"/>
    <n v="92"/>
    <n v="127"/>
    <n v="-5.9764933586120597"/>
    <n v="-5.05754435062408"/>
    <n v="0.91894896700978301"/>
    <n v="-2.4219957180321199E-2"/>
    <n v="28.519429206848098"/>
    <n v="20250630"/>
    <n v="24040740"/>
    <x v="0"/>
    <n v="42.1"/>
    <n v="1.8"/>
  </r>
  <r>
    <n v="22453"/>
    <n v="953875.91562306299"/>
    <n v="1683899.9090913399"/>
    <n v="953975.91562306299"/>
    <n v="1683799.9090913399"/>
    <n v="122"/>
    <n v="145"/>
    <n v="-5.97540330886841"/>
    <n v="-7.9581828713417098"/>
    <n v="-1.98277943208814"/>
    <n v="-9.2735467478632892E-3"/>
    <n v="25.618790864944501"/>
    <n v="20250630"/>
    <n v="24040740"/>
    <x v="0"/>
    <n v="42.1"/>
    <n v="1.8"/>
  </r>
  <r>
    <n v="22593"/>
    <n v="953975.91562306299"/>
    <n v="1685299.9090913399"/>
    <n v="954075.91562306299"/>
    <n v="1685199.9090913399"/>
    <n v="108"/>
    <n v="146"/>
    <n v="-5.9747090637683904"/>
    <n v="-5.0977440774440801"/>
    <n v="0.87696494162082705"/>
    <n v="-3.6808126606047201E-3"/>
    <n v="28.479229450225802"/>
    <n v="20250630"/>
    <n v="24040740"/>
    <x v="0"/>
    <n v="42.1"/>
    <n v="1.8"/>
  </r>
  <r>
    <n v="19646"/>
    <n v="952075.91562306299"/>
    <n v="1687399.9090913399"/>
    <n v="952175.91562306299"/>
    <n v="1687299.9090913399"/>
    <n v="87"/>
    <n v="127"/>
    <n v="-5.9739881356557198"/>
    <n v="-5.1165888309478804"/>
    <n v="0.85739926993846904"/>
    <n v="-3.6747418344020802E-2"/>
    <n v="28.460385004679399"/>
    <n v="20250630"/>
    <n v="24040740"/>
    <x v="0"/>
    <n v="42.1"/>
    <n v="1.8"/>
  </r>
  <r>
    <n v="17634"/>
    <n v="950775.91562306299"/>
    <n v="1688399.9090913399"/>
    <n v="950875.91562306299"/>
    <n v="1688299.9090913399"/>
    <n v="77"/>
    <n v="114"/>
    <n v="-5.9737567305564898"/>
    <n v="-5.11185470223427"/>
    <n v="0.86190191656351101"/>
    <n v="-2.5993203744292301E-2"/>
    <n v="28.465118885040301"/>
    <n v="20250630"/>
    <n v="24040740"/>
    <x v="0"/>
    <n v="42.1"/>
    <n v="1.8"/>
  </r>
  <r>
    <n v="15310"/>
    <n v="949275.91562306299"/>
    <n v="1689799.9090913399"/>
    <n v="949375.91562306299"/>
    <n v="1689699.9090913399"/>
    <n v="63"/>
    <n v="99"/>
    <n v="-5.9730608463287398"/>
    <n v="-4.9669067462285401"/>
    <n v="1.0061540653308201"/>
    <n v="-1.76800874372323E-2"/>
    <n v="28.6100667317708"/>
    <n v="20250630"/>
    <n v="24040740"/>
    <x v="3"/>
    <n v="38"/>
    <n v="1.5"/>
  </r>
  <r>
    <n v="19645"/>
    <n v="952075.91562306299"/>
    <n v="1687499.9090913399"/>
    <n v="952175.91562306299"/>
    <n v="1687399.9090913399"/>
    <n v="86"/>
    <n v="127"/>
    <n v="-5.9701427817344701"/>
    <n v="-4.8374141752719897"/>
    <n v="1.1327286660671201"/>
    <n v="-1.8598244525492202E-2"/>
    <n v="28.739559412002599"/>
    <n v="20250630"/>
    <n v="24040740"/>
    <x v="0"/>
    <n v="42.1"/>
    <n v="1.8"/>
  </r>
  <r>
    <n v="21995"/>
    <n v="953575.91562306299"/>
    <n v="1683499.9090913399"/>
    <n v="953675.91562306299"/>
    <n v="1683399.9090913399"/>
    <n v="126"/>
    <n v="142"/>
    <n v="-5.9639556010564201"/>
    <n v="-5.6029531955719003"/>
    <n v="0.36100230365991598"/>
    <n v="-8.6471773684024793E-3"/>
    <n v="27.974020640055301"/>
    <n v="20250630"/>
    <n v="24040740"/>
    <x v="0"/>
    <n v="42.1"/>
    <n v="1.8"/>
  </r>
  <r>
    <n v="21962"/>
    <n v="953575.91562306299"/>
    <n v="1686799.9090913399"/>
    <n v="953675.91562306299"/>
    <n v="1686699.9090913399"/>
    <n v="93"/>
    <n v="142"/>
    <n v="-5.9598793983459499"/>
    <n v="-5.6029275357723201"/>
    <n v="0.35695187153760299"/>
    <n v="-3.7978400476276902E-2"/>
    <n v="27.974046111106901"/>
    <n v="20250630"/>
    <n v="24040740"/>
    <x v="2"/>
    <n v="38"/>
    <n v="1.7"/>
  </r>
  <r>
    <n v="21811"/>
    <n v="953475.91562306299"/>
    <n v="1686499.9090913399"/>
    <n v="953575.91562306299"/>
    <n v="1686399.9090913399"/>
    <n v="96"/>
    <n v="141"/>
    <n v="-5.9592834711074802"/>
    <n v="-5.4644824564456904"/>
    <n v="0.49480105936527302"/>
    <n v="-2.8770735487341902E-2"/>
    <n v="28.1124911308289"/>
    <n v="20250630"/>
    <n v="24040740"/>
    <x v="2"/>
    <n v="38"/>
    <n v="1.7"/>
  </r>
  <r>
    <n v="22628"/>
    <n v="953975.91562306299"/>
    <n v="1681799.9090913399"/>
    <n v="954075.91562306299"/>
    <n v="1681699.9090913399"/>
    <n v="143"/>
    <n v="146"/>
    <n v="-5.9581520160039299"/>
    <n v="-5.9752091566721601"/>
    <n v="-1.7057045052448899E-2"/>
    <n v="-1.2543977548678699E-2"/>
    <n v="27.601764361063601"/>
    <n v="20250630"/>
    <n v="24040740"/>
    <x v="0"/>
    <n v="42.1"/>
    <n v="1.8"/>
  </r>
  <r>
    <n v="25361"/>
    <n v="955775.91562306299"/>
    <n v="1685699.9090913399"/>
    <n v="955875.91562306299"/>
    <n v="1685599.9090913399"/>
    <n v="104"/>
    <n v="164"/>
    <n v="-5.9571852885362304"/>
    <n v="-5.2762296202873902"/>
    <n v="0.68095559841050202"/>
    <n v="-1.76262125850099E-2"/>
    <n v="28.300744143880198"/>
    <n v="20250630"/>
    <n v="24040740"/>
    <x v="2"/>
    <n v="38"/>
    <n v="1.7"/>
  </r>
  <r>
    <n v="20460"/>
    <n v="952575.91562306299"/>
    <n v="1682999.9090913399"/>
    <n v="952675.91562306299"/>
    <n v="1682899.9090913399"/>
    <n v="131"/>
    <n v="132"/>
    <n v="-5.9552957614262896"/>
    <n v="-8.2003836234410592"/>
    <n v="-2.2450878620147701"/>
    <n v="-8.7468114991982801E-3"/>
    <n v="25.376589934031198"/>
    <n v="20250630"/>
    <n v="24040740"/>
    <x v="0"/>
    <n v="42.1"/>
    <n v="1.8"/>
  </r>
  <r>
    <n v="18258"/>
    <n v="951175.91562306299"/>
    <n v="1687599.9090913399"/>
    <n v="951275.91562306299"/>
    <n v="1687499.9090913399"/>
    <n v="85"/>
    <n v="118"/>
    <n v="-5.9546387592951504"/>
    <n v="-5.2351208130518598"/>
    <n v="0.719517999639114"/>
    <n v="-1.66209638118744E-2"/>
    <n v="28.341852664947499"/>
    <n v="20250630"/>
    <n v="24040740"/>
    <x v="0"/>
    <n v="42.1"/>
    <n v="1.8"/>
  </r>
  <r>
    <n v="21965"/>
    <n v="953575.91562306299"/>
    <n v="1686499.9090913399"/>
    <n v="953675.91562306299"/>
    <n v="1686399.9090913399"/>
    <n v="96"/>
    <n v="142"/>
    <n v="-5.9540772438049299"/>
    <n v="-5.4584551155567196"/>
    <n v="0.49562204070389299"/>
    <n v="-2.2528774105012399E-2"/>
    <n v="28.118518471717799"/>
    <n v="20250630"/>
    <n v="24040740"/>
    <x v="2"/>
    <n v="38"/>
    <n v="1.7"/>
  </r>
  <r>
    <n v="21044"/>
    <n v="952975.91562306299"/>
    <n v="1686199.9090913399"/>
    <n v="953075.91562306299"/>
    <n v="1686099.9090913399"/>
    <n v="99"/>
    <n v="136"/>
    <n v="-5.9516633749008196"/>
    <n v="-5.8904888232549002"/>
    <n v="6.1174582069118799E-2"/>
    <n v="-1.7494227737188301E-2"/>
    <n v="27.6864846547445"/>
    <n v="20250630"/>
    <n v="24040740"/>
    <x v="2"/>
    <n v="38"/>
    <n v="1.7"/>
  </r>
  <r>
    <n v="20727"/>
    <n v="952775.91562306299"/>
    <n v="1687099.9090913399"/>
    <n v="952875.91562306299"/>
    <n v="1686999.9090913399"/>
    <n v="90"/>
    <n v="134"/>
    <n v="-5.9511671960353896"/>
    <n v="-4.6136995255947104"/>
    <n v="1.3374677076935799"/>
    <n v="-1.7736155539751101E-2"/>
    <n v="28.963274002075199"/>
    <n v="20250630"/>
    <n v="24040740"/>
    <x v="0"/>
    <n v="42.1"/>
    <n v="1.8"/>
  </r>
  <r>
    <n v="19982"/>
    <n v="952275.91562306299"/>
    <n v="1684599.9090913399"/>
    <n v="952375.91562306299"/>
    <n v="1684499.9090913399"/>
    <n v="115"/>
    <n v="129"/>
    <n v="-5.9482680857181496"/>
    <n v="-7.0373339354991904"/>
    <n v="-1.0890657827258099"/>
    <n v="-9.7225606441497803E-3"/>
    <n v="26.539639830589302"/>
    <n v="20250630"/>
    <n v="24040740"/>
    <x v="0"/>
    <n v="42.1"/>
    <n v="1.8"/>
  </r>
  <r>
    <n v="23067"/>
    <n v="954275.91562306299"/>
    <n v="1684099.9090913399"/>
    <n v="954375.91562306299"/>
    <n v="1683999.9090913399"/>
    <n v="120"/>
    <n v="149"/>
    <n v="-5.9472254912058498"/>
    <n v="-6.0372217098871896"/>
    <n v="-8.9996246000130994E-2"/>
    <n v="-1.2614292403062201E-2"/>
    <n v="27.539751847584999"/>
    <n v="20250630"/>
    <n v="24040740"/>
    <x v="0"/>
    <n v="42.1"/>
    <n v="1.8"/>
  </r>
  <r>
    <n v="23525"/>
    <n v="954575.91562306299"/>
    <n v="1684499.9090913399"/>
    <n v="954675.91562306299"/>
    <n v="1684399.9090913399"/>
    <n v="116"/>
    <n v="152"/>
    <n v="-5.94574590524038"/>
    <n v="-5.0003803571065299"/>
    <n v="0.94536561767260197"/>
    <n v="-2.0032815635204301E-2"/>
    <n v="28.576593399047901"/>
    <n v="20250630"/>
    <n v="24040740"/>
    <x v="0"/>
    <n v="42.1"/>
    <n v="1.8"/>
  </r>
  <r>
    <n v="23221"/>
    <n v="954375.91562306299"/>
    <n v="1684099.9090913399"/>
    <n v="954475.91562306299"/>
    <n v="1683999.9090913399"/>
    <n v="120"/>
    <n v="150"/>
    <n v="-5.9418096144994097"/>
    <n v="-5.0500121116638201"/>
    <n v="0.89179755747318301"/>
    <n v="-2.5827120989561098E-2"/>
    <n v="28.526961485544799"/>
    <n v="20250630"/>
    <n v="24040740"/>
    <x v="0"/>
    <n v="42.1"/>
    <n v="1.8"/>
  </r>
  <r>
    <n v="21056"/>
    <n v="952975.91562306299"/>
    <n v="1684999.9090913399"/>
    <n v="953075.91562306299"/>
    <n v="1684899.9090913399"/>
    <n v="111"/>
    <n v="136"/>
    <n v="-5.9394598007202104"/>
    <n v="-6.7573246161142997"/>
    <n v="-0.81786485513051399"/>
    <n v="-1.02632058163484E-2"/>
    <n v="26.819649060567201"/>
    <n v="20250630"/>
    <n v="24040740"/>
    <x v="0"/>
    <n v="42.1"/>
    <n v="1.8"/>
  </r>
  <r>
    <n v="16453"/>
    <n v="949975.91562306299"/>
    <n v="1683299.9090913399"/>
    <n v="950075.91562306299"/>
    <n v="1683199.9090913399"/>
    <n v="128"/>
    <n v="106"/>
    <n v="-5.9379879951477097"/>
    <n v="-6.2910382270812999"/>
    <n v="-0.353050118079409"/>
    <n v="-1.9109687209129301E-2"/>
    <n v="27.285935211181599"/>
    <n v="20250630"/>
    <n v="24040740"/>
    <x v="0"/>
    <n v="42.1"/>
    <n v="1.8"/>
  </r>
  <r>
    <n v="15785"/>
    <n v="949575.91562306299"/>
    <n v="1688499.9090913399"/>
    <n v="949675.91562306299"/>
    <n v="1688399.9090913399"/>
    <n v="76"/>
    <n v="102"/>
    <n v="-5.9375173747539503"/>
    <n v="-4.0646506100893003"/>
    <n v="1.8728667199611699"/>
    <n v="-2.8309478424489502E-2"/>
    <n v="29.512323021888701"/>
    <n v="20250630"/>
    <n v="24040740"/>
    <x v="0"/>
    <n v="42.1"/>
    <n v="1.8"/>
  </r>
  <r>
    <n v="21844"/>
    <n v="953475.91562306299"/>
    <n v="1683199.9090913399"/>
    <n v="953575.91562306299"/>
    <n v="1683099.9090913399"/>
    <n v="129"/>
    <n v="141"/>
    <n v="-5.9370371898015302"/>
    <n v="-6.0157283941904698"/>
    <n v="-7.8691096840581606E-2"/>
    <n v="-6.9912746548652597E-3"/>
    <n v="27.561245282491001"/>
    <n v="20250630"/>
    <n v="24040740"/>
    <x v="0"/>
    <n v="42.1"/>
    <n v="1.8"/>
  </r>
  <r>
    <n v="22116"/>
    <n v="953675.91562306299"/>
    <n v="1686799.9090913399"/>
    <n v="953775.91562306299"/>
    <n v="1686699.9090913399"/>
    <n v="93"/>
    <n v="143"/>
    <n v="-5.93537357449532"/>
    <n v="-5.3281736075878099"/>
    <n v="0.60719990544021096"/>
    <n v="-3.0659102834761101E-2"/>
    <n v="28.2488001585007"/>
    <n v="20250630"/>
    <n v="24040740"/>
    <x v="2"/>
    <n v="38"/>
    <n v="1.7"/>
  </r>
  <r>
    <n v="22325"/>
    <n v="953775.91562306299"/>
    <n v="1681299.9090913399"/>
    <n v="953875.91562306299"/>
    <n v="1681199.9090913399"/>
    <n v="148"/>
    <n v="144"/>
    <n v="-5.9351805746555302"/>
    <n v="-5.5918914377689397"/>
    <n v="0.34328918205574199"/>
    <n v="-2.8691129758954E-2"/>
    <n v="27.985082149505601"/>
    <n v="20250630"/>
    <n v="24040740"/>
    <x v="0"/>
    <n v="42.1"/>
    <n v="1.8"/>
  </r>
  <r>
    <n v="23215"/>
    <n v="954375.91562306299"/>
    <n v="1684699.9090913399"/>
    <n v="954475.91562306299"/>
    <n v="1684599.9090913399"/>
    <n v="114"/>
    <n v="150"/>
    <n v="-5.9346333742141697"/>
    <n v="-5.7352273762226096"/>
    <n v="0.19940604642033599"/>
    <n v="-1.40738161280751E-2"/>
    <n v="27.841746211051898"/>
    <n v="20250630"/>
    <n v="24040740"/>
    <x v="0"/>
    <n v="42.1"/>
    <n v="1.8"/>
  </r>
  <r>
    <n v="21077"/>
    <n v="952975.91562306299"/>
    <n v="1682899.9090913399"/>
    <n v="953075.91562306299"/>
    <n v="1682799.9090913399"/>
    <n v="132"/>
    <n v="136"/>
    <n v="-5.9340756734212201"/>
    <n v="-7.0055338144302404"/>
    <n v="-1.0714582403500901"/>
    <n v="-1.7616791029771199E-2"/>
    <n v="26.571439743041999"/>
    <n v="20250630"/>
    <n v="24040740"/>
    <x v="0"/>
    <n v="42.1"/>
    <n v="1.8"/>
  </r>
  <r>
    <n v="19190"/>
    <n v="951775.91562306299"/>
    <n v="1686799.9090913399"/>
    <n v="951875.91562306299"/>
    <n v="1686699.9090913399"/>
    <n v="93"/>
    <n v="124"/>
    <n v="-5.9338005383809396"/>
    <n v="-5.2697409391403198"/>
    <n v="0.66405948003133097"/>
    <n v="-2.0832713693380401E-2"/>
    <n v="28.307232379913302"/>
    <n v="20250630"/>
    <n v="24040740"/>
    <x v="0"/>
    <n v="42.1"/>
    <n v="1.8"/>
  </r>
  <r>
    <n v="15480"/>
    <n v="949375.91562306299"/>
    <n v="1688199.9090913399"/>
    <n v="949475.91562306299"/>
    <n v="1688099.9090913399"/>
    <n v="79"/>
    <n v="100"/>
    <n v="-5.9335890114307404"/>
    <n v="-3.6597042977809902"/>
    <n v="2.2738846391439398"/>
    <n v="-2.6194052770733799E-2"/>
    <n v="29.917269229888898"/>
    <n v="20250630"/>
    <n v="24040640"/>
    <x v="4"/>
    <n v="28.9"/>
    <n v="1.4"/>
  </r>
  <r>
    <n v="19659"/>
    <n v="952075.91562306299"/>
    <n v="1686099.9090913399"/>
    <n v="952175.91562306299"/>
    <n v="1685999.9090913399"/>
    <n v="100"/>
    <n v="127"/>
    <n v="-5.9325920740763296"/>
    <n v="-4.5700985987981202"/>
    <n v="1.36249349514643"/>
    <n v="-1.66968877116839E-2"/>
    <n v="29.006874879201298"/>
    <n v="20250630"/>
    <n v="24040740"/>
    <x v="0"/>
    <n v="42.1"/>
    <n v="1.8"/>
  </r>
  <r>
    <n v="21812"/>
    <n v="953475.91562306299"/>
    <n v="1686399.9090913399"/>
    <n v="953575.91562306299"/>
    <n v="1686299.9090913399"/>
    <n v="97"/>
    <n v="141"/>
    <n v="-5.9306719700495396"/>
    <n v="-5.0442439715067504"/>
    <n v="0.886428043246269"/>
    <n v="-2.76253881553809E-2"/>
    <n v="28.532729307810499"/>
    <n v="20250630"/>
    <n v="24040740"/>
    <x v="2"/>
    <n v="38"/>
    <n v="1.7"/>
  </r>
  <r>
    <n v="21196"/>
    <n v="953075.91562306299"/>
    <n v="1686399.9090913399"/>
    <n v="953175.91562306299"/>
    <n v="1686299.9090913399"/>
    <n v="97"/>
    <n v="137"/>
    <n v="-5.9274650017420498"/>
    <n v="-5.5563569466273002"/>
    <n v="0.37110807001590701"/>
    <n v="-2.7672226230303399E-2"/>
    <n v="28.020616531372099"/>
    <n v="20250630"/>
    <n v="24040740"/>
    <x v="2"/>
    <n v="38"/>
    <n v="1.7"/>
  </r>
  <r>
    <n v="21227"/>
    <n v="953075.91562306299"/>
    <n v="1683299.9090913399"/>
    <n v="953175.91562306299"/>
    <n v="1683199.9090913399"/>
    <n v="128"/>
    <n v="137"/>
    <n v="-5.9266342719395997"/>
    <n v="-7.3998049894968698"/>
    <n v="-1.4731707473595901"/>
    <n v="-1.64449997246265E-2"/>
    <n v="26.177168528238902"/>
    <n v="20250630"/>
    <n v="24040740"/>
    <x v="0"/>
    <n v="42.1"/>
    <n v="1.8"/>
  </r>
  <r>
    <n v="21536"/>
    <n v="953275.91562306299"/>
    <n v="1683199.9090913399"/>
    <n v="953375.91562306299"/>
    <n v="1683099.9090913399"/>
    <n v="129"/>
    <n v="139"/>
    <n v="-5.9207841157913199"/>
    <n v="-6.7772411108017003"/>
    <n v="-0.85645709435145101"/>
    <n v="-1.14973026017348E-2"/>
    <n v="26.799732526143401"/>
    <n v="20250630"/>
    <n v="24040740"/>
    <x v="0"/>
    <n v="42.1"/>
    <n v="1.8"/>
  </r>
  <r>
    <n v="17985"/>
    <n v="950975.91562306299"/>
    <n v="1684099.9090913399"/>
    <n v="951075.91562306299"/>
    <n v="1683999.9090913399"/>
    <n v="120"/>
    <n v="116"/>
    <n v="-5.91722191297091"/>
    <n v="-5.9713015189537604"/>
    <n v="-5.4079593517459397E-2"/>
    <n v="-1.6179730112736001E-2"/>
    <n v="27.605671955988999"/>
    <n v="20250630"/>
    <n v="24040740"/>
    <x v="0"/>
    <n v="42.1"/>
    <n v="1.8"/>
  </r>
  <r>
    <n v="19049"/>
    <n v="951675.91562306299"/>
    <n v="1685499.9090913399"/>
    <n v="951775.91562306299"/>
    <n v="1685399.9090913399"/>
    <n v="106"/>
    <n v="123"/>
    <n v="-5.9164959490299198"/>
    <n v="-5.9950389564037296"/>
    <n v="-7.8543015333707403E-2"/>
    <n v="-2.2475617937743698E-2"/>
    <n v="27.581934332847599"/>
    <n v="20250630"/>
    <n v="24040740"/>
    <x v="0"/>
    <n v="42.1"/>
    <n v="1.8"/>
  </r>
  <r>
    <n v="23990"/>
    <n v="954875.91562306299"/>
    <n v="1684199.9090913399"/>
    <n v="954975.91562306299"/>
    <n v="1684099.9090913399"/>
    <n v="119"/>
    <n v="155"/>
    <n v="-5.9143230120341004"/>
    <n v="-4.3031398057937604"/>
    <n v="1.6111832447350001"/>
    <n v="-1.7094471802314101E-2"/>
    <n v="29.273834069569901"/>
    <n v="20250630"/>
    <n v="24040740"/>
    <x v="0"/>
    <n v="42.1"/>
    <n v="1.8"/>
  </r>
  <r>
    <n v="24598"/>
    <n v="955275.91562306299"/>
    <n v="1684999.9090913399"/>
    <n v="955375.91562306299"/>
    <n v="1684899.9090913399"/>
    <n v="111"/>
    <n v="159"/>
    <n v="-5.9136853218078604"/>
    <n v="-4.6767221093177804"/>
    <n v="1.2369632311165299"/>
    <n v="-1.8580870702862701E-2"/>
    <n v="28.900251388549801"/>
    <n v="20250630"/>
    <n v="24040740"/>
    <x v="0"/>
    <n v="42.1"/>
    <n v="1.8"/>
  </r>
  <r>
    <n v="17928"/>
    <n v="950975.91562306299"/>
    <n v="1689799.9090913399"/>
    <n v="951075.91562306299"/>
    <n v="1689699.9090913399"/>
    <n v="63"/>
    <n v="116"/>
    <n v="-5.9116781055927303"/>
    <n v="-3.1391327232122399"/>
    <n v="2.77254535257816"/>
    <n v="-3.1539986841380603E-2"/>
    <n v="30.437840938568101"/>
    <n v="20250630"/>
    <n v="24040740"/>
    <x v="0"/>
    <n v="42.1"/>
    <n v="1.8"/>
  </r>
  <r>
    <n v="16388"/>
    <n v="949975.91562306299"/>
    <n v="1689799.9090913399"/>
    <n v="950075.91562306299"/>
    <n v="1689699.9090913399"/>
    <n v="63"/>
    <n v="106"/>
    <n v="-5.9108531475067103"/>
    <n v="-3.6428693334261601"/>
    <n v="2.2679837445417999"/>
    <n v="-2.1622717380523699E-2"/>
    <n v="29.934104283650701"/>
    <n v="20250630"/>
    <n v="24040740"/>
    <x v="3"/>
    <n v="38"/>
    <n v="1.5"/>
  </r>
  <r>
    <n v="19356"/>
    <n v="951875.91562306299"/>
    <n v="1685599.9090913399"/>
    <n v="951975.91562306299"/>
    <n v="1685499.9090913399"/>
    <n v="105"/>
    <n v="125"/>
    <n v="-5.9104342063267996"/>
    <n v="-6.7133067051569597"/>
    <n v="-0.802872374653816"/>
    <n v="-1.1336142818132999E-2"/>
    <n v="26.863666693369499"/>
    <n v="20250630"/>
    <n v="24040740"/>
    <x v="0"/>
    <n v="42.1"/>
    <n v="1.8"/>
  </r>
  <r>
    <n v="22297"/>
    <n v="953775.91562306299"/>
    <n v="1684099.9090913399"/>
    <n v="953875.91562306299"/>
    <n v="1683999.9090913399"/>
    <n v="120"/>
    <n v="144"/>
    <n v="-5.9085116783777902"/>
    <n v="-8.7305541833241804"/>
    <n v="-2.8220425446828199"/>
    <n v="-9.3660019338131003E-3"/>
    <n v="24.8464193344116"/>
    <n v="20250630"/>
    <n v="24040740"/>
    <x v="0"/>
    <n v="42.1"/>
    <n v="1.8"/>
  </r>
  <r>
    <n v="17475"/>
    <n v="950675.91562306299"/>
    <n v="1688899.9090913399"/>
    <n v="950775.91562306299"/>
    <n v="1688799.9090913399"/>
    <n v="72"/>
    <n v="113"/>
    <n v="-5.9066958824793501"/>
    <n v="-3.86599012215932"/>
    <n v="2.0407057305177099"/>
    <n v="-1.25834867358208E-2"/>
    <n v="29.710983435312901"/>
    <n v="20250630"/>
    <n v="24040740"/>
    <x v="0"/>
    <n v="42.1"/>
    <n v="1.8"/>
  </r>
  <r>
    <n v="23059"/>
    <n v="954275.91562306299"/>
    <n v="1684899.9090913399"/>
    <n v="954375.91562306299"/>
    <n v="1684799.9090913399"/>
    <n v="112"/>
    <n v="149"/>
    <n v="-5.9031318426132202"/>
    <n v="-6.1955714225768999"/>
    <n v="-0.29243961628526399"/>
    <n v="-1.07441817720731E-2"/>
    <n v="27.381402174631798"/>
    <n v="20250630"/>
    <n v="24040740"/>
    <x v="0"/>
    <n v="42.1"/>
    <n v="1.8"/>
  </r>
  <r>
    <n v="16608"/>
    <n v="950075.91562306299"/>
    <n v="1683199.9090913399"/>
    <n v="950175.91562306299"/>
    <n v="1683099.9090913399"/>
    <n v="129"/>
    <n v="107"/>
    <n v="-5.9017279942830401"/>
    <n v="-6.2427224318186401"/>
    <n v="-0.34099435821796498"/>
    <n v="-1.31245503822962E-2"/>
    <n v="27.334251085917199"/>
    <n v="20250630"/>
    <n v="24040740"/>
    <x v="0"/>
    <n v="42.1"/>
    <n v="1.8"/>
  </r>
  <r>
    <n v="15166"/>
    <n v="949175.91562306299"/>
    <n v="1688799.9090913399"/>
    <n v="949275.91562306299"/>
    <n v="1688699.9090913399"/>
    <n v="73"/>
    <n v="98"/>
    <n v="-5.8989198207855198"/>
    <n v="-4.7215335816144899"/>
    <n v="1.1773862615227699"/>
    <n v="-1.29219582304358E-2"/>
    <n v="28.855440258979801"/>
    <n v="20250630"/>
    <n v="24040640"/>
    <x v="4"/>
    <n v="28.9"/>
    <n v="1.4"/>
  </r>
  <r>
    <n v="23526"/>
    <n v="954575.91562306299"/>
    <n v="1684399.9090913399"/>
    <n v="954675.91562306299"/>
    <n v="1684299.9090913399"/>
    <n v="117"/>
    <n v="152"/>
    <n v="-5.8962014615535701"/>
    <n v="-5.3016035854816401"/>
    <n v="0.59459783509373698"/>
    <n v="-2.25835330784321E-2"/>
    <n v="28.275370001792901"/>
    <n v="20250630"/>
    <n v="24040740"/>
    <x v="0"/>
    <n v="42.1"/>
    <n v="1.8"/>
  </r>
  <r>
    <n v="19504"/>
    <n v="951975.91562306299"/>
    <n v="1686199.9090913399"/>
    <n v="952075.91562306299"/>
    <n v="1686099.9090913399"/>
    <n v="99"/>
    <n v="126"/>
    <n v="-5.8949621915817296"/>
    <n v="-4.8188690741856899"/>
    <n v="1.0760931223630901"/>
    <n v="-9.3159141639868395E-3"/>
    <n v="28.758104324340799"/>
    <n v="20250630"/>
    <n v="24040740"/>
    <x v="0"/>
    <n v="42.1"/>
    <n v="1.8"/>
  </r>
  <r>
    <n v="21499"/>
    <n v="953275.91562306299"/>
    <n v="1686899.9090913399"/>
    <n v="953375.91562306299"/>
    <n v="1686799.9090913399"/>
    <n v="92"/>
    <n v="139"/>
    <n v="-5.8947683572769201"/>
    <n v="-6.3393480777740496"/>
    <n v="-0.44457969069480902"/>
    <n v="-1.60369935135047E-2"/>
    <n v="27.2376254399618"/>
    <n v="20250630"/>
    <n v="24040740"/>
    <x v="0"/>
    <n v="42.1"/>
    <n v="1.8"/>
  </r>
  <r>
    <n v="21047"/>
    <n v="952975.91562306299"/>
    <n v="1685899.9090913399"/>
    <n v="953075.91562306299"/>
    <n v="1685799.9090913399"/>
    <n v="102"/>
    <n v="136"/>
    <n v="-5.88941796620687"/>
    <n v="-5.5919206539789803"/>
    <n v="0.297497327478292"/>
    <n v="-1.68117955327034E-2"/>
    <n v="27.985053062439"/>
    <n v="20250630"/>
    <n v="24040740"/>
    <x v="2"/>
    <n v="38"/>
    <n v="1.7"/>
  </r>
  <r>
    <n v="21233"/>
    <n v="953075.91562306299"/>
    <n v="1682699.9090913399"/>
    <n v="953175.91562306299"/>
    <n v="1682599.9090913399"/>
    <n v="134"/>
    <n v="137"/>
    <n v="-5.8882804314295498"/>
    <n v="-5.7811122735341396"/>
    <n v="0.107168128093084"/>
    <n v="-1.23724130292734E-2"/>
    <n v="27.795861403147399"/>
    <n v="20250630"/>
    <n v="24040740"/>
    <x v="0"/>
    <n v="42.1"/>
    <n v="1.8"/>
  </r>
  <r>
    <n v="22755"/>
    <n v="954075.91562306299"/>
    <n v="1684499.9090913399"/>
    <n v="954175.91562306299"/>
    <n v="1684399.9090913399"/>
    <n v="116"/>
    <n v="147"/>
    <n v="-5.8847160339355504"/>
    <n v="-6.9583565294742602"/>
    <n v="-1.0736404713243199"/>
    <n v="-1.4248533174395599E-2"/>
    <n v="26.6186172962189"/>
    <n v="20250630"/>
    <n v="24040740"/>
    <x v="0"/>
    <n v="42.1"/>
    <n v="1.8"/>
  </r>
  <r>
    <n v="25819"/>
    <n v="956075.91562306299"/>
    <n v="1686099.9090913399"/>
    <n v="956175.91562306299"/>
    <n v="1685999.9090913399"/>
    <n v="100"/>
    <n v="167"/>
    <n v="-5.8846567273139998"/>
    <n v="-5.0728444457054103"/>
    <n v="0.81181224063038804"/>
    <n v="-2.15816367417574E-2"/>
    <n v="28.504129052162199"/>
    <n v="20250630"/>
    <n v="24040740"/>
    <x v="2"/>
    <n v="38"/>
    <n v="1.7"/>
  </r>
  <r>
    <n v="21388"/>
    <n v="953175.91562306299"/>
    <n v="1682599.9090913399"/>
    <n v="953275.91562306299"/>
    <n v="1682499.9090913399"/>
    <n v="135"/>
    <n v="138"/>
    <n v="-5.8844043811162301"/>
    <n v="-4.8204678297042802"/>
    <n v="1.0639364520708701"/>
    <n v="-1.4166283731659301E-2"/>
    <n v="28.756505489349401"/>
    <n v="20250630"/>
    <n v="24040740"/>
    <x v="0"/>
    <n v="42.1"/>
    <n v="1.8"/>
  </r>
  <r>
    <n v="17772"/>
    <n v="950875.91562306299"/>
    <n v="1689999.9090913399"/>
    <n v="950975.91562306299"/>
    <n v="1689899.9090913399"/>
    <n v="61"/>
    <n v="115"/>
    <n v="-5.8827027877171796"/>
    <n v="-2.55871617794037"/>
    <n v="3.3239866693814601"/>
    <n v="-2.64292185505231E-2"/>
    <n v="31.018257300058998"/>
    <n v="20250630"/>
    <n v="24040740"/>
    <x v="0"/>
    <n v="42.1"/>
    <n v="1.8"/>
  </r>
  <r>
    <n v="24594"/>
    <n v="955275.91562306299"/>
    <n v="1685399.9090913399"/>
    <n v="955375.91562306299"/>
    <n v="1685299.9090913399"/>
    <n v="107"/>
    <n v="159"/>
    <n v="-5.8822305202484104"/>
    <n v="-4.3591502904892003"/>
    <n v="1.52308026949565"/>
    <n v="7.2447260220845503E-3"/>
    <n v="29.217823505401601"/>
    <n v="20250630"/>
    <n v="24040740"/>
    <x v="0"/>
    <n v="42.1"/>
    <n v="1.8"/>
  </r>
  <r>
    <n v="22567"/>
    <n v="953975.91562306299"/>
    <n v="1687899.9090913399"/>
    <n v="954075.91562306299"/>
    <n v="1687799.9090913399"/>
    <n v="82"/>
    <n v="146"/>
    <n v="-5.8816101551055899"/>
    <n v="-4.0470120385289201"/>
    <n v="1.8345980711747001"/>
    <n v="4.5670379884541E-2"/>
    <n v="29.5299615859985"/>
    <n v="20250630"/>
    <n v="24040740"/>
    <x v="2"/>
    <n v="38"/>
    <n v="1.7"/>
  </r>
  <r>
    <n v="21690"/>
    <n v="953375.91562306299"/>
    <n v="1683199.9090913399"/>
    <n v="953475.91562306299"/>
    <n v="1683099.9090913399"/>
    <n v="129"/>
    <n v="140"/>
    <n v="-5.87801686922709"/>
    <n v="-6.4641556342442801"/>
    <n v="-0.58613888857265295"/>
    <n v="-1.00084034105142E-2"/>
    <n v="27.112817923227901"/>
    <n v="20250630"/>
    <n v="24040740"/>
    <x v="0"/>
    <n v="42.1"/>
    <n v="1.8"/>
  </r>
  <r>
    <n v="22412"/>
    <n v="953875.91562306299"/>
    <n v="1687999.9090913399"/>
    <n v="953975.91562306299"/>
    <n v="1687899.9090913399"/>
    <n v="81"/>
    <n v="145"/>
    <n v="-5.8779362360636398"/>
    <n v="-2.0391628344853698"/>
    <n v="3.83877339363098"/>
    <n v="-6.3257843131820396E-2"/>
    <n v="31.5378108978271"/>
    <n v="20250630"/>
    <n v="24040740"/>
    <x v="2"/>
    <n v="38"/>
    <n v="1.7"/>
  </r>
  <r>
    <n v="22320"/>
    <n v="953775.91562306299"/>
    <n v="1681799.9090913399"/>
    <n v="953875.91562306299"/>
    <n v="1681699.9090913399"/>
    <n v="143"/>
    <n v="144"/>
    <n v="-5.8777070442835502"/>
    <n v="-6.3090436061223301"/>
    <n v="-0.431336559355259"/>
    <n v="-6.1007079978783896E-3"/>
    <n v="27.2679300308228"/>
    <n v="20250630"/>
    <n v="24040740"/>
    <x v="0"/>
    <n v="42.1"/>
    <n v="1.8"/>
  </r>
  <r>
    <n v="20414"/>
    <n v="952575.91562306299"/>
    <n v="1687599.9090913399"/>
    <n v="952675.91562306299"/>
    <n v="1687499.9090913399"/>
    <n v="85"/>
    <n v="132"/>
    <n v="-5.8775014479954999"/>
    <n v="-4.5555851856867502"/>
    <n v="1.3219163467486701"/>
    <n v="-2.4702659497658399E-2"/>
    <n v="29.021388371785498"/>
    <n v="20250630"/>
    <n v="24040740"/>
    <x v="0"/>
    <n v="42.1"/>
    <n v="1.8"/>
  </r>
  <r>
    <n v="22446"/>
    <n v="953875.91562306299"/>
    <n v="1684599.9090913399"/>
    <n v="953975.91562306299"/>
    <n v="1684499.9090913399"/>
    <n v="115"/>
    <n v="145"/>
    <n v="-5.8767897288004596"/>
    <n v="-6.6814179023106899"/>
    <n v="-0.80462819834550203"/>
    <n v="-1.89187191426754E-2"/>
    <n v="26.895555655161498"/>
    <n v="20250630"/>
    <n v="24040740"/>
    <x v="0"/>
    <n v="42.1"/>
    <n v="1.8"/>
  </r>
  <r>
    <n v="20748"/>
    <n v="952775.91562306299"/>
    <n v="1684999.9090913399"/>
    <n v="952875.91562306299"/>
    <n v="1684899.9090913399"/>
    <n v="111"/>
    <n v="134"/>
    <n v="-5.8761472702026403"/>
    <n v="-7.08497250080109"/>
    <n v="-1.2088252504666599"/>
    <n v="-1.37046960492929E-2"/>
    <n v="26.4920010566711"/>
    <n v="20250630"/>
    <n v="24040740"/>
    <x v="2"/>
    <n v="38"/>
    <n v="1.7"/>
  </r>
  <r>
    <n v="21037"/>
    <n v="952975.91562306299"/>
    <n v="1686899.9090913399"/>
    <n v="953075.91562306299"/>
    <n v="1686799.9090913399"/>
    <n v="92"/>
    <n v="136"/>
    <n v="-5.8758347829182904"/>
    <n v="-5.9466419219970703"/>
    <n v="-7.0807223518689497E-2"/>
    <n v="-1.43483715752761E-2"/>
    <n v="27.6303316752116"/>
    <n v="20250630"/>
    <n v="24040740"/>
    <x v="0"/>
    <n v="42.1"/>
    <n v="1.8"/>
  </r>
  <r>
    <n v="20570"/>
    <n v="952675.91562306299"/>
    <n v="1687399.9090913399"/>
    <n v="952775.91562306299"/>
    <n v="1687299.9090913399"/>
    <n v="87"/>
    <n v="133"/>
    <n v="-5.8721881210804003"/>
    <n v="-4.81330382823944"/>
    <n v="1.05888423090801"/>
    <n v="-2.6857685297727599E-2"/>
    <n v="28.763669729232799"/>
    <n v="20250630"/>
    <n v="24040740"/>
    <x v="0"/>
    <n v="42.1"/>
    <n v="1.8"/>
  </r>
  <r>
    <n v="17480"/>
    <n v="950675.91562306299"/>
    <n v="1688399.9090913399"/>
    <n v="950775.91562306299"/>
    <n v="1688299.9090913399"/>
    <n v="77"/>
    <n v="113"/>
    <n v="-5.8718072238721302"/>
    <n v="-4.6253981339304104"/>
    <n v="1.2464092185622799"/>
    <n v="-2.1055568205682901E-2"/>
    <n v="28.9515753294292"/>
    <n v="20250630"/>
    <n v="24040740"/>
    <x v="0"/>
    <n v="42.1"/>
    <n v="1.8"/>
  </r>
  <r>
    <n v="17013"/>
    <n v="950375.91562306299"/>
    <n v="1688899.9090913399"/>
    <n v="950475.91562306299"/>
    <n v="1688799.9090913399"/>
    <n v="72"/>
    <n v="110"/>
    <n v="-5.8713288704554198"/>
    <n v="-3.9228384494781499"/>
    <n v="1.9484903613726301"/>
    <n v="-1.8796897182862E-2"/>
    <n v="29.654135227203401"/>
    <n v="20250630"/>
    <n v="24040740"/>
    <x v="0"/>
    <n v="42.1"/>
    <n v="1.8"/>
  </r>
  <r>
    <n v="25515"/>
    <n v="955875.91562306299"/>
    <n v="1685699.9090913399"/>
    <n v="955975.91562306299"/>
    <n v="1685599.9090913399"/>
    <n v="104"/>
    <n v="165"/>
    <n v="-5.8685177564620998"/>
    <n v="-5.2317265272140503"/>
    <n v="0.63679130375385296"/>
    <n v="-2.3936394602060301E-2"/>
    <n v="28.3452472686768"/>
    <n v="20250630"/>
    <n v="24040740"/>
    <x v="2"/>
    <n v="38"/>
    <n v="1.7"/>
  </r>
  <r>
    <n v="18101"/>
    <n v="951075.91562306299"/>
    <n v="1687899.9090913399"/>
    <n v="951175.91562306299"/>
    <n v="1687799.9090913399"/>
    <n v="82"/>
    <n v="117"/>
    <n v="-5.8668167591094997"/>
    <n v="-6.0904470284779899"/>
    <n v="-0.22363024080793101"/>
    <n v="-3.5381950438022601E-3"/>
    <n v="27.486526330312099"/>
    <n v="20250630"/>
    <n v="24040740"/>
    <x v="0"/>
    <n v="42.1"/>
    <n v="1.8"/>
  </r>
  <r>
    <n v="20121"/>
    <n v="952375.91562306299"/>
    <n v="1686099.9090913399"/>
    <n v="952475.91562306299"/>
    <n v="1685999.9090913399"/>
    <n v="100"/>
    <n v="130"/>
    <n v="-5.8666686614354404"/>
    <n v="-6.1231989860534703"/>
    <n v="-0.25653037669447598"/>
    <n v="-2.84325703978539E-2"/>
    <n v="27.4537747701009"/>
    <n v="20250630"/>
    <n v="24040740"/>
    <x v="2"/>
    <n v="38"/>
    <n v="1.7"/>
  </r>
  <r>
    <n v="20446"/>
    <n v="952575.91562306299"/>
    <n v="1684399.9090913399"/>
    <n v="952675.91562306299"/>
    <n v="1684299.9090913399"/>
    <n v="117"/>
    <n v="132"/>
    <n v="-5.8643788099288896"/>
    <n v="-6.9273254474004098"/>
    <n v="-1.06294663747152"/>
    <n v="-2.57957726716995E-2"/>
    <n v="26.649648348490398"/>
    <n v="20250630"/>
    <n v="24040740"/>
    <x v="0"/>
    <n v="42.1"/>
    <n v="1.8"/>
  </r>
  <r>
    <n v="17152"/>
    <n v="950475.91562306299"/>
    <n v="1690399.9090913399"/>
    <n v="950575.91562306299"/>
    <n v="1690299.9090913399"/>
    <n v="57"/>
    <n v="111"/>
    <n v="-5.8627007007598904"/>
    <n v="-3.5917482546397599"/>
    <n v="2.2709524546350801"/>
    <n v="-3.24807699237551E-2"/>
    <n v="29.985225268772702"/>
    <n v="20250630"/>
    <n v="24040740"/>
    <x v="3"/>
    <n v="38"/>
    <n v="1.5"/>
  </r>
  <r>
    <n v="22475"/>
    <n v="953875.91562306299"/>
    <n v="1681699.9090913399"/>
    <n v="953975.91562306299"/>
    <n v="1681599.9090913399"/>
    <n v="144"/>
    <n v="145"/>
    <n v="-5.8622852961222298"/>
    <n v="-6.3482440312703403"/>
    <n v="-0.48595874508221898"/>
    <n v="-1.7972475538651101E-2"/>
    <n v="27.228729406992599"/>
    <n v="20250630"/>
    <n v="24040740"/>
    <x v="0"/>
    <n v="42.1"/>
    <n v="1.8"/>
  </r>
  <r>
    <n v="18416"/>
    <n v="951275.91562306299"/>
    <n v="1687199.9090913399"/>
    <n v="951375.91562306299"/>
    <n v="1687099.9090913399"/>
    <n v="89"/>
    <n v="119"/>
    <n v="-5.8619760870933497"/>
    <n v="-4.1983628720045099"/>
    <n v="1.6636132076382599"/>
    <n v="-9.8419152200221998E-3"/>
    <n v="29.3786106109619"/>
    <n v="20250630"/>
    <n v="24040740"/>
    <x v="0"/>
    <n v="42.1"/>
    <n v="1.8"/>
  </r>
  <r>
    <n v="19369"/>
    <n v="951875.91562306299"/>
    <n v="1684299.9090913399"/>
    <n v="951975.91562306299"/>
    <n v="1684199.9090913399"/>
    <n v="118"/>
    <n v="125"/>
    <n v="-5.8592446446418798"/>
    <n v="-4.2552710622549101"/>
    <n v="1.60397369600832"/>
    <n v="-2.01624454930425E-2"/>
    <n v="29.321702599525501"/>
    <n v="20250630"/>
    <n v="24040740"/>
    <x v="0"/>
    <n v="42.1"/>
    <n v="1.8"/>
  </r>
  <r>
    <n v="24147"/>
    <n v="954975.91562306299"/>
    <n v="1683899.9090913399"/>
    <n v="955075.91562306299"/>
    <n v="1683799.9090913399"/>
    <n v="122"/>
    <n v="156"/>
    <n v="-5.8588510293227003"/>
    <n v="-3.9392218956580498"/>
    <n v="1.91962911532475"/>
    <n v="-1.3453890497867899E-2"/>
    <n v="29.637751946082499"/>
    <n v="20250630"/>
    <n v="24040740"/>
    <x v="0"/>
    <n v="42.1"/>
    <n v="1.8"/>
  </r>
  <r>
    <n v="19508"/>
    <n v="951975.91562306299"/>
    <n v="1685799.9090913399"/>
    <n v="952075.91562306299"/>
    <n v="1685699.9090913399"/>
    <n v="103"/>
    <n v="126"/>
    <n v="-5.8584241867065403"/>
    <n v="-6.2607293923695897"/>
    <n v="-0.402305210630099"/>
    <n v="-1.7832732448975201E-2"/>
    <n v="27.316243966420501"/>
    <n v="20250630"/>
    <n v="24040740"/>
    <x v="0"/>
    <n v="42.1"/>
    <n v="1.8"/>
  </r>
  <r>
    <n v="22907"/>
    <n v="954175.91562306299"/>
    <n v="1684699.9090913399"/>
    <n v="954275.91562306299"/>
    <n v="1684599.9090913399"/>
    <n v="114"/>
    <n v="148"/>
    <n v="-5.8566123644510899"/>
    <n v="-6.3839466174443604"/>
    <n v="-0.52733427286148105"/>
    <n v="-1.48525449136893E-2"/>
    <n v="27.1930270195007"/>
    <n v="20250630"/>
    <n v="24040740"/>
    <x v="0"/>
    <n v="42.1"/>
    <n v="1.8"/>
  </r>
  <r>
    <n v="17153"/>
    <n v="950475.91562306299"/>
    <n v="1690299.9090913399"/>
    <n v="950575.91562306299"/>
    <n v="1690199.9090913399"/>
    <n v="58"/>
    <n v="111"/>
    <n v="-5.85564951101939"/>
    <n v="-3.2592203418413801"/>
    <n v="2.5964291393756902"/>
    <n v="-3.2507245739300999E-2"/>
    <n v="30.3177531560262"/>
    <n v="20250630"/>
    <n v="24040740"/>
    <x v="3"/>
    <n v="38"/>
    <n v="1.5"/>
  </r>
  <r>
    <n v="23382"/>
    <n v="954475.91562306299"/>
    <n v="1683399.9090913399"/>
    <n v="954575.91562306299"/>
    <n v="1683299.9090913399"/>
    <n v="127"/>
    <n v="151"/>
    <n v="-5.8556442658106498"/>
    <n v="-4.1082906921704598"/>
    <n v="1.7473537226517999"/>
    <n v="-4.1042466958363796E-3"/>
    <n v="29.468683083852099"/>
    <n v="20250630"/>
    <n v="24040740"/>
    <x v="0"/>
    <n v="42.1"/>
    <n v="1.8"/>
  </r>
  <r>
    <n v="19803"/>
    <n v="952175.91562306299"/>
    <n v="1687099.9090913399"/>
    <n v="952275.91562306299"/>
    <n v="1686999.9090913399"/>
    <n v="90"/>
    <n v="128"/>
    <n v="-5.8545567194620798"/>
    <n v="-4.7875152826309204"/>
    <n v="1.06704146663348"/>
    <n v="-1.2698168555895501E-2"/>
    <n v="28.789457956949899"/>
    <n v="20250630"/>
    <n v="24040740"/>
    <x v="0"/>
    <n v="42.1"/>
    <n v="1.8"/>
  </r>
  <r>
    <n v="20307"/>
    <n v="952475.91562306299"/>
    <n v="1682899.9090913399"/>
    <n v="952575.91562306299"/>
    <n v="1682799.9090913399"/>
    <n v="132"/>
    <n v="131"/>
    <n v="-5.8541437784830697"/>
    <n v="-8.2091066042582206"/>
    <n v="-2.3549629251162201"/>
    <n v="-1.4127592245737701E-2"/>
    <n v="25.367866675058998"/>
    <n v="20250630"/>
    <n v="24040740"/>
    <x v="0"/>
    <n v="42.1"/>
    <n v="1.8"/>
  </r>
  <r>
    <n v="20411"/>
    <n v="952575.91562306299"/>
    <n v="1687899.9090913399"/>
    <n v="952675.91562306299"/>
    <n v="1687799.9090913399"/>
    <n v="82"/>
    <n v="132"/>
    <n v="-5.8531612555186001"/>
    <n v="-3.34475155671438"/>
    <n v="2.5084095001220699"/>
    <n v="-2.2744946181774101E-2"/>
    <n v="30.232221921284999"/>
    <n v="20250630"/>
    <n v="24040740"/>
    <x v="0"/>
    <n v="42.1"/>
    <n v="1.8"/>
  </r>
  <r>
    <n v="20109"/>
    <n v="952375.91562306299"/>
    <n v="1687299.9090913399"/>
    <n v="952475.91562306299"/>
    <n v="1687199.9090913399"/>
    <n v="88"/>
    <n v="130"/>
    <n v="-5.8481194972991899"/>
    <n v="-5.1170933246612504"/>
    <n v="0.73102618753910098"/>
    <n v="-2.2492432345946601E-2"/>
    <n v="28.459880510965998"/>
    <n v="20250630"/>
    <n v="24040740"/>
    <x v="0"/>
    <n v="42.1"/>
    <n v="1.8"/>
  </r>
  <r>
    <n v="20308"/>
    <n v="952475.91562306299"/>
    <n v="1682799.9090913399"/>
    <n v="952575.91562306299"/>
    <n v="1682699.9090913399"/>
    <n v="133"/>
    <n v="131"/>
    <n v="-5.8463998138904598"/>
    <n v="-7.8598870933055904"/>
    <n v="-2.01348731666803"/>
    <n v="-1.0878802277147799E-2"/>
    <n v="25.717086434364301"/>
    <n v="20250630"/>
    <n v="24040740"/>
    <x v="0"/>
    <n v="42.1"/>
    <n v="1.8"/>
  </r>
  <r>
    <n v="20604"/>
    <n v="952675.91562306299"/>
    <n v="1683999.9090913399"/>
    <n v="952775.91562306299"/>
    <n v="1683899.9090913399"/>
    <n v="121"/>
    <n v="133"/>
    <n v="-5.8454918265342704"/>
    <n v="-6.9643175303935996"/>
    <n v="-1.1188255995512"/>
    <n v="-1.9743171520531198E-2"/>
    <n v="26.612656116485599"/>
    <n v="20250630"/>
    <n v="24040740"/>
    <x v="0"/>
    <n v="42.1"/>
    <n v="1.8"/>
  </r>
  <r>
    <n v="20306"/>
    <n v="952475.91562306299"/>
    <n v="1682999.9090913399"/>
    <n v="952575.91562306299"/>
    <n v="1682899.9090913399"/>
    <n v="131"/>
    <n v="131"/>
    <n v="-5.8440321683883703"/>
    <n v="-8.1870321035385096"/>
    <n v="-2.3429998954137199"/>
    <n v="-7.9569431642691306E-3"/>
    <n v="25.389941533406599"/>
    <n v="20250630"/>
    <n v="24040740"/>
    <x v="0"/>
    <n v="42.1"/>
    <n v="1.8"/>
  </r>
  <r>
    <n v="22578"/>
    <n v="953975.91562306299"/>
    <n v="1686799.9090913399"/>
    <n v="954075.91562306299"/>
    <n v="1686699.9090913399"/>
    <n v="93"/>
    <n v="146"/>
    <n v="-5.8426292836666098"/>
    <n v="-4.1825418472290004"/>
    <n v="1.6600874885916701"/>
    <n v="-2.00914200395346E-2"/>
    <n v="29.3944317102432"/>
    <n v="20250630"/>
    <n v="24040740"/>
    <x v="2"/>
    <n v="38"/>
    <n v="1.7"/>
  </r>
  <r>
    <n v="25669"/>
    <n v="955975.91562306299"/>
    <n v="1685699.9090913399"/>
    <n v="956075.91562306299"/>
    <n v="1685599.9090913399"/>
    <n v="104"/>
    <n v="166"/>
    <n v="-5.8421502113342303"/>
    <n v="-5.1875770092010498"/>
    <n v="0.65457314252853405"/>
    <n v="-2.24258527159691E-2"/>
    <n v="28.389396667480501"/>
    <n v="20250630"/>
    <n v="24040740"/>
    <x v="2"/>
    <n v="38"/>
    <n v="1.7"/>
  </r>
  <r>
    <n v="15327"/>
    <n v="949275.91562306299"/>
    <n v="1688099.9090913399"/>
    <n v="949375.91562306299"/>
    <n v="1687999.9090913399"/>
    <n v="80"/>
    <n v="99"/>
    <n v="-5.8380412260691301"/>
    <n v="-3.4094707767168702"/>
    <n v="2.4285704294840502"/>
    <n v="-2.7179056157668399E-2"/>
    <n v="30.1675028800964"/>
    <n v="20250630"/>
    <n v="24040640"/>
    <x v="4"/>
    <n v="28.9"/>
    <n v="1.4"/>
  </r>
  <r>
    <n v="21541"/>
    <n v="953275.91562306299"/>
    <n v="1682699.9090913399"/>
    <n v="953375.91562306299"/>
    <n v="1682599.9090913399"/>
    <n v="134"/>
    <n v="139"/>
    <n v="-5.8377868334452296"/>
    <n v="-3.97092803319295"/>
    <n v="1.86685885985692"/>
    <n v="-9.88053934027751E-3"/>
    <n v="29.606045405069999"/>
    <n v="20250630"/>
    <n v="24040740"/>
    <x v="0"/>
    <n v="42.1"/>
    <n v="1.8"/>
  </r>
  <r>
    <n v="12349"/>
    <n v="947375.91562306299"/>
    <n v="1693299.9090913399"/>
    <n v="947475.91562306299"/>
    <n v="1693199.9090913399"/>
    <n v="28"/>
    <n v="80"/>
    <n v="-5.8360983133315996"/>
    <n v="-5.4965194463729903"/>
    <n v="0.339578894277414"/>
    <n v="-2.1650268385807699E-2"/>
    <n v="28.080454031626399"/>
    <n v="20250630"/>
    <n v="24040810"/>
    <x v="7"/>
    <n v="54.2"/>
    <n v="1.7"/>
  </r>
  <r>
    <n v="24940"/>
    <n v="955475.91562306299"/>
    <n v="1681599.9090913399"/>
    <n v="955575.91562306299"/>
    <n v="1681499.9090913399"/>
    <n v="145"/>
    <n v="161"/>
    <n v="-5.8340730667114302"/>
    <n v="-6.3605276743571002"/>
    <n v="-0.52645448967814401"/>
    <n v="-6.6875134905179295E-2"/>
    <n v="27.216445922851602"/>
    <n v="20250630"/>
    <n v="24040740"/>
    <x v="0"/>
    <n v="42.1"/>
    <n v="1.8"/>
  </r>
  <r>
    <n v="22721"/>
    <n v="954075.91562306299"/>
    <n v="1687899.9090913399"/>
    <n v="954175.91562306299"/>
    <n v="1687799.9090913399"/>
    <n v="82"/>
    <n v="147"/>
    <n v="-5.83250796794891"/>
    <n v="-5.1815131306648299"/>
    <n v="0.650994831928983"/>
    <n v="2.7657672762870799E-4"/>
    <n v="28.395460367202801"/>
    <n v="20250630"/>
    <n v="24040740"/>
    <x v="2"/>
    <n v="38"/>
    <n v="1.7"/>
  </r>
  <r>
    <n v="19960"/>
    <n v="952275.91562306299"/>
    <n v="1686799.9090913399"/>
    <n v="952375.91562306299"/>
    <n v="1686699.9090913399"/>
    <n v="93"/>
    <n v="129"/>
    <n v="-5.8321661551793396"/>
    <n v="-4.8991925319035801"/>
    <n v="0.93297360340754198"/>
    <n v="-2.9059012730916298E-2"/>
    <n v="28.6777811050415"/>
    <n v="20250630"/>
    <n v="24040740"/>
    <x v="0"/>
    <n v="42.1"/>
    <n v="1.8"/>
  </r>
  <r>
    <n v="22875"/>
    <n v="954175.91562306299"/>
    <n v="1687899.9090913399"/>
    <n v="954275.91562306299"/>
    <n v="1687799.9090913399"/>
    <n v="82"/>
    <n v="148"/>
    <n v="-5.8310970664024397"/>
    <n v="-5.68595090508461"/>
    <n v="0.145146137831034"/>
    <n v="-2.4501218460500199E-2"/>
    <n v="27.891022682189899"/>
    <n v="20250630"/>
    <n v="24040740"/>
    <x v="2"/>
    <n v="38"/>
    <n v="1.7"/>
  </r>
  <r>
    <n v="22451"/>
    <n v="953875.91562306299"/>
    <n v="1684099.9090913399"/>
    <n v="953975.91562306299"/>
    <n v="1683999.9090913399"/>
    <n v="120"/>
    <n v="145"/>
    <n v="-5.8308229446411097"/>
    <n v="-7.7936748663584403"/>
    <n v="-1.9628519515196501"/>
    <n v="-1.12172377606233E-2"/>
    <n v="25.7832986513774"/>
    <n v="20250630"/>
    <n v="24040740"/>
    <x v="0"/>
    <n v="42.1"/>
    <n v="1.8"/>
  </r>
  <r>
    <n v="25360"/>
    <n v="955775.91562306299"/>
    <n v="1685799.9090913399"/>
    <n v="955875.91562306299"/>
    <n v="1685699.9090913399"/>
    <n v="103"/>
    <n v="164"/>
    <n v="-5.8296988010406503"/>
    <n v="-5.4409021735191301"/>
    <n v="0.38879665406420799"/>
    <n v="-1.62346661090851E-2"/>
    <n v="28.136071562767"/>
    <n v="20250630"/>
    <n v="24040740"/>
    <x v="2"/>
    <n v="38"/>
    <n v="1.7"/>
  </r>
  <r>
    <n v="21220"/>
    <n v="953075.91562306299"/>
    <n v="1683999.9090913399"/>
    <n v="953175.91562306299"/>
    <n v="1683899.9090913399"/>
    <n v="121"/>
    <n v="137"/>
    <n v="-5.8267125288645403"/>
    <n v="-5.5672382911046299"/>
    <n v="0.259474217891693"/>
    <n v="-2.2300065805514701E-2"/>
    <n v="28.0097351074219"/>
    <n v="20250630"/>
    <n v="24040740"/>
    <x v="0"/>
    <n v="42.1"/>
    <n v="1.8"/>
  </r>
  <r>
    <n v="17164"/>
    <n v="950475.91562306299"/>
    <n v="1689199.9090913399"/>
    <n v="950575.91562306299"/>
    <n v="1689099.9090913399"/>
    <n v="69"/>
    <n v="111"/>
    <n v="-5.8265135288238499"/>
    <n v="-3.4936659137407902"/>
    <n v="2.3328477442264601"/>
    <n v="-3.1074161330858899E-2"/>
    <n v="30.083307902018198"/>
    <n v="20250630"/>
    <n v="24040740"/>
    <x v="0"/>
    <n v="42.1"/>
    <n v="1.8"/>
  </r>
  <r>
    <n v="21199"/>
    <n v="953075.91562306299"/>
    <n v="1686099.9090913399"/>
    <n v="953175.91562306299"/>
    <n v="1685999.9090913399"/>
    <n v="100"/>
    <n v="137"/>
    <n v="-5.8264349301656102"/>
    <n v="-4.5952955881754596"/>
    <n v="1.23113942146301"/>
    <n v="-2.8086119641860301E-2"/>
    <n v="28.981678167978899"/>
    <n v="20250630"/>
    <n v="24040740"/>
    <x v="2"/>
    <n v="38"/>
    <n v="1.7"/>
  </r>
  <r>
    <n v="19969"/>
    <n v="952275.91562306299"/>
    <n v="1685899.9090913399"/>
    <n v="952375.91562306299"/>
    <n v="1685799.9090913399"/>
    <n v="102"/>
    <n v="129"/>
    <n v="-5.8261270125706996"/>
    <n v="-5.3412048021952296"/>
    <n v="0.48492226004600503"/>
    <n v="-2.8686969230572401E-2"/>
    <n v="28.235768795013399"/>
    <n v="20250630"/>
    <n v="24040740"/>
    <x v="2"/>
    <n v="38"/>
    <n v="1.7"/>
  </r>
  <r>
    <n v="24022"/>
    <n v="954875.91562306299"/>
    <n v="1680999.9090913399"/>
    <n v="954975.91562306299"/>
    <n v="1680899.9090913399"/>
    <n v="151"/>
    <n v="155"/>
    <n v="-5.8260910809040096"/>
    <n v="-4.1675828844308898"/>
    <n v="1.65850818157196"/>
    <n v="-3.4153782762587098E-2"/>
    <n v="29.409390687942501"/>
    <n v="20250630"/>
    <n v="24040740"/>
    <x v="0"/>
    <n v="42.1"/>
    <n v="1.8"/>
  </r>
  <r>
    <n v="15465"/>
    <n v="949375.91562306299"/>
    <n v="1689699.9090913399"/>
    <n v="949475.91562306299"/>
    <n v="1689599.9090913399"/>
    <n v="64"/>
    <n v="100"/>
    <n v="-5.8257978757222499"/>
    <n v="-5.1036634842554696"/>
    <n v="0.72213444672524896"/>
    <n v="-1.66048295795918E-2"/>
    <n v="28.473310152689599"/>
    <n v="20250630"/>
    <n v="24040740"/>
    <x v="3"/>
    <n v="38"/>
    <n v="1.5"/>
  </r>
  <r>
    <n v="20425"/>
    <n v="952575.91562306299"/>
    <n v="1686499.9090913399"/>
    <n v="952675.91562306299"/>
    <n v="1686399.9090913399"/>
    <n v="96"/>
    <n v="132"/>
    <n v="-5.8255630731582597"/>
    <n v="-6.5831464529037502"/>
    <n v="-0.75758329530557"/>
    <n v="-1.7787200709183999E-2"/>
    <n v="26.993827184041301"/>
    <n v="20250630"/>
    <n v="24040740"/>
    <x v="0"/>
    <n v="42.1"/>
    <n v="1.8"/>
  </r>
  <r>
    <n v="20576"/>
    <n v="952675.91562306299"/>
    <n v="1686799.9090913399"/>
    <n v="952775.91562306299"/>
    <n v="1686699.9090913399"/>
    <n v="93"/>
    <n v="133"/>
    <n v="-5.8249909083048497"/>
    <n v="-4.6465657949447596"/>
    <n v="1.17842509100835"/>
    <n v="-1.7128776758909201E-2"/>
    <n v="28.930407842000299"/>
    <n v="20250630"/>
    <n v="24040740"/>
    <x v="0"/>
    <n v="42.1"/>
    <n v="1.8"/>
  </r>
  <r>
    <n v="20880"/>
    <n v="952875.91562306299"/>
    <n v="1687199.9090913399"/>
    <n v="952975.91562306299"/>
    <n v="1687099.9090913399"/>
    <n v="89"/>
    <n v="135"/>
    <n v="-5.8245604832967102"/>
    <n v="-4.7172782023747803"/>
    <n v="1.10728228961428"/>
    <n v="-2.24433988332748E-2"/>
    <n v="28.859695275624599"/>
    <n v="20250630"/>
    <n v="24040740"/>
    <x v="0"/>
    <n v="42.1"/>
    <n v="1.8"/>
  </r>
  <r>
    <n v="16079"/>
    <n v="949775.91562306299"/>
    <n v="1689899.9090913399"/>
    <n v="949875.91562306299"/>
    <n v="1689799.9090913399"/>
    <n v="62"/>
    <n v="104"/>
    <n v="-5.8244862556457502"/>
    <n v="-4.2424375534057601"/>
    <n v="1.5820487305522"/>
    <n v="-1.0411480814218501E-2"/>
    <n v="29.3345358848572"/>
    <n v="20250630"/>
    <n v="24040740"/>
    <x v="3"/>
    <n v="38"/>
    <n v="1.5"/>
  </r>
  <r>
    <n v="19520"/>
    <n v="951975.91562306299"/>
    <n v="1684599.9090913399"/>
    <n v="952075.91562306299"/>
    <n v="1684499.9090913399"/>
    <n v="115"/>
    <n v="126"/>
    <n v="-5.8232557773590097"/>
    <n v="-6.1778461933136004"/>
    <n v="-0.35459042340517"/>
    <n v="-1.44201507791877E-2"/>
    <n v="27.399127602577199"/>
    <n v="20250630"/>
    <n v="24040740"/>
    <x v="0"/>
    <n v="42.1"/>
    <n v="1.8"/>
  </r>
  <r>
    <n v="17788"/>
    <n v="950875.91562306299"/>
    <n v="1688399.9090913399"/>
    <n v="950975.91562306299"/>
    <n v="1688299.9090913399"/>
    <n v="77"/>
    <n v="115"/>
    <n v="-5.8197570906745097"/>
    <n v="-5.0101905398898703"/>
    <n v="0.809566577275594"/>
    <n v="-2.20590415928099E-2"/>
    <n v="28.566783057318801"/>
    <n v="20250630"/>
    <n v="24040740"/>
    <x v="0"/>
    <n v="42.1"/>
    <n v="1.8"/>
  </r>
  <r>
    <n v="19497"/>
    <n v="951975.91562306299"/>
    <n v="1686899.9090913399"/>
    <n v="952075.91562306299"/>
    <n v="1686799.9090913399"/>
    <n v="92"/>
    <n v="126"/>
    <n v="-5.8193421065807298"/>
    <n v="-5.0938772857189196"/>
    <n v="0.725464828312397"/>
    <n v="-2.87264492362738E-2"/>
    <n v="28.4830963611603"/>
    <n v="20250630"/>
    <n v="24040740"/>
    <x v="0"/>
    <n v="42.1"/>
    <n v="1.8"/>
  </r>
  <r>
    <n v="22115"/>
    <n v="953675.91562306299"/>
    <n v="1686899.9090913399"/>
    <n v="953775.91562306299"/>
    <n v="1686799.9090913399"/>
    <n v="92"/>
    <n v="143"/>
    <n v="-5.8179619312286404"/>
    <n v="-4.9794439872105896"/>
    <n v="0.838517780105273"/>
    <n v="-1.7455487201611199E-2"/>
    <n v="28.597529729207402"/>
    <n v="20250630"/>
    <n v="24040740"/>
    <x v="0"/>
    <n v="42.1"/>
    <n v="1.8"/>
  </r>
  <r>
    <n v="21808"/>
    <n v="953475.91562306299"/>
    <n v="1686799.9090913399"/>
    <n v="953575.91562306299"/>
    <n v="1686699.9090913399"/>
    <n v="93"/>
    <n v="141"/>
    <n v="-5.8174441158771497"/>
    <n v="-5.9535950124263799"/>
    <n v="-0.13615088921505999"/>
    <n v="-2.43185656145215E-2"/>
    <n v="27.623378396034202"/>
    <n v="20250630"/>
    <n v="24040740"/>
    <x v="0"/>
    <n v="42.1"/>
    <n v="1.8"/>
  </r>
  <r>
    <n v="15788"/>
    <n v="949575.91562306299"/>
    <n v="1688199.9090913399"/>
    <n v="949675.91562306299"/>
    <n v="1688099.9090913399"/>
    <n v="79"/>
    <n v="102"/>
    <n v="-5.8155248761177099"/>
    <n v="-4.1483208835124996"/>
    <n v="1.6672039553523099"/>
    <n v="-3.2244123518466901E-2"/>
    <n v="29.428652524948099"/>
    <n v="20250630"/>
    <n v="24040740"/>
    <x v="0"/>
    <n v="42.1"/>
    <n v="1.8"/>
  </r>
  <r>
    <n v="19804"/>
    <n v="952175.91562306299"/>
    <n v="1686999.9090913399"/>
    <n v="952275.91562306299"/>
    <n v="1686899.9090913399"/>
    <n v="91"/>
    <n v="128"/>
    <n v="-5.8148688872655203"/>
    <n v="-4.8779394626617396"/>
    <n v="0.93692942460378004"/>
    <n v="-9.6882035334904994E-3"/>
    <n v="28.699034055074101"/>
    <n v="20250630"/>
    <n v="24040740"/>
    <x v="0"/>
    <n v="42.1"/>
    <n v="1.8"/>
  </r>
  <r>
    <n v="15943"/>
    <n v="949675.91562306299"/>
    <n v="1688099.9090913399"/>
    <n v="949775.91562306299"/>
    <n v="1687999.9090913399"/>
    <n v="80"/>
    <n v="103"/>
    <n v="-5.8139062722524004"/>
    <n v="-4.7988483905792201"/>
    <n v="1.0150577525297799"/>
    <n v="-2.7734803656737E-2"/>
    <n v="28.778125127156599"/>
    <n v="20250630"/>
    <n v="24040640"/>
    <x v="4"/>
    <n v="28.9"/>
    <n v="1.4"/>
  </r>
  <r>
    <n v="21069"/>
    <n v="952975.91562306299"/>
    <n v="1683699.9090913399"/>
    <n v="953075.91562306299"/>
    <n v="1683599.9090913399"/>
    <n v="124"/>
    <n v="136"/>
    <n v="-5.8111811876296997"/>
    <n v="-6.0211466252803802"/>
    <n v="-0.20996551215648701"/>
    <n v="-1.22549869120121E-2"/>
    <n v="27.555827021598802"/>
    <n v="20250630"/>
    <n v="24040740"/>
    <x v="0"/>
    <n v="42.1"/>
    <n v="1.8"/>
  </r>
  <r>
    <n v="22118"/>
    <n v="953675.91562306299"/>
    <n v="1686599.9090913399"/>
    <n v="953775.91562306299"/>
    <n v="1686499.9090913399"/>
    <n v="95"/>
    <n v="143"/>
    <n v="-5.8104168574015302"/>
    <n v="-5.2494676113128698"/>
    <n v="0.56094923801720098"/>
    <n v="-2.1442486594120701E-2"/>
    <n v="28.327506065368699"/>
    <n v="20250630"/>
    <n v="24040740"/>
    <x v="2"/>
    <n v="38"/>
    <n v="1.7"/>
  </r>
  <r>
    <n v="15629"/>
    <n v="949475.91562306299"/>
    <n v="1688699.9090913399"/>
    <n v="949575.91562306299"/>
    <n v="1688599.9090913399"/>
    <n v="74"/>
    <n v="101"/>
    <n v="-5.8078660567601501"/>
    <n v="-3.5145511825879399"/>
    <n v="2.2933148344357801"/>
    <n v="-2.69117231170336E-2"/>
    <n v="30.062422434488902"/>
    <n v="20250630"/>
    <n v="24040740"/>
    <x v="3"/>
    <n v="38"/>
    <n v="1.5"/>
  </r>
  <r>
    <n v="23055"/>
    <n v="954275.91562306299"/>
    <n v="1685299.9090913399"/>
    <n v="954375.91562306299"/>
    <n v="1685199.9090913399"/>
    <n v="108"/>
    <n v="149"/>
    <n v="-5.8078134357929203"/>
    <n v="-5.3678303062915802"/>
    <n v="0.43998308293521399"/>
    <n v="3.18301282823086E-3"/>
    <n v="28.209143161773699"/>
    <n v="20250630"/>
    <n v="24040740"/>
    <x v="0"/>
    <n v="42.1"/>
    <n v="1.8"/>
  </r>
  <r>
    <n v="19956"/>
    <n v="952275.91562306299"/>
    <n v="1687199.9090913399"/>
    <n v="952375.91562306299"/>
    <n v="1687099.9090913399"/>
    <n v="89"/>
    <n v="129"/>
    <n v="-5.80423831939697"/>
    <n v="-4.8819176256656602"/>
    <n v="0.92232072353363004"/>
    <n v="-3.2373707741498899E-2"/>
    <n v="28.695056319236802"/>
    <n v="20250630"/>
    <n v="24040740"/>
    <x v="0"/>
    <n v="42.1"/>
    <n v="1.8"/>
  </r>
  <r>
    <n v="20572"/>
    <n v="952675.91562306299"/>
    <n v="1687199.9090913399"/>
    <n v="952775.91562306299"/>
    <n v="1687099.9090913399"/>
    <n v="89"/>
    <n v="133"/>
    <n v="-5.8033370176951102"/>
    <n v="-4.5301700830459604"/>
    <n v="1.2731670141220099"/>
    <n v="-1.30294884244601E-2"/>
    <n v="29.046803474426302"/>
    <n v="20250630"/>
    <n v="24040740"/>
    <x v="0"/>
    <n v="42.1"/>
    <n v="1.8"/>
  </r>
  <r>
    <n v="15633"/>
    <n v="949475.91562306299"/>
    <n v="1688299.9090913399"/>
    <n v="949575.91562306299"/>
    <n v="1688199.9090913399"/>
    <n v="78"/>
    <n v="101"/>
    <n v="-5.80246198177338"/>
    <n v="-4.0796637932459499"/>
    <n v="1.7227982381979601"/>
    <n v="-3.2707691192627002E-2"/>
    <n v="29.497309843699099"/>
    <n v="20250630"/>
    <n v="24040640"/>
    <x v="4"/>
    <n v="28.9"/>
    <n v="1.4"/>
  </r>
  <r>
    <n v="20417"/>
    <n v="952575.91562306299"/>
    <n v="1687299.9090913399"/>
    <n v="952675.91562306299"/>
    <n v="1687199.9090913399"/>
    <n v="88"/>
    <n v="132"/>
    <n v="-5.80164706707001"/>
    <n v="-4.6106959581375104"/>
    <n v="1.1909511387348199"/>
    <n v="-2.45208727816741E-2"/>
    <n v="28.9662772814433"/>
    <n v="20250630"/>
    <n v="24040740"/>
    <x v="0"/>
    <n v="42.1"/>
    <n v="1.8"/>
  </r>
  <r>
    <n v="19196"/>
    <n v="951775.91562306299"/>
    <n v="1686199.9090913399"/>
    <n v="951875.91562306299"/>
    <n v="1686099.9090913399"/>
    <n v="99"/>
    <n v="124"/>
    <n v="-5.7978335221608504"/>
    <n v="-4.8653610944747898"/>
    <n v="0.93247236808141098"/>
    <n v="-2.5818931559721599E-2"/>
    <n v="28.711612701416001"/>
    <n v="20250630"/>
    <n v="24040740"/>
    <x v="0"/>
    <n v="42.1"/>
    <n v="1.8"/>
  </r>
  <r>
    <n v="20107"/>
    <n v="952375.91562306299"/>
    <n v="1687499.9090913399"/>
    <n v="952475.91562306299"/>
    <n v="1687399.9090913399"/>
    <n v="86"/>
    <n v="130"/>
    <n v="-5.7965540091196699"/>
    <n v="-5.1590365966161098"/>
    <n v="0.63751744478940997"/>
    <n v="-2.7729178468386299E-2"/>
    <n v="28.417937119801799"/>
    <n v="20250630"/>
    <n v="24040740"/>
    <x v="0"/>
    <n v="42.1"/>
    <n v="1.8"/>
  </r>
  <r>
    <n v="15779"/>
    <n v="949575.91562306299"/>
    <n v="1689099.9090913399"/>
    <n v="949675.91562306299"/>
    <n v="1688999.9090913399"/>
    <n v="70"/>
    <n v="102"/>
    <n v="-5.7942703320429896"/>
    <n v="-4.2768906446603596"/>
    <n v="1.51737973495172"/>
    <n v="-1.53747968948804E-2"/>
    <n v="29.3000828669621"/>
    <n v="20250630"/>
    <n v="24040740"/>
    <x v="3"/>
    <n v="38"/>
    <n v="1.5"/>
  </r>
  <r>
    <n v="19807"/>
    <n v="952175.91562306299"/>
    <n v="1686699.9090913399"/>
    <n v="952275.91562306299"/>
    <n v="1686599.9090913399"/>
    <n v="94"/>
    <n v="128"/>
    <n v="-5.7933508157730103"/>
    <n v="-5.1403381824493399"/>
    <n v="0.65301267306009902"/>
    <n v="-3.0649871875842401E-2"/>
    <n v="28.436635017395002"/>
    <n v="20250630"/>
    <n v="24040740"/>
    <x v="0"/>
    <n v="42.1"/>
    <n v="1.8"/>
  </r>
  <r>
    <n v="21386"/>
    <n v="953175.91562306299"/>
    <n v="1682799.9090913399"/>
    <n v="953275.91562306299"/>
    <n v="1682699.9090913399"/>
    <n v="133"/>
    <n v="138"/>
    <n v="-5.7916789054870597"/>
    <n v="-5.7167826592922202"/>
    <n v="7.4896190315485001E-2"/>
    <n v="-1.8979914486408199E-2"/>
    <n v="27.860190987587"/>
    <n v="20250630"/>
    <n v="24040740"/>
    <x v="0"/>
    <n v="42.1"/>
    <n v="1.8"/>
  </r>
  <r>
    <n v="19823"/>
    <n v="952175.91562306299"/>
    <n v="1685099.9090913399"/>
    <n v="952275.91562306299"/>
    <n v="1684999.9090913399"/>
    <n v="110"/>
    <n v="128"/>
    <n v="-5.7910528182983398"/>
    <n v="-6.5494216382503501"/>
    <n v="-0.75836890377104305"/>
    <n v="8.2618631422519701E-3"/>
    <n v="27.027551770210302"/>
    <n v="20250630"/>
    <n v="24040740"/>
    <x v="0"/>
    <n v="42.1"/>
    <n v="1.8"/>
  </r>
  <r>
    <n v="20423"/>
    <n v="952575.91562306299"/>
    <n v="1686699.9090913399"/>
    <n v="952675.91562306299"/>
    <n v="1686599.9090913399"/>
    <n v="94"/>
    <n v="132"/>
    <n v="-5.7871881723403904"/>
    <n v="-4.8203808069229099"/>
    <n v="0.96680722633997596"/>
    <n v="-1.8554806709289599E-2"/>
    <n v="28.756592591603599"/>
    <n v="20250630"/>
    <n v="24040740"/>
    <x v="0"/>
    <n v="42.1"/>
    <n v="1.8"/>
  </r>
  <r>
    <n v="23069"/>
    <n v="954275.91562306299"/>
    <n v="1683899.9090913399"/>
    <n v="954375.91562306299"/>
    <n v="1683799.9090913399"/>
    <n v="122"/>
    <n v="149"/>
    <n v="-5.7871007323265102"/>
    <n v="-6.2980371713638297"/>
    <n v="-0.51093652937561296"/>
    <n v="-5.8998260647058498E-4"/>
    <n v="27.278936505317699"/>
    <n v="20250630"/>
    <n v="24040740"/>
    <x v="0"/>
    <n v="42.1"/>
    <n v="1.8"/>
  </r>
  <r>
    <n v="15945"/>
    <n v="949675.91562306299"/>
    <n v="1687899.9090913399"/>
    <n v="949775.91562306299"/>
    <n v="1687799.9090913399"/>
    <n v="82"/>
    <n v="103"/>
    <n v="-5.7860358655452702"/>
    <n v="-4.7405284345150003"/>
    <n v="1.04550733044744"/>
    <n v="-1.2999037280678701E-2"/>
    <n v="28.8364450931549"/>
    <n v="20250630"/>
    <n v="24040640"/>
    <x v="4"/>
    <n v="28.9"/>
    <n v="1.4"/>
  </r>
  <r>
    <n v="19968"/>
    <n v="952275.91562306299"/>
    <n v="1685999.9090913399"/>
    <n v="952375.91562306299"/>
    <n v="1685899.9090913399"/>
    <n v="101"/>
    <n v="129"/>
    <n v="-5.7846678197383898"/>
    <n v="-5.8423415124416396"/>
    <n v="-5.7673724135383998E-2"/>
    <n v="-3.5109397955238798E-2"/>
    <n v="27.734631896019"/>
    <n v="20250630"/>
    <n v="24040740"/>
    <x v="2"/>
    <n v="38"/>
    <n v="1.7"/>
  </r>
  <r>
    <n v="22422"/>
    <n v="953875.91562306299"/>
    <n v="1686999.9090913399"/>
    <n v="953975.91562306299"/>
    <n v="1686899.9090913399"/>
    <n v="91"/>
    <n v="145"/>
    <n v="-5.7831683953603097"/>
    <n v="-4.1994641224543301"/>
    <n v="1.5837043548623699"/>
    <n v="-2.6076334218184199E-2"/>
    <n v="29.377509752909301"/>
    <n v="20250630"/>
    <n v="24040740"/>
    <x v="0"/>
    <n v="42.1"/>
    <n v="1.8"/>
  </r>
  <r>
    <n v="15002"/>
    <n v="949075.91562306299"/>
    <n v="1689799.9090913399"/>
    <n v="949175.91562306299"/>
    <n v="1689699.9090913399"/>
    <n v="63"/>
    <n v="97"/>
    <n v="-5.7830283641815203"/>
    <n v="-5.3555506070454904"/>
    <n v="0.42747780929009099"/>
    <n v="-2.90286528567473E-2"/>
    <n v="28.221422990163202"/>
    <n v="20250630"/>
    <n v="24040740"/>
    <x v="3"/>
    <n v="38"/>
    <n v="1.5"/>
  </r>
  <r>
    <n v="23987"/>
    <n v="954875.91562306299"/>
    <n v="1684499.9090913399"/>
    <n v="954975.91562306299"/>
    <n v="1684399.9090913399"/>
    <n v="116"/>
    <n v="155"/>
    <n v="-5.7811263402303101"/>
    <n v="-5.0467013994852703"/>
    <n v="0.73442488511403403"/>
    <n v="-1.7401391267776501E-2"/>
    <n v="28.5302721659342"/>
    <n v="20250630"/>
    <n v="24040740"/>
    <x v="0"/>
    <n v="42.1"/>
    <n v="1.8"/>
  </r>
  <r>
    <n v="21504"/>
    <n v="953275.91562306299"/>
    <n v="1686399.9090913399"/>
    <n v="953375.91562306299"/>
    <n v="1686299.9090913399"/>
    <n v="97"/>
    <n v="139"/>
    <n v="-5.7789682149887103"/>
    <n v="-5.1795202891031904"/>
    <n v="0.599447915951411"/>
    <n v="-2.15929088493188E-2"/>
    <n v="28.397453308105501"/>
    <n v="20250630"/>
    <n v="24040740"/>
    <x v="2"/>
    <n v="38"/>
    <n v="1.7"/>
  </r>
  <r>
    <n v="21652"/>
    <n v="953375.91562306299"/>
    <n v="1686999.9090913399"/>
    <n v="953475.91562306299"/>
    <n v="1686899.9090913399"/>
    <n v="91"/>
    <n v="140"/>
    <n v="-5.7787336905797302"/>
    <n v="-6.0345135529835998"/>
    <n v="-0.25577985495328898"/>
    <n v="-1.81510460873445E-2"/>
    <n v="27.542459964752201"/>
    <n v="20250630"/>
    <n v="24040740"/>
    <x v="0"/>
    <n v="42.1"/>
    <n v="1.8"/>
  </r>
  <r>
    <n v="21036"/>
    <n v="952975.91562306299"/>
    <n v="1686999.9090913399"/>
    <n v="953075.91562306299"/>
    <n v="1686899.9090913399"/>
    <n v="91"/>
    <n v="136"/>
    <n v="-5.7779148419698103"/>
    <n v="-5.7135248581568403"/>
    <n v="6.4389935694634901E-2"/>
    <n v="-2.0299047231674201E-2"/>
    <n v="27.863448619842501"/>
    <n v="20250630"/>
    <n v="24040740"/>
    <x v="0"/>
    <n v="42.1"/>
    <n v="1.8"/>
  </r>
  <r>
    <n v="18139"/>
    <n v="951075.91562306299"/>
    <n v="1684099.9090913399"/>
    <n v="951175.91562306299"/>
    <n v="1683999.9090913399"/>
    <n v="120"/>
    <n v="117"/>
    <n v="-5.7775943279266402"/>
    <n v="-5.8730995257695504"/>
    <n v="-9.55051540707548E-2"/>
    <n v="-2.2458035498857502E-2"/>
    <n v="27.703874111175502"/>
    <n v="20250630"/>
    <n v="24040740"/>
    <x v="0"/>
    <n v="42.1"/>
    <n v="1.8"/>
  </r>
  <r>
    <n v="21351"/>
    <n v="953175.91562306299"/>
    <n v="1686299.9090913399"/>
    <n v="953275.91562306299"/>
    <n v="1686199.9090913399"/>
    <n v="98"/>
    <n v="138"/>
    <n v="-5.7769093854086702"/>
    <n v="-5.3325639111655097"/>
    <n v="0.44434554023402101"/>
    <n v="-3.0959314533642399E-2"/>
    <n v="28.244409561157202"/>
    <n v="20250630"/>
    <n v="24040740"/>
    <x v="2"/>
    <n v="38"/>
    <n v="1.7"/>
  </r>
  <r>
    <n v="17170"/>
    <n v="950475.91562306299"/>
    <n v="1688599.9090913399"/>
    <n v="950575.91562306299"/>
    <n v="1688499.9090913399"/>
    <n v="75"/>
    <n v="111"/>
    <n v="-5.7751797040303501"/>
    <n v="-4.2161473035812396"/>
    <n v="1.55903246502082"/>
    <n v="-1.53453586002191E-2"/>
    <n v="29.3608263333638"/>
    <n v="20250630"/>
    <n v="24040740"/>
    <x v="0"/>
    <n v="42.1"/>
    <n v="1.8"/>
  </r>
  <r>
    <n v="20459"/>
    <n v="952575.91562306299"/>
    <n v="1683099.9090913399"/>
    <n v="952675.91562306299"/>
    <n v="1682999.9090913399"/>
    <n v="130"/>
    <n v="132"/>
    <n v="-5.7740072607994097"/>
    <n v="-7.7812653183937099"/>
    <n v="-2.0072581171989401"/>
    <n v="-1.4083394780755E-2"/>
    <n v="25.795708298683198"/>
    <n v="20250630"/>
    <n v="24040740"/>
    <x v="0"/>
    <n v="42.1"/>
    <n v="1.8"/>
  </r>
  <r>
    <n v="15942"/>
    <n v="949675.91562306299"/>
    <n v="1688199.9090913399"/>
    <n v="949775.91562306299"/>
    <n v="1688099.9090913399"/>
    <n v="79"/>
    <n v="103"/>
    <n v="-5.7721735239028904"/>
    <n v="-4.51460096240044"/>
    <n v="1.2575726509094201"/>
    <n v="-1.9226610660552999E-2"/>
    <n v="29.062372684478799"/>
    <n v="20250630"/>
    <n v="24040740"/>
    <x v="0"/>
    <n v="42.1"/>
    <n v="1.8"/>
  </r>
  <r>
    <n v="19949"/>
    <n v="952275.91562306299"/>
    <n v="1687899.9090913399"/>
    <n v="952375.91562306299"/>
    <n v="1687799.9090913399"/>
    <n v="82"/>
    <n v="129"/>
    <n v="-5.7712272405624399"/>
    <n v="-4.1245727737744602"/>
    <n v="1.6466544866561901"/>
    <n v="-3.7495044370492302E-2"/>
    <n v="29.452400843302399"/>
    <n v="20250630"/>
    <n v="24040740"/>
    <x v="0"/>
    <n v="42.1"/>
    <n v="1.8"/>
  </r>
  <r>
    <n v="21529"/>
    <n v="953275.91562306299"/>
    <n v="1683899.9090913399"/>
    <n v="953375.91562306299"/>
    <n v="1683799.9090913399"/>
    <n v="122"/>
    <n v="139"/>
    <n v="-5.7710431814193699"/>
    <n v="-5.0222125649452201"/>
    <n v="0.74883064255118403"/>
    <n v="-1.9513494335115001E-2"/>
    <n v="28.554761052131699"/>
    <n v="20250630"/>
    <n v="24040740"/>
    <x v="0"/>
    <n v="42.1"/>
    <n v="1.8"/>
  </r>
  <r>
    <n v="19503"/>
    <n v="951975.91562306299"/>
    <n v="1686299.9090913399"/>
    <n v="952075.91562306299"/>
    <n v="1686199.9090913399"/>
    <n v="98"/>
    <n v="126"/>
    <n v="-5.7694765925407401"/>
    <n v="-4.7615077197551701"/>
    <n v="1.0079688653349901"/>
    <n v="-1.51579286903143E-2"/>
    <n v="28.815465807914698"/>
    <n v="20250630"/>
    <n v="24040740"/>
    <x v="0"/>
    <n v="42.1"/>
    <n v="1.8"/>
  </r>
  <r>
    <n v="15616"/>
    <n v="949475.91562306299"/>
    <n v="1689999.9090913399"/>
    <n v="949575.91562306299"/>
    <n v="1689899.9090913399"/>
    <n v="61"/>
    <n v="101"/>
    <n v="-5.7692234118779497"/>
    <n v="-4.2955924471219404"/>
    <n v="1.4736308753490399"/>
    <n v="-2.6881155868371299E-2"/>
    <n v="29.281380971272799"/>
    <n v="20250630"/>
    <n v="24040740"/>
    <x v="3"/>
    <n v="38"/>
    <n v="1.5"/>
  </r>
  <r>
    <n v="21707"/>
    <n v="953375.91562306299"/>
    <n v="1681499.9090913399"/>
    <n v="953475.91562306299"/>
    <n v="1681399.9090913399"/>
    <n v="146"/>
    <n v="140"/>
    <n v="-5.7689069112141897"/>
    <n v="-7.1734468142191599"/>
    <n v="-1.4045397837956699"/>
    <n v="-4.6778221925099697E-3"/>
    <n v="26.403526941935201"/>
    <n v="20250630"/>
    <n v="24040740"/>
    <x v="0"/>
    <n v="42.1"/>
    <n v="1.8"/>
  </r>
  <r>
    <n v="20426"/>
    <n v="952575.91562306299"/>
    <n v="1686399.9090913399"/>
    <n v="952675.91562306299"/>
    <n v="1686299.9090913399"/>
    <n v="97"/>
    <n v="132"/>
    <n v="-5.7678711414337203"/>
    <n v="-6.4671983321507804"/>
    <n v="-0.69932713607946995"/>
    <n v="-2.7485781659682601E-2"/>
    <n v="27.109775384267198"/>
    <n v="20250630"/>
    <n v="24040740"/>
    <x v="0"/>
    <n v="42.1"/>
    <n v="1.8"/>
  </r>
  <r>
    <n v="20902"/>
    <n v="952875.91562306299"/>
    <n v="1684999.9090913399"/>
    <n v="952975.91562306299"/>
    <n v="1684899.9090913399"/>
    <n v="111"/>
    <n v="135"/>
    <n v="-5.7665926218032801"/>
    <n v="-6.8689798911412598"/>
    <n v="-1.10238736867905"/>
    <n v="-9.69507545232773E-3"/>
    <n v="26.707993666330999"/>
    <n v="20250630"/>
    <n v="24040740"/>
    <x v="2"/>
    <n v="38"/>
    <n v="1.7"/>
  </r>
  <r>
    <n v="21961"/>
    <n v="953575.91562306299"/>
    <n v="1686899.9090913399"/>
    <n v="953675.91562306299"/>
    <n v="1686799.9090913399"/>
    <n v="92"/>
    <n v="142"/>
    <n v="-5.7631825208663896"/>
    <n v="-5.2819794416427603"/>
    <n v="0.48120301465193399"/>
    <n v="-2.8036675105492299E-2"/>
    <n v="28.294994036356599"/>
    <n v="20250630"/>
    <n v="24040740"/>
    <x v="0"/>
    <n v="42.1"/>
    <n v="1.8"/>
  </r>
  <r>
    <n v="21653"/>
    <n v="953375.91562306299"/>
    <n v="1686899.9090913399"/>
    <n v="953475.91562306299"/>
    <n v="1686799.9090913399"/>
    <n v="92"/>
    <n v="140"/>
    <n v="-5.7618420124053999"/>
    <n v="-6.0837900241216003"/>
    <n v="-0.32194805083175498"/>
    <n v="-1.6621681551138599E-2"/>
    <n v="27.493183612823501"/>
    <n v="20250630"/>
    <n v="24040740"/>
    <x v="0"/>
    <n v="42.1"/>
    <n v="1.8"/>
  </r>
  <r>
    <n v="25514"/>
    <n v="955875.91562306299"/>
    <n v="1685799.9090913399"/>
    <n v="955975.91562306299"/>
    <n v="1685699.9090913399"/>
    <n v="103"/>
    <n v="165"/>
    <n v="-5.7616436183452597"/>
    <n v="-5.3379698991775504"/>
    <n v="0.42367368750274198"/>
    <n v="-1.40668544918299E-2"/>
    <n v="28.2390040159225"/>
    <n v="20250630"/>
    <n v="24040740"/>
    <x v="2"/>
    <n v="38"/>
    <n v="1.7"/>
  </r>
  <r>
    <n v="15019"/>
    <n v="949075.91562306299"/>
    <n v="1688099.9090913399"/>
    <n v="949175.91562306299"/>
    <n v="1687999.9090913399"/>
    <n v="80"/>
    <n v="97"/>
    <n v="-5.75948143005371"/>
    <n v="-3.8563056985537201"/>
    <n v="1.90317573149999"/>
    <n v="-2.1135417123635598E-2"/>
    <n v="29.7206678390503"/>
    <n v="20250630"/>
    <n v="24040640"/>
    <x v="4"/>
    <n v="28.9"/>
    <n v="1.4"/>
  </r>
  <r>
    <n v="16400"/>
    <n v="949975.91562306299"/>
    <n v="1688599.9090913399"/>
    <n v="950075.91562306299"/>
    <n v="1688499.9090913399"/>
    <n v="75"/>
    <n v="106"/>
    <n v="-5.7589614788691197"/>
    <n v="-3.3530022700627602"/>
    <n v="2.4059591492017098"/>
    <n v="-2.5348592549562499E-2"/>
    <n v="30.223971525827999"/>
    <n v="20250630"/>
    <n v="24040740"/>
    <x v="0"/>
    <n v="42.1"/>
    <n v="1.8"/>
  </r>
  <r>
    <n v="22788"/>
    <n v="954075.91562306299"/>
    <n v="1681199.9090913399"/>
    <n v="954175.91562306299"/>
    <n v="1681099.9090913399"/>
    <n v="149"/>
    <n v="147"/>
    <n v="-5.7577508687972996"/>
    <n v="-7.3180513381957999"/>
    <n v="-1.5603004296620699"/>
    <n v="-1.5738272418578499E-2"/>
    <n v="26.258922417958601"/>
    <n v="20250630"/>
    <n v="24040740"/>
    <x v="0"/>
    <n v="42.1"/>
    <n v="1.8"/>
  </r>
  <r>
    <n v="21706"/>
    <n v="953375.91562306299"/>
    <n v="1681599.9090913399"/>
    <n v="953475.91562306299"/>
    <n v="1681499.9090913399"/>
    <n v="145"/>
    <n v="140"/>
    <n v="-5.7571147918701202"/>
    <n v="-7.2160579363505004"/>
    <n v="-1.45894326368968"/>
    <n v="4.7651807467142702E-3"/>
    <n v="26.360915374755901"/>
    <n v="20250630"/>
    <n v="24040740"/>
    <x v="0"/>
    <n v="42.1"/>
    <n v="1.8"/>
  </r>
  <r>
    <n v="19044"/>
    <n v="951675.91562306299"/>
    <n v="1685999.9090913399"/>
    <n v="951775.91562306299"/>
    <n v="1685899.9090913399"/>
    <n v="101"/>
    <n v="123"/>
    <n v="-5.7527163922786704"/>
    <n v="-5.2289670705795297"/>
    <n v="0.52374927699565899"/>
    <n v="-2.3840666748583299E-2"/>
    <n v="28.3480064868927"/>
    <n v="20250630"/>
    <n v="24040740"/>
    <x v="0"/>
    <n v="42.1"/>
    <n v="1.8"/>
  </r>
  <r>
    <n v="21043"/>
    <n v="952975.91562306299"/>
    <n v="1686299.9090913399"/>
    <n v="953075.91562306299"/>
    <n v="1686199.9090913399"/>
    <n v="98"/>
    <n v="136"/>
    <n v="-5.7526784241199502"/>
    <n v="-5.65518966317177"/>
    <n v="9.7488783649168895E-2"/>
    <n v="-2.0966478623449799E-2"/>
    <n v="27.921783924102801"/>
    <n v="20250630"/>
    <n v="24040740"/>
    <x v="2"/>
    <n v="38"/>
    <n v="1.7"/>
  </r>
  <r>
    <n v="15173"/>
    <n v="949175.91562306299"/>
    <n v="1688099.9090913399"/>
    <n v="949275.91562306299"/>
    <n v="1687999.9090913399"/>
    <n v="80"/>
    <n v="98"/>
    <n v="-5.7521245638529503"/>
    <n v="-3.48817545572917"/>
    <n v="2.2639490683873502"/>
    <n v="-2.71279156208038E-2"/>
    <n v="30.088797887166301"/>
    <n v="20250630"/>
    <n v="24040640"/>
    <x v="4"/>
    <n v="28.9"/>
    <n v="1.4"/>
  </r>
  <r>
    <n v="15622"/>
    <n v="949475.91562306299"/>
    <n v="1689399.9090913399"/>
    <n v="949575.91562306299"/>
    <n v="1689299.9090913399"/>
    <n v="67"/>
    <n v="101"/>
    <n v="-5.7514053980509399"/>
    <n v="-4.9053046305974304"/>
    <n v="0.84610068798065197"/>
    <n v="-1.1997128526369701E-2"/>
    <n v="28.671669165293402"/>
    <n v="20250630"/>
    <n v="24040740"/>
    <x v="3"/>
    <n v="38"/>
    <n v="1.5"/>
  </r>
  <r>
    <n v="23223"/>
    <n v="954375.91562306299"/>
    <n v="1683899.9090913399"/>
    <n v="954475.91562306299"/>
    <n v="1683799.9090913399"/>
    <n v="122"/>
    <n v="150"/>
    <n v="-5.7501344978809401"/>
    <n v="-5.4565039873123196"/>
    <n v="0.2936304891482"/>
    <n v="-1.0866302996873901E-2"/>
    <n v="28.120469689369202"/>
    <n v="20250630"/>
    <n v="24040740"/>
    <x v="0"/>
    <n v="42.1"/>
    <n v="1.8"/>
  </r>
  <r>
    <n v="19199"/>
    <n v="951775.91562306299"/>
    <n v="1685899.9090913399"/>
    <n v="951875.91562306299"/>
    <n v="1685799.9090913399"/>
    <n v="102"/>
    <n v="124"/>
    <n v="-5.7491583426793396"/>
    <n v="-5.6348866224288896"/>
    <n v="0.114271666233738"/>
    <n v="-1.8297438820203099E-2"/>
    <n v="27.942087332407599"/>
    <n v="20250630"/>
    <n v="24040740"/>
    <x v="0"/>
    <n v="42.1"/>
    <n v="1.8"/>
  </r>
  <r>
    <n v="20148"/>
    <n v="952375.91562306299"/>
    <n v="1683399.9090913399"/>
    <n v="952475.91562306299"/>
    <n v="1683299.9090913399"/>
    <n v="127"/>
    <n v="130"/>
    <n v="-5.7480516135692596"/>
    <n v="-7.9198524057865098"/>
    <n v="-2.17180071771145"/>
    <n v="-9.2804636806249601E-3"/>
    <n v="25.657121539115899"/>
    <n v="20250630"/>
    <n v="24040740"/>
    <x v="0"/>
    <n v="42.1"/>
    <n v="1.8"/>
  </r>
  <r>
    <n v="16998"/>
    <n v="950375.91562306299"/>
    <n v="1690399.9090913399"/>
    <n v="950475.91562306299"/>
    <n v="1690299.9090913399"/>
    <n v="57"/>
    <n v="110"/>
    <n v="-5.7465308904647801"/>
    <n v="-4.2020835876464799"/>
    <n v="1.5444474089890701"/>
    <n v="-3.2321055419743103E-2"/>
    <n v="29.374889969825698"/>
    <n v="20250630"/>
    <n v="24040740"/>
    <x v="3"/>
    <n v="38"/>
    <n v="1.5"/>
  </r>
  <r>
    <n v="15157"/>
    <n v="949175.91562306299"/>
    <n v="1689699.9090913399"/>
    <n v="949275.91562306299"/>
    <n v="1689599.9090913399"/>
    <n v="64"/>
    <n v="98"/>
    <n v="-5.74593655268351"/>
    <n v="-5.4324915806452401"/>
    <n v="0.31344491740067798"/>
    <n v="-2.5892157107591601E-2"/>
    <n v="28.144482135772702"/>
    <n v="20250630"/>
    <n v="24040740"/>
    <x v="3"/>
    <n v="38"/>
    <n v="1.5"/>
  </r>
  <r>
    <n v="19983"/>
    <n v="952275.91562306299"/>
    <n v="1684499.9090913399"/>
    <n v="952375.91562306299"/>
    <n v="1684399.9090913399"/>
    <n v="116"/>
    <n v="129"/>
    <n v="-5.7433429161707599"/>
    <n v="-6.9581113656361904"/>
    <n v="-1.21476844449838"/>
    <n v="-1.04829470316569E-2"/>
    <n v="26.618862469991001"/>
    <n v="20250630"/>
    <n v="24040740"/>
    <x v="0"/>
    <n v="42.1"/>
    <n v="1.8"/>
  </r>
  <r>
    <n v="20146"/>
    <n v="952375.91562306299"/>
    <n v="1683599.9090913399"/>
    <n v="952475.91562306299"/>
    <n v="1683499.9090913399"/>
    <n v="125"/>
    <n v="130"/>
    <n v="-5.7430225610732997"/>
    <n v="-7.2187871932983398"/>
    <n v="-1.4757646918296801"/>
    <n v="-9.71241295337677E-3"/>
    <n v="26.3581862449646"/>
    <n v="20250630"/>
    <n v="24040740"/>
    <x v="0"/>
    <n v="42.1"/>
    <n v="1.8"/>
  </r>
  <r>
    <n v="20299"/>
    <n v="952475.91562306299"/>
    <n v="1683699.9090913399"/>
    <n v="952575.91562306299"/>
    <n v="1683599.9090913399"/>
    <n v="124"/>
    <n v="131"/>
    <n v="-5.7423638403415698"/>
    <n v="-7.7481846511364001"/>
    <n v="-2.0058207288384402"/>
    <n v="-1.18596628308296E-2"/>
    <n v="25.828788995742801"/>
    <n v="20250630"/>
    <n v="24040740"/>
    <x v="0"/>
    <n v="42.1"/>
    <n v="1.8"/>
  </r>
  <r>
    <n v="22327"/>
    <n v="953775.91562306299"/>
    <n v="1681099.9090913399"/>
    <n v="953875.91562306299"/>
    <n v="1680999.9090913399"/>
    <n v="150"/>
    <n v="144"/>
    <n v="-5.7413135369618704"/>
    <n v="-5.3806595802307102"/>
    <n v="0.36065394679705298"/>
    <n v="-5.3615550200144399E-2"/>
    <n v="28.196314016977901"/>
    <n v="20250630"/>
    <n v="24040740"/>
    <x v="0"/>
    <n v="42.1"/>
    <n v="1.8"/>
  </r>
  <r>
    <n v="16239"/>
    <n v="949875.91562306299"/>
    <n v="1689299.9090913399"/>
    <n v="949975.91562306299"/>
    <n v="1689199.9090913399"/>
    <n v="68"/>
    <n v="105"/>
    <n v="-5.7410058379173297"/>
    <n v="-2.61651393026114"/>
    <n v="3.1244918704032898"/>
    <n v="-2.07821074873209E-2"/>
    <n v="30.960459351539601"/>
    <n v="20250630"/>
    <n v="24040740"/>
    <x v="3"/>
    <n v="38"/>
    <n v="1.5"/>
  </r>
  <r>
    <n v="20749"/>
    <n v="952775.91562306299"/>
    <n v="1684899.9090913399"/>
    <n v="952875.91562306299"/>
    <n v="1684799.9090913399"/>
    <n v="112"/>
    <n v="134"/>
    <n v="-5.7398893038431797"/>
    <n v="-7.0280055602391602"/>
    <n v="-1.2881161967913299"/>
    <n v="-8.3418215314547198E-3"/>
    <n v="26.548968156178798"/>
    <n v="20250630"/>
    <n v="24040740"/>
    <x v="2"/>
    <n v="38"/>
    <n v="1.7"/>
  </r>
  <r>
    <n v="22321"/>
    <n v="953775.91562306299"/>
    <n v="1681699.9090913399"/>
    <n v="953875.91562306299"/>
    <n v="1681599.9090913399"/>
    <n v="144"/>
    <n v="144"/>
    <n v="-5.73878224690755"/>
    <n v="-6.0613796313603698"/>
    <n v="-0.322597409288088"/>
    <n v="-1.21985810498397E-2"/>
    <n v="27.515594005584699"/>
    <n v="20250630"/>
    <n v="24040740"/>
    <x v="0"/>
    <n v="42.1"/>
    <n v="1.8"/>
  </r>
  <r>
    <n v="19348"/>
    <n v="951875.91562306299"/>
    <n v="1686399.9090913399"/>
    <n v="951975.91562306299"/>
    <n v="1686299.9090913399"/>
    <n v="97"/>
    <n v="125"/>
    <n v="-5.7371952533721897"/>
    <n v="-4.6274599234263096"/>
    <n v="1.1097353001435599"/>
    <n v="-1.8040577570597301E-2"/>
    <n v="28.949513912200899"/>
    <n v="20250630"/>
    <n v="24040740"/>
    <x v="0"/>
    <n v="42.1"/>
    <n v="1.8"/>
  </r>
  <r>
    <n v="22436"/>
    <n v="953875.91562306299"/>
    <n v="1685599.9090913399"/>
    <n v="953975.91562306299"/>
    <n v="1685499.9090913399"/>
    <n v="105"/>
    <n v="145"/>
    <n v="-5.7371673082050503"/>
    <n v="-4.8795790421335301"/>
    <n v="0.85758818587974495"/>
    <n v="-2.2766434048351498E-2"/>
    <n v="28.697394722386399"/>
    <n v="20250630"/>
    <n v="24040740"/>
    <x v="0"/>
    <n v="42.1"/>
    <n v="1.8"/>
  </r>
  <r>
    <n v="22915"/>
    <n v="954175.91562306299"/>
    <n v="1683899.9090913399"/>
    <n v="954275.91562306299"/>
    <n v="1683799.9090913399"/>
    <n v="122"/>
    <n v="148"/>
    <n v="-5.7355698943138096"/>
    <n v="-6.1458380222320601"/>
    <n v="-0.41026811674237301"/>
    <n v="-1.1833139695227099E-2"/>
    <n v="27.431135416030902"/>
    <n v="20250630"/>
    <n v="24040740"/>
    <x v="0"/>
    <n v="42.1"/>
    <n v="1.8"/>
  </r>
  <r>
    <n v="16452"/>
    <n v="949975.91562306299"/>
    <n v="1683399.9090913399"/>
    <n v="950075.91562306299"/>
    <n v="1683299.9090913399"/>
    <n v="127"/>
    <n v="106"/>
    <n v="-5.7349017007010303"/>
    <n v="-6.0999663897923098"/>
    <n v="-0.36506475933960503"/>
    <n v="-2.36410903079169E-2"/>
    <n v="27.477007184709802"/>
    <n v="20250630"/>
    <n v="24040740"/>
    <x v="0"/>
    <n v="42.1"/>
    <n v="1.8"/>
  </r>
  <r>
    <n v="17325"/>
    <n v="950575.91562306299"/>
    <n v="1688499.9090913399"/>
    <n v="950675.91562306299"/>
    <n v="1688399.9090913399"/>
    <n v="76"/>
    <n v="112"/>
    <n v="-5.7348431746164996"/>
    <n v="-4.4611291488011702"/>
    <n v="1.2737141102552401"/>
    <n v="-1.7470691353082698E-2"/>
    <n v="29.115844408671101"/>
    <n v="20250630"/>
    <n v="24040740"/>
    <x v="0"/>
    <n v="42.1"/>
    <n v="1.8"/>
  </r>
  <r>
    <n v="23840"/>
    <n v="954775.91562306299"/>
    <n v="1683799.9090913399"/>
    <n v="954875.91562306299"/>
    <n v="1683699.9090913399"/>
    <n v="123"/>
    <n v="154"/>
    <n v="-5.73455576101939"/>
    <n v="-5.3294254541397104"/>
    <n v="0.40513036151727"/>
    <n v="4.8823741575082097E-3"/>
    <n v="28.247548262278201"/>
    <n v="20250630"/>
    <n v="24040740"/>
    <x v="0"/>
    <n v="42.1"/>
    <n v="1.8"/>
  </r>
  <r>
    <n v="19970"/>
    <n v="952275.91562306299"/>
    <n v="1685799.9090913399"/>
    <n v="952375.91562306299"/>
    <n v="1685699.9090913399"/>
    <n v="103"/>
    <n v="129"/>
    <n v="-5.7327011823654201"/>
    <n v="-4.9850593010584499"/>
    <n v="0.747641861438751"/>
    <n v="-3.16551352540652E-2"/>
    <n v="28.591914335886599"/>
    <n v="20250630"/>
    <n v="24040740"/>
    <x v="2"/>
    <n v="38"/>
    <n v="1.7"/>
  </r>
  <r>
    <n v="22589"/>
    <n v="953975.91562306299"/>
    <n v="1685699.9090913399"/>
    <n v="954075.91562306299"/>
    <n v="1685599.9090913399"/>
    <n v="104"/>
    <n v="146"/>
    <n v="-5.7326126098632804"/>
    <n v="-4.69002858797709"/>
    <n v="1.0425840280950101"/>
    <n v="-2.2105219463507301E-2"/>
    <n v="28.886945088704401"/>
    <n v="20250630"/>
    <n v="24040740"/>
    <x v="2"/>
    <n v="38"/>
    <n v="1.7"/>
  </r>
  <r>
    <n v="20419"/>
    <n v="952575.91562306299"/>
    <n v="1687099.9090913399"/>
    <n v="952675.91562306299"/>
    <n v="1686999.9090913399"/>
    <n v="90"/>
    <n v="132"/>
    <n v="-5.7299294789632196"/>
    <n v="-4.7068089803059898"/>
    <n v="1.02312042514483"/>
    <n v="-1.8407468994458501E-2"/>
    <n v="28.870164489746099"/>
    <n v="20250630"/>
    <n v="24040740"/>
    <x v="0"/>
    <n v="42.1"/>
    <n v="1.8"/>
  </r>
  <r>
    <n v="24287"/>
    <n v="955075.91562306299"/>
    <n v="1685299.9090913399"/>
    <n v="955175.91562306299"/>
    <n v="1685199.9090913399"/>
    <n v="108"/>
    <n v="157"/>
    <n v="-5.7285362839698797"/>
    <n v="-4.1749466776847797"/>
    <n v="1.5535896003246299"/>
    <n v="-4.3140925467014301E-3"/>
    <n v="29.4020268440247"/>
    <n v="20250630"/>
    <n v="24040740"/>
    <x v="0"/>
    <n v="42.1"/>
    <n v="1.8"/>
  </r>
  <r>
    <n v="20765"/>
    <n v="952775.91562306299"/>
    <n v="1683299.9090913399"/>
    <n v="952875.91562306299"/>
    <n v="1683199.9090913399"/>
    <n v="128"/>
    <n v="134"/>
    <n v="-5.7274989684422799"/>
    <n v="-7.27098969618479"/>
    <n v="-1.54349065820376"/>
    <n v="-1.2278571724891701E-2"/>
    <n v="26.3059840202332"/>
    <n v="20250630"/>
    <n v="24040740"/>
    <x v="0"/>
    <n v="42.1"/>
    <n v="1.8"/>
  </r>
  <r>
    <n v="20614"/>
    <n v="952675.91562306299"/>
    <n v="1682999.9090913399"/>
    <n v="952775.91562306299"/>
    <n v="1682899.9090913399"/>
    <n v="131"/>
    <n v="133"/>
    <n v="-5.7257899840672799"/>
    <n v="-7.4136321147282898"/>
    <n v="-1.6878421306610101"/>
    <n v="-1.52287557721138E-2"/>
    <n v="26.1633415222168"/>
    <n v="20250630"/>
    <n v="24040740"/>
    <x v="0"/>
    <n v="42.1"/>
    <n v="1.8"/>
  </r>
  <r>
    <n v="17945"/>
    <n v="950975.91562306299"/>
    <n v="1688099.9090913399"/>
    <n v="951075.91562306299"/>
    <n v="1687999.9090913399"/>
    <n v="80"/>
    <n v="116"/>
    <n v="-5.7253465652465803"/>
    <n v="-5.4429633319377899"/>
    <n v="0.28238322702236501"/>
    <n v="-9.2081613838672603E-3"/>
    <n v="28.134010195732099"/>
    <n v="20250630"/>
    <n v="24040740"/>
    <x v="0"/>
    <n v="42.1"/>
    <n v="1.8"/>
  </r>
  <r>
    <n v="22282"/>
    <n v="953775.91562306299"/>
    <n v="1685599.9090913399"/>
    <n v="953875.91562306299"/>
    <n v="1685499.9090913399"/>
    <n v="105"/>
    <n v="144"/>
    <n v="-5.7247467602000501"/>
    <n v="-5.3169865327722903"/>
    <n v="0.40776025512348202"/>
    <n v="-2.08414416102802E-2"/>
    <n v="28.259986877441399"/>
    <n v="20250630"/>
    <n v="24040740"/>
    <x v="2"/>
    <n v="38"/>
    <n v="1.7"/>
  </r>
  <r>
    <n v="15308"/>
    <n v="949275.91562306299"/>
    <n v="1689999.9090913399"/>
    <n v="949375.91562306299"/>
    <n v="1689899.9090913399"/>
    <n v="61"/>
    <n v="99"/>
    <n v="-5.7237858374913504"/>
    <n v="-3.8581096331278499"/>
    <n v="1.86567620436351"/>
    <n v="-2.3269044856230402E-2"/>
    <n v="29.7188639640808"/>
    <n v="20250630"/>
    <n v="24040740"/>
    <x v="3"/>
    <n v="38"/>
    <n v="1.5"/>
  </r>
  <r>
    <n v="23988"/>
    <n v="954875.91562306299"/>
    <n v="1684399.9090913399"/>
    <n v="954975.91562306299"/>
    <n v="1684299.9090913399"/>
    <n v="117"/>
    <n v="155"/>
    <n v="-5.7234473228454599"/>
    <n v="-5.0759216785430903"/>
    <n v="0.64752551317215001"/>
    <n v="-1.8026147037744501E-2"/>
    <n v="28.501051998138401"/>
    <n v="20250630"/>
    <n v="24040740"/>
    <x v="0"/>
    <n v="42.1"/>
    <n v="1.8"/>
  </r>
  <r>
    <n v="20567"/>
    <n v="952675.91562306299"/>
    <n v="1687699.9090913399"/>
    <n v="952775.91562306299"/>
    <n v="1687599.9090913399"/>
    <n v="84"/>
    <n v="133"/>
    <n v="-5.7219446897506696"/>
    <n v="-4.11320789158344"/>
    <n v="1.60873683914542"/>
    <n v="-2.7118015103042101E-2"/>
    <n v="29.463765501975999"/>
    <n v="20250630"/>
    <n v="24040740"/>
    <x v="0"/>
    <n v="42.1"/>
    <n v="1.8"/>
  </r>
  <r>
    <n v="21505"/>
    <n v="953275.91562306299"/>
    <n v="1686299.9090913399"/>
    <n v="953375.91562306299"/>
    <n v="1686199.9090913399"/>
    <n v="98"/>
    <n v="139"/>
    <n v="-5.7210750977198304"/>
    <n v="-4.9352507591247603"/>
    <n v="0.78582426408926598"/>
    <n v="-3.2230999320745503E-2"/>
    <n v="28.641722838083901"/>
    <n v="20250630"/>
    <n v="24040740"/>
    <x v="2"/>
    <n v="38"/>
    <n v="1.7"/>
  </r>
  <r>
    <n v="22119"/>
    <n v="953675.91562306299"/>
    <n v="1686499.9090913399"/>
    <n v="953775.91562306299"/>
    <n v="1686399.9090913399"/>
    <n v="96"/>
    <n v="143"/>
    <n v="-5.7204849720001203"/>
    <n v="-5.2210553288459796"/>
    <n v="0.499429626390338"/>
    <n v="-2.3928039707243401E-2"/>
    <n v="28.3559182882309"/>
    <n v="20250630"/>
    <n v="24040740"/>
    <x v="2"/>
    <n v="38"/>
    <n v="1.7"/>
  </r>
  <r>
    <n v="21350"/>
    <n v="953175.91562306299"/>
    <n v="1686399.9090913399"/>
    <n v="953275.91562306299"/>
    <n v="1686299.9090913399"/>
    <n v="97"/>
    <n v="138"/>
    <n v="-5.7200735807418797"/>
    <n v="-5.2311160564422599"/>
    <n v="0.48895741502444001"/>
    <n v="-2.99944144984086E-2"/>
    <n v="28.345857302347799"/>
    <n v="20250630"/>
    <n v="24040740"/>
    <x v="2"/>
    <n v="38"/>
    <n v="1.7"/>
  </r>
  <r>
    <n v="16234"/>
    <n v="949875.91562306299"/>
    <n v="1689799.9090913399"/>
    <n v="949975.91562306299"/>
    <n v="1689699.9090913399"/>
    <n v="63"/>
    <n v="105"/>
    <n v="-5.71990497907003"/>
    <n v="-4.0367724299430803"/>
    <n v="1.6831324994564101"/>
    <n v="-7.5647619863351201E-3"/>
    <n v="29.540200869242401"/>
    <n v="20250630"/>
    <n v="24040740"/>
    <x v="3"/>
    <n v="38"/>
    <n v="1.5"/>
  </r>
  <r>
    <n v="22592"/>
    <n v="953975.91562306299"/>
    <n v="1685399.9090913399"/>
    <n v="954075.91562306299"/>
    <n v="1685299.9090913399"/>
    <n v="107"/>
    <n v="146"/>
    <n v="-5.7197910149892204"/>
    <n v="-4.8432633280754098"/>
    <n v="0.87652775148550699"/>
    <n v="2.1106830487648601E-3"/>
    <n v="28.7337102890015"/>
    <n v="20250630"/>
    <n v="24040740"/>
    <x v="0"/>
    <n v="42.1"/>
    <n v="1.8"/>
  </r>
  <r>
    <n v="20605"/>
    <n v="952675.91562306299"/>
    <n v="1683899.9090913399"/>
    <n v="952775.91562306299"/>
    <n v="1683799.9090913399"/>
    <n v="122"/>
    <n v="133"/>
    <n v="-5.7152154843012504"/>
    <n v="-6.8017807801564496"/>
    <n v="-1.0865653057893101"/>
    <n v="-1.8120035529136699E-2"/>
    <n v="26.7751925786336"/>
    <n v="20250630"/>
    <n v="24040740"/>
    <x v="0"/>
    <n v="42.1"/>
    <n v="1.8"/>
  </r>
  <r>
    <n v="17012"/>
    <n v="950375.91562306299"/>
    <n v="1688999.9090913399"/>
    <n v="950475.91562306299"/>
    <n v="1688899.9090913399"/>
    <n v="71"/>
    <n v="110"/>
    <n v="-5.7136845290660903"/>
    <n v="-3.9658274501562101"/>
    <n v="1.74785702675581"/>
    <n v="-2.2431688383221599E-2"/>
    <n v="29.611146092414899"/>
    <n v="20250630"/>
    <n v="24040740"/>
    <x v="0"/>
    <n v="42.1"/>
    <n v="1.8"/>
  </r>
  <r>
    <n v="24288"/>
    <n v="955075.91562306299"/>
    <n v="1685199.9090913399"/>
    <n v="955175.91562306299"/>
    <n v="1685099.9090913399"/>
    <n v="109"/>
    <n v="157"/>
    <n v="-5.7128893216451004"/>
    <n v="-3.87468032836914"/>
    <n v="1.8382090012232499"/>
    <n v="-6.3373049100240103E-3"/>
    <n v="29.702293395996101"/>
    <n v="20250630"/>
    <n v="24040740"/>
    <x v="0"/>
    <n v="42.1"/>
    <n v="1.8"/>
  </r>
  <r>
    <n v="26125"/>
    <n v="956275.91562306299"/>
    <n v="1686299.9090913399"/>
    <n v="956375.91562306299"/>
    <n v="1686199.9090913399"/>
    <n v="98"/>
    <n v="169"/>
    <n v="-5.71172626813253"/>
    <n v="-3.0939827958742798"/>
    <n v="2.6177434722582502"/>
    <n v="-1.32458421091239E-2"/>
    <n v="30.482990582784002"/>
    <n v="20250630"/>
    <n v="24040740"/>
    <x v="2"/>
    <n v="38"/>
    <n v="1.7"/>
  </r>
  <r>
    <n v="17944"/>
    <n v="950975.91562306299"/>
    <n v="1688199.9090913399"/>
    <n v="951075.91562306299"/>
    <n v="1688099.9090913399"/>
    <n v="79"/>
    <n v="116"/>
    <n v="-5.7115255594253496"/>
    <n v="-4.9665122429529802"/>
    <n v="0.74501336862643597"/>
    <n v="-1.3320729136467001E-2"/>
    <n v="28.6104613939921"/>
    <n v="20250630"/>
    <n v="24040740"/>
    <x v="0"/>
    <n v="42.1"/>
    <n v="1.8"/>
  </r>
  <r>
    <n v="21197"/>
    <n v="953075.91562306299"/>
    <n v="1686299.9090913399"/>
    <n v="953175.91562306299"/>
    <n v="1686199.9090913399"/>
    <n v="98"/>
    <n v="137"/>
    <n v="-5.7101834416389501"/>
    <n v="-5.5321103632450104"/>
    <n v="0.17807301413267901"/>
    <n v="-2.8968758881092099E-2"/>
    <n v="28.044863462448099"/>
    <n v="20250630"/>
    <n v="24040740"/>
    <x v="2"/>
    <n v="38"/>
    <n v="1.7"/>
  </r>
  <r>
    <n v="14364"/>
    <n v="948675.91562306299"/>
    <n v="1691999.9090913399"/>
    <n v="948775.91562306299"/>
    <n v="1691899.9090913399"/>
    <n v="41"/>
    <n v="93"/>
    <n v="-5.7101672291755703"/>
    <n v="-4.0773613899946204"/>
    <n v="1.63280580192804"/>
    <n v="-3.05377086624503E-2"/>
    <n v="29.499612450599699"/>
    <n v="20250630"/>
    <n v="24040740"/>
    <x v="6"/>
    <n v="33.700000000000003"/>
    <n v="1.5"/>
  </r>
  <r>
    <n v="20573"/>
    <n v="952675.91562306299"/>
    <n v="1687099.9090913399"/>
    <n v="952775.91562306299"/>
    <n v="1686999.9090913399"/>
    <n v="90"/>
    <n v="133"/>
    <n v="-5.7085218727588698"/>
    <n v="-4.6932653039693797"/>
    <n v="1.0152565622702201"/>
    <n v="-1.5444716438651101E-2"/>
    <n v="28.883708596229599"/>
    <n v="20250630"/>
    <n v="24040740"/>
    <x v="0"/>
    <n v="42.1"/>
    <n v="1.8"/>
  </r>
  <r>
    <n v="18896"/>
    <n v="951575.91562306299"/>
    <n v="1685399.9090913399"/>
    <n v="951675.91562306299"/>
    <n v="1685299.9090913399"/>
    <n v="107"/>
    <n v="122"/>
    <n v="-5.7084862391154001"/>
    <n v="-6.3363186915715497"/>
    <n v="-0.62783247977495205"/>
    <n v="-1.9794377187887801E-2"/>
    <n v="27.2406549453735"/>
    <n v="20250630"/>
    <n v="24040740"/>
    <x v="0"/>
    <n v="42.1"/>
    <n v="1.8"/>
  </r>
  <r>
    <n v="19959"/>
    <n v="952275.91562306299"/>
    <n v="1686899.9090913399"/>
    <n v="952375.91562306299"/>
    <n v="1686799.9090913399"/>
    <n v="92"/>
    <n v="129"/>
    <n v="-5.7067688107490504"/>
    <n v="-4.78283739089966"/>
    <n v="0.92393140867352497"/>
    <n v="-1.6669678501784801E-2"/>
    <n v="28.794136285781899"/>
    <n v="20250630"/>
    <n v="24040740"/>
    <x v="0"/>
    <n v="42.1"/>
    <n v="1.8"/>
  </r>
  <r>
    <n v="25668"/>
    <n v="955975.91562306299"/>
    <n v="1685799.9090913399"/>
    <n v="956075.91562306299"/>
    <n v="1685699.9090913399"/>
    <n v="103"/>
    <n v="166"/>
    <n v="-5.70536789298058"/>
    <n v="-5.2464310824871099"/>
    <n v="0.45893685147166302"/>
    <n v="-2.1280908025801199E-2"/>
    <n v="28.330542564392101"/>
    <n v="20250630"/>
    <n v="24040740"/>
    <x v="2"/>
    <n v="38"/>
    <n v="1.7"/>
  </r>
  <r>
    <n v="15625"/>
    <n v="949475.91562306299"/>
    <n v="1689099.9090913399"/>
    <n v="949575.91562306299"/>
    <n v="1688999.9090913399"/>
    <n v="70"/>
    <n v="101"/>
    <n v="-5.7051147052219902"/>
    <n v="-4.1450565201895602"/>
    <n v="1.5600581935473901"/>
    <n v="-1.89250877925328E-2"/>
    <n v="29.431917054312599"/>
    <n v="20250630"/>
    <n v="24040740"/>
    <x v="3"/>
    <n v="38"/>
    <n v="1.5"/>
  </r>
  <r>
    <n v="21951"/>
    <n v="953575.91562306299"/>
    <n v="1687899.9090913399"/>
    <n v="953675.91562306299"/>
    <n v="1687799.9090913399"/>
    <n v="82"/>
    <n v="142"/>
    <n v="-5.7049411535263097"/>
    <n v="-2.3500033219655401"/>
    <n v="3.3549378315607701"/>
    <n v="8.0357935900489501E-3"/>
    <n v="31.226970354715998"/>
    <n v="20250630"/>
    <n v="24040740"/>
    <x v="0"/>
    <n v="42.1"/>
    <n v="1.8"/>
  </r>
  <r>
    <n v="21836"/>
    <n v="953475.91562306299"/>
    <n v="1683999.9090913399"/>
    <n v="953575.91562306299"/>
    <n v="1683899.9090913399"/>
    <n v="121"/>
    <n v="141"/>
    <n v="-5.7043047348658202"/>
    <n v="-5.0143973429997803"/>
    <n v="0.68990737448135997"/>
    <n v="-1.42488305767377E-2"/>
    <n v="28.562576293945298"/>
    <n v="20250630"/>
    <n v="24040740"/>
    <x v="0"/>
    <n v="42.1"/>
    <n v="1.8"/>
  </r>
  <r>
    <n v="15926"/>
    <n v="949675.91562306299"/>
    <n v="1689799.9090913399"/>
    <n v="949775.91562306299"/>
    <n v="1689699.9090913399"/>
    <n v="63"/>
    <n v="103"/>
    <n v="-5.7029768503629201"/>
    <n v="-3.63535774671114"/>
    <n v="2.0676190578020499"/>
    <n v="-2.5763520827660199E-2"/>
    <n v="29.941615764911401"/>
    <n v="20250630"/>
    <n v="24040740"/>
    <x v="3"/>
    <n v="38"/>
    <n v="1.5"/>
  </r>
  <r>
    <n v="15786"/>
    <n v="949575.91562306299"/>
    <n v="1688399.9090913399"/>
    <n v="949675.91562306299"/>
    <n v="1688299.9090913399"/>
    <n v="77"/>
    <n v="102"/>
    <n v="-5.70285681883494"/>
    <n v="-3.5899137258529699"/>
    <n v="2.1129430135091098"/>
    <n v="-2.78165228664875E-2"/>
    <n v="29.9870599110921"/>
    <n v="20250630"/>
    <n v="24040740"/>
    <x v="0"/>
    <n v="42.1"/>
    <n v="1.8"/>
  </r>
  <r>
    <n v="21225"/>
    <n v="953075.91562306299"/>
    <n v="1683499.9090913399"/>
    <n v="953175.91562306299"/>
    <n v="1683399.9090913399"/>
    <n v="126"/>
    <n v="137"/>
    <n v="-5.7025561332702601"/>
    <n v="-6.0184297561645499"/>
    <n v="-0.31587360799312603"/>
    <n v="8.4685546656449607E-3"/>
    <n v="27.558543999989801"/>
    <n v="20250630"/>
    <n v="24040740"/>
    <x v="0"/>
    <n v="42.1"/>
    <n v="1.8"/>
  </r>
  <r>
    <n v="15317"/>
    <n v="949275.91562306299"/>
    <n v="1689099.9090913399"/>
    <n v="949375.91562306299"/>
    <n v="1688999.9090913399"/>
    <n v="70"/>
    <n v="99"/>
    <n v="-5.6994599401950801"/>
    <n v="-5.34501960873604"/>
    <n v="0.35444038826972202"/>
    <n v="-1.5812202356755699E-2"/>
    <n v="28.231954097747799"/>
    <n v="20250630"/>
    <n v="24040740"/>
    <x v="3"/>
    <n v="38"/>
    <n v="1.5"/>
  </r>
  <r>
    <n v="20145"/>
    <n v="952375.91562306299"/>
    <n v="1683699.9090913399"/>
    <n v="952475.91562306299"/>
    <n v="1683599.9090913399"/>
    <n v="124"/>
    <n v="130"/>
    <n v="-5.6989710032939902"/>
    <n v="-7.66663706302643"/>
    <n v="-1.96766608208418"/>
    <n v="-1.02445790544152E-2"/>
    <n v="25.910336494445801"/>
    <n v="20250630"/>
    <n v="24040740"/>
    <x v="0"/>
    <n v="42.1"/>
    <n v="1.8"/>
  </r>
  <r>
    <n v="21198"/>
    <n v="953075.91562306299"/>
    <n v="1686199.9090913399"/>
    <n v="953175.91562306299"/>
    <n v="1686099.9090913399"/>
    <n v="99"/>
    <n v="137"/>
    <n v="-5.6973974307378104"/>
    <n v="-5.1326883633931502"/>
    <n v="0.564709103821466"/>
    <n v="-2.1590750664472601E-2"/>
    <n v="28.444284915924101"/>
    <n v="20250630"/>
    <n v="24040740"/>
    <x v="2"/>
    <n v="38"/>
    <n v="1.7"/>
  </r>
  <r>
    <n v="20764"/>
    <n v="952775.91562306299"/>
    <n v="1683399.9090913399"/>
    <n v="952875.91562306299"/>
    <n v="1683299.9090913399"/>
    <n v="127"/>
    <n v="134"/>
    <n v="-5.6972352564334896"/>
    <n v="-7.1842211782932299"/>
    <n v="-1.48698590695858"/>
    <n v="-1.6979934647679301E-2"/>
    <n v="26.392752170562702"/>
    <n v="20250630"/>
    <n v="24040740"/>
    <x v="0"/>
    <n v="42.1"/>
    <n v="1.8"/>
  </r>
  <r>
    <n v="20747"/>
    <n v="952775.91562306299"/>
    <n v="1685099.9090913399"/>
    <n v="952875.91562306299"/>
    <n v="1684999.9090913399"/>
    <n v="110"/>
    <n v="134"/>
    <n v="-5.6967012882232702"/>
    <n v="-6.27000620961189"/>
    <n v="-0.57330495305359397"/>
    <n v="-1.97612317278981E-2"/>
    <n v="27.306967496871899"/>
    <n v="20250630"/>
    <n v="24040740"/>
    <x v="2"/>
    <n v="38"/>
    <n v="1.7"/>
  </r>
  <r>
    <n v="20899"/>
    <n v="952875.91562306299"/>
    <n v="1685299.9090913399"/>
    <n v="952975.91562306299"/>
    <n v="1685199.9090913399"/>
    <n v="108"/>
    <n v="135"/>
    <n v="-5.6956331332524597"/>
    <n v="-5.7693050305048601"/>
    <n v="-7.3671959301767204E-2"/>
    <n v="-1.9254940251509301E-2"/>
    <n v="27.807668526967401"/>
    <n v="20250630"/>
    <n v="24040740"/>
    <x v="2"/>
    <n v="38"/>
    <n v="1.7"/>
  </r>
  <r>
    <n v="15311"/>
    <n v="949275.91562306299"/>
    <n v="1689699.9090913399"/>
    <n v="949375.91562306299"/>
    <n v="1689599.9090913399"/>
    <n v="64"/>
    <n v="99"/>
    <n v="-5.69312818845113"/>
    <n v="-5.3427950143814096"/>
    <n v="0.35033313122888399"/>
    <n v="-1.9376746068398201E-2"/>
    <n v="28.234178702036498"/>
    <n v="20250630"/>
    <n v="24040740"/>
    <x v="3"/>
    <n v="38"/>
    <n v="1.5"/>
  </r>
  <r>
    <n v="17066"/>
    <n v="950375.91562306299"/>
    <n v="1683599.9090913399"/>
    <n v="950475.91562306299"/>
    <n v="1683499.9090913399"/>
    <n v="125"/>
    <n v="110"/>
    <n v="-5.6910757223765103"/>
    <n v="-5.3253823518753096"/>
    <n v="0.36569333449006097"/>
    <n v="-2.6263296604156501E-2"/>
    <n v="28.251591205596899"/>
    <n v="20250630"/>
    <n v="24040740"/>
    <x v="0"/>
    <n v="42.1"/>
    <n v="1.8"/>
  </r>
  <r>
    <n v="14851"/>
    <n v="948975.91562306299"/>
    <n v="1689499.9090913399"/>
    <n v="949075.91562306299"/>
    <n v="1689399.9090913399"/>
    <n v="66"/>
    <n v="96"/>
    <n v="-5.6887100537617998"/>
    <n v="-5.28542184829712"/>
    <n v="0.40328820298115398"/>
    <n v="-1.5831161290407202E-2"/>
    <n v="28.291552225748699"/>
    <n v="20250630"/>
    <n v="24040650"/>
    <x v="5"/>
    <n v="15.3"/>
    <n v="4.0999999999999996"/>
  </r>
  <r>
    <n v="20613"/>
    <n v="952675.91562306299"/>
    <n v="1683099.9090913399"/>
    <n v="952775.91562306299"/>
    <n v="1682999.9090913399"/>
    <n v="130"/>
    <n v="133"/>
    <n v="-5.6882629692554501"/>
    <n v="-7.1190399527549699"/>
    <n v="-1.4307769387960401"/>
    <n v="-1.7252566292882E-2"/>
    <n v="26.4579337835312"/>
    <n v="20250630"/>
    <n v="24040740"/>
    <x v="0"/>
    <n v="42.1"/>
    <n v="1.8"/>
  </r>
  <r>
    <n v="14860"/>
    <n v="948975.91562306299"/>
    <n v="1688599.9090913399"/>
    <n v="949075.91562306299"/>
    <n v="1688499.9090913399"/>
    <n v="75"/>
    <n v="96"/>
    <n v="-5.6863522132237696"/>
    <n v="-3.5199156006177299"/>
    <n v="2.1664366126060499"/>
    <n v="-2.01942647496859E-2"/>
    <n v="30.057058016459099"/>
    <n v="20250630"/>
    <n v="24040640"/>
    <x v="4"/>
    <n v="28.9"/>
    <n v="1.4"/>
  </r>
  <r>
    <n v="21528"/>
    <n v="953275.91562306299"/>
    <n v="1683999.9090913399"/>
    <n v="953375.91562306299"/>
    <n v="1683899.9090913399"/>
    <n v="121"/>
    <n v="139"/>
    <n v="-5.68572715918223"/>
    <n v="-5.7941094239552804"/>
    <n v="-0.108382264773051"/>
    <n v="-1.98731571435928E-2"/>
    <n v="27.782864252726199"/>
    <n v="20250630"/>
    <n v="24040740"/>
    <x v="0"/>
    <n v="42.1"/>
    <n v="1.8"/>
  </r>
  <r>
    <n v="24789"/>
    <n v="955375.91562306299"/>
    <n v="1681299.9090913399"/>
    <n v="955475.91562306299"/>
    <n v="1681199.9090913399"/>
    <n v="148"/>
    <n v="160"/>
    <n v="-5.6850852285112596"/>
    <n v="-6.0094276836940201"/>
    <n v="-0.32434252064142899"/>
    <n v="-6.0483953782490302E-2"/>
    <n v="27.567546163286501"/>
    <n v="20250630"/>
    <n v="24040740"/>
    <x v="0"/>
    <n v="42.1"/>
    <n v="1.8"/>
  </r>
  <r>
    <n v="16996"/>
    <n v="950375.91562306299"/>
    <n v="1690599.9090913399"/>
    <n v="950475.91562306299"/>
    <n v="1690499.9090913399"/>
    <n v="55"/>
    <n v="110"/>
    <n v="-5.6831102371215803"/>
    <n v="-3.7837806614962499"/>
    <n v="1.89932952143929"/>
    <n v="-4.6590310606089501E-2"/>
    <n v="29.793192776766698"/>
    <n v="20250630"/>
    <n v="24040740"/>
    <x v="3"/>
    <n v="38"/>
    <n v="1.5"/>
  </r>
  <r>
    <n v="15162"/>
    <n v="949175.91562306299"/>
    <n v="1689199.9090913399"/>
    <n v="949275.91562306299"/>
    <n v="1689099.9090913399"/>
    <n v="69"/>
    <n v="98"/>
    <n v="-5.6820701360702497"/>
    <n v="-6.0268061161041304"/>
    <n v="-0.34473598003387501"/>
    <n v="-1.03742852807045E-2"/>
    <n v="27.550167242686001"/>
    <n v="20250630"/>
    <n v="24040650"/>
    <x v="5"/>
    <n v="15.3"/>
    <n v="4.0999999999999996"/>
  </r>
  <r>
    <n v="15780"/>
    <n v="949575.91562306299"/>
    <n v="1688999.9090913399"/>
    <n v="949675.91562306299"/>
    <n v="1688899.9090913399"/>
    <n v="71"/>
    <n v="102"/>
    <n v="-5.6817318201065099"/>
    <n v="-3.4335281401872599"/>
    <n v="2.2482036799192402"/>
    <n v="-1.01800542324781E-2"/>
    <n v="30.143445253372199"/>
    <n v="20250630"/>
    <n v="24040740"/>
    <x v="3"/>
    <n v="38"/>
    <n v="1.5"/>
  </r>
  <r>
    <n v="21231"/>
    <n v="953075.91562306299"/>
    <n v="1682899.9090913399"/>
    <n v="953175.91562306299"/>
    <n v="1682799.9090913399"/>
    <n v="132"/>
    <n v="137"/>
    <n v="-5.6812631924947103"/>
    <n v="-6.6718021074930798"/>
    <n v="-0.99053899447123195"/>
    <n v="-1.55018796523412E-2"/>
    <n v="26.905171585083"/>
    <n v="20250630"/>
    <n v="24040740"/>
    <x v="0"/>
    <n v="42.1"/>
    <n v="1.8"/>
  </r>
  <r>
    <n v="19951"/>
    <n v="952275.91562306299"/>
    <n v="1687699.9090913399"/>
    <n v="952375.91562306299"/>
    <n v="1687599.9090913399"/>
    <n v="84"/>
    <n v="129"/>
    <n v="-5.6807569265365601"/>
    <n v="-4.1360018253326398"/>
    <n v="1.5447551161050801"/>
    <n v="-2.4408127181232E-2"/>
    <n v="29.440971851348898"/>
    <n v="20250630"/>
    <n v="24040740"/>
    <x v="0"/>
    <n v="42.1"/>
    <n v="1.8"/>
  </r>
  <r>
    <n v="19206"/>
    <n v="951775.91562306299"/>
    <n v="1685199.9090913399"/>
    <n v="951875.91562306299"/>
    <n v="1685099.9090913399"/>
    <n v="109"/>
    <n v="124"/>
    <n v="-5.6793233156204197"/>
    <n v="-6.33863085508347"/>
    <n v="-0.65930755343288205"/>
    <n v="-1.3832299038767801E-2"/>
    <n v="27.238342761993401"/>
    <n v="20250630"/>
    <n v="24040740"/>
    <x v="0"/>
    <n v="42.1"/>
    <n v="1.8"/>
  </r>
  <r>
    <n v="19987"/>
    <n v="952275.91562306299"/>
    <n v="1684099.9090913399"/>
    <n v="952375.91562306299"/>
    <n v="1683999.9090913399"/>
    <n v="120"/>
    <n v="129"/>
    <n v="-5.6772968371709203"/>
    <n v="-6.5566912094751997"/>
    <n v="-0.87939439217249504"/>
    <n v="-2.40065604448318E-2"/>
    <n v="27.020282268524198"/>
    <n v="20250630"/>
    <n v="24040740"/>
    <x v="0"/>
    <n v="42.1"/>
    <n v="1.8"/>
  </r>
  <r>
    <n v="14518"/>
    <n v="948775.91562306299"/>
    <n v="1691999.9090913399"/>
    <n v="948875.91562306299"/>
    <n v="1691899.9090913399"/>
    <n v="41"/>
    <n v="94"/>
    <n v="-5.6771408319473302"/>
    <n v="-4.0115822851657903"/>
    <n v="1.66555849462748"/>
    <n v="-3.4120585769414902E-2"/>
    <n v="29.565390825271599"/>
    <n v="20250630"/>
    <n v="24040740"/>
    <x v="6"/>
    <n v="33.700000000000003"/>
    <n v="1.5"/>
  </r>
  <r>
    <n v="20289"/>
    <n v="952475.91562306299"/>
    <n v="1684699.9090913399"/>
    <n v="952575.91562306299"/>
    <n v="1684599.9090913399"/>
    <n v="114"/>
    <n v="131"/>
    <n v="-5.6759557723998997"/>
    <n v="-6.9188042084376002"/>
    <n v="-1.2428484261035899"/>
    <n v="-1.48497335612774E-2"/>
    <n v="26.658169587453202"/>
    <n v="20250630"/>
    <n v="24040740"/>
    <x v="0"/>
    <n v="42.1"/>
    <n v="1.8"/>
  </r>
  <r>
    <n v="20110"/>
    <n v="952375.91562306299"/>
    <n v="1687199.9090913399"/>
    <n v="952475.91562306299"/>
    <n v="1687099.9090913399"/>
    <n v="89"/>
    <n v="130"/>
    <n v="-5.6746075153350803"/>
    <n v="-4.7524148821830696"/>
    <n v="0.92219263315200795"/>
    <n v="-2.18059532344341E-2"/>
    <n v="28.824558496475198"/>
    <n v="20250630"/>
    <n v="24040740"/>
    <x v="0"/>
    <n v="42.1"/>
    <n v="1.8"/>
  </r>
  <r>
    <n v="19979"/>
    <n v="952275.91562306299"/>
    <n v="1684899.9090913399"/>
    <n v="952375.91562306299"/>
    <n v="1684799.9090913399"/>
    <n v="112"/>
    <n v="129"/>
    <n v="-5.6745782178991"/>
    <n v="-6.0223317426793699"/>
    <n v="-0.34775351250872899"/>
    <n v="-7.28970590759726E-3"/>
    <n v="27.554641835829798"/>
    <n v="20250630"/>
    <n v="24040740"/>
    <x v="0"/>
    <n v="42.1"/>
    <n v="1.8"/>
  </r>
  <r>
    <n v="18237"/>
    <n v="951175.91562306299"/>
    <n v="1689699.9090913399"/>
    <n v="951275.91562306299"/>
    <n v="1689599.9090913399"/>
    <n v="64"/>
    <n v="118"/>
    <n v="-5.6740116675694798"/>
    <n v="-4.1118501822153704"/>
    <n v="1.56216154495875"/>
    <n v="-2.0723865677913001E-2"/>
    <n v="29.465123494466098"/>
    <n v="20250630"/>
    <n v="24040740"/>
    <x v="0"/>
    <n v="42.1"/>
    <n v="1.8"/>
  </r>
  <r>
    <n v="16856"/>
    <n v="950275.91562306299"/>
    <n v="1689199.9090913399"/>
    <n v="950375.91562306299"/>
    <n v="1689099.9090913399"/>
    <n v="69"/>
    <n v="109"/>
    <n v="-5.6720681587854997"/>
    <n v="-2.45777535438538"/>
    <n v="3.21429280440013"/>
    <n v="-3.0801532169183101E-2"/>
    <n v="31.119198004404701"/>
    <n v="20250630"/>
    <n v="24040740"/>
    <x v="0"/>
    <n v="42.1"/>
    <n v="1.8"/>
  </r>
  <r>
    <n v="20152"/>
    <n v="952375.91562306299"/>
    <n v="1682999.9090913399"/>
    <n v="952475.91562306299"/>
    <n v="1682899.9090913399"/>
    <n v="131"/>
    <n v="130"/>
    <n v="-5.6711525122324602"/>
    <n v="-8.1143278280893991"/>
    <n v="-2.4431753555933602"/>
    <n v="-8.2852393388748204E-3"/>
    <n v="25.462645689646401"/>
    <n v="20250630"/>
    <n v="24040740"/>
    <x v="0"/>
    <n v="42.1"/>
    <n v="1.8"/>
  </r>
  <r>
    <n v="20108"/>
    <n v="952375.91562306299"/>
    <n v="1687399.9090913399"/>
    <n v="952475.91562306299"/>
    <n v="1687299.9090913399"/>
    <n v="87"/>
    <n v="130"/>
    <n v="-5.6705746948718998"/>
    <n v="-5.1131010651588404"/>
    <n v="0.55747363157570395"/>
    <n v="-2.8239524923265001E-2"/>
    <n v="28.463872551918001"/>
    <n v="20250630"/>
    <n v="24040740"/>
    <x v="0"/>
    <n v="42.1"/>
    <n v="1.8"/>
  </r>
  <r>
    <n v="19800"/>
    <n v="952175.91562306299"/>
    <n v="1687399.9090913399"/>
    <n v="952275.91562306299"/>
    <n v="1687299.9090913399"/>
    <n v="87"/>
    <n v="128"/>
    <n v="-5.6703539689381897"/>
    <n v="-4.8855328559875497"/>
    <n v="0.78482115268707298"/>
    <n v="-3.3065865437189701E-2"/>
    <n v="28.691440741221101"/>
    <n v="20250630"/>
    <n v="24040740"/>
    <x v="0"/>
    <n v="42.1"/>
    <n v="1.8"/>
  </r>
  <r>
    <n v="15004"/>
    <n v="949075.91562306299"/>
    <n v="1689599.9090913399"/>
    <n v="949175.91562306299"/>
    <n v="1689499.9090913399"/>
    <n v="65"/>
    <n v="97"/>
    <n v="-5.6697368919849396"/>
    <n v="-5.51905077695847"/>
    <n v="0.15068604238331301"/>
    <n v="-2.18923175707459E-2"/>
    <n v="28.0579224824905"/>
    <n v="20250630"/>
    <n v="24040740"/>
    <x v="3"/>
    <n v="38"/>
    <n v="1.5"/>
  </r>
  <r>
    <n v="18879"/>
    <n v="951575.91562306299"/>
    <n v="1687099.9090913399"/>
    <n v="951675.91562306299"/>
    <n v="1686999.9090913399"/>
    <n v="90"/>
    <n v="122"/>
    <n v="-5.6677081425984701"/>
    <n v="-4.6240404764811203"/>
    <n v="1.0436677018801399"/>
    <n v="-3.9240149656931601E-2"/>
    <n v="28.9529327392578"/>
    <n v="20250630"/>
    <n v="24040740"/>
    <x v="0"/>
    <n v="42.1"/>
    <n v="1.8"/>
  </r>
  <r>
    <n v="20155"/>
    <n v="952375.91562306299"/>
    <n v="1682699.9090913399"/>
    <n v="952475.91562306299"/>
    <n v="1682599.9090913399"/>
    <n v="134"/>
    <n v="130"/>
    <n v="-5.6673631668090803"/>
    <n v="-9.2875129381815604"/>
    <n v="-3.6201495329539002"/>
    <n v="-1.8435612320900002E-2"/>
    <n v="24.2894611358643"/>
    <n v="20250630"/>
    <n v="24040740"/>
    <x v="0"/>
    <n v="42.1"/>
    <n v="1.8"/>
  </r>
  <r>
    <n v="21365"/>
    <n v="953175.91562306299"/>
    <n v="1684899.9090913399"/>
    <n v="953275.91562306299"/>
    <n v="1684799.9090913399"/>
    <n v="112"/>
    <n v="138"/>
    <n v="-5.6673196554184004"/>
    <n v="-5.8942964871724399"/>
    <n v="-0.226976777116458"/>
    <n v="-1.0643514494101201E-2"/>
    <n v="27.6826769510905"/>
    <n v="20250630"/>
    <n v="24040740"/>
    <x v="0"/>
    <n v="42.1"/>
    <n v="1.8"/>
  </r>
  <r>
    <n v="22174"/>
    <n v="953675.91562306299"/>
    <n v="1680999.9090913399"/>
    <n v="953775.91562306299"/>
    <n v="1680899.9090913399"/>
    <n v="151"/>
    <n v="143"/>
    <n v="-5.6653695106506303"/>
    <n v="-4.8298242886861198"/>
    <n v="0.83554508288701401"/>
    <n v="-3.6164514720439897E-2"/>
    <n v="28.747149149576799"/>
    <n v="20250630"/>
    <n v="24040740"/>
    <x v="0"/>
    <n v="42.1"/>
    <n v="1.8"/>
  </r>
  <r>
    <n v="20610"/>
    <n v="952675.91562306299"/>
    <n v="1683399.9090913399"/>
    <n v="952775.91562306299"/>
    <n v="1683299.9090913399"/>
    <n v="127"/>
    <n v="133"/>
    <n v="-5.6635891199111903"/>
    <n v="-7.3335148692130998"/>
    <n v="-1.66992571949959"/>
    <n v="-9.2510916292667406E-3"/>
    <n v="26.243458628654501"/>
    <n v="20250630"/>
    <n v="24040740"/>
    <x v="0"/>
    <n v="42.1"/>
    <n v="1.8"/>
  </r>
  <r>
    <n v="20879"/>
    <n v="952875.91562306299"/>
    <n v="1687299.9090913399"/>
    <n v="952975.91562306299"/>
    <n v="1687199.9090913399"/>
    <n v="88"/>
    <n v="135"/>
    <n v="-5.6628153721491499"/>
    <n v="-4.0076765616734802"/>
    <n v="1.6551388104756699"/>
    <n v="-2.6870294163624402E-2"/>
    <n v="29.5692971547445"/>
    <n v="20250630"/>
    <n v="24040740"/>
    <x v="0"/>
    <n v="42.1"/>
    <n v="1.8"/>
  </r>
  <r>
    <n v="21997"/>
    <n v="953575.91562306299"/>
    <n v="1683299.9090913399"/>
    <n v="953675.91562306299"/>
    <n v="1683199.9090913399"/>
    <n v="128"/>
    <n v="142"/>
    <n v="-5.66131696105003"/>
    <n v="-5.3172836899757403"/>
    <n v="0.34403317281976298"/>
    <n v="-6.2098316848278002E-3"/>
    <n v="28.259689688682599"/>
    <n v="20250630"/>
    <n v="24040740"/>
    <x v="0"/>
    <n v="42.1"/>
    <n v="1.8"/>
  </r>
  <r>
    <n v="21806"/>
    <n v="953475.91562306299"/>
    <n v="1686999.9090913399"/>
    <n v="953575.91562306299"/>
    <n v="1686899.9090913399"/>
    <n v="91"/>
    <n v="141"/>
    <n v="-5.6606696049372403"/>
    <n v="-5.7739098866780596"/>
    <n v="-0.11324028833769299"/>
    <n v="-2.0699936896562601E-2"/>
    <n v="27.803063710530601"/>
    <n v="20250630"/>
    <n v="24040740"/>
    <x v="0"/>
    <n v="42.1"/>
    <n v="1.8"/>
  </r>
  <r>
    <n v="22911"/>
    <n v="954175.91562306299"/>
    <n v="1684299.9090913399"/>
    <n v="954275.91562306299"/>
    <n v="1684199.9090913399"/>
    <n v="118"/>
    <n v="148"/>
    <n v="-5.6606062253316196"/>
    <n v="-7.15729892253876"/>
    <n v="-1.4966926574707"/>
    <n v="-9.8741427063942008E-3"/>
    <n v="26.419674714406302"/>
    <n v="20250630"/>
    <n v="24040740"/>
    <x v="0"/>
    <n v="42.1"/>
    <n v="1.8"/>
  </r>
  <r>
    <n v="20147"/>
    <n v="952375.91562306299"/>
    <n v="1683499.9090913399"/>
    <n v="952475.91562306299"/>
    <n v="1683399.9090913399"/>
    <n v="126"/>
    <n v="130"/>
    <n v="-5.6599575281143197"/>
    <n v="-7.5220510562260898"/>
    <n v="-1.8620934983094499"/>
    <n v="-9.5868421097596492E-3"/>
    <n v="26.054922262827599"/>
    <n v="20250630"/>
    <n v="24040740"/>
    <x v="0"/>
    <n v="42.1"/>
    <n v="1.8"/>
  </r>
  <r>
    <n v="20750"/>
    <n v="952775.91562306299"/>
    <n v="1684799.9090913399"/>
    <n v="952875.91562306299"/>
    <n v="1684699.9090913399"/>
    <n v="113"/>
    <n v="134"/>
    <n v="-5.659957498312"/>
    <n v="-6.9051814377307901"/>
    <n v="-1.24522387236357"/>
    <n v="-1.50344055145979E-2"/>
    <n v="26.671792387962299"/>
    <n v="20250630"/>
    <n v="24040740"/>
    <x v="0"/>
    <n v="42.1"/>
    <n v="1.8"/>
  </r>
  <r>
    <n v="15005"/>
    <n v="949075.91562306299"/>
    <n v="1689499.9090913399"/>
    <n v="949175.91562306299"/>
    <n v="1689399.9090913399"/>
    <n v="66"/>
    <n v="97"/>
    <n v="-5.6532282431920402"/>
    <n v="-5.4840546449025496"/>
    <n v="0.16917361815770501"/>
    <n v="-1.8706674377123499E-2"/>
    <n v="28.092918872833302"/>
    <n v="20250630"/>
    <n v="24040650"/>
    <x v="5"/>
    <n v="15.3"/>
    <n v="4.0999999999999996"/>
  </r>
  <r>
    <n v="18725"/>
    <n v="951475.91562306299"/>
    <n v="1687099.9090913399"/>
    <n v="951575.91562306299"/>
    <n v="1686999.9090913399"/>
    <n v="90"/>
    <n v="121"/>
    <n v="-5.6530826489130703"/>
    <n v="-4.27897709608078"/>
    <n v="1.37410549322764"/>
    <n v="-2.53989373644193E-2"/>
    <n v="29.297996203104699"/>
    <n v="20250630"/>
    <n v="24040740"/>
    <x v="0"/>
    <n v="42.1"/>
    <n v="1.8"/>
  </r>
  <r>
    <n v="23060"/>
    <n v="954275.91562306299"/>
    <n v="1684799.9090913399"/>
    <n v="954375.91562306299"/>
    <n v="1684699.9090913399"/>
    <n v="113"/>
    <n v="149"/>
    <n v="-5.6513107844761397"/>
    <n v="-6.5386048725673103"/>
    <n v="-0.887294183884348"/>
    <n v="-1.7075665295124099E-2"/>
    <n v="27.038368906293599"/>
    <n v="20250630"/>
    <n v="24040740"/>
    <x v="0"/>
    <n v="42.1"/>
    <n v="1.8"/>
  </r>
  <r>
    <n v="21512"/>
    <n v="953275.91562306299"/>
    <n v="1685599.9090913399"/>
    <n v="953375.91562306299"/>
    <n v="1685499.9090913399"/>
    <n v="105"/>
    <n v="139"/>
    <n v="-5.6510150432586697"/>
    <n v="-5.1576050519943202"/>
    <n v="0.49340986212094601"/>
    <n v="-1.83986773093541E-2"/>
    <n v="28.419368743896499"/>
    <n v="20250630"/>
    <n v="24040740"/>
    <x v="2"/>
    <n v="38"/>
    <n v="1.7"/>
  </r>
  <r>
    <n v="19192"/>
    <n v="951775.91562306299"/>
    <n v="1686599.9090913399"/>
    <n v="951875.91562306299"/>
    <n v="1686499.9090913399"/>
    <n v="95"/>
    <n v="124"/>
    <n v="-5.6503918021917299"/>
    <n v="-3.9515026062727001"/>
    <n v="1.69888912141323"/>
    <n v="-3.4289518371224403E-2"/>
    <n v="29.625470876693701"/>
    <n v="20250630"/>
    <n v="24040740"/>
    <x v="0"/>
    <n v="42.1"/>
    <n v="1.8"/>
  </r>
  <r>
    <n v="22294"/>
    <n v="953775.91562306299"/>
    <n v="1684399.9090913399"/>
    <n v="953875.91562306299"/>
    <n v="1684299.9090913399"/>
    <n v="117"/>
    <n v="144"/>
    <n v="-5.6500951051712001"/>
    <n v="-6.7711628675460798"/>
    <n v="-1.1210677648584"/>
    <n v="-1.5012239416440301E-2"/>
    <n v="26.8058106104533"/>
    <n v="20250630"/>
    <n v="24040740"/>
    <x v="0"/>
    <n v="42.1"/>
    <n v="1.8"/>
  </r>
  <r>
    <n v="17927"/>
    <n v="950975.91562306299"/>
    <n v="1689899.9090913399"/>
    <n v="951075.91562306299"/>
    <n v="1689799.9090913399"/>
    <n v="62"/>
    <n v="116"/>
    <n v="-5.6471217870712298"/>
    <n v="-2.3806230823199002"/>
    <n v="3.2664987643559802"/>
    <n v="-2.0003575831651701E-2"/>
    <n v="31.196350574493401"/>
    <n v="20250630"/>
    <n v="24040740"/>
    <x v="0"/>
    <n v="42.1"/>
    <n v="1.8"/>
  </r>
  <r>
    <n v="24298"/>
    <n v="955075.91562306299"/>
    <n v="1684199.9090913399"/>
    <n v="955175.91562306299"/>
    <n v="1684099.9090913399"/>
    <n v="119"/>
    <n v="157"/>
    <n v="-5.6464951038360596"/>
    <n v="-5.5058733622233103"/>
    <n v="0.14062173074732201"/>
    <n v="-1.88432447612286E-2"/>
    <n v="28.0710999170939"/>
    <n v="20250630"/>
    <n v="24040740"/>
    <x v="0"/>
    <n v="42.1"/>
    <n v="1.8"/>
  </r>
  <r>
    <n v="25667"/>
    <n v="955975.91562306299"/>
    <n v="1685899.9090913399"/>
    <n v="956075.91562306299"/>
    <n v="1685799.9090913399"/>
    <n v="102"/>
    <n v="166"/>
    <n v="-5.6464651028315203"/>
    <n v="-5.4378994703292802"/>
    <n v="0.208565507705013"/>
    <n v="-5.2189677953720101E-3"/>
    <n v="28.1390740076701"/>
    <n v="20250630"/>
    <n v="24040740"/>
    <x v="2"/>
    <n v="38"/>
    <n v="1.7"/>
  </r>
  <r>
    <n v="20889"/>
    <n v="952875.91562306299"/>
    <n v="1686299.9090913399"/>
    <n v="952975.91562306299"/>
    <n v="1686199.9090913399"/>
    <n v="98"/>
    <n v="135"/>
    <n v="-5.6462379097938502"/>
    <n v="-5.7311490476131404"/>
    <n v="-8.49110731505789E-2"/>
    <n v="-2.3303407244384299E-2"/>
    <n v="27.845824718475299"/>
    <n v="20250630"/>
    <n v="24040740"/>
    <x v="2"/>
    <n v="38"/>
    <n v="1.7"/>
  </r>
  <r>
    <n v="19829"/>
    <n v="952175.91562306299"/>
    <n v="1684499.9090913399"/>
    <n v="952275.91562306299"/>
    <n v="1684399.9090913399"/>
    <n v="116"/>
    <n v="128"/>
    <n v="-5.6454239845275902"/>
    <n v="-6.65338303248088"/>
    <n v="-1.00795904596647"/>
    <n v="-8.5302650928497301E-3"/>
    <n v="26.923590469360398"/>
    <n v="20250630"/>
    <n v="24040740"/>
    <x v="0"/>
    <n v="42.1"/>
    <n v="1.8"/>
  </r>
  <r>
    <n v="19795"/>
    <n v="952175.91562306299"/>
    <n v="1687899.9090913399"/>
    <n v="952275.91562306299"/>
    <n v="1687799.9090913399"/>
    <n v="82"/>
    <n v="128"/>
    <n v="-5.6451379855473798"/>
    <n v="-4.4860854148864702"/>
    <n v="1.15905262033145"/>
    <n v="-2.3416099448998799E-2"/>
    <n v="29.0908881823222"/>
    <n v="20250630"/>
    <n v="24040740"/>
    <x v="0"/>
    <n v="42.1"/>
    <n v="1.8"/>
  </r>
  <r>
    <n v="15474"/>
    <n v="949375.91562306299"/>
    <n v="1688799.9090913399"/>
    <n v="949475.91562306299"/>
    <n v="1688699.9090913399"/>
    <n v="73"/>
    <n v="100"/>
    <n v="-5.6435953246222601"/>
    <n v="-4.1647187206480201"/>
    <n v="1.4788766072856101"/>
    <n v="-1.9206657177872101E-2"/>
    <n v="29.412254757351299"/>
    <n v="20250630"/>
    <n v="24040740"/>
    <x v="3"/>
    <n v="38"/>
    <n v="1.5"/>
  </r>
  <r>
    <n v="22267"/>
    <n v="953775.91562306299"/>
    <n v="1687099.9090913399"/>
    <n v="953875.91562306299"/>
    <n v="1686999.9090913399"/>
    <n v="90"/>
    <n v="144"/>
    <n v="-5.6418882906436902"/>
    <n v="-4.2451038360595703"/>
    <n v="1.3967845067381901"/>
    <n v="-3.3552655950188602E-2"/>
    <n v="29.331869482994101"/>
    <n v="20250630"/>
    <n v="24040740"/>
    <x v="0"/>
    <n v="42.1"/>
    <n v="1.8"/>
  </r>
  <r>
    <n v="24021"/>
    <n v="954875.91562306299"/>
    <n v="1681099.9090913399"/>
    <n v="954975.91562306299"/>
    <n v="1680999.9090913399"/>
    <n v="150"/>
    <n v="155"/>
    <n v="-5.6412818431854204"/>
    <n v="-4.35405480861664"/>
    <n v="1.2872269451618199"/>
    <n v="-1.37259575227896E-2"/>
    <n v="29.2229186693827"/>
    <n v="20250630"/>
    <n v="24040740"/>
    <x v="0"/>
    <n v="42.1"/>
    <n v="1.8"/>
  </r>
  <r>
    <n v="24142"/>
    <n v="954975.91562306299"/>
    <n v="1684399.9090913399"/>
    <n v="955075.91562306299"/>
    <n v="1684299.9090913399"/>
    <n v="117"/>
    <n v="156"/>
    <n v="-5.6402009427547499"/>
    <n v="-5.6625978648662603"/>
    <n v="-2.23969938233495E-2"/>
    <n v="-1.5005937777459601E-2"/>
    <n v="27.9143757820129"/>
    <n v="20250630"/>
    <n v="24040740"/>
    <x v="0"/>
    <n v="42.1"/>
    <n v="1.8"/>
  </r>
  <r>
    <n v="21370"/>
    <n v="953175.91562306299"/>
    <n v="1684399.9090913399"/>
    <n v="953275.91562306299"/>
    <n v="1684299.9090913399"/>
    <n v="117"/>
    <n v="138"/>
    <n v="-5.6374792257944701"/>
    <n v="-6.2041294574737504"/>
    <n v="-0.56665013730526004"/>
    <n v="-1.1433716863393799E-2"/>
    <n v="27.372844219207799"/>
    <n v="20250630"/>
    <n v="24040740"/>
    <x v="0"/>
    <n v="42.1"/>
    <n v="1.8"/>
  </r>
  <r>
    <n v="22266"/>
    <n v="953775.91562306299"/>
    <n v="1687199.9090913399"/>
    <n v="953875.91562306299"/>
    <n v="1687099.9090913399"/>
    <n v="89"/>
    <n v="144"/>
    <n v="-5.6366762320200596"/>
    <n v="-4.3491651614507001"/>
    <n v="1.2875109923382599"/>
    <n v="-1.7562271406253199E-2"/>
    <n v="29.227808157602901"/>
    <n v="20250630"/>
    <n v="24040740"/>
    <x v="0"/>
    <n v="42.1"/>
    <n v="1.8"/>
  </r>
  <r>
    <n v="21352"/>
    <n v="953175.91562306299"/>
    <n v="1686199.9090913399"/>
    <n v="953275.91562306299"/>
    <n v="1686099.9090913399"/>
    <n v="99"/>
    <n v="138"/>
    <n v="-5.6352840491703597"/>
    <n v="-5.0168558188847099"/>
    <n v="0.61842822815690701"/>
    <n v="-2.19700602548463E-2"/>
    <n v="28.560117721557599"/>
    <n v="20250630"/>
    <n v="24040740"/>
    <x v="2"/>
    <n v="38"/>
    <n v="1.7"/>
  </r>
  <r>
    <n v="19690"/>
    <n v="952075.91562306299"/>
    <n v="1682999.9090913399"/>
    <n v="952175.91562306299"/>
    <n v="1682899.9090913399"/>
    <n v="131"/>
    <n v="127"/>
    <n v="-5.6344240903854397"/>
    <n v="-8.0224330425262504"/>
    <n v="-2.3880088627338401"/>
    <n v="3.4301852186520898E-4"/>
    <n v="25.554540793101001"/>
    <n v="20250630"/>
    <n v="24040740"/>
    <x v="0"/>
    <n v="42.1"/>
    <n v="1.8"/>
  </r>
  <r>
    <n v="17166"/>
    <n v="950475.91562306299"/>
    <n v="1688999.9090913399"/>
    <n v="950575.91562306299"/>
    <n v="1688899.9090913399"/>
    <n v="71"/>
    <n v="111"/>
    <n v="-5.6341977417468998"/>
    <n v="-3.9717242121696499"/>
    <n v="1.6624735370278401"/>
    <n v="-1.9370452500879799E-2"/>
    <n v="29.605249285697901"/>
    <n v="20250630"/>
    <n v="24040740"/>
    <x v="0"/>
    <n v="42.1"/>
    <n v="1.8"/>
  </r>
  <r>
    <n v="15481"/>
    <n v="949375.91562306299"/>
    <n v="1688099.9090913399"/>
    <n v="949475.91562306299"/>
    <n v="1687999.9090913399"/>
    <n v="80"/>
    <n v="100"/>
    <n v="-5.63251411914825"/>
    <n v="-3.5259208679199201"/>
    <n v="2.1065932114919002"/>
    <n v="-3.0164014548063299E-2"/>
    <n v="30.051052570343"/>
    <n v="20250630"/>
    <n v="24040640"/>
    <x v="4"/>
    <n v="28.9"/>
    <n v="1.4"/>
  </r>
  <r>
    <n v="19223"/>
    <n v="951775.91562306299"/>
    <n v="1683499.9090913399"/>
    <n v="951875.91562306299"/>
    <n v="1683399.9090913399"/>
    <n v="126"/>
    <n v="124"/>
    <n v="-5.6323285897572797"/>
    <n v="-7.22784586747487"/>
    <n v="-1.59551732738813"/>
    <n v="-1.6162323455015799E-2"/>
    <n v="26.349127769470201"/>
    <n v="20250630"/>
    <n v="24040740"/>
    <x v="0"/>
    <n v="42.1"/>
    <n v="1.8"/>
  </r>
  <r>
    <n v="14698"/>
    <n v="948875.91562306299"/>
    <n v="1689399.9090913399"/>
    <n v="948975.91562306299"/>
    <n v="1689299.9090913399"/>
    <n v="67"/>
    <n v="95"/>
    <n v="-5.63215048611164"/>
    <n v="-4.9415597170591399"/>
    <n v="0.69059078954160202"/>
    <n v="-1.7022002022713398E-2"/>
    <n v="28.635413765907298"/>
    <n v="20250630"/>
    <n v="24040650"/>
    <x v="5"/>
    <n v="15.3"/>
    <n v="4.0999999999999996"/>
  </r>
  <r>
    <n v="21075"/>
    <n v="952975.91562306299"/>
    <n v="1683099.9090913399"/>
    <n v="953075.91562306299"/>
    <n v="1682999.9090913399"/>
    <n v="130"/>
    <n v="136"/>
    <n v="-5.6318655908107802"/>
    <n v="-7.011673361063"/>
    <n v="-1.3798076659441001"/>
    <n v="-8.9599229395389592E-3"/>
    <n v="26.565300226211502"/>
    <n v="20250630"/>
    <n v="24040740"/>
    <x v="0"/>
    <n v="42.1"/>
    <n v="1.8"/>
  </r>
  <r>
    <n v="17318"/>
    <n v="950575.91562306299"/>
    <n v="1689199.9090913399"/>
    <n v="950675.91562306299"/>
    <n v="1689099.9090913399"/>
    <n v="69"/>
    <n v="112"/>
    <n v="-5.6300403277079303"/>
    <n v="-3.07209712266922"/>
    <n v="2.5579432249069201"/>
    <n v="-2.5201423714558299E-2"/>
    <n v="30.504876295725499"/>
    <n v="20250630"/>
    <n v="24040740"/>
    <x v="0"/>
    <n v="42.1"/>
    <n v="1.8"/>
  </r>
  <r>
    <n v="20430"/>
    <n v="952575.91562306299"/>
    <n v="1685999.9090913399"/>
    <n v="952675.91562306299"/>
    <n v="1685899.9090913399"/>
    <n v="101"/>
    <n v="132"/>
    <n v="-5.6257278919219997"/>
    <n v="-4.0932190418243399"/>
    <n v="1.5325088858604401"/>
    <n v="-2.70229667425156E-2"/>
    <n v="29.483754539489698"/>
    <n v="20250630"/>
    <n v="24040740"/>
    <x v="2"/>
    <n v="38"/>
    <n v="1.7"/>
  </r>
  <r>
    <n v="20441"/>
    <n v="952575.91562306299"/>
    <n v="1684899.9090913399"/>
    <n v="952675.91562306299"/>
    <n v="1684799.9090913399"/>
    <n v="112"/>
    <n v="132"/>
    <n v="-5.62515624364217"/>
    <n v="-6.8159348964691198"/>
    <n v="-1.19077870746454"/>
    <n v="-1.2883439660072301E-2"/>
    <n v="26.761038939158102"/>
    <n v="20250630"/>
    <n v="24040740"/>
    <x v="0"/>
    <n v="42.1"/>
    <n v="1.8"/>
  </r>
  <r>
    <n v="19799"/>
    <n v="952175.91562306299"/>
    <n v="1687499.9090913399"/>
    <n v="952275.91562306299"/>
    <n v="1687399.9090913399"/>
    <n v="86"/>
    <n v="128"/>
    <n v="-5.6215712428093001"/>
    <n v="-4.54744601249695"/>
    <n v="1.07412526011467"/>
    <n v="-3.1948168762028203E-2"/>
    <n v="29.029527664184599"/>
    <n v="20250630"/>
    <n v="24040740"/>
    <x v="0"/>
    <n v="42.1"/>
    <n v="1.8"/>
  </r>
  <r>
    <n v="22280"/>
    <n v="953775.91562306299"/>
    <n v="1685799.9090913399"/>
    <n v="953875.91562306299"/>
    <n v="1685699.9090913399"/>
    <n v="103"/>
    <n v="144"/>
    <n v="-5.6197698314984601"/>
    <n v="-4.5506600141525304"/>
    <n v="1.0691097931315501"/>
    <n v="-1.53440435727437E-2"/>
    <n v="29.0263136227926"/>
    <n v="20250630"/>
    <n v="24040740"/>
    <x v="2"/>
    <n v="38"/>
    <n v="1.7"/>
  </r>
  <r>
    <n v="21360"/>
    <n v="953175.91562306299"/>
    <n v="1685399.9090913399"/>
    <n v="953275.91562306299"/>
    <n v="1685299.9090913399"/>
    <n v="107"/>
    <n v="138"/>
    <n v="-5.6194290518760699"/>
    <n v="-5.4010786414146397"/>
    <n v="0.21835037693381301"/>
    <n v="-2.20695342868567E-2"/>
    <n v="28.1758950948715"/>
    <n v="20250630"/>
    <n v="24040740"/>
    <x v="2"/>
    <n v="38"/>
    <n v="1.7"/>
  </r>
  <r>
    <n v="21526"/>
    <n v="953275.91562306299"/>
    <n v="1684199.9090913399"/>
    <n v="953375.91562306299"/>
    <n v="1684099.9090913399"/>
    <n v="119"/>
    <n v="139"/>
    <n v="-5.61922910809517"/>
    <n v="-5.6752679049968702"/>
    <n v="-5.60388984158635E-2"/>
    <n v="-2.2649575024843199E-2"/>
    <n v="27.9017059803009"/>
    <n v="20250630"/>
    <n v="24040740"/>
    <x v="0"/>
    <n v="42.1"/>
    <n v="1.8"/>
  </r>
  <r>
    <n v="15322"/>
    <n v="949275.91562306299"/>
    <n v="1688599.9090913399"/>
    <n v="949375.91562306299"/>
    <n v="1688499.9090913399"/>
    <n v="75"/>
    <n v="99"/>
    <n v="-5.6163540283838902"/>
    <n v="-4.0842449466387398"/>
    <n v="1.5321090817451499"/>
    <n v="-1.71297093232473E-2"/>
    <n v="29.492728551228801"/>
    <n v="20250630"/>
    <n v="24040640"/>
    <x v="4"/>
    <n v="28.9"/>
    <n v="1.4"/>
  </r>
  <r>
    <n v="12082"/>
    <n v="947175.91562306299"/>
    <n v="1689199.9090913399"/>
    <n v="947275.91562306299"/>
    <n v="1689099.9090913399"/>
    <n v="69"/>
    <n v="78"/>
    <n v="-5.6142201423645002"/>
    <n v="-4.3445366322994197"/>
    <n v="1.26968347467482"/>
    <n v="-2.2805288434028601E-2"/>
    <n v="29.232436895370501"/>
    <n v="20250630"/>
    <n v="24040720"/>
    <x v="8"/>
    <n v="16.7"/>
    <n v="2.7"/>
  </r>
  <r>
    <n v="22452"/>
    <n v="953875.91562306299"/>
    <n v="1683999.9090913399"/>
    <n v="953975.91562306299"/>
    <n v="1683899.9090913399"/>
    <n v="121"/>
    <n v="145"/>
    <n v="-5.6137667496999102"/>
    <n v="-7.6570110321044904"/>
    <n v="-2.0432442724704698"/>
    <n v="-1.07260445753733E-2"/>
    <n v="25.919962724049899"/>
    <n v="20250630"/>
    <n v="24040740"/>
    <x v="0"/>
    <n v="42.1"/>
    <n v="1.8"/>
  </r>
  <r>
    <n v="21072"/>
    <n v="952975.91562306299"/>
    <n v="1683399.9090913399"/>
    <n v="953075.91562306299"/>
    <n v="1683299.9090913399"/>
    <n v="127"/>
    <n v="136"/>
    <n v="-5.6137074232101396"/>
    <n v="-6.9462175965309099"/>
    <n v="-1.3325101882219299"/>
    <n v="-4.0417779237031902E-3"/>
    <n v="26.630756139755199"/>
    <n v="20250630"/>
    <n v="24040740"/>
    <x v="0"/>
    <n v="42.1"/>
    <n v="1.8"/>
  </r>
  <r>
    <n v="16235"/>
    <n v="949875.91562306299"/>
    <n v="1689699.9090913399"/>
    <n v="949975.91562306299"/>
    <n v="1689599.9090913399"/>
    <n v="64"/>
    <n v="105"/>
    <n v="-5.6131798028945896"/>
    <n v="-2.80165661374728"/>
    <n v="2.8115231792132098"/>
    <n v="-1.37581018110116E-2"/>
    <n v="30.775317033131898"/>
    <n v="20250630"/>
    <n v="24040740"/>
    <x v="3"/>
    <n v="38"/>
    <n v="1.5"/>
  </r>
  <r>
    <n v="22262"/>
    <n v="953775.91562306299"/>
    <n v="1687599.9090913399"/>
    <n v="953875.91562306299"/>
    <n v="1687499.9090913399"/>
    <n v="85"/>
    <n v="144"/>
    <n v="-5.61202613512675"/>
    <n v="-4.0735467274983703"/>
    <n v="1.5384794548153899"/>
    <n v="-4.77593143781026E-3"/>
    <n v="29.503426869710299"/>
    <n v="20250630"/>
    <n v="24040740"/>
    <x v="0"/>
    <n v="42.1"/>
    <n v="1.8"/>
  </r>
  <r>
    <n v="20283"/>
    <n v="952475.91562306299"/>
    <n v="1685299.9090913399"/>
    <n v="952575.91562306299"/>
    <n v="1685199.9090913399"/>
    <n v="108"/>
    <n v="131"/>
    <n v="-5.6112784941991203"/>
    <n v="-5.6485058069229099"/>
    <n v="-3.7227379779020901E-2"/>
    <n v="-1.7071500420570401E-2"/>
    <n v="27.928467750549299"/>
    <n v="20250630"/>
    <n v="24040740"/>
    <x v="2"/>
    <n v="38"/>
    <n v="1.7"/>
  </r>
  <r>
    <n v="22298"/>
    <n v="953775.91562306299"/>
    <n v="1683999.9090913399"/>
    <n v="953875.91562306299"/>
    <n v="1683899.9090913399"/>
    <n v="121"/>
    <n v="144"/>
    <n v="-5.6091856956481898"/>
    <n v="-8.8016204833984393"/>
    <n v="-3.1924348076184601"/>
    <n v="-9.7986099620660204E-3"/>
    <n v="24.775353113810201"/>
    <n v="20250630"/>
    <n v="24040740"/>
    <x v="0"/>
    <n v="42.1"/>
    <n v="1.8"/>
  </r>
  <r>
    <n v="20270"/>
    <n v="952475.91562306299"/>
    <n v="1686599.9090913399"/>
    <n v="952575.91562306299"/>
    <n v="1686499.9090913399"/>
    <n v="95"/>
    <n v="131"/>
    <n v="-5.6060459613800004"/>
    <n v="-5.1671839356422398"/>
    <n v="0.43886206950992301"/>
    <n v="-1.9747975282370999E-2"/>
    <n v="28.4097898006439"/>
    <n v="20250630"/>
    <n v="24040740"/>
    <x v="0"/>
    <n v="42.1"/>
    <n v="1.8"/>
  </r>
  <r>
    <n v="22895"/>
    <n v="954175.91562306299"/>
    <n v="1685899.9090913399"/>
    <n v="954275.91562306299"/>
    <n v="1685799.9090913399"/>
    <n v="102"/>
    <n v="148"/>
    <n v="-5.6059339642524701"/>
    <n v="-4.36752997338772"/>
    <n v="1.2384040700271699"/>
    <n v="-1.25536052510142E-2"/>
    <n v="29.2094436883926"/>
    <n v="20250630"/>
    <n v="24040740"/>
    <x v="2"/>
    <n v="38"/>
    <n v="1.7"/>
  </r>
  <r>
    <n v="21996"/>
    <n v="953575.91562306299"/>
    <n v="1683399.9090913399"/>
    <n v="953675.91562306299"/>
    <n v="1683299.9090913399"/>
    <n v="127"/>
    <n v="142"/>
    <n v="-5.6046520868937204"/>
    <n v="-5.4147063891092904"/>
    <n v="0.18994565292571999"/>
    <n v="-7.1712993085384404E-3"/>
    <n v="28.1622673670451"/>
    <n v="20250630"/>
    <n v="24040740"/>
    <x v="0"/>
    <n v="42.1"/>
    <n v="1.8"/>
  </r>
  <r>
    <n v="21232"/>
    <n v="953075.91562306299"/>
    <n v="1682799.9090913399"/>
    <n v="953175.91562306299"/>
    <n v="1682699.9090913399"/>
    <n v="133"/>
    <n v="137"/>
    <n v="-5.6043022306341896"/>
    <n v="-6.4386200151945401"/>
    <n v="-0.83431781122559001"/>
    <n v="-1.6223861982947899E-2"/>
    <n v="27.1383537493254"/>
    <n v="20250630"/>
    <n v="24040740"/>
    <x v="0"/>
    <n v="42.1"/>
    <n v="1.8"/>
  </r>
  <r>
    <n v="17943"/>
    <n v="950975.91562306299"/>
    <n v="1688299.9090913399"/>
    <n v="951075.91562306299"/>
    <n v="1688199.9090913399"/>
    <n v="78"/>
    <n v="116"/>
    <n v="-5.6018335169011904"/>
    <n v="-4.8500057567249604"/>
    <n v="0.75182778185064103"/>
    <n v="-2.4289351972666701E-2"/>
    <n v="28.726967898282101"/>
    <n v="20250630"/>
    <n v="24040740"/>
    <x v="0"/>
    <n v="42.1"/>
    <n v="1.8"/>
  </r>
  <r>
    <n v="26278"/>
    <n v="956375.91562306299"/>
    <n v="1686399.9090913399"/>
    <n v="956475.91562306299"/>
    <n v="1686299.9090913399"/>
    <n v="97"/>
    <n v="170"/>
    <n v="-5.6001273393630999"/>
    <n v="-3.3478633612394302"/>
    <n v="2.2522640153765701"/>
    <n v="-3.76839507371187E-2"/>
    <n v="30.229110360145601"/>
    <n v="20250630"/>
    <n v="24040740"/>
    <x v="2"/>
    <n v="38"/>
    <n v="1.7"/>
  </r>
  <r>
    <n v="16233"/>
    <n v="949875.91562306299"/>
    <n v="1689899.9090913399"/>
    <n v="949975.91562306299"/>
    <n v="1689799.9090913399"/>
    <n v="62"/>
    <n v="105"/>
    <n v="-5.6001238226890599"/>
    <n v="-4.2319555878639203"/>
    <n v="1.3681681528687499"/>
    <n v="-6.0931332409381901E-3"/>
    <n v="29.345018148422199"/>
    <n v="20250630"/>
    <n v="24040740"/>
    <x v="3"/>
    <n v="38"/>
    <n v="1.5"/>
  </r>
  <r>
    <n v="20575"/>
    <n v="952675.91562306299"/>
    <n v="1686899.9090913399"/>
    <n v="952775.91562306299"/>
    <n v="1686799.9090913399"/>
    <n v="92"/>
    <n v="133"/>
    <n v="-5.6000799238681802"/>
    <n v="-4.6738880574703199"/>
    <n v="0.92619187384843804"/>
    <n v="-1.48392971605062E-2"/>
    <n v="28.903085470199599"/>
    <n v="20250630"/>
    <n v="24040740"/>
    <x v="0"/>
    <n v="42.1"/>
    <n v="1.8"/>
  </r>
  <r>
    <n v="19045"/>
    <n v="951675.91562306299"/>
    <n v="1685899.9090913399"/>
    <n v="951775.91562306299"/>
    <n v="1685799.9090913399"/>
    <n v="102"/>
    <n v="123"/>
    <n v="-5.59835402170817"/>
    <n v="-5.6059284210205096"/>
    <n v="-7.5744149896005801E-3"/>
    <n v="-1.9651465117931401E-2"/>
    <n v="27.971045335133901"/>
    <n v="20250630"/>
    <n v="24040740"/>
    <x v="0"/>
    <n v="42.1"/>
    <n v="1.8"/>
  </r>
  <r>
    <n v="20724"/>
    <n v="952775.91562306299"/>
    <n v="1687399.9090913399"/>
    <n v="952875.91562306299"/>
    <n v="1687299.9090913399"/>
    <n v="87"/>
    <n v="134"/>
    <n v="-5.5973910391330701"/>
    <n v="-4.3548831790685698"/>
    <n v="1.2425078488886401"/>
    <n v="-2.5405531749129299E-2"/>
    <n v="29.222090244293199"/>
    <n v="20250630"/>
    <n v="24040740"/>
    <x v="0"/>
    <n v="42.1"/>
    <n v="1.8"/>
  </r>
  <r>
    <n v="15491"/>
    <n v="949375.91562306299"/>
    <n v="1687099.9090913399"/>
    <n v="949475.91562306299"/>
    <n v="1686999.9090913399"/>
    <n v="90"/>
    <n v="100"/>
    <n v="-5.5973325570424404"/>
    <n v="-5.2142479419708296"/>
    <n v="0.38308469951152802"/>
    <n v="-1.4084308097759899E-2"/>
    <n v="28.362725575765001"/>
    <n v="20250630"/>
    <n v="24040640"/>
    <x v="4"/>
    <n v="28.9"/>
    <n v="1.4"/>
  </r>
  <r>
    <n v="19523"/>
    <n v="951975.91562306299"/>
    <n v="1684299.9090913399"/>
    <n v="952075.91562306299"/>
    <n v="1684199.9090913399"/>
    <n v="118"/>
    <n v="126"/>
    <n v="-5.5962850153446198"/>
    <n v="-4.7752842605114001"/>
    <n v="0.82100076787173704"/>
    <n v="-2.0595288835465901E-2"/>
    <n v="28.801689386367801"/>
    <n v="20250630"/>
    <n v="24040740"/>
    <x v="0"/>
    <n v="42.1"/>
    <n v="1.8"/>
  </r>
  <r>
    <n v="15769"/>
    <n v="949575.91562306299"/>
    <n v="1690099.9090913399"/>
    <n v="949675.91562306299"/>
    <n v="1689999.9090913399"/>
    <n v="60"/>
    <n v="102"/>
    <n v="-5.5960437059402501"/>
    <n v="-4.3067485094070399"/>
    <n v="1.2892951865991"/>
    <n v="-2.2493469218413002E-2"/>
    <n v="29.2702250480652"/>
    <n v="20250630"/>
    <n v="24040740"/>
    <x v="3"/>
    <n v="38"/>
    <n v="1.5"/>
  </r>
  <r>
    <n v="19828"/>
    <n v="952175.91562306299"/>
    <n v="1684599.9090913399"/>
    <n v="952275.91562306299"/>
    <n v="1684499.9090913399"/>
    <n v="115"/>
    <n v="128"/>
    <n v="-5.5952083349227903"/>
    <n v="-6.7512329339981099"/>
    <n v="-1.1560245722532301"/>
    <n v="-7.5248755514621696E-3"/>
    <n v="26.825740718841601"/>
    <n v="20250630"/>
    <n v="24040740"/>
    <x v="0"/>
    <n v="42.1"/>
    <n v="1.8"/>
  </r>
  <r>
    <n v="24444"/>
    <n v="955175.91562306299"/>
    <n v="1684999.9090913399"/>
    <n v="955275.91562306299"/>
    <n v="1684899.9090913399"/>
    <n v="111"/>
    <n v="158"/>
    <n v="-5.5937547385692596"/>
    <n v="-4.52027979493141"/>
    <n v="1.0734748989343601"/>
    <n v="-7.9776113852858491E-3"/>
    <n v="29.056693792343101"/>
    <n v="20250630"/>
    <n v="24040740"/>
    <x v="0"/>
    <n v="42.1"/>
    <n v="1.8"/>
  </r>
  <r>
    <n v="23530"/>
    <n v="954575.91562306299"/>
    <n v="1683999.9090913399"/>
    <n v="954675.91562306299"/>
    <n v="1683899.9090913399"/>
    <n v="121"/>
    <n v="152"/>
    <n v="-5.5932626326878898"/>
    <n v="-5.0996697743733703"/>
    <n v="0.49359277139107399"/>
    <n v="-1.22309637566408E-2"/>
    <n v="28.477303981780999"/>
    <n v="20250630"/>
    <n v="24040740"/>
    <x v="0"/>
    <n v="42.1"/>
    <n v="1.8"/>
  </r>
  <r>
    <n v="20919"/>
    <n v="952875.91562306299"/>
    <n v="1683299.9090913399"/>
    <n v="952975.91562306299"/>
    <n v="1683199.9090913399"/>
    <n v="128"/>
    <n v="135"/>
    <n v="-5.5911698341369602"/>
    <n v="-7.0802688995997096"/>
    <n v="-1.48909907539686"/>
    <n v="-4.5991639296213797E-3"/>
    <n v="26.4967047373454"/>
    <n v="20250630"/>
    <n v="24040740"/>
    <x v="0"/>
    <n v="42.1"/>
    <n v="1.8"/>
  </r>
  <r>
    <n v="19492"/>
    <n v="951975.91562306299"/>
    <n v="1687399.9090913399"/>
    <n v="952075.91562306299"/>
    <n v="1687299.9090913399"/>
    <n v="87"/>
    <n v="126"/>
    <n v="-5.5905812184015904"/>
    <n v="-4.29129628340403"/>
    <n v="1.2992849747339901"/>
    <n v="-3.1168124328057E-2"/>
    <n v="29.285677591959601"/>
    <n v="20250630"/>
    <n v="24040740"/>
    <x v="0"/>
    <n v="42.1"/>
    <n v="1.8"/>
  </r>
  <r>
    <n v="23066"/>
    <n v="954275.91562306299"/>
    <n v="1684199.9090913399"/>
    <n v="954375.91562306299"/>
    <n v="1684099.9090913399"/>
    <n v="119"/>
    <n v="149"/>
    <n v="-5.5896477997303"/>
    <n v="-6.1224902570247703"/>
    <n v="-0.53284242935478698"/>
    <n v="-1.35155618190765E-2"/>
    <n v="27.454483389854399"/>
    <n v="20250630"/>
    <n v="24040740"/>
    <x v="0"/>
    <n v="42.1"/>
    <n v="1.8"/>
  </r>
  <r>
    <n v="14850"/>
    <n v="948975.91562306299"/>
    <n v="1689599.9090913399"/>
    <n v="949075.91562306299"/>
    <n v="1689499.9090913399"/>
    <n v="65"/>
    <n v="96"/>
    <n v="-5.5891353062220999"/>
    <n v="-5.2546861852918401"/>
    <n v="0.33444912412336902"/>
    <n v="-2.2950461932590999E-2"/>
    <n v="28.322287150791698"/>
    <n v="20250630"/>
    <n v="24040740"/>
    <x v="3"/>
    <n v="38"/>
    <n v="1.5"/>
  </r>
  <r>
    <n v="19641"/>
    <n v="952075.91562306299"/>
    <n v="1687899.9090913399"/>
    <n v="952175.91562306299"/>
    <n v="1687799.9090913399"/>
    <n v="82"/>
    <n v="127"/>
    <n v="-5.58863484859467"/>
    <n v="-4.83910993734996"/>
    <n v="0.74952492614587196"/>
    <n v="-3.2503659526507099E-2"/>
    <n v="28.7378635406494"/>
    <n v="20250630"/>
    <n v="24040740"/>
    <x v="0"/>
    <n v="42.1"/>
    <n v="1.8"/>
  </r>
  <r>
    <n v="14367"/>
    <n v="948675.91562306299"/>
    <n v="1691699.9090913399"/>
    <n v="948775.91562306299"/>
    <n v="1691599.9090913399"/>
    <n v="44"/>
    <n v="93"/>
    <n v="-5.5876802206039402"/>
    <n v="-4.9862374961376199"/>
    <n v="0.60144266858696904"/>
    <n v="-2.8592047281563299E-2"/>
    <n v="28.590736150741598"/>
    <n v="20250630"/>
    <n v="24040740"/>
    <x v="6"/>
    <n v="33.700000000000003"/>
    <n v="1.5"/>
  </r>
  <r>
    <n v="20600"/>
    <n v="952675.91562306299"/>
    <n v="1684399.9090913399"/>
    <n v="952775.91562306299"/>
    <n v="1684299.9090913399"/>
    <n v="117"/>
    <n v="133"/>
    <n v="-5.5876379013061497"/>
    <n v="-6.6974399089813197"/>
    <n v="-1.10980200767517"/>
    <n v="-1.8197997162739399E-2"/>
    <n v="26.8795336087545"/>
    <n v="20250630"/>
    <n v="24040740"/>
    <x v="0"/>
    <n v="42.1"/>
    <n v="1.8"/>
  </r>
  <r>
    <n v="19950"/>
    <n v="952275.91562306299"/>
    <n v="1687799.9090913399"/>
    <n v="952375.91562306299"/>
    <n v="1687699.9090913399"/>
    <n v="83"/>
    <n v="129"/>
    <n v="-5.5874670346578004"/>
    <n v="-4.0583771665891"/>
    <n v="1.52908983826637"/>
    <n v="-1.4770768582820899E-2"/>
    <n v="29.518596331278498"/>
    <n v="20250630"/>
    <n v="24040740"/>
    <x v="0"/>
    <n v="42.1"/>
    <n v="1.8"/>
  </r>
  <r>
    <n v="20449"/>
    <n v="952575.91562306299"/>
    <n v="1684099.9090913399"/>
    <n v="952675.91562306299"/>
    <n v="1683999.9090913399"/>
    <n v="120"/>
    <n v="132"/>
    <n v="-5.5870397090911901"/>
    <n v="-6.7400226593017596"/>
    <n v="-1.1529829800128899"/>
    <n v="-2.1380773435036301E-2"/>
    <n v="26.836950778961199"/>
    <n v="20250630"/>
    <n v="24040740"/>
    <x v="0"/>
    <n v="42.1"/>
    <n v="1.8"/>
  </r>
  <r>
    <n v="19961"/>
    <n v="952275.91562306299"/>
    <n v="1686699.9090913399"/>
    <n v="952375.91562306299"/>
    <n v="1686599.9090913399"/>
    <n v="94"/>
    <n v="129"/>
    <n v="-5.5842820008595799"/>
    <n v="-4.8391580979029296"/>
    <n v="0.74512393275896704"/>
    <n v="-2.37840997676055E-2"/>
    <n v="28.737815539042199"/>
    <n v="20250630"/>
    <n v="24040740"/>
    <x v="0"/>
    <n v="42.1"/>
    <n v="1.8"/>
  </r>
  <r>
    <n v="22014"/>
    <n v="953575.91562306299"/>
    <n v="1681599.9090913399"/>
    <n v="953675.91562306299"/>
    <n v="1681499.9090913399"/>
    <n v="145"/>
    <n v="142"/>
    <n v="-5.5842727869749096"/>
    <n v="-5.1543581336736697"/>
    <n v="0.42991462955251297"/>
    <n v="-1.2140927836298899E-2"/>
    <n v="28.422615647316"/>
    <n v="20250630"/>
    <n v="24040740"/>
    <x v="0"/>
    <n v="42.1"/>
    <n v="1.8"/>
  </r>
  <r>
    <n v="15789"/>
    <n v="949575.91562306299"/>
    <n v="1688099.9090913399"/>
    <n v="949675.91562306299"/>
    <n v="1687999.9090913399"/>
    <n v="80"/>
    <n v="102"/>
    <n v="-5.5841004451115897"/>
    <n v="-4.2628839810689296"/>
    <n v="1.3212165335814201"/>
    <n v="-3.5342222700516401E-2"/>
    <n v="29.3140896161397"/>
    <n v="20250630"/>
    <n v="24040640"/>
    <x v="4"/>
    <n v="28.9"/>
    <n v="1.4"/>
  </r>
  <r>
    <n v="20574"/>
    <n v="952675.91562306299"/>
    <n v="1686999.9090913399"/>
    <n v="952775.91562306299"/>
    <n v="1686899.9090913399"/>
    <n v="91"/>
    <n v="133"/>
    <n v="-5.5830361843109104"/>
    <n v="-4.7079586585362696"/>
    <n v="0.87507751584052995"/>
    <n v="-1.69413052499294E-2"/>
    <n v="28.869014739990199"/>
    <n v="20250630"/>
    <n v="24040740"/>
    <x v="0"/>
    <n v="42.1"/>
    <n v="1.8"/>
  </r>
  <r>
    <n v="19493"/>
    <n v="951975.91562306299"/>
    <n v="1687299.9090913399"/>
    <n v="952075.91562306299"/>
    <n v="1687199.9090913399"/>
    <n v="88"/>
    <n v="126"/>
    <n v="-5.5821817318598397"/>
    <n v="-4.6358516613642404"/>
    <n v="0.94633009533087398"/>
    <n v="-3.0252014597257001E-2"/>
    <n v="28.941121896108001"/>
    <n v="20250630"/>
    <n v="24040740"/>
    <x v="0"/>
    <n v="42.1"/>
    <n v="1.8"/>
  </r>
  <r>
    <n v="23377"/>
    <n v="954475.91562306299"/>
    <n v="1683899.9090913399"/>
    <n v="954575.91562306299"/>
    <n v="1683799.9090913399"/>
    <n v="122"/>
    <n v="151"/>
    <n v="-5.5820105969905898"/>
    <n v="-5.1977414488792402"/>
    <n v="0.38426913926377898"/>
    <n v="-1.0965947061777099E-2"/>
    <n v="28.3792321681976"/>
    <n v="20250630"/>
    <n v="24040740"/>
    <x v="0"/>
    <n v="42.1"/>
    <n v="1.8"/>
  </r>
  <r>
    <n v="22274"/>
    <n v="953775.91562306299"/>
    <n v="1686399.9090913399"/>
    <n v="953875.91562306299"/>
    <n v="1686299.9090913399"/>
    <n v="97"/>
    <n v="144"/>
    <n v="-5.5800138314565002"/>
    <n v="-4.5359762509663897"/>
    <n v="1.0440375407536799"/>
    <n v="-2.49597864846389E-2"/>
    <n v="29.040997664133702"/>
    <n v="20250630"/>
    <n v="24040740"/>
    <x v="2"/>
    <n v="38"/>
    <n v="1.7"/>
  </r>
  <r>
    <n v="18100"/>
    <n v="951075.91562306299"/>
    <n v="1687999.9090913399"/>
    <n v="951175.91562306299"/>
    <n v="1687899.9090913399"/>
    <n v="81"/>
    <n v="117"/>
    <n v="-5.5787450075149501"/>
    <n v="-6.2131254673004204"/>
    <n v="-0.63438045290725598"/>
    <n v="-2.5933670500914302E-3"/>
    <n v="27.363847891489701"/>
    <n v="20250630"/>
    <n v="24040740"/>
    <x v="0"/>
    <n v="42.1"/>
    <n v="1.8"/>
  </r>
  <r>
    <n v="21552"/>
    <n v="953275.91562306299"/>
    <n v="1681599.9090913399"/>
    <n v="953375.91562306299"/>
    <n v="1681499.9090913399"/>
    <n v="145"/>
    <n v="139"/>
    <n v="-5.5786086082458501"/>
    <n v="-7.21282205581665"/>
    <n v="-1.6342135906219499"/>
    <n v="-6.6145360469818096E-4"/>
    <n v="26.364151382446298"/>
    <n v="20250630"/>
    <n v="24040740"/>
    <x v="0"/>
    <n v="42.1"/>
    <n v="1.8"/>
  </r>
  <r>
    <n v="22273"/>
    <n v="953775.91562306299"/>
    <n v="1686499.9090913399"/>
    <n v="953875.91562306299"/>
    <n v="1686399.9090913399"/>
    <n v="96"/>
    <n v="144"/>
    <n v="-5.5783066749572798"/>
    <n v="-4.6529315710067696"/>
    <n v="0.92537507647648498"/>
    <n v="-2.6765060611069199E-2"/>
    <n v="28.9240418672562"/>
    <n v="20250630"/>
    <n v="24040740"/>
    <x v="2"/>
    <n v="38"/>
    <n v="1.7"/>
  </r>
  <r>
    <n v="17009"/>
    <n v="950375.91562306299"/>
    <n v="1689299.9090913399"/>
    <n v="950475.91562306299"/>
    <n v="1689199.9090913399"/>
    <n v="68"/>
    <n v="110"/>
    <n v="-5.5777113735675803"/>
    <n v="-3.6309252977371198"/>
    <n v="1.94678612798452"/>
    <n v="-3.3440315164625603E-2"/>
    <n v="29.946048378944401"/>
    <n v="20250630"/>
    <n v="24040740"/>
    <x v="0"/>
    <n v="42.1"/>
    <n v="1.8"/>
  </r>
  <r>
    <n v="19355"/>
    <n v="951875.91562306299"/>
    <n v="1685699.9090913399"/>
    <n v="951975.91562306299"/>
    <n v="1685599.9090913399"/>
    <n v="104"/>
    <n v="125"/>
    <n v="-5.5751865208149001"/>
    <n v="-6.0111267864704097"/>
    <n v="-0.43594031827524299"/>
    <n v="-1.58562855795026E-2"/>
    <n v="27.5658470392227"/>
    <n v="20250630"/>
    <n v="24040740"/>
    <x v="0"/>
    <n v="42.1"/>
    <n v="1.8"/>
  </r>
  <r>
    <n v="20601"/>
    <n v="952675.91562306299"/>
    <n v="1684299.9090913399"/>
    <n v="952775.91562306299"/>
    <n v="1684199.9090913399"/>
    <n v="118"/>
    <n v="133"/>
    <n v="-5.5743114153544102"/>
    <n v="-6.6898727734883598"/>
    <n v="-1.1155613581339501"/>
    <n v="-1.50737255811691E-2"/>
    <n v="26.887100855509399"/>
    <n v="20250630"/>
    <n v="24040740"/>
    <x v="0"/>
    <n v="42.1"/>
    <n v="1.8"/>
  </r>
  <r>
    <n v="18894"/>
    <n v="951575.91562306299"/>
    <n v="1685599.9090913399"/>
    <n v="951675.91562306299"/>
    <n v="1685499.9090913399"/>
    <n v="105"/>
    <n v="122"/>
    <n v="-5.57412048180898"/>
    <n v="-6.0291877985000601"/>
    <n v="-0.455067333959353"/>
    <n v="-2.0489348719517401E-2"/>
    <n v="27.547785600026401"/>
    <n v="20250630"/>
    <n v="24040740"/>
    <x v="0"/>
    <n v="42.1"/>
    <n v="1.8"/>
  </r>
  <r>
    <n v="12699"/>
    <n v="947575.91562306299"/>
    <n v="1689099.9090913399"/>
    <n v="947675.91562306299"/>
    <n v="1688999.9090913399"/>
    <n v="70"/>
    <n v="82"/>
    <n v="-5.57198687962123"/>
    <n v="-4.0335287025996598"/>
    <n v="1.53845821108137"/>
    <n v="-3.0921013227530901E-2"/>
    <n v="29.543444769723099"/>
    <n v="20250630"/>
    <n v="24040650"/>
    <x v="5"/>
    <n v="15.3"/>
    <n v="4.0999999999999996"/>
  </r>
  <r>
    <n v="23065"/>
    <n v="954275.91562306299"/>
    <n v="1684299.9090913399"/>
    <n v="954375.91562306299"/>
    <n v="1684199.9090913399"/>
    <n v="118"/>
    <n v="149"/>
    <n v="-5.5713579257329302"/>
    <n v="-6.5333349704742396"/>
    <n v="-0.96197695036729203"/>
    <n v="-1.4401376247406001E-2"/>
    <n v="27.043638547261601"/>
    <n v="20250630"/>
    <n v="24040740"/>
    <x v="0"/>
    <n v="42.1"/>
    <n v="1.8"/>
  </r>
  <r>
    <n v="20602"/>
    <n v="952675.91562306299"/>
    <n v="1684199.9090913399"/>
    <n v="952775.91562306299"/>
    <n v="1684099.9090913399"/>
    <n v="119"/>
    <n v="133"/>
    <n v="-5.5710955399733297"/>
    <n v="-6.6536227372976402"/>
    <n v="-1.0825272064942599"/>
    <n v="-1.6464674702057501E-2"/>
    <n v="26.9233508476844"/>
    <n v="20250630"/>
    <n v="24040740"/>
    <x v="0"/>
    <n v="42.1"/>
    <n v="1.8"/>
  </r>
  <r>
    <n v="19954"/>
    <n v="952275.91562306299"/>
    <n v="1687399.9090913399"/>
    <n v="952375.91562306299"/>
    <n v="1687299.9090913399"/>
    <n v="87"/>
    <n v="129"/>
    <n v="-5.56766466299693"/>
    <n v="-4.9576038519541399"/>
    <n v="0.61006079365809796"/>
    <n v="-2.9306604216496199E-2"/>
    <n v="28.619369665781701"/>
    <n v="20250630"/>
    <n v="24040740"/>
    <x v="0"/>
    <n v="42.1"/>
    <n v="1.8"/>
  </r>
  <r>
    <n v="18895"/>
    <n v="951575.91562306299"/>
    <n v="1685499.9090913399"/>
    <n v="951675.91562306299"/>
    <n v="1685399.9090913399"/>
    <n v="106"/>
    <n v="122"/>
    <n v="-5.5674039423465702"/>
    <n v="-6.2250214219093296"/>
    <n v="-0.65761748945806198"/>
    <n v="-1.8854207359254398E-2"/>
    <n v="27.351952314376799"/>
    <n v="20250630"/>
    <n v="24040740"/>
    <x v="0"/>
    <n v="42.1"/>
    <n v="1.8"/>
  </r>
  <r>
    <n v="21059"/>
    <n v="952975.91562306299"/>
    <n v="1684699.9090913399"/>
    <n v="953075.91562306299"/>
    <n v="1684599.9090913399"/>
    <n v="114"/>
    <n v="136"/>
    <n v="-5.5661059220631897"/>
    <n v="-6.7602825959523498"/>
    <n v="-1.1941765745480899"/>
    <n v="-6.7221572001775103E-3"/>
    <n v="26.816690921783401"/>
    <n v="20250630"/>
    <n v="24040740"/>
    <x v="0"/>
    <n v="42.1"/>
    <n v="1.8"/>
  </r>
  <r>
    <n v="20918"/>
    <n v="952875.91562306299"/>
    <n v="1683399.9090913399"/>
    <n v="952975.91562306299"/>
    <n v="1683299.9090913399"/>
    <n v="127"/>
    <n v="135"/>
    <n v="-5.5648404061794299"/>
    <n v="-6.9310620129108402"/>
    <n v="-1.3662216141820001"/>
    <n v="-5.7620927691459699E-3"/>
    <n v="26.645911812782298"/>
    <n v="20250630"/>
    <n v="24040740"/>
    <x v="0"/>
    <n v="42.1"/>
    <n v="1.8"/>
  </r>
  <r>
    <n v="20458"/>
    <n v="952575.91562306299"/>
    <n v="1683199.9090913399"/>
    <n v="952675.91562306299"/>
    <n v="1683099.9090913399"/>
    <n v="129"/>
    <n v="132"/>
    <n v="-5.5645022392272896"/>
    <n v="-7.4178581237793004"/>
    <n v="-1.8533559242884301"/>
    <n v="-1.15143706401189E-2"/>
    <n v="26.159115473429399"/>
    <n v="20250630"/>
    <n v="24040740"/>
    <x v="0"/>
    <n v="42.1"/>
    <n v="1.8"/>
  </r>
  <r>
    <n v="15784"/>
    <n v="949575.91562306299"/>
    <n v="1688599.9090913399"/>
    <n v="949675.91562306299"/>
    <n v="1688499.9090913399"/>
    <n v="75"/>
    <n v="102"/>
    <n v="-5.5635131200154602"/>
    <n v="-4.0736585855484"/>
    <n v="1.48985461393992"/>
    <n v="-3.5694282501936E-2"/>
    <n v="29.503314654032401"/>
    <n v="20250630"/>
    <n v="24040740"/>
    <x v="3"/>
    <n v="38"/>
    <n v="1.5"/>
  </r>
  <r>
    <n v="23681"/>
    <n v="954675.91562306299"/>
    <n v="1684299.9090913399"/>
    <n v="954775.91562306299"/>
    <n v="1684199.9090913399"/>
    <n v="118"/>
    <n v="153"/>
    <n v="-5.5596243937810303"/>
    <n v="-5.1573021809260098"/>
    <n v="0.40232213834921499"/>
    <n v="-2.5269535680611899E-2"/>
    <n v="28.419671376546201"/>
    <n v="20250630"/>
    <n v="24040740"/>
    <x v="0"/>
    <n v="42.1"/>
    <n v="1.8"/>
  </r>
  <r>
    <n v="21498"/>
    <n v="953275.91562306299"/>
    <n v="1686999.9090913399"/>
    <n v="953375.91562306299"/>
    <n v="1686899.9090913399"/>
    <n v="91"/>
    <n v="139"/>
    <n v="-5.5584493478139203"/>
    <n v="-5.9792554775873796"/>
    <n v="-0.42080613722403798"/>
    <n v="-1.8353097140789001E-2"/>
    <n v="27.5977180798848"/>
    <n v="20250630"/>
    <n v="24040740"/>
    <x v="0"/>
    <n v="42.1"/>
    <n v="1.8"/>
  </r>
  <r>
    <n v="14848"/>
    <n v="948975.91562306299"/>
    <n v="1689799.9090913399"/>
    <n v="949075.91562306299"/>
    <n v="1689699.9090913399"/>
    <n v="63"/>
    <n v="96"/>
    <n v="-5.5574199358622201"/>
    <n v="-5.7720544338226301"/>
    <n v="-0.21463442345460301"/>
    <n v="-2.5973321249087699E-2"/>
    <n v="27.804919242858901"/>
    <n v="20250630"/>
    <n v="24040740"/>
    <x v="3"/>
    <n v="38"/>
    <n v="1.5"/>
  </r>
  <r>
    <n v="20262"/>
    <n v="952475.91562306299"/>
    <n v="1687399.9090913399"/>
    <n v="952575.91562306299"/>
    <n v="1687299.9090913399"/>
    <n v="87"/>
    <n v="131"/>
    <n v="-5.5563060343265498"/>
    <n v="-4.7911508381366703"/>
    <n v="0.76515525206923496"/>
    <n v="-2.7191619388759102E-2"/>
    <n v="28.7858227491379"/>
    <n v="20250630"/>
    <n v="24040740"/>
    <x v="0"/>
    <n v="42.1"/>
    <n v="1.8"/>
  </r>
  <r>
    <n v="21966"/>
    <n v="953575.91562306299"/>
    <n v="1686399.9090913399"/>
    <n v="953675.91562306299"/>
    <n v="1686299.9090913399"/>
    <n v="97"/>
    <n v="142"/>
    <n v="-5.5561826229095503"/>
    <n v="-5.0019460519154899"/>
    <n v="0.55423662314812305"/>
    <n v="-1.61745324730873E-2"/>
    <n v="28.575027624766001"/>
    <n v="20250630"/>
    <n v="24040740"/>
    <x v="2"/>
    <n v="38"/>
    <n v="1.7"/>
  </r>
  <r>
    <n v="22742"/>
    <n v="954075.91562306299"/>
    <n v="1685799.9090913399"/>
    <n v="954175.91562306299"/>
    <n v="1685699.9090913399"/>
    <n v="103"/>
    <n v="147"/>
    <n v="-5.55548050006231"/>
    <n v="-4.0504587093989102"/>
    <n v="1.5050216875970399"/>
    <n v="-2.0479006071885401E-2"/>
    <n v="29.526514848073301"/>
    <n v="20250630"/>
    <n v="24040740"/>
    <x v="2"/>
    <n v="38"/>
    <n v="1.7"/>
  </r>
  <r>
    <n v="17068"/>
    <n v="950375.91562306299"/>
    <n v="1683399.9090913399"/>
    <n v="950475.91562306299"/>
    <n v="1683299.9090913399"/>
    <n v="127"/>
    <n v="110"/>
    <n v="-5.5536072651545201"/>
    <n v="-5.2284746170043901"/>
    <n v="0.325132643183072"/>
    <n v="-1.59115145603816E-2"/>
    <n v="28.34849913915"/>
    <n v="20250630"/>
    <n v="24040740"/>
    <x v="0"/>
    <n v="42.1"/>
    <n v="1.8"/>
  </r>
  <r>
    <n v="14849"/>
    <n v="948975.91562306299"/>
    <n v="1689699.9090913399"/>
    <n v="949075.91562306299"/>
    <n v="1689599.9090913399"/>
    <n v="64"/>
    <n v="96"/>
    <n v="-5.5522695609501396"/>
    <n v="-5.5583643913268999"/>
    <n v="-6.09485459114824E-3"/>
    <n v="-1.6943333404404799E-2"/>
    <n v="28.018609319414399"/>
    <n v="20250630"/>
    <n v="24040740"/>
    <x v="3"/>
    <n v="38"/>
    <n v="1.5"/>
  </r>
  <r>
    <n v="18259"/>
    <n v="951175.91562306299"/>
    <n v="1687499.9090913399"/>
    <n v="951275.91562306299"/>
    <n v="1687399.9090913399"/>
    <n v="86"/>
    <n v="118"/>
    <n v="-5.5511375367641396"/>
    <n v="-5.1232933402061498"/>
    <n v="0.42784425069112297"/>
    <n v="-1.8886793404817599E-2"/>
    <n v="28.453680276870699"/>
    <n v="20250630"/>
    <n v="24040740"/>
    <x v="0"/>
    <n v="42.1"/>
    <n v="1.8"/>
  </r>
  <r>
    <n v="21684"/>
    <n v="953375.91562306299"/>
    <n v="1683799.9090913399"/>
    <n v="953475.91562306299"/>
    <n v="1683699.9090913399"/>
    <n v="123"/>
    <n v="140"/>
    <n v="-5.5511293778052702"/>
    <n v="-4.6223966708550099"/>
    <n v="0.92873269319534302"/>
    <n v="1.0146636229294999E-3"/>
    <n v="28.9545769324669"/>
    <n v="20250630"/>
    <n v="24040740"/>
    <x v="0"/>
    <n v="42.1"/>
    <n v="1.8"/>
  </r>
  <r>
    <n v="24296"/>
    <n v="955075.91562306299"/>
    <n v="1684399.9090913399"/>
    <n v="955175.91562306299"/>
    <n v="1684299.9090913399"/>
    <n v="117"/>
    <n v="157"/>
    <n v="-5.5509432256221798"/>
    <n v="-5.8263792693615004"/>
    <n v="-0.27543601114302901"/>
    <n v="-1.7686983570456501E-2"/>
    <n v="27.7505942583084"/>
    <n v="20250630"/>
    <n v="24040740"/>
    <x v="0"/>
    <n v="42.1"/>
    <n v="1.8"/>
  </r>
  <r>
    <n v="20292"/>
    <n v="952475.91562306299"/>
    <n v="1684399.9090913399"/>
    <n v="952575.91562306299"/>
    <n v="1684299.9090913399"/>
    <n v="117"/>
    <n v="131"/>
    <n v="-5.5505760510762503"/>
    <n v="-5.9997128248214704"/>
    <n v="-0.44913669923941302"/>
    <n v="-2.4585312853256901E-2"/>
    <n v="27.577260653177898"/>
    <n v="20250630"/>
    <n v="24040740"/>
    <x v="0"/>
    <n v="42.1"/>
    <n v="1.8"/>
  </r>
  <r>
    <n v="19817"/>
    <n v="952175.91562306299"/>
    <n v="1685699.9090913399"/>
    <n v="952275.91562306299"/>
    <n v="1685599.9090913399"/>
    <n v="104"/>
    <n v="128"/>
    <n v="-5.5476375222206098"/>
    <n v="-5.2797109782695797"/>
    <n v="0.26792658679187298"/>
    <n v="-2.3374791257083399E-2"/>
    <n v="28.297262430191001"/>
    <n v="20250630"/>
    <n v="24040740"/>
    <x v="2"/>
    <n v="38"/>
    <n v="1.7"/>
  </r>
  <r>
    <n v="19521"/>
    <n v="951975.91562306299"/>
    <n v="1684499.9090913399"/>
    <n v="952075.91562306299"/>
    <n v="1684399.9090913399"/>
    <n v="116"/>
    <n v="126"/>
    <n v="-5.5463315645853699"/>
    <n v="-6.5046743551890103"/>
    <n v="-0.95834290732939997"/>
    <n v="-1.4249542107184701E-2"/>
    <n v="27.072299003601099"/>
    <n v="20250630"/>
    <n v="24040740"/>
    <x v="0"/>
    <n v="42.1"/>
    <n v="1.8"/>
  </r>
  <r>
    <n v="21679"/>
    <n v="953375.91562306299"/>
    <n v="1684299.9090913399"/>
    <n v="953475.91562306299"/>
    <n v="1684199.9090913399"/>
    <n v="118"/>
    <n v="140"/>
    <n v="-5.5455724398295096"/>
    <n v="-6.4150972366332999"/>
    <n v="-0.86952468256155602"/>
    <n v="-1.4000059415896699E-2"/>
    <n v="27.161876519521101"/>
    <n v="20250630"/>
    <n v="24040740"/>
    <x v="0"/>
    <n v="42.1"/>
    <n v="1.8"/>
  </r>
  <r>
    <n v="22295"/>
    <n v="953775.91562306299"/>
    <n v="1684299.9090913399"/>
    <n v="953875.91562306299"/>
    <n v="1684199.9090913399"/>
    <n v="118"/>
    <n v="144"/>
    <n v="-5.5445082585016898"/>
    <n v="-6.2140000661214199"/>
    <n v="-0.66949169725800595"/>
    <n v="-8.3554846545060499E-3"/>
    <n v="27.362973690033002"/>
    <n v="20250630"/>
    <n v="24040740"/>
    <x v="0"/>
    <n v="42.1"/>
    <n v="1.8"/>
  </r>
  <r>
    <n v="15770"/>
    <n v="949575.91562306299"/>
    <n v="1689999.9090913399"/>
    <n v="949675.91562306299"/>
    <n v="1689899.9090913399"/>
    <n v="61"/>
    <n v="102"/>
    <n v="-5.5424947738647496"/>
    <n v="-4.19884355862935"/>
    <n v="1.34365116556485"/>
    <n v="-2.5187354534864401E-2"/>
    <n v="29.378130118052201"/>
    <n v="20250630"/>
    <n v="24040740"/>
    <x v="3"/>
    <n v="38"/>
    <n v="1.5"/>
  </r>
  <r>
    <n v="20447"/>
    <n v="952575.91562306299"/>
    <n v="1684299.9090913399"/>
    <n v="952675.91562306299"/>
    <n v="1684199.9090913399"/>
    <n v="118"/>
    <n v="132"/>
    <n v="-5.5424363911151904"/>
    <n v="-6.5916355252265904"/>
    <n v="-1.0491991862654699"/>
    <n v="-2.0592186599969899E-2"/>
    <n v="26.985337972640998"/>
    <n v="20250630"/>
    <n v="24040740"/>
    <x v="0"/>
    <n v="42.1"/>
    <n v="1.8"/>
  </r>
  <r>
    <n v="15634"/>
    <n v="949475.91562306299"/>
    <n v="1688199.9090913399"/>
    <n v="949575.91562306299"/>
    <n v="1688099.9090913399"/>
    <n v="79"/>
    <n v="101"/>
    <n v="-5.5414661169052097"/>
    <n v="-3.75391346216202"/>
    <n v="1.7875526845455201"/>
    <n v="-3.38169857859612E-2"/>
    <n v="29.823060154914899"/>
    <n v="20250630"/>
    <n v="24040640"/>
    <x v="4"/>
    <n v="28.9"/>
    <n v="1.4"/>
  </r>
  <r>
    <n v="20142"/>
    <n v="952375.91562306299"/>
    <n v="1683999.9090913399"/>
    <n v="952475.91562306299"/>
    <n v="1683899.9090913399"/>
    <n v="121"/>
    <n v="130"/>
    <n v="-5.5394456386566198"/>
    <n v="-6.36091101169586"/>
    <n v="-0.82146539911627803"/>
    <n v="-1.6391898505389701E-2"/>
    <n v="27.216062664985699"/>
    <n v="20250630"/>
    <n v="24040740"/>
    <x v="0"/>
    <n v="42.1"/>
    <n v="1.8"/>
  </r>
  <r>
    <n v="21371"/>
    <n v="953175.91562306299"/>
    <n v="1684299.9090913399"/>
    <n v="953275.91562306299"/>
    <n v="1684199.9090913399"/>
    <n v="118"/>
    <n v="138"/>
    <n v="-5.5394366979598999"/>
    <n v="-5.2532790104548104"/>
    <n v="0.28615772103269899"/>
    <n v="-1.6339149326085999E-2"/>
    <n v="28.323694388071701"/>
    <n v="20250630"/>
    <n v="24040740"/>
    <x v="0"/>
    <n v="42.1"/>
    <n v="1.8"/>
  </r>
  <r>
    <n v="18893"/>
    <n v="951575.91562306299"/>
    <n v="1685699.9090913399"/>
    <n v="951675.91562306299"/>
    <n v="1685599.9090913399"/>
    <n v="104"/>
    <n v="122"/>
    <n v="-5.5391043821970598"/>
    <n v="-5.6915687719980896"/>
    <n v="-0.15246444505949799"/>
    <n v="-2.1463882178068199E-2"/>
    <n v="27.885404904683401"/>
    <n v="20250630"/>
    <n v="24040740"/>
    <x v="0"/>
    <n v="42.1"/>
    <n v="1.8"/>
  </r>
  <r>
    <n v="21073"/>
    <n v="952975.91562306299"/>
    <n v="1683299.9090913399"/>
    <n v="953075.91562306299"/>
    <n v="1683199.9090913399"/>
    <n v="128"/>
    <n v="136"/>
    <n v="-5.5390806992848702"/>
    <n v="-7.0617847839991299"/>
    <n v="-1.5227042237917601"/>
    <n v="-4.4276205201943704E-3"/>
    <n v="26.515188852946"/>
    <n v="20250630"/>
    <n v="24040740"/>
    <x v="0"/>
    <n v="42.1"/>
    <n v="1.8"/>
  </r>
  <r>
    <n v="16244"/>
    <n v="949875.91562306299"/>
    <n v="1688799.9090913399"/>
    <n v="949975.91562306299"/>
    <n v="1688699.9090913399"/>
    <n v="73"/>
    <n v="105"/>
    <n v="-5.5388081669807399"/>
    <n v="-3.53080685933431"/>
    <n v="2.0080012505253202"/>
    <n v="-1.18726889292399E-2"/>
    <n v="30.046166737874302"/>
    <n v="20250630"/>
    <n v="24040740"/>
    <x v="3"/>
    <n v="38"/>
    <n v="1.5"/>
  </r>
  <r>
    <n v="22901"/>
    <n v="954175.91562306299"/>
    <n v="1685299.9090913399"/>
    <n v="954275.91562306299"/>
    <n v="1685199.9090913399"/>
    <n v="108"/>
    <n v="148"/>
    <n v="-5.5366407930851"/>
    <n v="-5.3005426228046399"/>
    <n v="0.23609819030389201"/>
    <n v="6.9470768794417399E-3"/>
    <n v="28.276430726051299"/>
    <n v="20250630"/>
    <n v="24040740"/>
    <x v="0"/>
    <n v="42.1"/>
    <n v="1.8"/>
  </r>
  <r>
    <n v="15628"/>
    <n v="949475.91562306299"/>
    <n v="1688799.9090913399"/>
    <n v="949575.91562306299"/>
    <n v="1688699.9090913399"/>
    <n v="73"/>
    <n v="101"/>
    <n v="-5.53473032845391"/>
    <n v="-3.6656245125664602"/>
    <n v="1.8691058059533401"/>
    <n v="-2.3380587498347E-2"/>
    <n v="29.911349296569799"/>
    <n v="20250630"/>
    <n v="24040740"/>
    <x v="3"/>
    <n v="38"/>
    <n v="1.5"/>
  </r>
  <r>
    <n v="23833"/>
    <n v="954775.91562306299"/>
    <n v="1684499.9090913399"/>
    <n v="954875.91562306299"/>
    <n v="1684399.9090913399"/>
    <n v="116"/>
    <n v="154"/>
    <n v="-5.5345589319864903"/>
    <n v="-4.7598339716593401"/>
    <n v="0.77472491562366497"/>
    <n v="-1.30008185903231E-2"/>
    <n v="28.8171393076579"/>
    <n v="20250630"/>
    <n v="24040740"/>
    <x v="0"/>
    <n v="42.1"/>
    <n v="1.8"/>
  </r>
  <r>
    <n v="15003"/>
    <n v="949075.91562306299"/>
    <n v="1689699.9090913399"/>
    <n v="949175.91562306299"/>
    <n v="1689599.9090913399"/>
    <n v="64"/>
    <n v="97"/>
    <n v="-5.5340445836385097"/>
    <n v="-5.6503136555353803"/>
    <n v="-0.116269031054496"/>
    <n v="-1.61668794850508E-2"/>
    <n v="27.926659901936802"/>
    <n v="20250630"/>
    <n v="24040740"/>
    <x v="3"/>
    <n v="38"/>
    <n v="1.5"/>
  </r>
  <r>
    <n v="22143"/>
    <n v="953675.91562306299"/>
    <n v="1684099.9090913399"/>
    <n v="953775.91562306299"/>
    <n v="1683999.9090913399"/>
    <n v="120"/>
    <n v="143"/>
    <n v="-5.5332772334416704"/>
    <n v="-6.7117491165796901"/>
    <n v="-1.17847197875381"/>
    <n v="-1.8485742310682899E-2"/>
    <n v="26.865224679311101"/>
    <n v="20250630"/>
    <n v="24040740"/>
    <x v="0"/>
    <n v="42.1"/>
    <n v="1.8"/>
  </r>
  <r>
    <n v="20291"/>
    <n v="952475.91562306299"/>
    <n v="1684499.9090913399"/>
    <n v="952575.91562306299"/>
    <n v="1684399.9090913399"/>
    <n v="116"/>
    <n v="131"/>
    <n v="-5.5328946794782397"/>
    <n v="-6.1306656769343801"/>
    <n v="-0.59777108260563405"/>
    <n v="-1.9793798880917701E-2"/>
    <n v="27.446307863508"/>
    <n v="20250630"/>
    <n v="24040740"/>
    <x v="0"/>
    <n v="42.1"/>
    <n v="1.8"/>
  </r>
  <r>
    <n v="19350"/>
    <n v="951875.91562306299"/>
    <n v="1686199.9090913399"/>
    <n v="951975.91562306299"/>
    <n v="1686099.9090913399"/>
    <n v="99"/>
    <n v="125"/>
    <n v="-5.5305949449539202"/>
    <n v="-4.4162310759226502"/>
    <n v="1.1143638739983199"/>
    <n v="-1.6597131888071701E-2"/>
    <n v="29.160742759704601"/>
    <n v="20250630"/>
    <n v="24040740"/>
    <x v="0"/>
    <n v="42.1"/>
    <n v="1.8"/>
  </r>
  <r>
    <n v="17789"/>
    <n v="950875.91562306299"/>
    <n v="1688299.9090913399"/>
    <n v="950975.91562306299"/>
    <n v="1688199.9090913399"/>
    <n v="78"/>
    <n v="115"/>
    <n v="-5.5304352839787798"/>
    <n v="-4.8816697001457197"/>
    <n v="0.64876555030544603"/>
    <n v="-1.8383728961149901E-2"/>
    <n v="28.6953037579854"/>
    <n v="20250630"/>
    <n v="24040740"/>
    <x v="0"/>
    <n v="42.1"/>
    <n v="1.8"/>
  </r>
  <r>
    <n v="15471"/>
    <n v="949375.91562306299"/>
    <n v="1689099.9090913399"/>
    <n v="949475.91562306299"/>
    <n v="1688999.9090913399"/>
    <n v="70"/>
    <n v="100"/>
    <n v="-5.5297569274902303"/>
    <n v="-4.5089861234029103"/>
    <n v="1.0207707648476001"/>
    <n v="-1.9102208813031499E-2"/>
    <n v="29.067987569173201"/>
    <n v="20250630"/>
    <n v="24040740"/>
    <x v="3"/>
    <n v="38"/>
    <n v="1.5"/>
  </r>
  <r>
    <n v="23058"/>
    <n v="954275.91562306299"/>
    <n v="1684999.9090913399"/>
    <n v="954375.91562306299"/>
    <n v="1684899.9090913399"/>
    <n v="111"/>
    <n v="149"/>
    <n v="-5.52928531169891"/>
    <n v="-5.9200479686260197"/>
    <n v="-0.39076268021017302"/>
    <n v="-1.6850344836711901E-2"/>
    <n v="27.656925678253199"/>
    <n v="20250630"/>
    <n v="24040740"/>
    <x v="0"/>
    <n v="42.1"/>
    <n v="1.8"/>
  </r>
  <r>
    <n v="21506"/>
    <n v="953275.91562306299"/>
    <n v="1686199.9090913399"/>
    <n v="953375.91562306299"/>
    <n v="1686099.9090913399"/>
    <n v="99"/>
    <n v="139"/>
    <n v="-5.5287954807281503"/>
    <n v="-4.0770504325628298"/>
    <n v="1.4517451710999001"/>
    <n v="-2.67078503966331E-2"/>
    <n v="29.499923110008201"/>
    <n v="20250630"/>
    <n v="24040740"/>
    <x v="2"/>
    <n v="38"/>
    <n v="1.7"/>
  </r>
  <r>
    <n v="20415"/>
    <n v="952575.91562306299"/>
    <n v="1687499.9090913399"/>
    <n v="952675.91562306299"/>
    <n v="1687399.9090913399"/>
    <n v="86"/>
    <n v="132"/>
    <n v="-5.5283762613932304"/>
    <n v="-4.7226693630218497"/>
    <n v="0.80570690830548597"/>
    <n v="-2.12863075236479E-2"/>
    <n v="28.854304472605399"/>
    <n v="20250630"/>
    <n v="24040740"/>
    <x v="0"/>
    <n v="42.1"/>
    <n v="1.8"/>
  </r>
  <r>
    <n v="21841"/>
    <n v="953475.91562306299"/>
    <n v="1683499.9090913399"/>
    <n v="953575.91562306299"/>
    <n v="1683399.9090913399"/>
    <n v="126"/>
    <n v="141"/>
    <n v="-5.5283162991205899"/>
    <n v="-4.9417078495025599"/>
    <n v="0.58660842974980698"/>
    <n v="-1.3162516057491301E-2"/>
    <n v="28.635265668233199"/>
    <n v="20250630"/>
    <n v="24040740"/>
    <x v="0"/>
    <n v="42.1"/>
    <n v="1.8"/>
  </r>
  <r>
    <n v="16761"/>
    <n v="950175.91562306299"/>
    <n v="1683299.9090913399"/>
    <n v="950275.91562306299"/>
    <n v="1683199.9090913399"/>
    <n v="128"/>
    <n v="108"/>
    <n v="-5.5275555054346697"/>
    <n v="-5.6744550069173201"/>
    <n v="-0.14689944560329099"/>
    <n v="-1.3495109975338E-2"/>
    <n v="27.902518431345602"/>
    <n v="20250630"/>
    <n v="24040740"/>
    <x v="0"/>
    <n v="42.1"/>
    <n v="1.8"/>
  </r>
  <r>
    <n v="22590"/>
    <n v="953975.91562306299"/>
    <n v="1685599.9090913399"/>
    <n v="954075.91562306299"/>
    <n v="1685499.9090913399"/>
    <n v="105"/>
    <n v="146"/>
    <n v="-5.52747838199139"/>
    <n v="-3.6998644173145299"/>
    <n v="1.8276139497757"/>
    <n v="-1.96183584630489E-2"/>
    <n v="29.8771090507507"/>
    <n v="20250630"/>
    <n v="24040740"/>
    <x v="0"/>
    <n v="42.1"/>
    <n v="1.8"/>
  </r>
  <r>
    <n v="21361"/>
    <n v="953175.91562306299"/>
    <n v="1685299.9090913399"/>
    <n v="953275.91562306299"/>
    <n v="1685199.9090913399"/>
    <n v="108"/>
    <n v="138"/>
    <n v="-5.5270961920420296"/>
    <n v="-5.4285711447397897"/>
    <n v="9.8525034884611798E-2"/>
    <n v="-2.2059707591930999E-2"/>
    <n v="28.148402372995999"/>
    <n v="20250630"/>
    <n v="24040740"/>
    <x v="2"/>
    <n v="38"/>
    <n v="1.7"/>
  </r>
  <r>
    <n v="17069"/>
    <n v="950375.91562306299"/>
    <n v="1683299.9090913399"/>
    <n v="950475.91562306299"/>
    <n v="1683199.9090913399"/>
    <n v="128"/>
    <n v="110"/>
    <n v="-5.52668531735738"/>
    <n v="-5.5216237306594804"/>
    <n v="5.0614900925817601E-3"/>
    <n v="-1.8921607484420101E-2"/>
    <n v="28.055349667866999"/>
    <n v="20250630"/>
    <n v="24040740"/>
    <x v="0"/>
    <n v="42.1"/>
    <n v="1.8"/>
  </r>
  <r>
    <n v="24289"/>
    <n v="955075.91562306299"/>
    <n v="1685099.9090913399"/>
    <n v="955175.91562306299"/>
    <n v="1684999.9090913399"/>
    <n v="110"/>
    <n v="157"/>
    <n v="-5.5262907981872598"/>
    <n v="-4.1204318205515502"/>
    <n v="1.4058589378992701"/>
    <n v="-7.3812574148178099E-3"/>
    <n v="29.4565418243408"/>
    <n v="20250630"/>
    <n v="24040740"/>
    <x v="0"/>
    <n v="42.1"/>
    <n v="1.8"/>
  </r>
  <r>
    <n v="21219"/>
    <n v="953075.91562306299"/>
    <n v="1684099.9090913399"/>
    <n v="953175.91562306299"/>
    <n v="1683999.9090913399"/>
    <n v="120"/>
    <n v="137"/>
    <n v="-5.5250122149785401"/>
    <n v="-6.2730120420455897"/>
    <n v="-0.74799983203411102"/>
    <n v="-1.3887544473012299E-2"/>
    <n v="27.303961753845201"/>
    <n v="20250630"/>
    <n v="24040740"/>
    <x v="0"/>
    <n v="42.1"/>
    <n v="1.8"/>
  </r>
  <r>
    <n v="20761"/>
    <n v="952775.91562306299"/>
    <n v="1683699.9090913399"/>
    <n v="952875.91562306299"/>
    <n v="1683599.9090913399"/>
    <n v="124"/>
    <n v="134"/>
    <n v="-5.5249457061290697"/>
    <n v="-6.79879078269005"/>
    <n v="-1.27384506911039"/>
    <n v="-1.8792121671140201E-2"/>
    <n v="26.778182744979901"/>
    <n v="20250630"/>
    <n v="24040740"/>
    <x v="0"/>
    <n v="42.1"/>
    <n v="1.8"/>
  </r>
  <r>
    <n v="20286"/>
    <n v="952475.91562306299"/>
    <n v="1684999.9090913399"/>
    <n v="952575.91562306299"/>
    <n v="1684899.9090913399"/>
    <n v="111"/>
    <n v="131"/>
    <n v="-5.5246252616246503"/>
    <n v="-7.0193508863449097"/>
    <n v="-1.49472563465436"/>
    <n v="-3.0877900620301601E-3"/>
    <n v="26.5576225916545"/>
    <n v="20250630"/>
    <n v="24040740"/>
    <x v="0"/>
    <n v="42.1"/>
    <n v="1.8"/>
  </r>
  <r>
    <n v="22290"/>
    <n v="953775.91562306299"/>
    <n v="1684799.9090913399"/>
    <n v="953875.91562306299"/>
    <n v="1684699.9090913399"/>
    <n v="113"/>
    <n v="144"/>
    <n v="-5.5241979956626901"/>
    <n v="-7.0894887745380402"/>
    <n v="-1.56529077515006"/>
    <n v="-7.7983811497688302E-3"/>
    <n v="26.4874845743179"/>
    <n v="20250630"/>
    <n v="24040740"/>
    <x v="0"/>
    <n v="42.1"/>
    <n v="1.8"/>
  </r>
  <r>
    <n v="12697"/>
    <n v="947575.91562306299"/>
    <n v="1689299.9090913399"/>
    <n v="947675.91562306299"/>
    <n v="1689199.9090913399"/>
    <n v="68"/>
    <n v="82"/>
    <n v="-5.52182443936666"/>
    <n v="-2.4562504291534402"/>
    <n v="3.06557403008143"/>
    <n v="-4.3810562541087499E-2"/>
    <n v="31.120723247528101"/>
    <n v="20250630"/>
    <n v="24040740"/>
    <x v="6"/>
    <n v="33.700000000000003"/>
    <n v="1.5"/>
  </r>
  <r>
    <n v="21357"/>
    <n v="953175.91562306299"/>
    <n v="1685699.9090913399"/>
    <n v="953275.91562306299"/>
    <n v="1685599.9090913399"/>
    <n v="104"/>
    <n v="138"/>
    <n v="-5.52079081535339"/>
    <n v="-4.4196516871452296"/>
    <n v="1.1011390760541"/>
    <n v="-5.9871105477213903E-3"/>
    <n v="29.157321929931602"/>
    <n v="20250630"/>
    <n v="24040740"/>
    <x v="2"/>
    <n v="38"/>
    <n v="1.7"/>
  </r>
  <r>
    <n v="21345"/>
    <n v="953175.91562306299"/>
    <n v="1686899.9090913399"/>
    <n v="953275.91562306299"/>
    <n v="1686799.9090913399"/>
    <n v="92"/>
    <n v="138"/>
    <n v="-5.5176467895507804"/>
    <n v="-6.1138402223587001"/>
    <n v="-0.59619328379630998"/>
    <n v="-1.6563906023899701E-2"/>
    <n v="27.463133335113501"/>
    <n v="20250630"/>
    <n v="24040740"/>
    <x v="0"/>
    <n v="42.1"/>
    <n v="1.8"/>
  </r>
  <r>
    <n v="22120"/>
    <n v="953675.91562306299"/>
    <n v="1686399.9090913399"/>
    <n v="953775.91562306299"/>
    <n v="1686299.9090913399"/>
    <n v="97"/>
    <n v="143"/>
    <n v="-5.5174924929936697"/>
    <n v="-5.1289824247360203"/>
    <n v="0.38851013034582099"/>
    <n v="-1.9263184318939801E-2"/>
    <n v="28.4479912122091"/>
    <n v="20250630"/>
    <n v="24040740"/>
    <x v="2"/>
    <n v="38"/>
    <n v="1.7"/>
  </r>
  <r>
    <n v="22293"/>
    <n v="953775.91562306299"/>
    <n v="1684499.9090913399"/>
    <n v="953875.91562306299"/>
    <n v="1684399.9090913399"/>
    <n v="116"/>
    <n v="144"/>
    <n v="-5.5160000920295698"/>
    <n v="-6.2517206072807303"/>
    <n v="-0.73572047799825702"/>
    <n v="-1.1118006892502299E-2"/>
    <n v="27.3252530097961"/>
    <n v="20250630"/>
    <n v="24040740"/>
    <x v="0"/>
    <n v="42.1"/>
    <n v="1.8"/>
  </r>
  <r>
    <n v="12698"/>
    <n v="947575.91562306299"/>
    <n v="1689199.9090913399"/>
    <n v="947675.91562306299"/>
    <n v="1689099.9090913399"/>
    <n v="69"/>
    <n v="82"/>
    <n v="-5.5141098499298096"/>
    <n v="-2.8532383952822"/>
    <n v="2.6608714801924598"/>
    <n v="-3.4684547356196797E-2"/>
    <n v="30.7237354006086"/>
    <n v="20250630"/>
    <n v="24040650"/>
    <x v="5"/>
    <n v="15.3"/>
    <n v="4.0999999999999996"/>
  </r>
  <r>
    <n v="20116"/>
    <n v="952375.91562306299"/>
    <n v="1686599.9090913399"/>
    <n v="952475.91562306299"/>
    <n v="1686499.9090913399"/>
    <n v="95"/>
    <n v="130"/>
    <n v="-5.5137982964515704"/>
    <n v="-4.9636309444904301"/>
    <n v="0.55016731470823299"/>
    <n v="-1.5992594882845899E-2"/>
    <n v="28.613342642784101"/>
    <n v="20250630"/>
    <n v="24040740"/>
    <x v="0"/>
    <n v="42.1"/>
    <n v="1.8"/>
  </r>
  <r>
    <n v="20893"/>
    <n v="952875.91562306299"/>
    <n v="1685899.9090913399"/>
    <n v="952975.91562306299"/>
    <n v="1685799.9090913399"/>
    <n v="102"/>
    <n v="135"/>
    <n v="-5.5123482942581203"/>
    <n v="-4.8660702308018999"/>
    <n v="0.646277924863777"/>
    <n v="-2.17381802697976E-2"/>
    <n v="28.710903326670302"/>
    <n v="20250630"/>
    <n v="24040740"/>
    <x v="2"/>
    <n v="38"/>
    <n v="1.7"/>
  </r>
  <r>
    <n v="20284"/>
    <n v="952475.91562306299"/>
    <n v="1685199.9090913399"/>
    <n v="952575.91562306299"/>
    <n v="1685099.9090913399"/>
    <n v="109"/>
    <n v="131"/>
    <n v="-5.5108305613199899"/>
    <n v="-6.07229646046956"/>
    <n v="-0.56146589914957701"/>
    <n v="-1.0788859178622601E-2"/>
    <n v="27.504677136739101"/>
    <n v="20250630"/>
    <n v="24040740"/>
    <x v="2"/>
    <n v="38"/>
    <n v="1.7"/>
  </r>
  <r>
    <n v="15939"/>
    <n v="949675.91562306299"/>
    <n v="1688499.9090913399"/>
    <n v="949775.91562306299"/>
    <n v="1688399.9090913399"/>
    <n v="76"/>
    <n v="103"/>
    <n v="-5.5093480348587001"/>
    <n v="-3.93505074083805"/>
    <n v="1.5742973126471"/>
    <n v="-2.83158197999001E-2"/>
    <n v="29.6419229507446"/>
    <n v="20250630"/>
    <n v="24040740"/>
    <x v="0"/>
    <n v="42.1"/>
    <n v="1.8"/>
  </r>
  <r>
    <n v="21191"/>
    <n v="953075.91562306299"/>
    <n v="1686899.9090913399"/>
    <n v="953175.91562306299"/>
    <n v="1686799.9090913399"/>
    <n v="92"/>
    <n v="137"/>
    <n v="-5.5087457497914603"/>
    <n v="-5.8928285042444903"/>
    <n v="-0.38408276935418401"/>
    <n v="-5.9755916396776803E-3"/>
    <n v="27.6841451327006"/>
    <n v="20250630"/>
    <n v="24040740"/>
    <x v="0"/>
    <n v="42.1"/>
    <n v="1.8"/>
  </r>
  <r>
    <n v="23369"/>
    <n v="954475.91562306299"/>
    <n v="1684699.9090913399"/>
    <n v="954575.91562306299"/>
    <n v="1684599.9090913399"/>
    <n v="114"/>
    <n v="151"/>
    <n v="-5.5068230628967303"/>
    <n v="-4.2879114598035803"/>
    <n v="1.21891164779663"/>
    <n v="-2.0304910838604001E-2"/>
    <n v="29.289062142372099"/>
    <n v="20250630"/>
    <n v="24040740"/>
    <x v="0"/>
    <n v="42.1"/>
    <n v="1.8"/>
  </r>
  <r>
    <n v="21380"/>
    <n v="953175.91562306299"/>
    <n v="1683399.9090913399"/>
    <n v="953275.91562306299"/>
    <n v="1683299.9090913399"/>
    <n v="127"/>
    <n v="138"/>
    <n v="-5.5045302152633697"/>
    <n v="-5.8597318410873402"/>
    <n v="-0.35520169138908397"/>
    <n v="-1.2761898338794701E-3"/>
    <n v="27.717241859436001"/>
    <n v="20250630"/>
    <n v="24040740"/>
    <x v="0"/>
    <n v="42.1"/>
    <n v="1.8"/>
  </r>
  <r>
    <n v="20915"/>
    <n v="952875.91562306299"/>
    <n v="1683699.9090913399"/>
    <n v="952975.91562306299"/>
    <n v="1683599.9090913399"/>
    <n v="124"/>
    <n v="135"/>
    <n v="-5.50435751676559"/>
    <n v="-6.4013027250766799"/>
    <n v="-0.89694529771804798"/>
    <n v="-7.8958226367831195E-3"/>
    <n v="27.175670862197901"/>
    <n v="20250630"/>
    <n v="24040740"/>
    <x v="0"/>
    <n v="42.1"/>
    <n v="1.8"/>
  </r>
  <r>
    <n v="25665"/>
    <n v="955975.91562306299"/>
    <n v="1686099.9090913399"/>
    <n v="956075.91562306299"/>
    <n v="1685999.9090913399"/>
    <n v="100"/>
    <n v="166"/>
    <n v="-5.5026514232158696"/>
    <n v="-4.6840548813343004"/>
    <n v="0.81859656237065803"/>
    <n v="-1.1776708997786E-2"/>
    <n v="28.8929187059402"/>
    <n v="20250630"/>
    <n v="24040740"/>
    <x v="2"/>
    <n v="38"/>
    <n v="1.7"/>
  </r>
  <r>
    <n v="23222"/>
    <n v="954375.91562306299"/>
    <n v="1683999.9090913399"/>
    <n v="954475.91562306299"/>
    <n v="1683899.9090913399"/>
    <n v="121"/>
    <n v="150"/>
    <n v="-5.50255052248637"/>
    <n v="-4.89496606588364"/>
    <n v="0.60758452117443096"/>
    <n v="-1.6414158046245599E-2"/>
    <n v="28.682007789611799"/>
    <n v="20250630"/>
    <n v="24040740"/>
    <x v="0"/>
    <n v="42.1"/>
    <n v="1.8"/>
  </r>
  <r>
    <n v="20760"/>
    <n v="952775.91562306299"/>
    <n v="1683799.9090913399"/>
    <n v="952875.91562306299"/>
    <n v="1683699.9090913399"/>
    <n v="123"/>
    <n v="134"/>
    <n v="-5.5023369391759198"/>
    <n v="-6.4869285424550398"/>
    <n v="-0.98459163308143605"/>
    <n v="-1.39447438220183E-2"/>
    <n v="27.090044975280801"/>
    <n v="20250630"/>
    <n v="24040740"/>
    <x v="0"/>
    <n v="42.1"/>
    <n v="1.8"/>
  </r>
  <r>
    <n v="19043"/>
    <n v="951675.91562306299"/>
    <n v="1686099.9090913399"/>
    <n v="951775.91562306299"/>
    <n v="1685999.9090913399"/>
    <n v="100"/>
    <n v="123"/>
    <n v="-5.5007916688919103"/>
    <n v="-4.79362646738688"/>
    <n v="0.70716521143913302"/>
    <n v="-2.3241231217980399E-2"/>
    <n v="28.783346970876099"/>
    <n v="20250630"/>
    <n v="24040740"/>
    <x v="0"/>
    <n v="42.1"/>
    <n v="1.8"/>
  </r>
  <r>
    <n v="21213"/>
    <n v="953075.91562306299"/>
    <n v="1684699.9090913399"/>
    <n v="953175.91562306299"/>
    <n v="1684599.9090913399"/>
    <n v="114"/>
    <n v="137"/>
    <n v="-5.5000028610229501"/>
    <n v="-6.4589114983876499"/>
    <n v="-0.958908577760061"/>
    <n v="-5.3722908099492405E-4"/>
    <n v="27.1180623372396"/>
    <n v="20250630"/>
    <n v="24040740"/>
    <x v="0"/>
    <n v="42.1"/>
    <n v="1.8"/>
  </r>
  <r>
    <n v="22328"/>
    <n v="953775.91562306299"/>
    <n v="1680999.9090913399"/>
    <n v="953875.91562306299"/>
    <n v="1680899.9090913399"/>
    <n v="151"/>
    <n v="144"/>
    <n v="-5.4979753494262704"/>
    <n v="-5.0415100455284101"/>
    <n v="0.456465309485793"/>
    <n v="-5.9262845665216397E-2"/>
    <n v="28.535463571548501"/>
    <n v="20250630"/>
    <n v="24040740"/>
    <x v="0"/>
    <n v="42.1"/>
    <n v="1.8"/>
  </r>
  <r>
    <n v="17320"/>
    <n v="950575.91562306299"/>
    <n v="1688999.9090913399"/>
    <n v="950675.91562306299"/>
    <n v="1688899.9090913399"/>
    <n v="71"/>
    <n v="112"/>
    <n v="-5.4944505095481899"/>
    <n v="-3.5686638802289998"/>
    <n v="1.9257866740226699"/>
    <n v="-1.04189598932862E-2"/>
    <n v="30.008309960365299"/>
    <n v="20250630"/>
    <n v="24040740"/>
    <x v="0"/>
    <n v="42.1"/>
    <n v="1.8"/>
  </r>
  <r>
    <n v="22105"/>
    <n v="953675.91562306299"/>
    <n v="1687899.9090913399"/>
    <n v="953775.91562306299"/>
    <n v="1687799.9090913399"/>
    <n v="82"/>
    <n v="143"/>
    <n v="-5.4941225051879901"/>
    <n v="-2.39700102806091"/>
    <n v="3.09712141752243"/>
    <n v="1.1356686862806499E-2"/>
    <n v="31.179972489674899"/>
    <n v="20250630"/>
    <n v="24040740"/>
    <x v="0"/>
    <n v="42.1"/>
    <n v="1.8"/>
  </r>
  <r>
    <n v="21203"/>
    <n v="953075.91562306299"/>
    <n v="1685699.9090913399"/>
    <n v="953175.91562306299"/>
    <n v="1685599.9090913399"/>
    <n v="104"/>
    <n v="137"/>
    <n v="-5.4939153790473902"/>
    <n v="-4.1415350139141101"/>
    <n v="1.3523803502321201"/>
    <n v="-6.3400780782103504E-3"/>
    <n v="29.435438513755798"/>
    <n v="20250630"/>
    <n v="24040740"/>
    <x v="2"/>
    <n v="38"/>
    <n v="1.7"/>
  </r>
  <r>
    <n v="20300"/>
    <n v="952475.91562306299"/>
    <n v="1683599.9090913399"/>
    <n v="952575.91562306299"/>
    <n v="1683499.9090913399"/>
    <n v="125"/>
    <n v="131"/>
    <n v="-5.4935427109400399"/>
    <n v="-7.1501368284225499"/>
    <n v="-1.65659415721893"/>
    <n v="-1.7239938179651901E-2"/>
    <n v="26.426836649576799"/>
    <n v="20250630"/>
    <n v="24040740"/>
    <x v="0"/>
    <n v="42.1"/>
    <n v="1.8"/>
  </r>
  <r>
    <n v="21057"/>
    <n v="952975.91562306299"/>
    <n v="1684899.9090913399"/>
    <n v="953075.91562306299"/>
    <n v="1684799.9090913399"/>
    <n v="112"/>
    <n v="136"/>
    <n v="-5.4930442174275704"/>
    <n v="-6.4898207187652597"/>
    <n v="-0.99677653610706296"/>
    <n v="-1.11827452977498E-2"/>
    <n v="27.087152640024801"/>
    <n v="20250630"/>
    <n v="24040740"/>
    <x v="0"/>
    <n v="42.1"/>
    <n v="1.8"/>
  </r>
  <r>
    <n v="19034"/>
    <n v="951675.91562306299"/>
    <n v="1686999.9090913399"/>
    <n v="951775.91562306299"/>
    <n v="1686899.9090913399"/>
    <n v="91"/>
    <n v="123"/>
    <n v="-5.49177205562592"/>
    <n v="-4.3732575178146398"/>
    <n v="1.11851444343726"/>
    <n v="-1.7419132093588498E-2"/>
    <n v="29.203716119130501"/>
    <n v="20250630"/>
    <n v="24040740"/>
    <x v="0"/>
    <n v="42.1"/>
    <n v="1.8"/>
  </r>
  <r>
    <n v="19689"/>
    <n v="952075.91562306299"/>
    <n v="1683099.9090913399"/>
    <n v="952175.91562306299"/>
    <n v="1682999.9090913399"/>
    <n v="130"/>
    <n v="127"/>
    <n v="-5.4917268753051802"/>
    <n v="-8.0102206468582207"/>
    <n v="-2.5184938311576799"/>
    <n v="-2.71209608763456E-3"/>
    <n v="25.566752910613999"/>
    <n v="20250630"/>
    <n v="24040740"/>
    <x v="0"/>
    <n v="42.1"/>
    <n v="1.8"/>
  </r>
  <r>
    <n v="18571"/>
    <n v="951375.91562306299"/>
    <n v="1687099.9090913399"/>
    <n v="951475.91562306299"/>
    <n v="1686999.9090913399"/>
    <n v="90"/>
    <n v="120"/>
    <n v="-5.4908303022384599"/>
    <n v="-3.9513931075731898"/>
    <n v="1.53943712512652"/>
    <n v="-2.9283147305250199E-2"/>
    <n v="29.625580787658699"/>
    <n v="20250630"/>
    <n v="24040740"/>
    <x v="0"/>
    <n v="42.1"/>
    <n v="1.8"/>
  </r>
  <r>
    <n v="21201"/>
    <n v="953075.91562306299"/>
    <n v="1685899.9090913399"/>
    <n v="953175.91562306299"/>
    <n v="1685799.9090913399"/>
    <n v="102"/>
    <n v="137"/>
    <n v="-5.4906334082285602"/>
    <n v="-4.9458334843317697"/>
    <n v="0.54479995866616604"/>
    <n v="-1.67650642494361E-2"/>
    <n v="28.631140391031899"/>
    <n v="20250630"/>
    <n v="24040740"/>
    <x v="2"/>
    <n v="38"/>
    <n v="1.7"/>
  </r>
  <r>
    <n v="26126"/>
    <n v="956275.91562306299"/>
    <n v="1686199.9090913399"/>
    <n v="956375.91562306299"/>
    <n v="1686099.9090913399"/>
    <n v="99"/>
    <n v="169"/>
    <n v="-5.4906072219212803"/>
    <n v="-2.8816667993863399"/>
    <n v="2.6089404424031599"/>
    <n v="-1.5627339482307399E-2"/>
    <n v="30.695306777954102"/>
    <n v="20250630"/>
    <n v="24040740"/>
    <x v="2"/>
    <n v="38"/>
    <n v="1.7"/>
  </r>
  <r>
    <n v="18891"/>
    <n v="951575.91562306299"/>
    <n v="1685899.9090913399"/>
    <n v="951675.91562306299"/>
    <n v="1685799.9090913399"/>
    <n v="102"/>
    <n v="122"/>
    <n v="-5.4898951450983704"/>
    <n v="-5.6277895371119202"/>
    <n v="-0.137894339083383"/>
    <n v="-2.0565139750639599E-2"/>
    <n v="27.949184258778899"/>
    <n v="20250630"/>
    <n v="24040740"/>
    <x v="0"/>
    <n v="42.1"/>
    <n v="1.8"/>
  </r>
  <r>
    <n v="21950"/>
    <n v="953575.91562306299"/>
    <n v="1687999.9090913399"/>
    <n v="953675.91562306299"/>
    <n v="1687899.9090913399"/>
    <n v="81"/>
    <n v="142"/>
    <n v="-5.4886597394943202"/>
    <n v="-2.4879465103149401"/>
    <n v="3.0007132589816998"/>
    <n v="1.21508021838963E-2"/>
    <n v="31.089026927948002"/>
    <n v="20250630"/>
    <n v="24040740"/>
    <x v="0"/>
    <n v="42.1"/>
    <n v="1.8"/>
  </r>
  <r>
    <n v="20597"/>
    <n v="952675.91562306299"/>
    <n v="1684699.9090913399"/>
    <n v="952775.91562306299"/>
    <n v="1684599.9090913399"/>
    <n v="114"/>
    <n v="133"/>
    <n v="-5.4875413576761902"/>
    <n v="-6.9096895058949803"/>
    <n v="-1.42214809854825"/>
    <n v="-1.51164444784323E-2"/>
    <n v="26.667284488678"/>
    <n v="20250630"/>
    <n v="24040740"/>
    <x v="0"/>
    <n v="42.1"/>
    <n v="1.8"/>
  </r>
  <r>
    <n v="20903"/>
    <n v="952875.91562306299"/>
    <n v="1684899.9090913399"/>
    <n v="952975.91562306299"/>
    <n v="1684799.9090913399"/>
    <n v="112"/>
    <n v="135"/>
    <n v="-5.4871694644292202"/>
    <n v="-6.6037328640619899"/>
    <n v="-1.1165633400281301"/>
    <n v="-1.11654077967008E-2"/>
    <n v="26.973240534464502"/>
    <n v="20250630"/>
    <n v="24040740"/>
    <x v="2"/>
    <n v="38"/>
    <n v="1.7"/>
  </r>
  <r>
    <n v="20739"/>
    <n v="952775.91562306299"/>
    <n v="1685899.9090913399"/>
    <n v="952875.91562306299"/>
    <n v="1685799.9090913399"/>
    <n v="102"/>
    <n v="134"/>
    <n v="-5.4849342107772801"/>
    <n v="-3.81075038512548"/>
    <n v="1.6741837958494801"/>
    <n v="-2.3435161759456001E-2"/>
    <n v="29.7662231127421"/>
    <n v="20250630"/>
    <n v="24040740"/>
    <x v="2"/>
    <n v="38"/>
    <n v="1.7"/>
  </r>
  <r>
    <n v="20153"/>
    <n v="952375.91562306299"/>
    <n v="1682899.9090913399"/>
    <n v="952475.91562306299"/>
    <n v="1682799.9090913399"/>
    <n v="132"/>
    <n v="130"/>
    <n v="-5.4847230116526298"/>
    <n v="-8.1567682425181101"/>
    <n v="-2.6720453302065499"/>
    <n v="-1.1150535196065899E-2"/>
    <n v="25.420205116272001"/>
    <n v="20250630"/>
    <n v="24040740"/>
    <x v="0"/>
    <n v="42.1"/>
    <n v="1.8"/>
  </r>
  <r>
    <n v="19050"/>
    <n v="951675.91562306299"/>
    <n v="1685399.9090913399"/>
    <n v="951775.91562306299"/>
    <n v="1685299.9090913399"/>
    <n v="107"/>
    <n v="123"/>
    <n v="-5.4821492830912302"/>
    <n v="-7.0708672602971401"/>
    <n v="-1.58871793746948"/>
    <n v="-1.8919708828131401E-2"/>
    <n v="26.506106376647899"/>
    <n v="20250630"/>
    <n v="24040740"/>
    <x v="0"/>
    <n v="42.1"/>
    <n v="1.8"/>
  </r>
  <r>
    <n v="20445"/>
    <n v="952575.91562306299"/>
    <n v="1684499.9090913399"/>
    <n v="952675.91562306299"/>
    <n v="1684399.9090913399"/>
    <n v="116"/>
    <n v="132"/>
    <n v="-5.4802182018756902"/>
    <n v="-6.3787569999694798"/>
    <n v="-0.89853880181908596"/>
    <n v="-1.71643756330013E-2"/>
    <n v="27.1982165575027"/>
    <n v="20250630"/>
    <n v="24040740"/>
    <x v="0"/>
    <n v="42.1"/>
    <n v="1.8"/>
  </r>
  <r>
    <n v="20298"/>
    <n v="952475.91562306299"/>
    <n v="1683799.9090913399"/>
    <n v="952575.91562306299"/>
    <n v="1683699.9090913399"/>
    <n v="123"/>
    <n v="131"/>
    <n v="-5.4794433116912797"/>
    <n v="-7.0387995243072501"/>
    <n v="-1.5593561778465901"/>
    <n v="-1.01495285828908E-2"/>
    <n v="26.538173993428501"/>
    <n v="20250630"/>
    <n v="24040740"/>
    <x v="0"/>
    <n v="42.1"/>
    <n v="1.8"/>
  </r>
  <r>
    <n v="22144"/>
    <n v="953675.91562306299"/>
    <n v="1683999.9090913399"/>
    <n v="953775.91562306299"/>
    <n v="1683899.9090913399"/>
    <n v="121"/>
    <n v="143"/>
    <n v="-5.4793008963267003"/>
    <n v="-6.3320368131001796"/>
    <n v="-0.852735968927542"/>
    <n v="-2.0293700198332501E-2"/>
    <n v="27.2449367841085"/>
    <n v="20250630"/>
    <n v="24040740"/>
    <x v="0"/>
    <n v="42.1"/>
    <n v="1.8"/>
  </r>
  <r>
    <n v="12236"/>
    <n v="947275.91562306299"/>
    <n v="1689199.9090913399"/>
    <n v="947375.91562306299"/>
    <n v="1689099.9090913399"/>
    <n v="69"/>
    <n v="79"/>
    <n v="-5.4775610566139203"/>
    <n v="-3.52255760133266"/>
    <n v="1.9550034329295201"/>
    <n v="-2.10654009133577E-2"/>
    <n v="30.0544160604477"/>
    <n v="20250630"/>
    <n v="24040650"/>
    <x v="5"/>
    <n v="15.3"/>
    <n v="4.0999999999999996"/>
  </r>
  <r>
    <n v="19377"/>
    <n v="951875.91562306299"/>
    <n v="1683499.9090913399"/>
    <n v="951975.91562306299"/>
    <n v="1683399.9090913399"/>
    <n v="126"/>
    <n v="125"/>
    <n v="-5.4773212432861298"/>
    <n v="-6.8180553754170701"/>
    <n v="-1.3407341321309401"/>
    <n v="-6.5034806728363004E-3"/>
    <n v="26.758918126424199"/>
    <n v="20250630"/>
    <n v="24040740"/>
    <x v="0"/>
    <n v="42.1"/>
    <n v="1.8"/>
  </r>
  <r>
    <n v="25206"/>
    <n v="955675.91562306299"/>
    <n v="1685799.9090913399"/>
    <n v="955775.91562306299"/>
    <n v="1685699.9090913399"/>
    <n v="103"/>
    <n v="163"/>
    <n v="-5.4768289327621504"/>
    <n v="-5.5468488931655902"/>
    <n v="-7.0019963895901996E-2"/>
    <n v="-1.47347301244736E-2"/>
    <n v="28.030124505360899"/>
    <n v="20250630"/>
    <n v="24040740"/>
    <x v="2"/>
    <n v="38"/>
    <n v="1.7"/>
  </r>
  <r>
    <n v="19952"/>
    <n v="952275.91562306299"/>
    <n v="1687599.9090913399"/>
    <n v="952375.91562306299"/>
    <n v="1687499.9090913399"/>
    <n v="85"/>
    <n v="129"/>
    <n v="-5.4762778282165501"/>
    <n v="-4.12833265463511"/>
    <n v="1.3479451338450099"/>
    <n v="-2.1384949485460901E-2"/>
    <n v="29.448641141255699"/>
    <n v="20250630"/>
    <n v="24040740"/>
    <x v="0"/>
    <n v="42.1"/>
    <n v="1.8"/>
  </r>
  <r>
    <n v="20603"/>
    <n v="952675.91562306299"/>
    <n v="1684099.9090913399"/>
    <n v="952775.91562306299"/>
    <n v="1683999.9090913399"/>
    <n v="120"/>
    <n v="133"/>
    <n v="-5.4743519226709996"/>
    <n v="-6.5912202199300101"/>
    <n v="-1.1168682873249101"/>
    <n v="-1.9249406953652699E-2"/>
    <n v="26.985753377278598"/>
    <n v="20250630"/>
    <n v="24040740"/>
    <x v="0"/>
    <n v="42.1"/>
    <n v="1.8"/>
  </r>
  <r>
    <n v="22289"/>
    <n v="953775.91562306299"/>
    <n v="1684899.9090913399"/>
    <n v="953875.91562306299"/>
    <n v="1684799.9090913399"/>
    <n v="112"/>
    <n v="144"/>
    <n v="-5.4739246368408203"/>
    <n v="-7.0003983577092503"/>
    <n v="-1.5264737904071799"/>
    <n v="-1.29845986763636E-3"/>
    <n v="26.576574961344399"/>
    <n v="20250630"/>
    <n v="24040740"/>
    <x v="0"/>
    <n v="42.1"/>
    <n v="1.8"/>
  </r>
  <r>
    <n v="16089"/>
    <n v="949775.91562306299"/>
    <n v="1688899.9090913399"/>
    <n v="949875.91562306299"/>
    <n v="1688799.9090913399"/>
    <n v="72"/>
    <n v="104"/>
    <n v="-5.4734769264857004"/>
    <n v="-2.3792938292026502"/>
    <n v="3.0941830277442901"/>
    <n v="-9.8371778925259896E-3"/>
    <n v="31.1976799964905"/>
    <n v="20250630"/>
    <n v="24040740"/>
    <x v="3"/>
    <n v="38"/>
    <n v="1.5"/>
  </r>
  <r>
    <n v="19522"/>
    <n v="951975.91562306299"/>
    <n v="1684399.9090913399"/>
    <n v="952075.91562306299"/>
    <n v="1684299.9090913399"/>
    <n v="117"/>
    <n v="126"/>
    <n v="-5.4725795984268197"/>
    <n v="-6.4412171443303397"/>
    <n v="-0.968637642761072"/>
    <n v="-1.0361035664876299E-2"/>
    <n v="27.135756333669001"/>
    <n v="20250630"/>
    <n v="24040740"/>
    <x v="0"/>
    <n v="42.1"/>
    <n v="1.8"/>
  </r>
  <r>
    <n v="19200"/>
    <n v="951775.91562306299"/>
    <n v="1685799.9090913399"/>
    <n v="951875.91562306299"/>
    <n v="1685699.9090913399"/>
    <n v="103"/>
    <n v="124"/>
    <n v="-5.4723937114079799"/>
    <n v="-5.5512876510620099"/>
    <n v="-7.8893933445215197E-2"/>
    <n v="-1.8133632838725999E-2"/>
    <n v="28.025685946146599"/>
    <n v="20250630"/>
    <n v="24040740"/>
    <x v="0"/>
    <n v="42.1"/>
    <n v="1.8"/>
  </r>
  <r>
    <n v="19357"/>
    <n v="951875.91562306299"/>
    <n v="1685499.9090913399"/>
    <n v="951975.91562306299"/>
    <n v="1685399.9090913399"/>
    <n v="106"/>
    <n v="125"/>
    <n v="-5.4719663766714204"/>
    <n v="-6.4035161825326803"/>
    <n v="-0.93154977949766005"/>
    <n v="-6.1214325519708497E-3"/>
    <n v="27.1734573657696"/>
    <n v="20250630"/>
    <n v="24040740"/>
    <x v="0"/>
    <n v="42.1"/>
    <n v="1.8"/>
  </r>
  <r>
    <n v="22741"/>
    <n v="954075.91562306299"/>
    <n v="1685899.9090913399"/>
    <n v="954175.91562306299"/>
    <n v="1685799.9090913399"/>
    <n v="102"/>
    <n v="147"/>
    <n v="-5.4719182252883902"/>
    <n v="-4.7449084818363199"/>
    <n v="0.727009681926575"/>
    <n v="-7.7090198174118996E-3"/>
    <n v="28.8320651054382"/>
    <n v="20250630"/>
    <n v="24040740"/>
    <x v="2"/>
    <n v="38"/>
    <n v="1.7"/>
  </r>
  <r>
    <n v="20611"/>
    <n v="952675.91562306299"/>
    <n v="1683299.9090913399"/>
    <n v="952775.91562306299"/>
    <n v="1683199.9090913399"/>
    <n v="128"/>
    <n v="133"/>
    <n v="-5.4717527627944902"/>
    <n v="-7.5663796663284302"/>
    <n v="-2.0946269432703701"/>
    <n v="-6.8056123952070901E-3"/>
    <n v="26.0105937321981"/>
    <n v="20250630"/>
    <n v="24040740"/>
    <x v="0"/>
    <n v="42.1"/>
    <n v="1.8"/>
  </r>
  <r>
    <n v="12545"/>
    <n v="947475.91562306299"/>
    <n v="1689099.9090913399"/>
    <n v="947575.91562306299"/>
    <n v="1688999.9090913399"/>
    <n v="70"/>
    <n v="81"/>
    <n v="-5.4688331683476799"/>
    <n v="-4.1821517149607299"/>
    <n v="1.28668147822221"/>
    <n v="-7.5600234170754704E-3"/>
    <n v="29.394821961720801"/>
    <n v="20250630"/>
    <n v="24040650"/>
    <x v="5"/>
    <n v="15.3"/>
    <n v="4.0999999999999996"/>
  </r>
  <r>
    <n v="19794"/>
    <n v="952175.91562306299"/>
    <n v="1687999.9090913399"/>
    <n v="952275.91562306299"/>
    <n v="1687899.9090913399"/>
    <n v="81"/>
    <n v="128"/>
    <n v="-5.4663627147674596"/>
    <n v="-4.3159135341644301"/>
    <n v="1.15044917464256"/>
    <n v="-2.52691090106964E-2"/>
    <n v="29.261060333252001"/>
    <n v="20250630"/>
    <n v="24040740"/>
    <x v="0"/>
    <n v="42.1"/>
    <n v="1.8"/>
  </r>
  <r>
    <n v="20154"/>
    <n v="952375.91562306299"/>
    <n v="1682799.9090913399"/>
    <n v="952475.91562306299"/>
    <n v="1682699.9090913399"/>
    <n v="133"/>
    <n v="130"/>
    <n v="-5.4651074707508096"/>
    <n v="-7.9872024357318896"/>
    <n v="-2.5220949724316601"/>
    <n v="-1.06985662132502E-2"/>
    <n v="25.589771270751999"/>
    <n v="20250630"/>
    <n v="24040740"/>
    <x v="0"/>
    <n v="42.1"/>
    <n v="1.8"/>
  </r>
  <r>
    <n v="16080"/>
    <n v="949775.91562306299"/>
    <n v="1689799.9090913399"/>
    <n v="949875.91562306299"/>
    <n v="1689699.9090913399"/>
    <n v="63"/>
    <n v="104"/>
    <n v="-5.4637509414127896"/>
    <n v="-3.9656349250248502"/>
    <n v="1.4981160674776399"/>
    <n v="-1.16753578186035E-2"/>
    <n v="29.611338342939099"/>
    <n v="20250630"/>
    <n v="24040740"/>
    <x v="3"/>
    <n v="38"/>
    <n v="1.5"/>
  </r>
  <r>
    <n v="22296"/>
    <n v="953775.91562306299"/>
    <n v="1684199.9090913399"/>
    <n v="953875.91562306299"/>
    <n v="1684099.9090913399"/>
    <n v="119"/>
    <n v="144"/>
    <n v="-5.4631394445896104"/>
    <n v="-7.0336981415748596"/>
    <n v="-1.5705586983822299"/>
    <n v="-7.9283863306045498E-3"/>
    <n v="26.543275475502"/>
    <n v="20250630"/>
    <n v="24040740"/>
    <x v="0"/>
    <n v="42.1"/>
    <n v="1.8"/>
  </r>
  <r>
    <n v="22439"/>
    <n v="953875.91562306299"/>
    <n v="1685299.9090913399"/>
    <n v="953975.91562306299"/>
    <n v="1685199.9090913399"/>
    <n v="108"/>
    <n v="145"/>
    <n v="-5.4595668315887496"/>
    <n v="-4.4152255058288601"/>
    <n v="1.0443412922322799"/>
    <n v="1.6276258975267399E-4"/>
    <n v="29.1617479324341"/>
    <n v="20250630"/>
    <n v="24040740"/>
    <x v="0"/>
    <n v="42.1"/>
    <n v="1.8"/>
  </r>
  <r>
    <n v="18892"/>
    <n v="951575.91562306299"/>
    <n v="1685799.9090913399"/>
    <n v="951675.91562306299"/>
    <n v="1685699.9090913399"/>
    <n v="103"/>
    <n v="122"/>
    <n v="-5.4587690532207498"/>
    <n v="-5.5068414211273202"/>
    <n v="-4.80724132503383E-2"/>
    <n v="-2.00806511566043E-2"/>
    <n v="28.070132017135599"/>
    <n v="20250630"/>
    <n v="24040740"/>
    <x v="0"/>
    <n v="42.1"/>
    <n v="1.8"/>
  </r>
  <r>
    <n v="19833"/>
    <n v="952175.91562306299"/>
    <n v="1684099.9090913399"/>
    <n v="952275.91562306299"/>
    <n v="1683999.9090913399"/>
    <n v="120"/>
    <n v="128"/>
    <n v="-5.4565140803655003"/>
    <n v="-6.33013776938121"/>
    <n v="-0.87362375855445895"/>
    <n v="-1.9665309538443899E-2"/>
    <n v="27.246835867563899"/>
    <n v="20250630"/>
    <n v="24040740"/>
    <x v="0"/>
    <n v="42.1"/>
    <n v="1.8"/>
  </r>
  <r>
    <n v="21074"/>
    <n v="952975.91562306299"/>
    <n v="1683199.9090913399"/>
    <n v="953075.91562306299"/>
    <n v="1683099.9090913399"/>
    <n v="129"/>
    <n v="136"/>
    <n v="-5.4551966985066702"/>
    <n v="-7.2218815485636396"/>
    <n v="-1.7666848202546399"/>
    <n v="-6.7327034970124603E-3"/>
    <n v="26.355092048645002"/>
    <n v="20250630"/>
    <n v="24040740"/>
    <x v="0"/>
    <n v="42.1"/>
    <n v="1.8"/>
  </r>
  <r>
    <n v="16762"/>
    <n v="950175.91562306299"/>
    <n v="1683199.9090913399"/>
    <n v="950275.91562306299"/>
    <n v="1683099.9090913399"/>
    <n v="129"/>
    <n v="108"/>
    <n v="-5.4546095212300596"/>
    <n v="-6.1902648925781296"/>
    <n v="-0.73565541009108204"/>
    <n v="-1.2068124612172401E-2"/>
    <n v="27.3867084503174"/>
    <n v="20250630"/>
    <n v="24040740"/>
    <x v="0"/>
    <n v="42.1"/>
    <n v="1.8"/>
  </r>
  <r>
    <n v="20448"/>
    <n v="952575.91562306299"/>
    <n v="1684199.9090913399"/>
    <n v="952675.91562306299"/>
    <n v="1684099.9090913399"/>
    <n v="119"/>
    <n v="132"/>
    <n v="-5.4533810218175196"/>
    <n v="-6.5974153677622498"/>
    <n v="-1.14403442541758"/>
    <n v="-1.9390663752953199E-2"/>
    <n v="26.979558467865001"/>
    <n v="20250630"/>
    <n v="24040740"/>
    <x v="0"/>
    <n v="42.1"/>
    <n v="1.8"/>
  </r>
  <r>
    <n v="21535"/>
    <n v="953275.91562306299"/>
    <n v="1683299.9090913399"/>
    <n v="953375.91562306299"/>
    <n v="1683199.9090913399"/>
    <n v="128"/>
    <n v="139"/>
    <n v="-5.4532812039057399"/>
    <n v="-6.0799391667048104"/>
    <n v="-0.62665796776612603"/>
    <n v="-3.10041755437851E-3"/>
    <n v="27.497034072876001"/>
    <n v="20250630"/>
    <n v="24040740"/>
    <x v="0"/>
    <n v="42.1"/>
    <n v="1.8"/>
  </r>
  <r>
    <n v="21659"/>
    <n v="953375.91562306299"/>
    <n v="1686299.9090913399"/>
    <n v="953475.91562306299"/>
    <n v="1686199.9090913399"/>
    <n v="98"/>
    <n v="140"/>
    <n v="-5.4529678821563703"/>
    <n v="-4.3596164584159904"/>
    <n v="1.0933514609932899"/>
    <n v="-2.27560463051001E-2"/>
    <n v="29.2173569997152"/>
    <n v="20250630"/>
    <n v="24040740"/>
    <x v="2"/>
    <n v="38"/>
    <n v="1.7"/>
  </r>
  <r>
    <n v="20295"/>
    <n v="952475.91562306299"/>
    <n v="1684099.9090913399"/>
    <n v="952575.91562306299"/>
    <n v="1683999.9090913399"/>
    <n v="120"/>
    <n v="131"/>
    <n v="-5.4508173465728804"/>
    <n v="-6.6424173514048297"/>
    <n v="-1.19160002966722"/>
    <n v="-1.5458827217419899E-2"/>
    <n v="26.9345560073853"/>
    <n v="20250630"/>
    <n v="24040740"/>
    <x v="0"/>
    <n v="42.1"/>
    <n v="1.8"/>
  </r>
  <r>
    <n v="23991"/>
    <n v="954875.91562306299"/>
    <n v="1684099.9090913399"/>
    <n v="954975.91562306299"/>
    <n v="1683999.9090913399"/>
    <n v="120"/>
    <n v="155"/>
    <n v="-5.4501422643661499"/>
    <n v="-3.7976160645484902"/>
    <n v="1.6525261905044299"/>
    <n v="-1.9173209555447102E-2"/>
    <n v="29.779357552528399"/>
    <n v="20250630"/>
    <n v="24040740"/>
    <x v="0"/>
    <n v="42.1"/>
    <n v="1.8"/>
  </r>
  <r>
    <n v="16099"/>
    <n v="949775.91562306299"/>
    <n v="1687899.9090913399"/>
    <n v="949875.91562306299"/>
    <n v="1687799.9090913399"/>
    <n v="82"/>
    <n v="104"/>
    <n v="-5.44948586821556"/>
    <n v="-4.7792838811874399"/>
    <n v="0.67020204570144404"/>
    <n v="-2.9165366664528802E-2"/>
    <n v="28.797689676284801"/>
    <n v="20250630"/>
    <n v="24040640"/>
    <x v="4"/>
    <n v="28.9"/>
    <n v="1.4"/>
  </r>
  <r>
    <n v="19203"/>
    <n v="951775.91562306299"/>
    <n v="1685499.9090913399"/>
    <n v="951875.91562306299"/>
    <n v="1685399.9090913399"/>
    <n v="106"/>
    <n v="124"/>
    <n v="-5.4455835819244403"/>
    <n v="-5.6973821222782099"/>
    <n v="-0.251798569224775"/>
    <n v="-2.7936618775129301E-2"/>
    <n v="27.879591345786999"/>
    <n v="20250630"/>
    <n v="24040740"/>
    <x v="0"/>
    <n v="42.1"/>
    <n v="1.8"/>
  </r>
  <r>
    <n v="17065"/>
    <n v="950375.91562306299"/>
    <n v="1683699.9090913399"/>
    <n v="950475.91562306299"/>
    <n v="1683599.9090913399"/>
    <n v="124"/>
    <n v="110"/>
    <n v="-5.4453495740890503"/>
    <n v="-5.48742059866587"/>
    <n v="-4.2071048791209903E-2"/>
    <n v="-1.24258783956369E-2"/>
    <n v="28.089553038279199"/>
    <n v="20250630"/>
    <n v="24040740"/>
    <x v="0"/>
    <n v="42.1"/>
    <n v="1.8"/>
  </r>
  <r>
    <n v="20133"/>
    <n v="952375.91562306299"/>
    <n v="1684899.9090913399"/>
    <n v="952475.91562306299"/>
    <n v="1684799.9090913399"/>
    <n v="112"/>
    <n v="130"/>
    <n v="-5.4442707697550503"/>
    <n v="-6.5441804329554198"/>
    <n v="-1.09990968803565"/>
    <n v="-5.4797579844792698E-3"/>
    <n v="27.032793362935401"/>
    <n v="20250630"/>
    <n v="24040740"/>
    <x v="0"/>
    <n v="42.1"/>
    <n v="1.8"/>
  </r>
  <r>
    <n v="19360"/>
    <n v="951875.91562306299"/>
    <n v="1685199.9090913399"/>
    <n v="951975.91562306299"/>
    <n v="1685099.9090913399"/>
    <n v="109"/>
    <n v="125"/>
    <n v="-5.4433642029762304"/>
    <n v="-6.2167325913906097"/>
    <n v="-0.77336839027702797"/>
    <n v="-1.8865719437599199E-2"/>
    <n v="27.36024081707"/>
    <n v="20250630"/>
    <n v="24040740"/>
    <x v="0"/>
    <n v="42.1"/>
    <n v="1.8"/>
  </r>
  <r>
    <n v="13001"/>
    <n v="947775.91562306299"/>
    <n v="1689699.9090913399"/>
    <n v="947875.91562306299"/>
    <n v="1689599.9090913399"/>
    <n v="64"/>
    <n v="84"/>
    <n v="-5.4428705275058702"/>
    <n v="-2.96984077990055"/>
    <n v="2.4730297252535798"/>
    <n v="-3.2788239419460297E-2"/>
    <n v="30.6071326732635"/>
    <n v="20250630"/>
    <n v="24040740"/>
    <x v="6"/>
    <n v="33.700000000000003"/>
    <n v="1.5"/>
  </r>
  <r>
    <n v="15925"/>
    <n v="949675.91562306299"/>
    <n v="1689899.9090913399"/>
    <n v="949775.91562306299"/>
    <n v="1689799.9090913399"/>
    <n v="62"/>
    <n v="103"/>
    <n v="-5.4411804080009496"/>
    <n v="-3.9554876536130901"/>
    <n v="1.4856928586959799"/>
    <n v="-2.1968804299831401E-2"/>
    <n v="29.621486067771901"/>
    <n v="20250630"/>
    <n v="24040740"/>
    <x v="3"/>
    <n v="38"/>
    <n v="1.5"/>
  </r>
  <r>
    <n v="20571"/>
    <n v="952675.91562306299"/>
    <n v="1687299.9090913399"/>
    <n v="952775.91562306299"/>
    <n v="1687199.9090913399"/>
    <n v="88"/>
    <n v="133"/>
    <n v="-5.44110294183095"/>
    <n v="-4.2409615119298296"/>
    <n v="1.20014138023059"/>
    <n v="-1.8902588635683101E-2"/>
    <n v="29.3360120455424"/>
    <n v="20250630"/>
    <n v="24040740"/>
    <x v="0"/>
    <n v="42.1"/>
    <n v="1.8"/>
  </r>
  <r>
    <n v="20585"/>
    <n v="952675.91562306299"/>
    <n v="1685899.9090913399"/>
    <n v="952775.91562306299"/>
    <n v="1685799.9090913399"/>
    <n v="102"/>
    <n v="133"/>
    <n v="-5.4408181111017901"/>
    <n v="-3.64280730485916"/>
    <n v="1.79801086584727"/>
    <n v="-2.6122880478700001E-2"/>
    <n v="29.934166272481299"/>
    <n v="20250630"/>
    <n v="24040740"/>
    <x v="2"/>
    <n v="38"/>
    <n v="1.7"/>
  </r>
  <r>
    <n v="15935"/>
    <n v="949675.91562306299"/>
    <n v="1688899.9090913399"/>
    <n v="949775.91562306299"/>
    <n v="1688799.9090913399"/>
    <n v="72"/>
    <n v="103"/>
    <n v="-5.4406181971232099"/>
    <n v="-3.0030825038750999"/>
    <n v="2.4375356833140098"/>
    <n v="-1.33015898366769E-2"/>
    <n v="30.573891003926601"/>
    <n v="20250630"/>
    <n v="24040740"/>
    <x v="3"/>
    <n v="38"/>
    <n v="1.5"/>
  </r>
  <r>
    <n v="20296"/>
    <n v="952475.91562306299"/>
    <n v="1683999.9090913399"/>
    <n v="952575.91562306299"/>
    <n v="1683899.9090913399"/>
    <n v="121"/>
    <n v="131"/>
    <n v="-5.44037646055222"/>
    <n v="-6.3137159943580601"/>
    <n v="-0.87333960086107298"/>
    <n v="-1.6788732260465601E-2"/>
    <n v="27.2632575035095"/>
    <n v="20250630"/>
    <n v="24040740"/>
    <x v="0"/>
    <n v="42.1"/>
    <n v="1.8"/>
  </r>
  <r>
    <n v="20287"/>
    <n v="952475.91562306299"/>
    <n v="1684899.9090913399"/>
    <n v="952575.91562306299"/>
    <n v="1684799.9090913399"/>
    <n v="112"/>
    <n v="131"/>
    <n v="-5.4392854770024597"/>
    <n v="-6.6879562934239702"/>
    <n v="-1.2486708189050399"/>
    <n v="-7.5888894498348201E-3"/>
    <n v="26.889017581939701"/>
    <n v="20250630"/>
    <n v="24040740"/>
    <x v="0"/>
    <n v="42.1"/>
    <n v="1.8"/>
  </r>
  <r>
    <n v="14857"/>
    <n v="948975.91562306299"/>
    <n v="1688899.9090913399"/>
    <n v="949075.91562306299"/>
    <n v="1688799.9090913399"/>
    <n v="72"/>
    <n v="96"/>
    <n v="-5.43900465965271"/>
    <n v="-4.3816126585006696"/>
    <n v="1.0573920011520399"/>
    <n v="-2.61780632038911E-2"/>
    <n v="29.195360978444398"/>
    <n v="20250630"/>
    <n v="24040640"/>
    <x v="4"/>
    <n v="28.9"/>
    <n v="1.4"/>
  </r>
  <r>
    <n v="26124"/>
    <n v="956275.91562306299"/>
    <n v="1686399.9090913399"/>
    <n v="956375.91562306299"/>
    <n v="1686299.9090913399"/>
    <n v="97"/>
    <n v="169"/>
    <n v="-5.4386788606643703"/>
    <n v="-3.0702346712350801"/>
    <n v="2.3684441596269599"/>
    <n v="-2.1176306530833199E-2"/>
    <n v="30.506738901138299"/>
    <n v="20250630"/>
    <n v="24040740"/>
    <x v="2"/>
    <n v="38"/>
    <n v="1.7"/>
  </r>
  <r>
    <n v="20302"/>
    <n v="952475.91562306299"/>
    <n v="1683399.9090913399"/>
    <n v="952575.91562306299"/>
    <n v="1683299.9090913399"/>
    <n v="127"/>
    <n v="131"/>
    <n v="-5.4357300400733903"/>
    <n v="-7.16886791586876"/>
    <n v="-1.7331378757953599"/>
    <n v="-1.5135500580072399E-2"/>
    <n v="26.408105611801101"/>
    <n v="20250630"/>
    <n v="24040740"/>
    <x v="0"/>
    <n v="42.1"/>
    <n v="1.8"/>
  </r>
  <r>
    <n v="21211"/>
    <n v="953075.91562306299"/>
    <n v="1684899.9090913399"/>
    <n v="953175.91562306299"/>
    <n v="1684799.9090913399"/>
    <n v="112"/>
    <n v="137"/>
    <n v="-5.4347242514292402"/>
    <n v="-6.2812776962916104"/>
    <n v="-0.84655346969763401"/>
    <n v="-4.5193557937940002E-3"/>
    <n v="27.2956964174906"/>
    <n v="20250630"/>
    <n v="24040740"/>
    <x v="0"/>
    <n v="42.1"/>
    <n v="1.8"/>
  </r>
  <r>
    <n v="21053"/>
    <n v="952975.91562306299"/>
    <n v="1685299.9090913399"/>
    <n v="953075.91562306299"/>
    <n v="1685199.9090913399"/>
    <n v="108"/>
    <n v="136"/>
    <n v="-5.4298464457193996"/>
    <n v="-5.5014177560806301"/>
    <n v="-7.1571301668882398E-2"/>
    <n v="-1.86771204074224E-2"/>
    <n v="28.075555642445899"/>
    <n v="20250630"/>
    <n v="24040740"/>
    <x v="2"/>
    <n v="38"/>
    <n v="1.7"/>
  </r>
  <r>
    <n v="22631"/>
    <n v="953975.91562306299"/>
    <n v="1681499.9090913399"/>
    <n v="954075.91562306299"/>
    <n v="1681399.9090913399"/>
    <n v="146"/>
    <n v="146"/>
    <n v="-5.4296684265136701"/>
    <n v="-6.40638597806295"/>
    <n v="-0.976717596252759"/>
    <n v="-2.0005894203980801E-2"/>
    <n v="27.170587380727099"/>
    <n v="20250630"/>
    <n v="24040740"/>
    <x v="0"/>
    <n v="42.1"/>
    <n v="1.8"/>
  </r>
  <r>
    <n v="20763"/>
    <n v="952775.91562306299"/>
    <n v="1683499.9090913399"/>
    <n v="952875.91562306299"/>
    <n v="1683399.9090913399"/>
    <n v="126"/>
    <n v="134"/>
    <n v="-5.4287783304850299"/>
    <n v="-6.9293171962102296"/>
    <n v="-1.5005388657251999"/>
    <n v="-1.8939952055613201E-2"/>
    <n v="26.647656440734899"/>
    <n v="20250630"/>
    <n v="24040740"/>
    <x v="0"/>
    <n v="42.1"/>
    <n v="1.8"/>
  </r>
  <r>
    <n v="15944"/>
    <n v="949675.91562306299"/>
    <n v="1687999.9090913399"/>
    <n v="949775.91562306299"/>
    <n v="1687899.9090913399"/>
    <n v="81"/>
    <n v="103"/>
    <n v="-5.4260070323944101"/>
    <n v="-4.23371211687724"/>
    <n v="1.19229490061601"/>
    <n v="-3.012349208196E-2"/>
    <n v="29.343261559804301"/>
    <n v="20250630"/>
    <n v="24040640"/>
    <x v="4"/>
    <n v="28.9"/>
    <n v="1.4"/>
  </r>
  <r>
    <n v="24636"/>
    <n v="955275.91562306299"/>
    <n v="1681199.9090913399"/>
    <n v="955375.91562306299"/>
    <n v="1681099.9090913399"/>
    <n v="149"/>
    <n v="159"/>
    <n v="-5.4225765396567001"/>
    <n v="-2.3385233072673599"/>
    <n v="3.0840531833031601"/>
    <n v="-2.3917103076682399E-2"/>
    <n v="31.238450330846501"/>
    <n v="20250630"/>
    <n v="24040740"/>
    <x v="0"/>
    <n v="42.1"/>
    <n v="1.8"/>
  </r>
  <r>
    <n v="19796"/>
    <n v="952175.91562306299"/>
    <n v="1687799.9090913399"/>
    <n v="952275.91562306299"/>
    <n v="1687699.9090913399"/>
    <n v="83"/>
    <n v="128"/>
    <n v="-5.4199891090393102"/>
    <n v="-4.8357488711674996"/>
    <n v="0.58424035211404202"/>
    <n v="-1.786969602108E-2"/>
    <n v="28.741224765777599"/>
    <n v="20250630"/>
    <n v="24040740"/>
    <x v="0"/>
    <n v="42.1"/>
    <n v="1.8"/>
  </r>
  <r>
    <n v="20612"/>
    <n v="952675.91562306299"/>
    <n v="1683199.9090913399"/>
    <n v="952775.91562306299"/>
    <n v="1683099.9090913399"/>
    <n v="129"/>
    <n v="133"/>
    <n v="-5.41980596383413"/>
    <n v="-6.9903984069824201"/>
    <n v="-1.5705924332141901"/>
    <n v="-1.32105375329653E-2"/>
    <n v="26.5865750312805"/>
    <n v="20250630"/>
    <n v="24040740"/>
    <x v="0"/>
    <n v="42.1"/>
    <n v="1.8"/>
  </r>
  <r>
    <n v="22445"/>
    <n v="953875.91562306299"/>
    <n v="1684699.9090913399"/>
    <n v="953975.91562306299"/>
    <n v="1684599.9090913399"/>
    <n v="114"/>
    <n v="145"/>
    <n v="-5.4192362626393598"/>
    <n v="-6.5839094320933"/>
    <n v="-1.16467308004697"/>
    <n v="-1.11492897073428E-2"/>
    <n v="26.993064085642501"/>
    <n v="20250630"/>
    <n v="24040740"/>
    <x v="0"/>
    <n v="42.1"/>
    <n v="1.8"/>
  </r>
  <r>
    <n v="21224"/>
    <n v="953075.91562306299"/>
    <n v="1683599.9090913399"/>
    <n v="953175.91562306299"/>
    <n v="1683499.9090913399"/>
    <n v="125"/>
    <n v="137"/>
    <n v="-5.41757873694102"/>
    <n v="-5.7610776821772296"/>
    <n v="-0.34349895020325999"/>
    <n v="-1.51765731473764E-2"/>
    <n v="27.815896034240701"/>
    <n v="20250630"/>
    <n v="24040740"/>
    <x v="0"/>
    <n v="42.1"/>
    <n v="1.8"/>
  </r>
  <r>
    <n v="21035"/>
    <n v="952975.91562306299"/>
    <n v="1687099.9090913399"/>
    <n v="953075.91562306299"/>
    <n v="1686999.9090913399"/>
    <n v="90"/>
    <n v="136"/>
    <n v="-5.4173166453838304"/>
    <n v="-5.0650799870491001"/>
    <n v="0.35223666066303799"/>
    <n v="-1.76014648750424E-2"/>
    <n v="28.5118937492371"/>
    <n v="20250630"/>
    <n v="24040740"/>
    <x v="0"/>
    <n v="42.1"/>
    <n v="1.8"/>
  </r>
  <r>
    <n v="20443"/>
    <n v="952575.91562306299"/>
    <n v="1684699.9090913399"/>
    <n v="952675.91562306299"/>
    <n v="1684599.9090913399"/>
    <n v="114"/>
    <n v="132"/>
    <n v="-5.4166372219721497"/>
    <n v="-6.94406680266062"/>
    <n v="-1.5274296104908001"/>
    <n v="-1.41224265098572E-2"/>
    <n v="26.6329067548116"/>
    <n v="20250630"/>
    <n v="24040740"/>
    <x v="0"/>
    <n v="42.1"/>
    <n v="1.8"/>
  </r>
  <r>
    <n v="15626"/>
    <n v="949475.91562306299"/>
    <n v="1688999.9090913399"/>
    <n v="949575.91562306299"/>
    <n v="1688899.9090913399"/>
    <n v="71"/>
    <n v="101"/>
    <n v="-5.4166275262832597"/>
    <n v="-3.2657269239425699"/>
    <n v="2.1509006002917901"/>
    <n v="-1.50777481496334E-2"/>
    <n v="30.311246681213401"/>
    <n v="20250630"/>
    <n v="24040740"/>
    <x v="3"/>
    <n v="38"/>
    <n v="1.5"/>
  </r>
  <r>
    <n v="20914"/>
    <n v="952875.91562306299"/>
    <n v="1683799.9090913399"/>
    <n v="952975.91562306299"/>
    <n v="1683699.9090913399"/>
    <n v="123"/>
    <n v="135"/>
    <n v="-5.4164592027664202"/>
    <n v="-6.1639913717905701"/>
    <n v="-0.74753222862879398"/>
    <n v="-3.6594122648239101E-3"/>
    <n v="27.4129821459452"/>
    <n v="20250630"/>
    <n v="24040740"/>
    <x v="0"/>
    <n v="42.1"/>
    <n v="1.8"/>
  </r>
  <r>
    <n v="20288"/>
    <n v="952475.91562306299"/>
    <n v="1684799.9090913399"/>
    <n v="952575.91562306299"/>
    <n v="1684699.9090913399"/>
    <n v="113"/>
    <n v="131"/>
    <n v="-5.4119374752044704"/>
    <n v="-6.6315096914768201"/>
    <n v="-1.2195722833275799"/>
    <n v="-8.4259137511253392E-3"/>
    <n v="26.945463895797701"/>
    <n v="20250630"/>
    <n v="24040740"/>
    <x v="0"/>
    <n v="42.1"/>
    <n v="1.8"/>
  </r>
  <r>
    <n v="15328"/>
    <n v="949275.91562306299"/>
    <n v="1687999.9090913399"/>
    <n v="949375.91562306299"/>
    <n v="1687899.9090913399"/>
    <n v="81"/>
    <n v="99"/>
    <n v="-5.4112784465154"/>
    <n v="-3.1710639198621098"/>
    <n v="2.2402145167191798"/>
    <n v="-2.9626985390981001E-3"/>
    <n v="30.405909697214799"/>
    <n v="20250630"/>
    <n v="24040640"/>
    <x v="4"/>
    <n v="28.9"/>
    <n v="1.4"/>
  </r>
  <r>
    <n v="22259"/>
    <n v="953775.91562306299"/>
    <n v="1687899.9090913399"/>
    <n v="953875.91562306299"/>
    <n v="1687799.9090913399"/>
    <n v="82"/>
    <n v="144"/>
    <n v="-5.4109456141789796"/>
    <n v="-2.4407232403755201"/>
    <n v="2.9702223539352399"/>
    <n v="2.55352485304077E-2"/>
    <n v="31.1362501780192"/>
    <n v="20250630"/>
    <n v="24040740"/>
    <x v="2"/>
    <n v="38"/>
    <n v="1.7"/>
  </r>
  <r>
    <n v="16094"/>
    <n v="949775.91562306299"/>
    <n v="1688399.9090913399"/>
    <n v="949875.91562306299"/>
    <n v="1688299.9090913399"/>
    <n v="77"/>
    <n v="104"/>
    <n v="-5.4097624846867198"/>
    <n v="-3.3847139051982298"/>
    <n v="2.0250486050333301"/>
    <n v="-2.3754603096416999E-2"/>
    <n v="30.192259516034799"/>
    <n v="20250630"/>
    <n v="24040740"/>
    <x v="0"/>
    <n v="42.1"/>
    <n v="1.8"/>
  </r>
  <r>
    <n v="16386"/>
    <n v="949975.91562306299"/>
    <n v="1689999.9090913399"/>
    <n v="950075.91562306299"/>
    <n v="1689899.9090913399"/>
    <n v="61"/>
    <n v="106"/>
    <n v="-5.4086539745330802"/>
    <n v="-2.3726714303096101"/>
    <n v="3.0359825094540902"/>
    <n v="-2.7647702644268701E-2"/>
    <n v="31.204302469889299"/>
    <n v="20250630"/>
    <n v="24040740"/>
    <x v="3"/>
    <n v="38"/>
    <n v="1.5"/>
  </r>
  <r>
    <n v="21384"/>
    <n v="953175.91562306299"/>
    <n v="1682999.9090913399"/>
    <n v="953275.91562306299"/>
    <n v="1682899.9090913399"/>
    <n v="131"/>
    <n v="138"/>
    <n v="-5.4076688289642298"/>
    <n v="-6.3143454392751099"/>
    <n v="-0.90667660286029195"/>
    <n v="-1.18880048394203E-2"/>
    <n v="27.2626282374064"/>
    <n v="20250630"/>
    <n v="24040740"/>
    <x v="0"/>
    <n v="42.1"/>
    <n v="1.8"/>
  </r>
  <r>
    <n v="21226"/>
    <n v="953075.91562306299"/>
    <n v="1683399.9090913399"/>
    <n v="953175.91562306299"/>
    <n v="1683299.9090913399"/>
    <n v="127"/>
    <n v="137"/>
    <n v="-5.4050480127334604"/>
    <n v="-6.8860650658607501"/>
    <n v="-1.48101706802845"/>
    <n v="3.8712322711944602E-3"/>
    <n v="26.6909083127975"/>
    <n v="20250630"/>
    <n v="24040740"/>
    <x v="0"/>
    <n v="42.1"/>
    <n v="1.8"/>
  </r>
  <r>
    <n v="20759"/>
    <n v="952775.91562306299"/>
    <n v="1683899.9090913399"/>
    <n v="952875.91562306299"/>
    <n v="1683799.9090913399"/>
    <n v="122"/>
    <n v="134"/>
    <n v="-5.4036060174306204"/>
    <n v="-6.4338616132736197"/>
    <n v="-1.0302556107441601"/>
    <n v="-1.4817966769138999E-2"/>
    <n v="27.1431118647257"/>
    <n v="20250630"/>
    <n v="24040740"/>
    <x v="0"/>
    <n v="42.1"/>
    <n v="1.8"/>
  </r>
  <r>
    <n v="22632"/>
    <n v="953975.91562306299"/>
    <n v="1681399.9090913399"/>
    <n v="954075.91562306299"/>
    <n v="1681299.9090913399"/>
    <n v="147"/>
    <n v="146"/>
    <n v="-5.4033686955769902"/>
    <n v="-6.65894921620687"/>
    <n v="-1.2555805484453799"/>
    <n v="-2.2189122438430801E-2"/>
    <n v="26.918024444580102"/>
    <n v="20250630"/>
    <n v="24040740"/>
    <x v="0"/>
    <n v="42.1"/>
    <n v="1.8"/>
  </r>
  <r>
    <n v="21205"/>
    <n v="953075.91562306299"/>
    <n v="1685499.9090913399"/>
    <n v="953175.91562306299"/>
    <n v="1685399.9090913399"/>
    <n v="106"/>
    <n v="137"/>
    <n v="-5.4031392335891697"/>
    <n v="-4.7549528678258302"/>
    <n v="0.64818635015884296"/>
    <n v="-1.3258126874764801E-2"/>
    <n v="28.822020689646401"/>
    <n v="20250630"/>
    <n v="24040740"/>
    <x v="2"/>
    <n v="38"/>
    <n v="1.7"/>
  </r>
  <r>
    <n v="19208"/>
    <n v="951775.91562306299"/>
    <n v="1684999.9090913399"/>
    <n v="951875.91562306299"/>
    <n v="1684899.9090913399"/>
    <n v="111"/>
    <n v="124"/>
    <n v="-5.4021501938501997"/>
    <n v="-6.08838812510173"/>
    <n v="-0.68623787413040804"/>
    <n v="-1.6938784470160801E-2"/>
    <n v="27.4885856310527"/>
    <n v="20250630"/>
    <n v="24040740"/>
    <x v="0"/>
    <n v="42.1"/>
    <n v="1.8"/>
  </r>
  <r>
    <n v="20258"/>
    <n v="952475.91562306299"/>
    <n v="1687799.9090913399"/>
    <n v="952575.91562306299"/>
    <n v="1687699.9090913399"/>
    <n v="83"/>
    <n v="131"/>
    <n v="-5.4021107355753601"/>
    <n v="-3.0646447738011702"/>
    <n v="2.3374659816424099"/>
    <n v="-1.9814632833004001E-2"/>
    <n v="30.512328942616801"/>
    <n v="20250630"/>
    <n v="24040740"/>
    <x v="0"/>
    <n v="42.1"/>
    <n v="1.8"/>
  </r>
  <r>
    <n v="20917"/>
    <n v="952875.91562306299"/>
    <n v="1683499.9090913399"/>
    <n v="952975.91562306299"/>
    <n v="1683399.9090913399"/>
    <n v="126"/>
    <n v="135"/>
    <n v="-5.4013628959655797"/>
    <n v="-6.6972324053446499"/>
    <n v="-1.29586947957675"/>
    <n v="-1.39077715575695E-2"/>
    <n v="26.879741350809699"/>
    <n v="20250630"/>
    <n v="24040740"/>
    <x v="0"/>
    <n v="42.1"/>
    <n v="1.8"/>
  </r>
  <r>
    <n v="25971"/>
    <n v="956175.91562306299"/>
    <n v="1686299.9090913399"/>
    <n v="956275.91562306299"/>
    <n v="1686199.9090913399"/>
    <n v="98"/>
    <n v="168"/>
    <n v="-5.4008287986119603"/>
    <n v="-4.5509355465571097"/>
    <n v="0.84989332159360298"/>
    <n v="-1.8044289201498E-2"/>
    <n v="29.0260383288066"/>
    <n v="20250630"/>
    <n v="24040740"/>
    <x v="2"/>
    <n v="38"/>
    <n v="1.7"/>
  </r>
  <r>
    <n v="17220"/>
    <n v="950475.91562306299"/>
    <n v="1683599.9090913399"/>
    <n v="950575.91562306299"/>
    <n v="1683499.9090913399"/>
    <n v="125"/>
    <n v="111"/>
    <n v="-5.4004727999369297"/>
    <n v="-4.8089838822682696"/>
    <n v="0.59148897975683201"/>
    <n v="-1.8167339265346499E-2"/>
    <n v="28.767989476521802"/>
    <n v="20250630"/>
    <n v="24040740"/>
    <x v="0"/>
    <n v="42.1"/>
    <n v="1.8"/>
  </r>
  <r>
    <n v="20726"/>
    <n v="952775.91562306299"/>
    <n v="1687199.9090913399"/>
    <n v="952875.91562306299"/>
    <n v="1687099.9090913399"/>
    <n v="89"/>
    <n v="134"/>
    <n v="-5.3999221722285"/>
    <n v="-4.2102226614952096"/>
    <n v="1.1896994411945301"/>
    <n v="-1.8709426124890599E-2"/>
    <n v="29.3667507171631"/>
    <n v="20250630"/>
    <n v="24040740"/>
    <x v="0"/>
    <n v="42.1"/>
    <n v="1.8"/>
  </r>
  <r>
    <n v="15787"/>
    <n v="949575.91562306299"/>
    <n v="1688299.9090913399"/>
    <n v="949675.91562306299"/>
    <n v="1688199.9090913399"/>
    <n v="78"/>
    <n v="102"/>
    <n v="-5.39466532071431"/>
    <n v="-3.3591974178949999"/>
    <n v="2.0354679127534201"/>
    <n v="-3.5078546653191198E-2"/>
    <n v="30.2177761395772"/>
    <n v="20250630"/>
    <n v="24040740"/>
    <x v="0"/>
    <n v="42.1"/>
    <n v="1.8"/>
  </r>
  <r>
    <n v="22117"/>
    <n v="953675.91562306299"/>
    <n v="1686699.9090913399"/>
    <n v="953775.91562306299"/>
    <n v="1686599.9090913399"/>
    <n v="94"/>
    <n v="143"/>
    <n v="-5.3923803170522104"/>
    <n v="-5.2349003553390503"/>
    <n v="0.15748000688229999"/>
    <n v="-2.16399629910787E-2"/>
    <n v="28.342073281606002"/>
    <n v="20250630"/>
    <n v="24040740"/>
    <x v="2"/>
    <n v="38"/>
    <n v="1.7"/>
  </r>
  <r>
    <n v="20911"/>
    <n v="952875.91562306299"/>
    <n v="1684099.9090913399"/>
    <n v="952975.91562306299"/>
    <n v="1683999.9090913399"/>
    <n v="120"/>
    <n v="135"/>
    <n v="-5.3921414216359498"/>
    <n v="-6.4350594282150304"/>
    <n v="-1.04291797677676"/>
    <n v="-1.39484740793705E-2"/>
    <n v="27.141914367675799"/>
    <n v="20250630"/>
    <n v="24040740"/>
    <x v="0"/>
    <n v="42.1"/>
    <n v="1.8"/>
  </r>
  <r>
    <n v="20758"/>
    <n v="952775.91562306299"/>
    <n v="1683999.9090913399"/>
    <n v="952875.91562306299"/>
    <n v="1683899.9090913399"/>
    <n v="121"/>
    <n v="134"/>
    <n v="-5.3913491964340201"/>
    <n v="-6.5664481818676004"/>
    <n v="-1.1750990077853201"/>
    <n v="-2.8084182180464299E-2"/>
    <n v="27.0105254650116"/>
    <n v="20250630"/>
    <n v="24040740"/>
    <x v="0"/>
    <n v="42.1"/>
    <n v="1.8"/>
  </r>
  <r>
    <n v="15934"/>
    <n v="949675.91562306299"/>
    <n v="1688999.9090913399"/>
    <n v="949775.91562306299"/>
    <n v="1688899.9090913399"/>
    <n v="71"/>
    <n v="103"/>
    <n v="-5.3901294767856598"/>
    <n v="-2.3179178014397599"/>
    <n v="3.0722115933895102"/>
    <n v="-1.10287079587579E-2"/>
    <n v="31.259055972099301"/>
    <n v="20250630"/>
    <n v="24040740"/>
    <x v="3"/>
    <n v="38"/>
    <n v="1.5"/>
  </r>
  <r>
    <n v="22438"/>
    <n v="953875.91562306299"/>
    <n v="1685399.9090913399"/>
    <n v="953975.91562306299"/>
    <n v="1685299.9090913399"/>
    <n v="107"/>
    <n v="145"/>
    <n v="-5.38954142729441"/>
    <n v="-4.1646050413449602"/>
    <n v="1.22493639588356"/>
    <n v="1.55260289708773E-3"/>
    <n v="29.4123684565226"/>
    <n v="20250630"/>
    <n v="24040740"/>
    <x v="0"/>
    <n v="42.1"/>
    <n v="1.8"/>
  </r>
  <r>
    <n v="20149"/>
    <n v="952375.91562306299"/>
    <n v="1683299.9090913399"/>
    <n v="952475.91562306299"/>
    <n v="1683199.9090913399"/>
    <n v="128"/>
    <n v="130"/>
    <n v="-5.3882249196370404"/>
    <n v="-8.2454915444056205"/>
    <n v="-2.8572666446367898"/>
    <n v="-1.3585237165292099E-2"/>
    <n v="25.3314819335938"/>
    <n v="20250630"/>
    <n v="24040740"/>
    <x v="0"/>
    <n v="42.1"/>
    <n v="1.8"/>
  </r>
  <r>
    <n v="18236"/>
    <n v="951175.91562306299"/>
    <n v="1689799.9090913399"/>
    <n v="951275.91562306299"/>
    <n v="1689699.9090913399"/>
    <n v="63"/>
    <n v="118"/>
    <n v="-5.3874554336070997"/>
    <n v="-4.0205012559890703"/>
    <n v="1.3669542148709299"/>
    <n v="-1.8340764567256002E-2"/>
    <n v="29.556472420692401"/>
    <n v="20250630"/>
    <n v="24040740"/>
    <x v="0"/>
    <n v="42.1"/>
    <n v="1.8"/>
  </r>
  <r>
    <n v="20456"/>
    <n v="952575.91562306299"/>
    <n v="1683399.9090913399"/>
    <n v="952675.91562306299"/>
    <n v="1683299.9090913399"/>
    <n v="127"/>
    <n v="132"/>
    <n v="-5.3873704075813302"/>
    <n v="-7.17875409126282"/>
    <n v="-1.79138366132975"/>
    <n v="-1.7033228650689101E-2"/>
    <n v="26.398219585418701"/>
    <n v="20250630"/>
    <n v="24040740"/>
    <x v="0"/>
    <n v="42.1"/>
    <n v="1.8"/>
  </r>
  <r>
    <n v="19201"/>
    <n v="951775.91562306299"/>
    <n v="1685699.9090913399"/>
    <n v="951875.91562306299"/>
    <n v="1685599.9090913399"/>
    <n v="104"/>
    <n v="124"/>
    <n v="-5.38565541803837"/>
    <n v="-5.4882559776306197"/>
    <n v="-0.10260052210651301"/>
    <n v="-1.7802506685257E-2"/>
    <n v="28.0887175798416"/>
    <n v="20250630"/>
    <n v="24040740"/>
    <x v="0"/>
    <n v="42.1"/>
    <n v="1.8"/>
  </r>
  <r>
    <n v="16238"/>
    <n v="949875.91562306299"/>
    <n v="1689399.9090913399"/>
    <n v="949975.91562306299"/>
    <n v="1689299.9090913399"/>
    <n v="67"/>
    <n v="105"/>
    <n v="-5.38530151049296"/>
    <n v="-3.50208967924118"/>
    <n v="1.8832117915153499"/>
    <n v="-2.5259992728630699E-2"/>
    <n v="30.074883778890001"/>
    <n v="20250630"/>
    <n v="24040740"/>
    <x v="3"/>
    <n v="38"/>
    <n v="1.5"/>
  </r>
  <r>
    <n v="20442"/>
    <n v="952575.91562306299"/>
    <n v="1684799.9090913399"/>
    <n v="952675.91562306299"/>
    <n v="1684699.9090913399"/>
    <n v="113"/>
    <n v="132"/>
    <n v="-5.3852608799934396"/>
    <n v="-6.7384049892425502"/>
    <n v="-1.3531441539525999"/>
    <n v="-1.1120400391519099E-2"/>
    <n v="26.8385684490204"/>
    <n v="20250630"/>
    <n v="24040740"/>
    <x v="0"/>
    <n v="42.1"/>
    <n v="1.8"/>
  </r>
  <r>
    <n v="22747"/>
    <n v="954075.91562306299"/>
    <n v="1685299.9090913399"/>
    <n v="954175.91562306299"/>
    <n v="1685199.9090913399"/>
    <n v="108"/>
    <n v="147"/>
    <n v="-5.3831775635480899"/>
    <n v="-4.9233796298503902"/>
    <n v="0.45979788713157199"/>
    <n v="-2.1830005571246099E-3"/>
    <n v="28.653593778610201"/>
    <n v="20250630"/>
    <n v="24040740"/>
    <x v="0"/>
    <n v="42.1"/>
    <n v="1.8"/>
  </r>
  <r>
    <n v="24135"/>
    <n v="954975.91562306299"/>
    <n v="1685099.9090913399"/>
    <n v="955075.91562306299"/>
    <n v="1684999.9090913399"/>
    <n v="110"/>
    <n v="156"/>
    <n v="-5.3831136226654097"/>
    <n v="-4.1608763138453204"/>
    <n v="1.2222373783588401"/>
    <n v="-3.5120050112406398E-4"/>
    <n v="29.416097482045501"/>
    <n v="20250630"/>
    <n v="24040740"/>
    <x v="0"/>
    <n v="42.1"/>
    <n v="1.8"/>
  </r>
  <r>
    <n v="20304"/>
    <n v="952475.91562306299"/>
    <n v="1683199.9090913399"/>
    <n v="952575.91562306299"/>
    <n v="1683099.9090913399"/>
    <n v="129"/>
    <n v="131"/>
    <n v="-5.3822434345881103"/>
    <n v="-7.5080403884251901"/>
    <n v="-2.1257969240347498"/>
    <n v="-1.72222641607126E-2"/>
    <n v="26.068933169047"/>
    <n v="20250630"/>
    <n v="24040740"/>
    <x v="0"/>
    <n v="42.1"/>
    <n v="1.8"/>
  </r>
  <r>
    <n v="21949"/>
    <n v="953575.91562306299"/>
    <n v="1688099.9090913399"/>
    <n v="953675.91562306299"/>
    <n v="1687999.9090913399"/>
    <n v="80"/>
    <n v="142"/>
    <n v="-5.3817429542541504"/>
    <n v="-2.5342820167541502"/>
    <n v="2.8474607944488501"/>
    <n v="1.8636830151081099E-2"/>
    <n v="31.042691802978499"/>
    <n v="20250630"/>
    <n v="24040740"/>
    <x v="0"/>
    <n v="42.1"/>
    <n v="1.8"/>
  </r>
  <r>
    <n v="19688"/>
    <n v="952075.91562306299"/>
    <n v="1683199.9090913399"/>
    <n v="952175.91562306299"/>
    <n v="1683099.9090913399"/>
    <n v="129"/>
    <n v="127"/>
    <n v="-5.3800003131230696"/>
    <n v="-8.3823694785436"/>
    <n v="-3.00236916542053"/>
    <n v="-2.76865189274152E-3"/>
    <n v="25.194603919982899"/>
    <n v="20250630"/>
    <n v="24040740"/>
    <x v="0"/>
    <n v="42.1"/>
    <n v="1.8"/>
  </r>
  <r>
    <n v="12083"/>
    <n v="947175.91562306299"/>
    <n v="1689099.9090913399"/>
    <n v="947275.91562306299"/>
    <n v="1688999.9090913399"/>
    <n v="70"/>
    <n v="78"/>
    <n v="-5.3796513477961199"/>
    <n v="-3.95933387676875"/>
    <n v="1.42031756788492"/>
    <n v="-2.0641359190146098E-2"/>
    <n v="29.6176398595174"/>
    <n v="20250630"/>
    <n v="24040720"/>
    <x v="8"/>
    <n v="16.7"/>
    <n v="2.7"/>
  </r>
  <r>
    <n v="23026"/>
    <n v="954275.91562306299"/>
    <n v="1688199.9090913399"/>
    <n v="954375.91562306299"/>
    <n v="1688099.9090913399"/>
    <n v="79"/>
    <n v="149"/>
    <n v="-5.3793146312236804"/>
    <n v="-5.45605473220348"/>
    <n v="-7.6740116928704097E-2"/>
    <n v="2.1818608511239301E-2"/>
    <n v="28.120918989181501"/>
    <n v="20250630"/>
    <n v="24040740"/>
    <x v="2"/>
    <n v="38"/>
    <n v="1.7"/>
  </r>
  <r>
    <n v="20751"/>
    <n v="952775.91562306299"/>
    <n v="1684699.9090913399"/>
    <n v="952875.91562306299"/>
    <n v="1684599.9090913399"/>
    <n v="114"/>
    <n v="134"/>
    <n v="-5.3784867922465001"/>
    <n v="-6.7014093399047896"/>
    <n v="-1.3229225973288199"/>
    <n v="-1.90754160284996E-2"/>
    <n v="26.8755642573039"/>
    <n v="20250630"/>
    <n v="24040740"/>
    <x v="0"/>
    <n v="42.1"/>
    <n v="1.8"/>
  </r>
  <r>
    <n v="19988"/>
    <n v="952275.91562306299"/>
    <n v="1683999.9090913399"/>
    <n v="952375.91562306299"/>
    <n v="1683899.9090913399"/>
    <n v="121"/>
    <n v="129"/>
    <n v="-5.3778640627860996"/>
    <n v="-6.2583538889884904"/>
    <n v="-0.88048992305994001"/>
    <n v="-1.8299315124750099E-2"/>
    <n v="27.3186194896698"/>
    <n v="20250630"/>
    <n v="24040740"/>
    <x v="0"/>
    <n v="42.1"/>
    <n v="1.8"/>
  </r>
  <r>
    <n v="20257"/>
    <n v="952475.91562306299"/>
    <n v="1687899.9090913399"/>
    <n v="952575.91562306299"/>
    <n v="1687799.9090913399"/>
    <n v="82"/>
    <n v="131"/>
    <n v="-5.3775384426116899"/>
    <n v="-2.8257821798324598"/>
    <n v="2.5517562230428101"/>
    <n v="-2.1247850110133502E-2"/>
    <n v="30.751191298166901"/>
    <n v="20250630"/>
    <n v="24040740"/>
    <x v="0"/>
    <n v="42.1"/>
    <n v="1.8"/>
  </r>
  <r>
    <n v="20906"/>
    <n v="952875.91562306299"/>
    <n v="1684599.9090913399"/>
    <n v="952975.91562306299"/>
    <n v="1684499.9090913399"/>
    <n v="115"/>
    <n v="135"/>
    <n v="-5.3766408363978098"/>
    <n v="-6.9127976099650104"/>
    <n v="-1.53615673383077"/>
    <n v="-1.6381653646628101E-2"/>
    <n v="26.664176146189401"/>
    <n v="20250630"/>
    <n v="24040740"/>
    <x v="0"/>
    <n v="42.1"/>
    <n v="1.8"/>
  </r>
  <r>
    <n v="20757"/>
    <n v="952775.91562306299"/>
    <n v="1684099.9090913399"/>
    <n v="952875.91562306299"/>
    <n v="1683999.9090913399"/>
    <n v="120"/>
    <n v="134"/>
    <n v="-5.3756210009257002"/>
    <n v="-6.5343481302261397"/>
    <n v="-1.1587271690368699"/>
    <n v="-2.2846527397632599E-2"/>
    <n v="27.042625268300402"/>
    <n v="20250630"/>
    <n v="24040740"/>
    <x v="0"/>
    <n v="42.1"/>
    <n v="1.8"/>
  </r>
  <r>
    <n v="21363"/>
    <n v="953175.91562306299"/>
    <n v="1685099.9090913399"/>
    <n v="953275.91562306299"/>
    <n v="1684999.9090913399"/>
    <n v="110"/>
    <n v="138"/>
    <n v="-5.3747130334377298"/>
    <n v="-5.4678546786308297"/>
    <n v="-9.3141617369838101E-2"/>
    <n v="-1.6502340324223E-2"/>
    <n v="28.109118819236802"/>
    <n v="20250630"/>
    <n v="24040740"/>
    <x v="0"/>
    <n v="42.1"/>
    <n v="1.8"/>
  </r>
  <r>
    <n v="18084"/>
    <n v="951075.91562306299"/>
    <n v="1689599.9090913399"/>
    <n v="951175.91562306299"/>
    <n v="1689499.9090913399"/>
    <n v="65"/>
    <n v="117"/>
    <n v="-5.3742549816767404"/>
    <n v="-3.78208245833715"/>
    <n v="1.5921725829442299"/>
    <n v="-2.5359706332286201E-2"/>
    <n v="29.7948913574219"/>
    <n v="20250630"/>
    <n v="24040740"/>
    <x v="0"/>
    <n v="42.1"/>
    <n v="1.8"/>
  </r>
  <r>
    <n v="23684"/>
    <n v="954675.91562306299"/>
    <n v="1683999.9090913399"/>
    <n v="954775.91562306299"/>
    <n v="1683899.9090913399"/>
    <n v="121"/>
    <n v="153"/>
    <n v="-5.3732314904530796"/>
    <n v="-4.6041638056437204"/>
    <n v="0.76906777669986104"/>
    <n v="-1.08051213125388E-2"/>
    <n v="28.972809791564899"/>
    <n v="20250630"/>
    <n v="24040740"/>
    <x v="0"/>
    <n v="42.1"/>
    <n v="1.8"/>
  </r>
  <r>
    <n v="19677"/>
    <n v="952075.91562306299"/>
    <n v="1684299.9090913399"/>
    <n v="952175.91562306299"/>
    <n v="1684199.9090913399"/>
    <n v="118"/>
    <n v="127"/>
    <n v="-5.3723937630653396"/>
    <n v="-6.07034451961517"/>
    <n v="-0.69795075803995099"/>
    <n v="-1.9570673257112502E-2"/>
    <n v="27.506629180908199"/>
    <n v="20250630"/>
    <n v="24040740"/>
    <x v="0"/>
    <n v="42.1"/>
    <n v="1.8"/>
  </r>
  <r>
    <n v="20301"/>
    <n v="952475.91562306299"/>
    <n v="1683499.9090913399"/>
    <n v="952575.91562306299"/>
    <n v="1683399.9090913399"/>
    <n v="126"/>
    <n v="131"/>
    <n v="-5.3711704413096104"/>
    <n v="-7.0597742001215602"/>
    <n v="-1.68860375881195"/>
    <n v="-1.4898419380188E-2"/>
    <n v="26.517199357350702"/>
    <n v="20250630"/>
    <n v="24040740"/>
    <x v="0"/>
    <n v="42.1"/>
    <n v="1.8"/>
  </r>
  <r>
    <n v="15320"/>
    <n v="949275.91562306299"/>
    <n v="1688799.9090913399"/>
    <n v="949375.91562306299"/>
    <n v="1688699.9090913399"/>
    <n v="73"/>
    <n v="99"/>
    <n v="-5.3711038231849697"/>
    <n v="-4.3013485819101298"/>
    <n v="1.06975521147251"/>
    <n v="-1.99148114770651E-2"/>
    <n v="29.2756252288818"/>
    <n v="20250630"/>
    <n v="24040740"/>
    <x v="3"/>
    <n v="38"/>
    <n v="1.5"/>
  </r>
  <r>
    <n v="22291"/>
    <n v="953775.91562306299"/>
    <n v="1684699.9090913399"/>
    <n v="953875.91562306299"/>
    <n v="1684599.9090913399"/>
    <n v="114"/>
    <n v="144"/>
    <n v="-5.3702091375986702"/>
    <n v="-6.4269652764002503"/>
    <n v="-1.0567562331756"/>
    <n v="-7.3620378971099897E-3"/>
    <n v="27.150008360544799"/>
    <n v="20250630"/>
    <n v="24040740"/>
    <x v="0"/>
    <n v="42.1"/>
    <n v="1.8"/>
  </r>
  <r>
    <n v="14210"/>
    <n v="948575.91562306299"/>
    <n v="1691999.9090913399"/>
    <n v="948675.91562306299"/>
    <n v="1691899.9090913399"/>
    <n v="41"/>
    <n v="92"/>
    <n v="-5.3686696887016296"/>
    <n v="-4.1318717002868697"/>
    <n v="1.23679797723889"/>
    <n v="-2.65456298366189E-2"/>
    <n v="29.4451019763947"/>
    <n v="20250630"/>
    <n v="24040740"/>
    <x v="6"/>
    <n v="33.700000000000003"/>
    <n v="1.5"/>
  </r>
  <r>
    <n v="18900"/>
    <n v="951575.91562306299"/>
    <n v="1684999.9090913399"/>
    <n v="951675.91562306299"/>
    <n v="1684899.9090913399"/>
    <n v="111"/>
    <n v="122"/>
    <n v="-5.3666486740112296"/>
    <n v="-8.5270109971364292"/>
    <n v="-3.1603623827298502"/>
    <n v="-2.25008701284726E-2"/>
    <n v="25.049962361653598"/>
    <n v="20250630"/>
    <n v="24040740"/>
    <x v="0"/>
    <n v="42.1"/>
    <n v="1.8"/>
  </r>
  <r>
    <n v="12971"/>
    <n v="947775.91562306299"/>
    <n v="1692699.9090913399"/>
    <n v="947875.91562306299"/>
    <n v="1692599.9090913399"/>
    <n v="34"/>
    <n v="84"/>
    <n v="-5.3654381434122698"/>
    <n v="-5.2731051842371599"/>
    <n v="9.2332899007791E-2"/>
    <n v="-1.71473945180575E-2"/>
    <n v="28.303868452707899"/>
    <n v="20250630"/>
    <n v="24040740"/>
    <x v="6"/>
    <n v="33.700000000000003"/>
    <n v="1.5"/>
  </r>
  <r>
    <n v="18103"/>
    <n v="951075.91562306299"/>
    <n v="1687699.9090913399"/>
    <n v="951175.91562306299"/>
    <n v="1687599.9090913399"/>
    <n v="84"/>
    <n v="117"/>
    <n v="-5.3653905789057399"/>
    <n v="-4.8872681458791103"/>
    <n v="0.47812248766422299"/>
    <n v="-1.40654059747855E-2"/>
    <n v="28.6897053718567"/>
    <n v="20250630"/>
    <n v="24040740"/>
    <x v="0"/>
    <n v="42.1"/>
    <n v="1.8"/>
  </r>
  <r>
    <n v="23214"/>
    <n v="954375.91562306299"/>
    <n v="1684799.9090913399"/>
    <n v="954475.91562306299"/>
    <n v="1684699.9090913399"/>
    <n v="113"/>
    <n v="150"/>
    <n v="-5.3647695382436096"/>
    <n v="-5.4763603210449201"/>
    <n v="-0.11159074306488"/>
    <n v="-1.0271906852722199E-2"/>
    <n v="28.100613276163699"/>
    <n v="20250630"/>
    <n v="24040740"/>
    <x v="0"/>
    <n v="42.1"/>
    <n v="1.8"/>
  </r>
  <r>
    <n v="17150"/>
    <n v="950475.91562306299"/>
    <n v="1690599.9090913399"/>
    <n v="950575.91562306299"/>
    <n v="1690499.9090913399"/>
    <n v="55"/>
    <n v="111"/>
    <n v="-5.3642134666442898"/>
    <n v="-4.07928419113159"/>
    <n v="1.2849292755127"/>
    <n v="-5.3688444197177901E-2"/>
    <n v="29.497689247131301"/>
    <n v="20250630"/>
    <n v="24040740"/>
    <x v="3"/>
    <n v="38"/>
    <n v="1.5"/>
  </r>
  <r>
    <n v="15154"/>
    <n v="949175.91562306299"/>
    <n v="1689999.9090913399"/>
    <n v="949275.91562306299"/>
    <n v="1689899.9090913399"/>
    <n v="61"/>
    <n v="98"/>
    <n v="-5.3637576103210396"/>
    <n v="-4.2352531353632603"/>
    <n v="1.1285043731331801"/>
    <n v="-2.7661966780821501E-2"/>
    <n v="29.341720581054702"/>
    <n v="20250630"/>
    <n v="24040740"/>
    <x v="3"/>
    <n v="38"/>
    <n v="1.5"/>
  </r>
  <r>
    <n v="22129"/>
    <n v="953675.91562306299"/>
    <n v="1685499.9090913399"/>
    <n v="953775.91562306299"/>
    <n v="1685399.9090913399"/>
    <n v="106"/>
    <n v="143"/>
    <n v="-5.3633147875467904"/>
    <n v="-5.7089286645253496"/>
    <n v="-0.34561386394004001"/>
    <n v="-1.65152413149675E-2"/>
    <n v="27.868044853210399"/>
    <n v="20250630"/>
    <n v="24040740"/>
    <x v="2"/>
    <n v="38"/>
    <n v="1.7"/>
  </r>
  <r>
    <n v="22124"/>
    <n v="953675.91562306299"/>
    <n v="1685999.9090913399"/>
    <n v="953775.91562306299"/>
    <n v="1685899.9090913399"/>
    <n v="101"/>
    <n v="143"/>
    <n v="-5.3614307641982997"/>
    <n v="-2.7088332970937099"/>
    <n v="2.6525975068410199"/>
    <n v="-1.4150204757849401E-2"/>
    <n v="30.8681403795878"/>
    <n v="20250630"/>
    <n v="24040740"/>
    <x v="2"/>
    <n v="38"/>
    <n v="1.7"/>
  </r>
  <r>
    <n v="19978"/>
    <n v="952275.91562306299"/>
    <n v="1684999.9090913399"/>
    <n v="952375.91562306299"/>
    <n v="1684899.9090913399"/>
    <n v="111"/>
    <n v="129"/>
    <n v="-5.3603165149688703"/>
    <n v="-5.7533907572428404"/>
    <n v="-0.39307428449392301"/>
    <n v="-7.8260411818822199E-3"/>
    <n v="27.823582839965798"/>
    <n v="20250630"/>
    <n v="24040740"/>
    <x v="0"/>
    <n v="42.1"/>
    <n v="1.8"/>
  </r>
  <r>
    <n v="22104"/>
    <n v="953675.91562306299"/>
    <n v="1687999.9090913399"/>
    <n v="953775.91562306299"/>
    <n v="1687899.9090913399"/>
    <n v="81"/>
    <n v="143"/>
    <n v="-5.3580844998359698"/>
    <n v="-2.5071016848087302"/>
    <n v="2.8509828746318799"/>
    <n v="9.9351594690233504E-3"/>
    <n v="31.069871902465799"/>
    <n v="20250630"/>
    <n v="24040740"/>
    <x v="0"/>
    <n v="42.1"/>
    <n v="1.8"/>
  </r>
  <r>
    <n v="15007"/>
    <n v="949075.91562306299"/>
    <n v="1689299.9090913399"/>
    <n v="949175.91562306299"/>
    <n v="1689199.9090913399"/>
    <n v="68"/>
    <n v="97"/>
    <n v="-5.3576748371124303"/>
    <n v="-5.8287761211395299"/>
    <n v="-0.47110144793987302"/>
    <n v="-1.216937849919E-2"/>
    <n v="27.748197237650601"/>
    <n v="20250630"/>
    <n v="24040650"/>
    <x v="5"/>
    <n v="15.3"/>
    <n v="4.0999999999999996"/>
  </r>
  <r>
    <n v="20916"/>
    <n v="952875.91562306299"/>
    <n v="1683599.9090913399"/>
    <n v="952975.91562306299"/>
    <n v="1683499.9090913399"/>
    <n v="125"/>
    <n v="135"/>
    <n v="-5.3553976615270003"/>
    <n v="-6.4915701150894201"/>
    <n v="-1.13617240885894"/>
    <n v="-9.3174912035465206E-3"/>
    <n v="27.085403442382798"/>
    <n v="20250630"/>
    <n v="24040740"/>
    <x v="0"/>
    <n v="42.1"/>
    <n v="1.8"/>
  </r>
  <r>
    <n v="17014"/>
    <n v="950375.91562306299"/>
    <n v="1688799.9090913399"/>
    <n v="950475.91562306299"/>
    <n v="1688699.9090913399"/>
    <n v="73"/>
    <n v="110"/>
    <n v="-5.3548215230306004"/>
    <n v="-3.0291923383871699"/>
    <n v="2.32562919457754"/>
    <n v="-2.2691751519839001E-2"/>
    <n v="30.547781149546299"/>
    <n v="20250630"/>
    <n v="24040740"/>
    <x v="0"/>
    <n v="42.1"/>
    <n v="1.8"/>
  </r>
  <r>
    <n v="15010"/>
    <n v="949075.91562306299"/>
    <n v="1688999.9090913399"/>
    <n v="949175.91562306299"/>
    <n v="1688899.9090913399"/>
    <n v="71"/>
    <n v="97"/>
    <n v="-5.3547904491424596"/>
    <n v="-4.79761544863383"/>
    <n v="0.55717499243716395"/>
    <n v="-5.0789291659990897E-3"/>
    <n v="28.7793585459391"/>
    <n v="20250630"/>
    <n v="24040650"/>
    <x v="5"/>
    <n v="15.3"/>
    <n v="4.0999999999999996"/>
  </r>
  <r>
    <n v="22292"/>
    <n v="953775.91562306299"/>
    <n v="1684599.9090913399"/>
    <n v="953875.91562306299"/>
    <n v="1684499.9090913399"/>
    <n v="115"/>
    <n v="144"/>
    <n v="-5.3528697490692103"/>
    <n v="-6.4233228762944501"/>
    <n v="-1.07045310735703"/>
    <n v="-9.2322838803132398E-3"/>
    <n v="27.153650760650599"/>
    <n v="20250630"/>
    <n v="24040740"/>
    <x v="0"/>
    <n v="42.1"/>
    <n v="1.8"/>
  </r>
  <r>
    <n v="16081"/>
    <n v="949775.91562306299"/>
    <n v="1689699.9090913399"/>
    <n v="949875.91562306299"/>
    <n v="1689599.9090913399"/>
    <n v="64"/>
    <n v="104"/>
    <n v="-5.3521415392557801"/>
    <n v="-2.7165622313817299"/>
    <n v="2.6355792880058302"/>
    <n v="-2.6029472549756399E-4"/>
    <n v="30.8604113260905"/>
    <n v="20250630"/>
    <n v="24040740"/>
    <x v="3"/>
    <n v="38"/>
    <n v="1.5"/>
  </r>
  <r>
    <n v="14672"/>
    <n v="948875.91562306299"/>
    <n v="1691999.9090913399"/>
    <n v="948975.91562306299"/>
    <n v="1691899.9090913399"/>
    <n v="41"/>
    <n v="95"/>
    <n v="-5.3518696129322096"/>
    <n v="-3.68904228508472"/>
    <n v="1.6628273278474801"/>
    <n v="-3.1859042122960098E-2"/>
    <n v="29.8879313468933"/>
    <n v="20250630"/>
    <n v="24040740"/>
    <x v="6"/>
    <n v="33.700000000000003"/>
    <n v="1.5"/>
  </r>
  <r>
    <n v="23529"/>
    <n v="954575.91562306299"/>
    <n v="1684099.9090913399"/>
    <n v="954675.91562306299"/>
    <n v="1683999.9090913399"/>
    <n v="120"/>
    <n v="152"/>
    <n v="-5.3516236146291103"/>
    <n v="-4.9468914667765302"/>
    <n v="0.40473216027021403"/>
    <n v="-1.5891894698142998E-2"/>
    <n v="28.6300821304321"/>
    <n v="20250630"/>
    <n v="24040740"/>
    <x v="0"/>
    <n v="42.1"/>
    <n v="1.8"/>
  </r>
  <r>
    <n v="23679"/>
    <n v="954675.91562306299"/>
    <n v="1684499.9090913399"/>
    <n v="954775.91562306299"/>
    <n v="1684399.9090913399"/>
    <n v="116"/>
    <n v="153"/>
    <n v="-5.3512319326400801"/>
    <n v="-4.4060182571411097"/>
    <n v="0.94521370033423102"/>
    <n v="-8.9585619668165802E-3"/>
    <n v="29.170955181121801"/>
    <n v="20250630"/>
    <n v="24040740"/>
    <x v="0"/>
    <n v="42.1"/>
    <n v="1.8"/>
  </r>
  <r>
    <n v="21065"/>
    <n v="952975.91562306299"/>
    <n v="1684099.9090913399"/>
    <n v="953075.91562306299"/>
    <n v="1683999.9090913399"/>
    <n v="120"/>
    <n v="136"/>
    <n v="-5.3499114513397199"/>
    <n v="-6.3610497315724697"/>
    <n v="-1.0111383199691799"/>
    <n v="-1.1065699160099E-2"/>
    <n v="27.215923627217599"/>
    <n v="20250630"/>
    <n v="24040740"/>
    <x v="0"/>
    <n v="42.1"/>
    <n v="1.8"/>
  </r>
  <r>
    <n v="16911"/>
    <n v="950275.91562306299"/>
    <n v="1683699.9090913399"/>
    <n v="950375.91562306299"/>
    <n v="1683599.9090913399"/>
    <n v="124"/>
    <n v="109"/>
    <n v="-5.3497365713119498"/>
    <n v="-5.3417988220850603"/>
    <n v="7.9378328227903694E-3"/>
    <n v="-1.8745460857947701E-2"/>
    <n v="28.235174814859999"/>
    <n v="20250630"/>
    <n v="24040740"/>
    <x v="0"/>
    <n v="42.1"/>
    <n v="1.8"/>
  </r>
  <r>
    <n v="20104"/>
    <n v="952375.91562306299"/>
    <n v="1687799.9090913399"/>
    <n v="952475.91562306299"/>
    <n v="1687699.9090913399"/>
    <n v="83"/>
    <n v="130"/>
    <n v="-5.3488731384277299"/>
    <n v="-3.2945066889127101"/>
    <n v="2.0543664594491302"/>
    <n v="-2.9127344489097599E-2"/>
    <n v="30.282467047373501"/>
    <n v="20250630"/>
    <n v="24040740"/>
    <x v="0"/>
    <n v="42.1"/>
    <n v="1.8"/>
  </r>
  <r>
    <n v="15165"/>
    <n v="949175.91562306299"/>
    <n v="1688899.9090913399"/>
    <n v="949275.91562306299"/>
    <n v="1688799.9090913399"/>
    <n v="72"/>
    <n v="98"/>
    <n v="-5.3482443888982099"/>
    <n v="-4.2998455166816703"/>
    <n v="1.0483988436559799"/>
    <n v="-1.8486397961775501E-2"/>
    <n v="29.277127742767298"/>
    <n v="20250630"/>
    <n v="24040650"/>
    <x v="5"/>
    <n v="15.3"/>
    <n v="4.0999999999999996"/>
  </r>
  <r>
    <n v="20144"/>
    <n v="952375.91562306299"/>
    <n v="1683799.9090913399"/>
    <n v="952475.91562306299"/>
    <n v="1683699.9090913399"/>
    <n v="123"/>
    <n v="130"/>
    <n v="-5.34386193752289"/>
    <n v="-7.2236488660176601"/>
    <n v="-1.8797869483629901"/>
    <n v="-8.3184714118639605E-3"/>
    <n v="26.353324731191002"/>
    <n v="20250630"/>
    <n v="24040740"/>
    <x v="0"/>
    <n v="42.1"/>
    <n v="1.8"/>
  </r>
  <r>
    <n v="21514"/>
    <n v="953275.91562306299"/>
    <n v="1685399.9090913399"/>
    <n v="953375.91562306299"/>
    <n v="1685299.9090913399"/>
    <n v="107"/>
    <n v="139"/>
    <n v="-5.3430974185466802"/>
    <n v="-5.7606876790523502"/>
    <n v="-0.41759026423096701"/>
    <n v="-2.1480088122189E-2"/>
    <n v="27.8162858486176"/>
    <n v="20250630"/>
    <n v="24040740"/>
    <x v="2"/>
    <n v="38"/>
    <n v="1.7"/>
  </r>
  <r>
    <n v="20422"/>
    <n v="952575.91562306299"/>
    <n v="1686799.9090913399"/>
    <n v="952675.91562306299"/>
    <n v="1686699.9090913399"/>
    <n v="93"/>
    <n v="132"/>
    <n v="-5.3428325653076199"/>
    <n v="-4.6093180974324497"/>
    <n v="0.73351441199580802"/>
    <n v="-2.1973111977179799E-2"/>
    <n v="28.967655181884801"/>
    <n v="20250630"/>
    <n v="24040740"/>
    <x v="0"/>
    <n v="42.1"/>
    <n v="1.8"/>
  </r>
  <r>
    <n v="21990"/>
    <n v="953575.91562306299"/>
    <n v="1683999.9090913399"/>
    <n v="953675.91562306299"/>
    <n v="1683899.9090913399"/>
    <n v="121"/>
    <n v="142"/>
    <n v="-5.3425246874491403"/>
    <n v="-5.2408649524052899"/>
    <n v="0.101659808307886"/>
    <n v="-1.5495498975118E-2"/>
    <n v="28.336108684539798"/>
    <n v="20250630"/>
    <n v="24040740"/>
    <x v="0"/>
    <n v="42.1"/>
    <n v="1.8"/>
  </r>
  <r>
    <n v="14696"/>
    <n v="948875.91562306299"/>
    <n v="1689599.9090913399"/>
    <n v="948975.91562306299"/>
    <n v="1689499.9090913399"/>
    <n v="65"/>
    <n v="95"/>
    <n v="-5.3410847187042201"/>
    <n v="-4.6574635108312004"/>
    <n v="0.68362122277418802"/>
    <n v="-1.9032870729764301E-2"/>
    <n v="28.919510364532499"/>
    <n v="20250630"/>
    <n v="24040740"/>
    <x v="3"/>
    <n v="38"/>
    <n v="1.5"/>
  </r>
  <r>
    <n v="19224"/>
    <n v="951775.91562306299"/>
    <n v="1683399.9090913399"/>
    <n v="951875.91562306299"/>
    <n v="1683299.9090913399"/>
    <n v="127"/>
    <n v="124"/>
    <n v="-5.3406664133071899"/>
    <n v="-7.04616099596024"/>
    <n v="-1.70549464225769"/>
    <n v="-1.7037898302078198E-2"/>
    <n v="26.530812501907299"/>
    <n v="20250630"/>
    <n v="24040740"/>
    <x v="0"/>
    <n v="42.1"/>
    <n v="1.8"/>
  </r>
  <r>
    <n v="15160"/>
    <n v="949175.91562306299"/>
    <n v="1689399.9090913399"/>
    <n v="949275.91562306299"/>
    <n v="1689299.9090913399"/>
    <n v="67"/>
    <n v="98"/>
    <n v="-5.3386066754658996"/>
    <n v="-5.3688174565633098"/>
    <n v="-3.0210880438486701E-2"/>
    <n v="-2.54780262708664E-2"/>
    <n v="28.208155949910498"/>
    <n v="20250630"/>
    <n v="24040740"/>
    <x v="3"/>
    <n v="38"/>
    <n v="1.5"/>
  </r>
  <r>
    <n v="22591"/>
    <n v="953975.91562306299"/>
    <n v="1685499.9090913399"/>
    <n v="954075.91562306299"/>
    <n v="1685399.9090913399"/>
    <n v="106"/>
    <n v="146"/>
    <n v="-5.3381540973981201"/>
    <n v="-3.4377061525980599"/>
    <n v="1.90044792493184"/>
    <n v="-1.02186116079489E-2"/>
    <n v="30.1392672856649"/>
    <n v="20250630"/>
    <n v="24040740"/>
    <x v="0"/>
    <n v="42.1"/>
    <n v="1.8"/>
  </r>
  <r>
    <n v="17067"/>
    <n v="950375.91562306299"/>
    <n v="1683499.9090913399"/>
    <n v="950475.91562306299"/>
    <n v="1683399.9090913399"/>
    <n v="126"/>
    <n v="110"/>
    <n v="-5.33770224452019"/>
    <n v="-5.0004404485225704"/>
    <n v="0.337261865846813"/>
    <n v="-2.1614815108478101E-2"/>
    <n v="28.5765331983566"/>
    <n v="20250630"/>
    <n v="24040740"/>
    <x v="0"/>
    <n v="42.1"/>
    <n v="1.8"/>
  </r>
  <r>
    <n v="22444"/>
    <n v="953875.91562306299"/>
    <n v="1684799.9090913399"/>
    <n v="953975.91562306299"/>
    <n v="1684699.9090913399"/>
    <n v="113"/>
    <n v="145"/>
    <n v="-5.33687448501587"/>
    <n v="-6.6885040402412397"/>
    <n v="-1.35162960365415"/>
    <n v="-1.63880763575435E-2"/>
    <n v="26.888469338417099"/>
    <n v="20250630"/>
    <n v="24040740"/>
    <x v="0"/>
    <n v="42.1"/>
    <n v="1.8"/>
  </r>
  <r>
    <n v="14389"/>
    <n v="948675.91562306299"/>
    <n v="1689499.9090913399"/>
    <n v="948775.91562306299"/>
    <n v="1689399.9090913399"/>
    <n v="66"/>
    <n v="93"/>
    <n v="-5.3362464706103001"/>
    <n v="-4.4417721827824899"/>
    <n v="0.894474286586046"/>
    <n v="-2.2872351109981499E-2"/>
    <n v="29.135201454162601"/>
    <n v="20250630"/>
    <n v="24040650"/>
    <x v="5"/>
    <n v="15.3"/>
    <n v="4.0999999999999996"/>
  </r>
  <r>
    <n v="15771"/>
    <n v="949575.91562306299"/>
    <n v="1689899.9090913399"/>
    <n v="949675.91562306299"/>
    <n v="1689799.9090913399"/>
    <n v="62"/>
    <n v="102"/>
    <n v="-5.3338095247745496"/>
    <n v="-4.1043673306703603"/>
    <n v="1.22944222763181"/>
    <n v="-2.8245614841580401E-2"/>
    <n v="29.472606182098399"/>
    <n v="20250630"/>
    <n v="24040740"/>
    <x v="3"/>
    <n v="38"/>
    <n v="1.5"/>
  </r>
  <r>
    <n v="22136"/>
    <n v="953675.91562306299"/>
    <n v="1684799.9090913399"/>
    <n v="953775.91562306299"/>
    <n v="1684699.9090913399"/>
    <n v="113"/>
    <n v="143"/>
    <n v="-5.3332962095737502"/>
    <n v="-6.6393152773380297"/>
    <n v="-1.3060190305113799"/>
    <n v="-2.4256026372313499E-3"/>
    <n v="26.937658190727198"/>
    <n v="20250630"/>
    <n v="24040740"/>
    <x v="0"/>
    <n v="42.1"/>
    <n v="1.8"/>
  </r>
  <r>
    <n v="14700"/>
    <n v="948875.91562306299"/>
    <n v="1689199.9090913399"/>
    <n v="948975.91562306299"/>
    <n v="1689099.9090913399"/>
    <n v="69"/>
    <n v="95"/>
    <n v="-5.3331409295399999"/>
    <n v="-5.4378402233123797"/>
    <n v="-0.104699196914832"/>
    <n v="-2.4547493706146901E-2"/>
    <n v="28.139133453369102"/>
    <n v="20250630"/>
    <n v="24040650"/>
    <x v="5"/>
    <n v="15.3"/>
    <n v="4.0999999999999996"/>
  </r>
  <r>
    <n v="15927"/>
    <n v="949675.91562306299"/>
    <n v="1689699.9090913399"/>
    <n v="949775.91562306299"/>
    <n v="1689599.9090913399"/>
    <n v="64"/>
    <n v="103"/>
    <n v="-5.33271369934082"/>
    <n v="-2.9027635733286501"/>
    <n v="2.4299500783284498"/>
    <n v="-4.8730120062828097E-3"/>
    <n v="30.674209976196298"/>
    <n v="20250630"/>
    <n v="24040740"/>
    <x v="3"/>
    <n v="38"/>
    <n v="1.5"/>
  </r>
  <r>
    <n v="20901"/>
    <n v="952875.91562306299"/>
    <n v="1685099.9090913399"/>
    <n v="952975.91562306299"/>
    <n v="1684999.9090913399"/>
    <n v="110"/>
    <n v="135"/>
    <n v="-5.3318395018577602"/>
    <n v="-5.80796879529953"/>
    <n v="-0.47612937726080401"/>
    <n v="-1.6371120698750002E-2"/>
    <n v="27.769005060195902"/>
    <n v="20250630"/>
    <n v="24040740"/>
    <x v="2"/>
    <n v="38"/>
    <n v="1.7"/>
  </r>
  <r>
    <n v="14859"/>
    <n v="948975.91562306299"/>
    <n v="1688699.9090913399"/>
    <n v="949075.91562306299"/>
    <n v="1688599.9090913399"/>
    <n v="74"/>
    <n v="96"/>
    <n v="-5.3309414784113596"/>
    <n v="-3.4129125475883502"/>
    <n v="1.91802887121836"/>
    <n v="-7.1167511244614899E-3"/>
    <n v="30.164061069488501"/>
    <n v="20250630"/>
    <n v="24040640"/>
    <x v="4"/>
    <n v="28.9"/>
    <n v="1.4"/>
  </r>
  <r>
    <n v="20421"/>
    <n v="952575.91562306299"/>
    <n v="1686899.9090913399"/>
    <n v="952675.91562306299"/>
    <n v="1686799.9090913399"/>
    <n v="92"/>
    <n v="132"/>
    <n v="-5.3300710916519201"/>
    <n v="-4.9093863666057604"/>
    <n v="0.42068474180996401"/>
    <n v="-2.16116160154343E-2"/>
    <n v="28.667587161064102"/>
    <n v="20250630"/>
    <n v="24040740"/>
    <x v="0"/>
    <n v="42.1"/>
    <n v="1.8"/>
  </r>
  <r>
    <n v="20762"/>
    <n v="952775.91562306299"/>
    <n v="1683599.9090913399"/>
    <n v="952875.91562306299"/>
    <n v="1683499.9090913399"/>
    <n v="125"/>
    <n v="134"/>
    <n v="-5.3297625382741298"/>
    <n v="-6.81813005606333"/>
    <n v="-1.4883675674597401"/>
    <n v="-2.0511628439029098E-2"/>
    <n v="26.758843421936"/>
    <n v="20250630"/>
    <n v="24040740"/>
    <x v="0"/>
    <n v="42.1"/>
    <n v="1.8"/>
  </r>
  <r>
    <n v="15635"/>
    <n v="949475.91562306299"/>
    <n v="1688099.9090913399"/>
    <n v="949575.91562306299"/>
    <n v="1687999.9090913399"/>
    <n v="80"/>
    <n v="101"/>
    <n v="-5.3294179836908997"/>
    <n v="-3.7466679811477701"/>
    <n v="1.58275003234545"/>
    <n v="-2.1773333350817398E-2"/>
    <n v="29.830305576324498"/>
    <n v="20250630"/>
    <n v="24040640"/>
    <x v="4"/>
    <n v="28.9"/>
    <n v="1.4"/>
  </r>
  <r>
    <n v="19042"/>
    <n v="951675.91562306299"/>
    <n v="1686199.9090913399"/>
    <n v="951775.91562306299"/>
    <n v="1686099.9090913399"/>
    <n v="99"/>
    <n v="123"/>
    <n v="-5.3261024157206203"/>
    <n v="-4.4279147585232996"/>
    <n v="0.89818761249383305"/>
    <n v="-1.12568338712056E-2"/>
    <n v="29.1490588188171"/>
    <n v="20250630"/>
    <n v="24040740"/>
    <x v="0"/>
    <n v="42.1"/>
    <n v="1.8"/>
  </r>
  <r>
    <n v="19830"/>
    <n v="952175.91562306299"/>
    <n v="1684399.9090913399"/>
    <n v="952275.91562306299"/>
    <n v="1684299.9090913399"/>
    <n v="117"/>
    <n v="128"/>
    <n v="-5.3257257461547898"/>
    <n v="-6.4497456232706698"/>
    <n v="-1.1240198075771299"/>
    <n v="-1.16223007440567E-2"/>
    <n v="27.1272279103597"/>
    <n v="20250630"/>
    <n v="24040740"/>
    <x v="0"/>
    <n v="42.1"/>
    <n v="1.8"/>
  </r>
  <r>
    <n v="21070"/>
    <n v="952975.91562306299"/>
    <n v="1683599.9090913399"/>
    <n v="953075.91562306299"/>
    <n v="1683499.9090913399"/>
    <n v="125"/>
    <n v="136"/>
    <n v="-5.3251219987869298"/>
    <n v="-6.0727566480636597"/>
    <n v="-0.74763447542985295"/>
    <n v="-2.2156414886315701E-2"/>
    <n v="27.504217147827099"/>
    <n v="20250630"/>
    <n v="24040740"/>
    <x v="0"/>
    <n v="42.1"/>
    <n v="1.8"/>
  </r>
  <r>
    <n v="19205"/>
    <n v="951775.91562306299"/>
    <n v="1685299.9090913399"/>
    <n v="951875.91562306299"/>
    <n v="1685199.9090913399"/>
    <n v="108"/>
    <n v="124"/>
    <n v="-5.3237176338831604"/>
    <n v="-6.5837195316950501"/>
    <n v="-1.26000181833903"/>
    <n v="-7.3000850776831303E-3"/>
    <n v="26.9932541847229"/>
    <n v="20250630"/>
    <n v="24040740"/>
    <x v="0"/>
    <n v="42.1"/>
    <n v="1.8"/>
  </r>
  <r>
    <n v="23835"/>
    <n v="954775.91562306299"/>
    <n v="1684299.9090913399"/>
    <n v="954875.91562306299"/>
    <n v="1684199.9090913399"/>
    <n v="118"/>
    <n v="154"/>
    <n v="-5.3208886555263"/>
    <n v="-4.6266663755689397"/>
    <n v="0.69422217352049698"/>
    <n v="-2.3377382329532102E-2"/>
    <n v="28.950307573591001"/>
    <n v="20250630"/>
    <n v="24040740"/>
    <x v="0"/>
    <n v="42.1"/>
    <n v="1.8"/>
  </r>
  <r>
    <n v="20453"/>
    <n v="952575.91562306299"/>
    <n v="1683699.9090913399"/>
    <n v="952675.91562306299"/>
    <n v="1683599.9090913399"/>
    <n v="124"/>
    <n v="132"/>
    <n v="-5.3196241259574899"/>
    <n v="-6.6711469292640704"/>
    <n v="-1.35152273625135"/>
    <n v="-2.3146867752075199E-2"/>
    <n v="26.905826687812802"/>
    <n v="20250630"/>
    <n v="24040740"/>
    <x v="0"/>
    <n v="42.1"/>
    <n v="1.8"/>
  </r>
  <r>
    <n v="20452"/>
    <n v="952575.91562306299"/>
    <n v="1683799.9090913399"/>
    <n v="952675.91562306299"/>
    <n v="1683699.9090913399"/>
    <n v="123"/>
    <n v="132"/>
    <n v="-5.3192236423492396"/>
    <n v="-6.3454094330469797"/>
    <n v="-1.02618576586246"/>
    <n v="-1.7106438676516199E-2"/>
    <n v="27.2315638860067"/>
    <n v="20250630"/>
    <n v="24040740"/>
    <x v="0"/>
    <n v="42.1"/>
    <n v="1.8"/>
  </r>
  <r>
    <n v="23682"/>
    <n v="954675.91562306299"/>
    <n v="1684199.9090913399"/>
    <n v="954775.91562306299"/>
    <n v="1684099.9090913399"/>
    <n v="119"/>
    <n v="153"/>
    <n v="-5.31831574440002"/>
    <n v="-5.1018915474414799"/>
    <n v="0.21642418112605799"/>
    <n v="-3.0646762810647502E-2"/>
    <n v="28.475082159042401"/>
    <n v="20250630"/>
    <n v="24040740"/>
    <x v="0"/>
    <n v="42.1"/>
    <n v="1.8"/>
  </r>
  <r>
    <n v="20725"/>
    <n v="952775.91562306299"/>
    <n v="1687299.9090913399"/>
    <n v="952875.91562306299"/>
    <n v="1687199.9090913399"/>
    <n v="88"/>
    <n v="134"/>
    <n v="-5.3180478811264003"/>
    <n v="-4.1126382946968096"/>
    <n v="1.20540967583656"/>
    <n v="-1.8346267441908499E-2"/>
    <n v="29.464335282643599"/>
    <n v="20250630"/>
    <n v="24040740"/>
    <x v="0"/>
    <n v="42.1"/>
    <n v="1.8"/>
  </r>
  <r>
    <n v="14695"/>
    <n v="948875.91562306299"/>
    <n v="1689699.9090913399"/>
    <n v="948975.91562306299"/>
    <n v="1689599.9090913399"/>
    <n v="64"/>
    <n v="95"/>
    <n v="-5.31466624140739"/>
    <n v="-5.0861579179763803"/>
    <n v="0.22850830631796301"/>
    <n v="-2.29271687567234E-2"/>
    <n v="28.490815520286599"/>
    <n v="20250630"/>
    <n v="24040740"/>
    <x v="3"/>
    <n v="38"/>
    <n v="1.5"/>
  </r>
  <r>
    <n v="21212"/>
    <n v="953075.91562306299"/>
    <n v="1684799.9090913399"/>
    <n v="953175.91562306299"/>
    <n v="1684699.9090913399"/>
    <n v="113"/>
    <n v="137"/>
    <n v="-5.3146573603153202"/>
    <n v="-6.26969265937805"/>
    <n v="-0.95503521710634198"/>
    <n v="-2.0445240661501902E-3"/>
    <n v="27.307280898094199"/>
    <n v="20250630"/>
    <n v="24040740"/>
    <x v="0"/>
    <n v="42.1"/>
    <n v="1.8"/>
  </r>
  <r>
    <n v="16077"/>
    <n v="949775.91562306299"/>
    <n v="1690099.9090913399"/>
    <n v="949875.91562306299"/>
    <n v="1689999.9090913399"/>
    <n v="60"/>
    <n v="104"/>
    <n v="-5.3120492617289203"/>
    <n v="-3.2560729503631598"/>
    <n v="2.0559763669967701"/>
    <n v="-1.8633593122164401E-2"/>
    <n v="30.320900472005199"/>
    <n v="20250630"/>
    <n v="24040740"/>
    <x v="3"/>
    <n v="38"/>
    <n v="1.5"/>
  </r>
  <r>
    <n v="24744"/>
    <n v="955375.91562306299"/>
    <n v="1685799.9090913399"/>
    <n v="955475.91562306299"/>
    <n v="1685699.9090913399"/>
    <n v="103"/>
    <n v="160"/>
    <n v="-5.3107294638951599"/>
    <n v="-5.7718092203140303"/>
    <n v="-0.46107977380355197"/>
    <n v="-1.52571052312851E-2"/>
    <n v="27.8051643371582"/>
    <n v="20250630"/>
    <n v="24040740"/>
    <x v="0"/>
    <n v="42.1"/>
    <n v="1.8"/>
  </r>
  <r>
    <n v="21071"/>
    <n v="952975.91562306299"/>
    <n v="1683499.9090913399"/>
    <n v="953075.91562306299"/>
    <n v="1683399.9090913399"/>
    <n v="126"/>
    <n v="136"/>
    <n v="-5.3100732962290396"/>
    <n v="-6.3149100542068499"/>
    <n v="-1.0048368324836101"/>
    <n v="-9.0334167083104492E-3"/>
    <n v="27.262063026428201"/>
    <n v="20250630"/>
    <n v="24040740"/>
    <x v="0"/>
    <n v="42.1"/>
    <n v="1.8"/>
  </r>
  <r>
    <n v="12231"/>
    <n v="947275.91562306299"/>
    <n v="1689699.9090913399"/>
    <n v="947375.91562306299"/>
    <n v="1689599.9090913399"/>
    <n v="64"/>
    <n v="79"/>
    <n v="-5.30889892578125"/>
    <n v="-3.57282550632954"/>
    <n v="1.73607344180346"/>
    <n v="-2.5357651524245701E-2"/>
    <n v="30.004148125648499"/>
    <n v="20250630"/>
    <n v="24040720"/>
    <x v="1"/>
    <n v="34.1"/>
    <n v="1.6"/>
  </r>
  <r>
    <n v="20723"/>
    <n v="952775.91562306299"/>
    <n v="1687499.9090913399"/>
    <n v="952875.91562306299"/>
    <n v="1687399.9090913399"/>
    <n v="86"/>
    <n v="134"/>
    <n v="-5.3082373539606698"/>
    <n v="-4.2959865132967598"/>
    <n v="1.01225083445509"/>
    <n v="-1.7726952830950399E-2"/>
    <n v="29.2809869448344"/>
    <n v="20250630"/>
    <n v="24040740"/>
    <x v="0"/>
    <n v="42.1"/>
    <n v="1.8"/>
  </r>
  <r>
    <n v="14544"/>
    <n v="948775.91562306299"/>
    <n v="1689399.9090913399"/>
    <n v="948875.91562306299"/>
    <n v="1689299.9090913399"/>
    <n v="67"/>
    <n v="94"/>
    <n v="-5.3081981688737896"/>
    <n v="-4.4119268208742097"/>
    <n v="0.89627133123576597"/>
    <n v="-9.7202397882938402E-3"/>
    <n v="29.1650469303131"/>
    <n v="20250630"/>
    <n v="24040650"/>
    <x v="5"/>
    <n v="15.3"/>
    <n v="4.0999999999999996"/>
  </r>
  <r>
    <n v="21542"/>
    <n v="953275.91562306299"/>
    <n v="1682599.9090913399"/>
    <n v="953375.91562306299"/>
    <n v="1682499.9090913399"/>
    <n v="135"/>
    <n v="139"/>
    <n v="-5.3072243134180699"/>
    <n v="-3.5822016596794102"/>
    <n v="1.72502266863982"/>
    <n v="-1.4557781008382601E-3"/>
    <n v="29.9947719573975"/>
    <n v="20250630"/>
    <n v="24040740"/>
    <x v="0"/>
    <n v="42.1"/>
    <n v="1.8"/>
  </r>
  <r>
    <n v="19957"/>
    <n v="952275.91562306299"/>
    <n v="1687099.9090913399"/>
    <n v="952375.91562306299"/>
    <n v="1686999.9090913399"/>
    <n v="90"/>
    <n v="129"/>
    <n v="-5.3066751559575396"/>
    <n v="-4.5097574392954503"/>
    <n v="0.79691769431034698"/>
    <n v="-1.96012618641059E-2"/>
    <n v="29.067216237386098"/>
    <n v="20250630"/>
    <n v="24040740"/>
    <x v="0"/>
    <n v="42.1"/>
    <n v="1.8"/>
  </r>
  <r>
    <n v="22258"/>
    <n v="953775.91562306299"/>
    <n v="1687999.9090913399"/>
    <n v="953875.91562306299"/>
    <n v="1687899.9090913399"/>
    <n v="81"/>
    <n v="144"/>
    <n v="-5.3063763976097098"/>
    <n v="-2.4440819174051298"/>
    <n v="2.8622944653034201"/>
    <n v="4.3624500976875398E-3"/>
    <n v="31.132891654968301"/>
    <n v="20250630"/>
    <n v="24040740"/>
    <x v="2"/>
    <n v="38"/>
    <n v="1.7"/>
  </r>
  <r>
    <n v="19835"/>
    <n v="952175.91562306299"/>
    <n v="1683899.9090913399"/>
    <n v="952275.91562306299"/>
    <n v="1683799.9090913399"/>
    <n v="122"/>
    <n v="128"/>
    <n v="-5.3059432109196996"/>
    <n v="-6.1187026500701904"/>
    <n v="-0.81275943915049198"/>
    <n v="-1.7149699230988798E-2"/>
    <n v="27.4582710266113"/>
    <n v="20250630"/>
    <n v="24040740"/>
    <x v="0"/>
    <n v="42.1"/>
    <n v="1.8"/>
  </r>
  <r>
    <n v="21058"/>
    <n v="952975.91562306299"/>
    <n v="1684799.9090913399"/>
    <n v="953075.91562306299"/>
    <n v="1684699.9090913399"/>
    <n v="113"/>
    <n v="136"/>
    <n v="-5.3054181039333299"/>
    <n v="-6.4374056160449999"/>
    <n v="-1.1319875940680499"/>
    <n v="-4.0889773517847096E-3"/>
    <n v="27.139567852020299"/>
    <n v="20250630"/>
    <n v="24040740"/>
    <x v="0"/>
    <n v="42.1"/>
    <n v="1.8"/>
  </r>
  <r>
    <n v="24144"/>
    <n v="954975.91562306299"/>
    <n v="1684199.9090913399"/>
    <n v="955075.91562306299"/>
    <n v="1684099.9090913399"/>
    <n v="119"/>
    <n v="156"/>
    <n v="-5.3053538401921596"/>
    <n v="-4.89448177814484"/>
    <n v="0.41087193538745198"/>
    <n v="-4.8271516958872497E-3"/>
    <n v="28.6824917793274"/>
    <n v="20250630"/>
    <n v="24040740"/>
    <x v="0"/>
    <n v="42.1"/>
    <n v="1.8"/>
  </r>
  <r>
    <n v="22171"/>
    <n v="953675.91562306299"/>
    <n v="1681299.9090913399"/>
    <n v="953775.91562306299"/>
    <n v="1681199.9090913399"/>
    <n v="148"/>
    <n v="143"/>
    <n v="-5.3043766021728498"/>
    <n v="-4.9193159341812098"/>
    <n v="0.385060740634799"/>
    <n v="-2.3748652078211301E-2"/>
    <n v="28.657657742500302"/>
    <n v="20250630"/>
    <n v="24040740"/>
    <x v="0"/>
    <n v="42.1"/>
    <n v="1.8"/>
  </r>
  <r>
    <n v="17930"/>
    <n v="950975.91562306299"/>
    <n v="1689599.9090913399"/>
    <n v="951075.91562306299"/>
    <n v="1689499.9090913399"/>
    <n v="65"/>
    <n v="116"/>
    <n v="-5.3038324038187703"/>
    <n v="-3.4110421101252202"/>
    <n v="1.8927902936935399"/>
    <n v="-2.7750158309936501E-2"/>
    <n v="30.165931447346999"/>
    <n v="20250630"/>
    <n v="24040740"/>
    <x v="0"/>
    <n v="42.1"/>
    <n v="1.8"/>
  </r>
  <r>
    <n v="23375"/>
    <n v="954475.91562306299"/>
    <n v="1684099.9090913399"/>
    <n v="954575.91562306299"/>
    <n v="1683999.9090913399"/>
    <n v="120"/>
    <n v="151"/>
    <n v="-5.30277442932129"/>
    <n v="-4.8326758146286002"/>
    <n v="0.47009863207737601"/>
    <n v="-1.5985954552888901E-2"/>
    <n v="28.744297822316501"/>
    <n v="20250630"/>
    <n v="24040740"/>
    <x v="0"/>
    <n v="42.1"/>
    <n v="1.8"/>
  </r>
  <r>
    <n v="22599"/>
    <n v="953975.91562306299"/>
    <n v="1684699.9090913399"/>
    <n v="954075.91562306299"/>
    <n v="1684599.9090913399"/>
    <n v="114"/>
    <n v="146"/>
    <n v="-5.3026636838912999"/>
    <n v="-6.1581285794575997"/>
    <n v="-0.855464900533358"/>
    <n v="-2.6752762496471402E-2"/>
    <n v="27.418845176696799"/>
    <n v="20250630"/>
    <n v="24040740"/>
    <x v="0"/>
    <n v="42.1"/>
    <n v="1.8"/>
  </r>
  <r>
    <n v="21796"/>
    <n v="953475.91562306299"/>
    <n v="1687999.9090913399"/>
    <n v="953575.91562306299"/>
    <n v="1687899.9090913399"/>
    <n v="81"/>
    <n v="141"/>
    <n v="-5.3024691939353898"/>
    <n v="-2.5083325505256702"/>
    <n v="2.7941366881132099"/>
    <n v="1.3072322122752699E-2"/>
    <n v="31.068640828132601"/>
    <n v="20250630"/>
    <n v="24040740"/>
    <x v="0"/>
    <n v="42.1"/>
    <n v="1.8"/>
  </r>
  <r>
    <n v="18890"/>
    <n v="951575.91562306299"/>
    <n v="1685999.9090913399"/>
    <n v="951675.91562306299"/>
    <n v="1685899.9090913399"/>
    <n v="101"/>
    <n v="122"/>
    <n v="-5.3016540408134496"/>
    <n v="-5.0695841908454904"/>
    <n v="0.232069934718311"/>
    <n v="-2.59479377418756E-2"/>
    <n v="28.507389545440699"/>
    <n v="20250630"/>
    <n v="24040740"/>
    <x v="0"/>
    <n v="42.1"/>
    <n v="1.8"/>
  </r>
  <r>
    <n v="20450"/>
    <n v="952575.91562306299"/>
    <n v="1683999.9090913399"/>
    <n v="952675.91562306299"/>
    <n v="1683899.9090913399"/>
    <n v="121"/>
    <n v="132"/>
    <n v="-5.3016262054443404"/>
    <n v="-6.3367547392845198"/>
    <n v="-1.0351286195218601"/>
    <n v="-1.7630645073950301E-2"/>
    <n v="27.240218997001602"/>
    <n v="20250630"/>
    <n v="24040740"/>
    <x v="0"/>
    <n v="42.1"/>
    <n v="1.8"/>
  </r>
  <r>
    <n v="12077"/>
    <n v="947175.91562306299"/>
    <n v="1689699.9090913399"/>
    <n v="947275.91562306299"/>
    <n v="1689599.9090913399"/>
    <n v="64"/>
    <n v="78"/>
    <n v="-5.3004801273345903"/>
    <n v="-3.7508395569665098"/>
    <n v="1.54964058314051"/>
    <n v="-2.47571191617421E-2"/>
    <n v="29.826134136744901"/>
    <n v="20250630"/>
    <n v="24040720"/>
    <x v="1"/>
    <n v="34.1"/>
    <n v="1.6"/>
  </r>
  <r>
    <n v="23028"/>
    <n v="954275.91562306299"/>
    <n v="1687999.9090913399"/>
    <n v="954375.91562306299"/>
    <n v="1687899.9090913399"/>
    <n v="81"/>
    <n v="149"/>
    <n v="-5.2988758881886797"/>
    <n v="-4.4154152870178196"/>
    <n v="0.88346064587434103"/>
    <n v="-3.1242734442154599E-2"/>
    <n v="29.161558469136601"/>
    <n v="20250630"/>
    <n v="24040740"/>
    <x v="2"/>
    <n v="38"/>
    <n v="1.7"/>
  </r>
  <r>
    <n v="22896"/>
    <n v="954175.91562306299"/>
    <n v="1685799.9090913399"/>
    <n v="954275.91562306299"/>
    <n v="1685699.9090913399"/>
    <n v="103"/>
    <n v="148"/>
    <n v="-5.2984811266263296"/>
    <n v="-4.1044349869092303"/>
    <n v="1.19404621360203"/>
    <n v="-2.02455744147301E-2"/>
    <n v="29.472538630167598"/>
    <n v="20250630"/>
    <n v="24040740"/>
    <x v="2"/>
    <n v="38"/>
    <n v="1.7"/>
  </r>
  <r>
    <n v="19820"/>
    <n v="952175.91562306299"/>
    <n v="1685399.9090913399"/>
    <n v="952275.91562306299"/>
    <n v="1685299.9090913399"/>
    <n v="107"/>
    <n v="128"/>
    <n v="-5.2955111563205701"/>
    <n v="-6.6429798007011396"/>
    <n v="-1.3474686965346301"/>
    <n v="-9.9887093529105204E-3"/>
    <n v="26.9339938163757"/>
    <n v="20250630"/>
    <n v="24040740"/>
    <x v="0"/>
    <n v="42.1"/>
    <n v="1.8"/>
  </r>
  <r>
    <n v="19834"/>
    <n v="952175.91562306299"/>
    <n v="1683999.9090913399"/>
    <n v="952275.91562306299"/>
    <n v="1683899.9090913399"/>
    <n v="121"/>
    <n v="128"/>
    <n v="-5.2954844236373901"/>
    <n v="-6.10401722788811"/>
    <n v="-0.80853279680013701"/>
    <n v="-1.5923990868031999E-2"/>
    <n v="27.4729565382004"/>
    <n v="20250630"/>
    <n v="24040740"/>
    <x v="0"/>
    <n v="42.1"/>
    <n v="1.8"/>
  </r>
  <r>
    <n v="22284"/>
    <n v="953775.91562306299"/>
    <n v="1685399.9090913399"/>
    <n v="953875.91562306299"/>
    <n v="1685299.9090913399"/>
    <n v="107"/>
    <n v="144"/>
    <n v="-5.2948296070098904"/>
    <n v="-4.1037073254585303"/>
    <n v="1.19112231405452"/>
    <n v="-8.6923241615295395E-4"/>
    <n v="29.473266124725299"/>
    <n v="20250630"/>
    <n v="24040740"/>
    <x v="0"/>
    <n v="42.1"/>
    <n v="1.8"/>
  </r>
  <r>
    <n v="25972"/>
    <n v="956175.91562306299"/>
    <n v="1686199.9090913399"/>
    <n v="956275.91562306299"/>
    <n v="1686099.9090913399"/>
    <n v="99"/>
    <n v="168"/>
    <n v="-5.2938021421432504"/>
    <n v="-4.0095849434534703"/>
    <n v="1.28421721359094"/>
    <n v="-1.00962519645691E-2"/>
    <n v="29.567388693491601"/>
    <n v="20250630"/>
    <n v="24040740"/>
    <x v="2"/>
    <n v="38"/>
    <n v="1.7"/>
  </r>
  <r>
    <n v="20905"/>
    <n v="952875.91562306299"/>
    <n v="1684699.9090913399"/>
    <n v="952975.91562306299"/>
    <n v="1684599.9090913399"/>
    <n v="114"/>
    <n v="135"/>
    <n v="-5.29294753074646"/>
    <n v="-6.6180841525395699"/>
    <n v="-1.32513651251793"/>
    <n v="-5.7157687842845899E-3"/>
    <n v="26.9588894844055"/>
    <n v="20250630"/>
    <n v="24040740"/>
    <x v="0"/>
    <n v="42.1"/>
    <n v="1.8"/>
  </r>
  <r>
    <n v="17773"/>
    <n v="950875.91562306299"/>
    <n v="1689899.9090913399"/>
    <n v="950975.91562306299"/>
    <n v="1689799.9090913399"/>
    <n v="62"/>
    <n v="115"/>
    <n v="-5.2917356888453204"/>
    <n v="-2.43353117505709"/>
    <n v="2.85820447405179"/>
    <n v="-9.9158349136511496E-3"/>
    <n v="31.143442471822102"/>
    <n v="20250630"/>
    <n v="24040740"/>
    <x v="0"/>
    <n v="42.1"/>
    <n v="1.8"/>
  </r>
  <r>
    <n v="20305"/>
    <n v="952475.91562306299"/>
    <n v="1683099.9090913399"/>
    <n v="952575.91562306299"/>
    <n v="1682999.9090913399"/>
    <n v="130"/>
    <n v="131"/>
    <n v="-5.28888872265816"/>
    <n v="-7.5242969393730199"/>
    <n v="-2.2354081869125402"/>
    <n v="-1.39051685109735E-2"/>
    <n v="26.052676796913101"/>
    <n v="20250630"/>
    <n v="24040740"/>
    <x v="0"/>
    <n v="42.1"/>
    <n v="1.8"/>
  </r>
  <r>
    <n v="20746"/>
    <n v="952775.91562306299"/>
    <n v="1685199.9090913399"/>
    <n v="952875.91562306299"/>
    <n v="1685099.9090913399"/>
    <n v="109"/>
    <n v="134"/>
    <n v="-5.2878561814626099"/>
    <n v="-5.5167038838068603"/>
    <n v="-0.22884769116838799"/>
    <n v="-1.96673820416133E-2"/>
    <n v="28.060269673665399"/>
    <n v="20250630"/>
    <n v="24040740"/>
    <x v="2"/>
    <n v="38"/>
    <n v="1.7"/>
  </r>
  <r>
    <n v="20457"/>
    <n v="952575.91562306299"/>
    <n v="1683299.9090913399"/>
    <n v="952675.91562306299"/>
    <n v="1683199.9090913399"/>
    <n v="128"/>
    <n v="132"/>
    <n v="-5.2840820948282898"/>
    <n v="-7.4625225464503"/>
    <n v="-2.17844040195147"/>
    <n v="-1.9332235058148701E-2"/>
    <n v="26.114450931549101"/>
    <n v="20250630"/>
    <n v="24040740"/>
    <x v="0"/>
    <n v="42.1"/>
    <n v="1.8"/>
  </r>
  <r>
    <n v="20752"/>
    <n v="952775.91562306299"/>
    <n v="1684599.9090913399"/>
    <n v="952875.91562306299"/>
    <n v="1684499.9090913399"/>
    <n v="115"/>
    <n v="134"/>
    <n v="-5.2823090155919399"/>
    <n v="-6.7318209012349399"/>
    <n v="-1.4495119005441699"/>
    <n v="-1.6344739745060601E-2"/>
    <n v="26.8451523780823"/>
    <n v="20250630"/>
    <n v="24040740"/>
    <x v="0"/>
    <n v="42.1"/>
    <n v="1.8"/>
  </r>
  <r>
    <n v="18294"/>
    <n v="951175.91562306299"/>
    <n v="1683999.9090913399"/>
    <n v="951275.91562306299"/>
    <n v="1683899.9090913399"/>
    <n v="121"/>
    <n v="118"/>
    <n v="-5.2815873026847804"/>
    <n v="-6.1866741776466396"/>
    <n v="-0.90508687682449795"/>
    <n v="-6.3745826482772801E-3"/>
    <n v="27.390299439430201"/>
    <n v="20250630"/>
    <n v="24040740"/>
    <x v="0"/>
    <n v="42.1"/>
    <n v="1.8"/>
  </r>
  <r>
    <n v="24143"/>
    <n v="954975.91562306299"/>
    <n v="1684299.9090913399"/>
    <n v="955075.91562306299"/>
    <n v="1684199.9090913399"/>
    <n v="118"/>
    <n v="156"/>
    <n v="-5.2806284825007097"/>
    <n v="-5.1718703905741403"/>
    <n v="0.108758078267177"/>
    <n v="-1.5263814479112601E-2"/>
    <n v="28.405103047688801"/>
    <n v="20250630"/>
    <n v="24040740"/>
    <x v="0"/>
    <n v="42.1"/>
    <n v="1.8"/>
  </r>
  <r>
    <n v="19354"/>
    <n v="951875.91562306299"/>
    <n v="1685799.9090913399"/>
    <n v="951975.91562306299"/>
    <n v="1685699.9090913399"/>
    <n v="103"/>
    <n v="125"/>
    <n v="-5.2789273262023899"/>
    <n v="-5.9059071540832502"/>
    <n v="-0.62697977821032203"/>
    <n v="-1.46710661550363E-2"/>
    <n v="27.6710666020711"/>
    <n v="20250630"/>
    <n v="24040740"/>
    <x v="0"/>
    <n v="42.1"/>
    <n v="1.8"/>
  </r>
  <r>
    <n v="21651"/>
    <n v="953375.91562306299"/>
    <n v="1687099.9090913399"/>
    <n v="953475.91562306299"/>
    <n v="1686999.9090913399"/>
    <n v="90"/>
    <n v="140"/>
    <n v="-5.2786614000797298"/>
    <n v="-5.50668889284134"/>
    <n v="-0.228027518838644"/>
    <n v="-1.9035640172660399E-2"/>
    <n v="28.070284724235499"/>
    <n v="20250630"/>
    <n v="24040740"/>
    <x v="0"/>
    <n v="42.1"/>
    <n v="1.8"/>
  </r>
  <r>
    <n v="19054"/>
    <n v="951675.91562306299"/>
    <n v="1684999.9090913399"/>
    <n v="951775.91562306299"/>
    <n v="1684899.9090913399"/>
    <n v="111"/>
    <n v="123"/>
    <n v="-5.2772105137507097"/>
    <n v="-7.3157670100530003"/>
    <n v="-2.0385565658410401"/>
    <n v="-1.16703907648722E-2"/>
    <n v="26.261206467946401"/>
    <n v="20250630"/>
    <n v="24040740"/>
    <x v="0"/>
    <n v="42.1"/>
    <n v="1.8"/>
  </r>
  <r>
    <n v="14541"/>
    <n v="948775.91562306299"/>
    <n v="1689699.9090913399"/>
    <n v="948875.91562306299"/>
    <n v="1689599.9090913399"/>
    <n v="64"/>
    <n v="94"/>
    <n v="-5.2767333090305302"/>
    <n v="-4.8797149062156704"/>
    <n v="0.39701847371179599"/>
    <n v="-2.46869921684265E-2"/>
    <n v="28.697258830070499"/>
    <n v="20250630"/>
    <n v="24040740"/>
    <x v="3"/>
    <n v="38"/>
    <n v="1.5"/>
  </r>
  <r>
    <n v="20753"/>
    <n v="952775.91562306299"/>
    <n v="1684499.9090913399"/>
    <n v="952875.91562306299"/>
    <n v="1684399.9090913399"/>
    <n v="116"/>
    <n v="134"/>
    <n v="-5.2757506966590899"/>
    <n v="-6.1531854867935198"/>
    <n v="-0.87743478640913997"/>
    <n v="-2.3729472421109701E-2"/>
    <n v="27.423788189888"/>
    <n v="20250630"/>
    <n v="24040740"/>
    <x v="0"/>
    <n v="42.1"/>
    <n v="1.8"/>
  </r>
  <r>
    <n v="20141"/>
    <n v="952375.91562306299"/>
    <n v="1684099.9090913399"/>
    <n v="952475.91562306299"/>
    <n v="1683999.9090913399"/>
    <n v="120"/>
    <n v="130"/>
    <n v="-5.2740061283111599"/>
    <n v="-6.2978638410568202"/>
    <n v="-1.02385778725147"/>
    <n v="-2.2327113896608401E-2"/>
    <n v="27.279109636942501"/>
    <n v="20250630"/>
    <n v="24040740"/>
    <x v="0"/>
    <n v="42.1"/>
    <n v="1.8"/>
  </r>
  <r>
    <n v="17151"/>
    <n v="950475.91562306299"/>
    <n v="1690499.9090913399"/>
    <n v="950575.91562306299"/>
    <n v="1690399.9090913399"/>
    <n v="56"/>
    <n v="111"/>
    <n v="-5.2731231451034501"/>
    <n v="-4.0632264912128404"/>
    <n v="1.20989662408829"/>
    <n v="-5.1446164026856402E-2"/>
    <n v="29.513747215271"/>
    <n v="20250630"/>
    <n v="24040740"/>
    <x v="3"/>
    <n v="38"/>
    <n v="1.5"/>
  </r>
  <r>
    <n v="21640"/>
    <n v="953375.91562306299"/>
    <n v="1688199.9090913399"/>
    <n v="953475.91562306299"/>
    <n v="1688099.9090913399"/>
    <n v="79"/>
    <n v="140"/>
    <n v="-5.2729955779181603"/>
    <n v="-2.6283662054273802"/>
    <n v="2.64462939898173"/>
    <n v="1.58959908617867E-2"/>
    <n v="30.948607550727001"/>
    <n v="20250630"/>
    <n v="24040740"/>
    <x v="0"/>
    <n v="42.1"/>
    <n v="1.8"/>
  </r>
  <r>
    <n v="22125"/>
    <n v="953675.91562306299"/>
    <n v="1685899.9090913399"/>
    <n v="953775.91562306299"/>
    <n v="1685799.9090913399"/>
    <n v="102"/>
    <n v="143"/>
    <n v="-5.2721633762121201"/>
    <n v="-4.0052513331174904"/>
    <n v="1.26691201049834"/>
    <n v="-1.40455439686775E-2"/>
    <n v="29.571722149848899"/>
    <n v="20250630"/>
    <n v="24040740"/>
    <x v="2"/>
    <n v="38"/>
    <n v="1.7"/>
  </r>
  <r>
    <n v="19359"/>
    <n v="951875.91562306299"/>
    <n v="1685299.9090913399"/>
    <n v="951975.91562306299"/>
    <n v="1685199.9090913399"/>
    <n v="108"/>
    <n v="125"/>
    <n v="-5.2721428473790501"/>
    <n v="-6.79080752531687"/>
    <n v="-1.51866473754247"/>
    <n v="-8.9973211288452096E-3"/>
    <n v="26.786166191101099"/>
    <n v="20250630"/>
    <n v="24040740"/>
    <x v="0"/>
    <n v="42.1"/>
    <n v="1.8"/>
  </r>
  <r>
    <n v="19825"/>
    <n v="952175.91562306299"/>
    <n v="1684899.9090913399"/>
    <n v="952275.91562306299"/>
    <n v="1684799.9090913399"/>
    <n v="112"/>
    <n v="128"/>
    <n v="-5.2707927525043496"/>
    <n v="-5.8218826651573199"/>
    <n v="-0.55108988564461503"/>
    <n v="-1.27058671787381E-2"/>
    <n v="27.755090951919598"/>
    <n v="20250630"/>
    <n v="24040740"/>
    <x v="0"/>
    <n v="42.1"/>
    <n v="1.8"/>
  </r>
  <r>
    <n v="21860"/>
    <n v="953475.91562306299"/>
    <n v="1681599.9090913399"/>
    <n v="953575.91562306299"/>
    <n v="1681499.9090913399"/>
    <n v="145"/>
    <n v="141"/>
    <n v="-5.2698493003845197"/>
    <n v="-6.44636023044586"/>
    <n v="-1.17651095613837"/>
    <n v="1.37963611632586E-3"/>
    <n v="27.130613327026399"/>
    <n v="20250630"/>
    <n v="24040740"/>
    <x v="0"/>
    <n v="42.1"/>
    <n v="1.8"/>
  </r>
  <r>
    <n v="21680"/>
    <n v="953375.91562306299"/>
    <n v="1684199.9090913399"/>
    <n v="953475.91562306299"/>
    <n v="1684099.9090913399"/>
    <n v="119"/>
    <n v="140"/>
    <n v="-5.2685942369348897"/>
    <n v="-5.6391835493200002"/>
    <n v="-0.37058935182936098"/>
    <n v="-2.1419859107802901E-2"/>
    <n v="27.937790029189198"/>
    <n v="20250630"/>
    <n v="24040740"/>
    <x v="0"/>
    <n v="42.1"/>
    <n v="1.8"/>
  </r>
  <r>
    <n v="22126"/>
    <n v="953675.91562306299"/>
    <n v="1685799.9090913399"/>
    <n v="953775.91562306299"/>
    <n v="1685699.9090913399"/>
    <n v="103"/>
    <n v="143"/>
    <n v="-5.2684614260991403"/>
    <n v="-4.5658858617146798"/>
    <n v="0.70257567459096504"/>
    <n v="-1.6364473849534999E-2"/>
    <n v="29.011087576548299"/>
    <n v="20250630"/>
    <n v="24040740"/>
    <x v="2"/>
    <n v="38"/>
    <n v="1.7"/>
  </r>
  <r>
    <n v="21067"/>
    <n v="952975.91562306299"/>
    <n v="1683899.9090913399"/>
    <n v="953075.91562306299"/>
    <n v="1683799.9090913399"/>
    <n v="122"/>
    <n v="136"/>
    <n v="-5.2678287327289599"/>
    <n v="-5.7222711443901098"/>
    <n v="-0.45444248989224401"/>
    <n v="-1.5536600723862599E-2"/>
    <n v="27.854702353477499"/>
    <n v="20250630"/>
    <n v="24040740"/>
    <x v="0"/>
    <n v="42.1"/>
    <n v="1.8"/>
  </r>
  <r>
    <n v="20437"/>
    <n v="952575.91562306299"/>
    <n v="1685299.9090913399"/>
    <n v="952675.91562306299"/>
    <n v="1685199.9090913399"/>
    <n v="108"/>
    <n v="132"/>
    <n v="-5.2664104700088501"/>
    <n v="-4.2875221570332798"/>
    <n v="0.97888831049203895"/>
    <n v="-1.8386436005433399E-2"/>
    <n v="29.289451599121101"/>
    <n v="20250630"/>
    <n v="24040740"/>
    <x v="2"/>
    <n v="38"/>
    <n v="1.7"/>
  </r>
  <r>
    <n v="20114"/>
    <n v="952375.91562306299"/>
    <n v="1686799.9090913399"/>
    <n v="952475.91562306299"/>
    <n v="1686699.9090913399"/>
    <n v="93"/>
    <n v="130"/>
    <n v="-5.26625088850657"/>
    <n v="-4.3117532332738202"/>
    <n v="0.95449757079283404"/>
    <n v="-1.6926214098930401E-2"/>
    <n v="29.265220483144098"/>
    <n v="20250630"/>
    <n v="24040740"/>
    <x v="0"/>
    <n v="42.1"/>
    <n v="1.8"/>
  </r>
  <r>
    <n v="21807"/>
    <n v="953475.91562306299"/>
    <n v="1686899.9090913399"/>
    <n v="953575.91562306299"/>
    <n v="1686799.9090913399"/>
    <n v="92"/>
    <n v="141"/>
    <n v="-5.2645912567774502"/>
    <n v="-5.71022888024648"/>
    <n v="-0.44563765979061498"/>
    <n v="-2.6354830712079998E-2"/>
    <n v="27.866744518280001"/>
    <n v="20250630"/>
    <n v="24040740"/>
    <x v="0"/>
    <n v="42.1"/>
    <n v="1.8"/>
  </r>
  <r>
    <n v="22871"/>
    <n v="954175.91562306299"/>
    <n v="1688299.9090913399"/>
    <n v="954275.91562306299"/>
    <n v="1688199.9090913399"/>
    <n v="78"/>
    <n v="148"/>
    <n v="-5.2645274798075397"/>
    <n v="-5.8026375373204502"/>
    <n v="-0.53810999232033896"/>
    <n v="2.17894626160463E-2"/>
    <n v="27.774335861206101"/>
    <n v="20250630"/>
    <n v="24040740"/>
    <x v="2"/>
    <n v="38"/>
    <n v="1.7"/>
  </r>
  <r>
    <n v="21344"/>
    <n v="953175.91562306299"/>
    <n v="1686999.9090913399"/>
    <n v="953275.91562306299"/>
    <n v="1686899.9090913399"/>
    <n v="91"/>
    <n v="138"/>
    <n v="-5.2624346812566101"/>
    <n v="-5.8361666599909503"/>
    <n v="-0.57373202095429099"/>
    <n v="-1.6137587527434001E-2"/>
    <n v="27.740806897481299"/>
    <n v="20250630"/>
    <n v="24040740"/>
    <x v="0"/>
    <n v="42.1"/>
    <n v="1.8"/>
  </r>
  <r>
    <n v="22261"/>
    <n v="953775.91562306299"/>
    <n v="1687699.9090913399"/>
    <n v="953875.91562306299"/>
    <n v="1687599.9090913399"/>
    <n v="84"/>
    <n v="144"/>
    <n v="-5.2615920901298496"/>
    <n v="-3.7637189924716901"/>
    <n v="1.49787299660966"/>
    <n v="-7.38226785324514E-3"/>
    <n v="29.813254237174998"/>
    <n v="20250630"/>
    <n v="24040740"/>
    <x v="0"/>
    <n v="42.1"/>
    <n v="1.8"/>
  </r>
  <r>
    <n v="20444"/>
    <n v="952575.91562306299"/>
    <n v="1684599.9090913399"/>
    <n v="952675.91562306299"/>
    <n v="1684499.9090913399"/>
    <n v="115"/>
    <n v="132"/>
    <n v="-5.2609550952911404"/>
    <n v="-6.4185334444046003"/>
    <n v="-1.1575783888498901"/>
    <n v="-1.48758726815383E-2"/>
    <n v="27.158440113067599"/>
    <n v="20250630"/>
    <n v="24040740"/>
    <x v="0"/>
    <n v="42.1"/>
    <n v="1.8"/>
  </r>
  <r>
    <n v="20412"/>
    <n v="952575.91562306299"/>
    <n v="1687799.9090913399"/>
    <n v="952675.91562306299"/>
    <n v="1687699.9090913399"/>
    <n v="83"/>
    <n v="132"/>
    <n v="-5.2587673862775199"/>
    <n v="-3.0635623931884801"/>
    <n v="2.1952049632867201"/>
    <n v="-1.89969850083192E-2"/>
    <n v="30.513411204020201"/>
    <n v="20250630"/>
    <n v="24040740"/>
    <x v="0"/>
    <n v="42.1"/>
    <n v="1.8"/>
  </r>
  <r>
    <n v="20269"/>
    <n v="952475.91562306299"/>
    <n v="1686699.9090913399"/>
    <n v="952575.91562306299"/>
    <n v="1686599.9090913399"/>
    <n v="94"/>
    <n v="131"/>
    <n v="-5.2583530346552498"/>
    <n v="-4.3826552232106497"/>
    <n v="0.875697876016299"/>
    <n v="-2.05717869102955E-2"/>
    <n v="29.194318453470899"/>
    <n v="20250630"/>
    <n v="24040740"/>
    <x v="0"/>
    <n v="42.1"/>
    <n v="1.8"/>
  </r>
  <r>
    <n v="20606"/>
    <n v="952675.91562306299"/>
    <n v="1683799.9090913399"/>
    <n v="952775.91562306299"/>
    <n v="1683699.9090913399"/>
    <n v="123"/>
    <n v="133"/>
    <n v="-5.2583401600519801"/>
    <n v="-6.3600071271260603"/>
    <n v="-1.1016670266787201"/>
    <n v="-2.5797990461190499E-2"/>
    <n v="27.2169664700826"/>
    <n v="20250630"/>
    <n v="24040740"/>
    <x v="0"/>
    <n v="42.1"/>
    <n v="1.8"/>
  </r>
  <r>
    <n v="20143"/>
    <n v="952375.91562306299"/>
    <n v="1683899.9090913399"/>
    <n v="952475.91562306299"/>
    <n v="1683799.9090913399"/>
    <n v="122"/>
    <n v="130"/>
    <n v="-5.2566312154134103"/>
    <n v="-6.3976703484853097"/>
    <n v="-1.1410392026106499"/>
    <n v="-1.6244682172934202E-2"/>
    <n v="27.1793030103048"/>
    <n v="20250630"/>
    <n v="24040740"/>
    <x v="0"/>
    <n v="42.1"/>
    <n v="1.8"/>
  </r>
  <r>
    <n v="19953"/>
    <n v="952275.91562306299"/>
    <n v="1687499.9090913399"/>
    <n v="952375.91562306299"/>
    <n v="1687399.9090913399"/>
    <n v="86"/>
    <n v="129"/>
    <n v="-5.25553911924362"/>
    <n v="-4.4895746409893"/>
    <n v="0.76596444100141503"/>
    <n v="-3.0418942682445001E-2"/>
    <n v="29.0873991250992"/>
    <n v="20250630"/>
    <n v="24040740"/>
    <x v="0"/>
    <n v="42.1"/>
    <n v="1.8"/>
  </r>
  <r>
    <n v="15941"/>
    <n v="949675.91562306299"/>
    <n v="1688299.9090913399"/>
    <n v="949775.91562306299"/>
    <n v="1688199.9090913399"/>
    <n v="78"/>
    <n v="103"/>
    <n v="-5.2547282775243103"/>
    <n v="-3.2496309081713401"/>
    <n v="2.0050973693529799"/>
    <n v="-2.4398328115542701E-2"/>
    <n v="30.327342510223399"/>
    <n v="20250630"/>
    <n v="24040740"/>
    <x v="0"/>
    <n v="42.1"/>
    <n v="1.8"/>
  </r>
  <r>
    <n v="13620"/>
    <n v="948175.91562306299"/>
    <n v="1689399.9090913399"/>
    <n v="948275.91562306299"/>
    <n v="1689299.9090913399"/>
    <n v="67"/>
    <n v="88"/>
    <n v="-5.2529044449329403"/>
    <n v="-3.2475106716156001"/>
    <n v="2.0053938999772098"/>
    <n v="-3.3362110145389999E-2"/>
    <n v="30.3294630050659"/>
    <n v="20250630"/>
    <n v="24040740"/>
    <x v="3"/>
    <n v="38"/>
    <n v="1.5"/>
  </r>
  <r>
    <n v="25817"/>
    <n v="956075.91562306299"/>
    <n v="1686299.9090913399"/>
    <n v="956175.91562306299"/>
    <n v="1686199.9090913399"/>
    <n v="98"/>
    <n v="167"/>
    <n v="-5.2491897741953499"/>
    <n v="-5.0220878918965699"/>
    <n v="0.227101932590206"/>
    <n v="-1.10753526290258E-2"/>
    <n v="28.554885705312099"/>
    <n v="20250630"/>
    <n v="24040740"/>
    <x v="2"/>
    <n v="38"/>
    <n v="1.7"/>
  </r>
  <r>
    <n v="18737"/>
    <n v="951475.91562306299"/>
    <n v="1685899.9090913399"/>
    <n v="951575.91562306299"/>
    <n v="1685799.9090913399"/>
    <n v="102"/>
    <n v="121"/>
    <n v="-5.2491779327392596"/>
    <n v="-5.6514070828755703"/>
    <n v="-0.40222913150986001"/>
    <n v="-2.06946693360806E-2"/>
    <n v="27.925566832224501"/>
    <n v="20250630"/>
    <n v="24040740"/>
    <x v="0"/>
    <n v="42.1"/>
    <n v="1.8"/>
  </r>
  <r>
    <n v="21795"/>
    <n v="953475.91562306299"/>
    <n v="1688099.9090913399"/>
    <n v="953575.91562306299"/>
    <n v="1687999.9090913399"/>
    <n v="80"/>
    <n v="141"/>
    <n v="-5.2442895889282202"/>
    <n v="-2.64838695526123"/>
    <n v="2.5959027528762801"/>
    <n v="2.36731456592679E-2"/>
    <n v="30.928586387634301"/>
    <n v="20250630"/>
    <n v="24040740"/>
    <x v="0"/>
    <n v="42.1"/>
    <n v="1.8"/>
  </r>
  <r>
    <n v="19989"/>
    <n v="952275.91562306299"/>
    <n v="1683899.9090913399"/>
    <n v="952375.91562306299"/>
    <n v="1683799.9090913399"/>
    <n v="122"/>
    <n v="129"/>
    <n v="-5.2427453994751003"/>
    <n v="-6.2199067274729396"/>
    <n v="-0.97716129322846701"/>
    <n v="-1.6052301973104501E-2"/>
    <n v="27.357066949208601"/>
    <n v="20250630"/>
    <n v="24040740"/>
    <x v="0"/>
    <n v="42.1"/>
    <n v="1.8"/>
  </r>
  <r>
    <n v="19373"/>
    <n v="951875.91562306299"/>
    <n v="1683899.9090913399"/>
    <n v="951975.91562306299"/>
    <n v="1683799.9090913399"/>
    <n v="122"/>
    <n v="125"/>
    <n v="-5.2407167355219499"/>
    <n v="-5.8818067312240601"/>
    <n v="-0.64108997583389304"/>
    <n v="-1.4859562118848201E-4"/>
    <n v="27.695166905720999"/>
    <n v="20250630"/>
    <n v="24040740"/>
    <x v="0"/>
    <n v="42.1"/>
    <n v="1.8"/>
  </r>
  <r>
    <n v="16908"/>
    <n v="950275.91562306299"/>
    <n v="1683999.9090913399"/>
    <n v="950375.91562306299"/>
    <n v="1683899.9090913399"/>
    <n v="121"/>
    <n v="109"/>
    <n v="-5.2404084205627397"/>
    <n v="-5.8726636568705199"/>
    <n v="-0.63225515683491995"/>
    <n v="-2.7579541007677701E-2"/>
    <n v="27.704310099283902"/>
    <n v="20250630"/>
    <n v="24040740"/>
    <x v="0"/>
    <n v="42.1"/>
    <n v="1.8"/>
  </r>
  <r>
    <n v="15946"/>
    <n v="949675.91562306299"/>
    <n v="1687799.9090913399"/>
    <n v="949775.91562306299"/>
    <n v="1687699.9090913399"/>
    <n v="83"/>
    <n v="103"/>
    <n v="-5.2376533349355103"/>
    <n v="-4.77195525169373"/>
    <n v="0.46569806678841502"/>
    <n v="-2.3765611151854198E-2"/>
    <n v="28.805018107096402"/>
    <n v="20250630"/>
    <n v="24040640"/>
    <x v="4"/>
    <n v="28.9"/>
    <n v="1.4"/>
  </r>
  <r>
    <n v="21362"/>
    <n v="953175.91562306299"/>
    <n v="1685199.9090913399"/>
    <n v="953275.91562306299"/>
    <n v="1685099.9090913399"/>
    <n v="109"/>
    <n v="138"/>
    <n v="-5.2365859746933001"/>
    <n v="-5.3669044176737497"/>
    <n v="-0.130318518883238"/>
    <n v="-2.14337892830372E-2"/>
    <n v="28.210069338480601"/>
    <n v="20250630"/>
    <n v="24040740"/>
    <x v="0"/>
    <n v="42.1"/>
    <n v="1.8"/>
  </r>
  <r>
    <n v="16912"/>
    <n v="950275.91562306299"/>
    <n v="1683599.9090913399"/>
    <n v="950375.91562306299"/>
    <n v="1683499.9090913399"/>
    <n v="125"/>
    <n v="109"/>
    <n v="-5.2365146080652902"/>
    <n v="-5.1728715499242099"/>
    <n v="6.3643161052217095E-2"/>
    <n v="-1.8122866749763499E-2"/>
    <n v="28.404102166493701"/>
    <n v="20250630"/>
    <n v="24040740"/>
    <x v="0"/>
    <n v="42.1"/>
    <n v="1.8"/>
  </r>
  <r>
    <n v="19511"/>
    <n v="951975.91562306299"/>
    <n v="1685499.9090913399"/>
    <n v="952075.91562306299"/>
    <n v="1685399.9090913399"/>
    <n v="106"/>
    <n v="126"/>
    <n v="-5.2354940573374398"/>
    <n v="-6.4896102746327697"/>
    <n v="-1.2541162123282701"/>
    <n v="-1.06621074179808E-2"/>
    <n v="27.087363243102999"/>
    <n v="20250630"/>
    <n v="24040740"/>
    <x v="0"/>
    <n v="42.1"/>
    <n v="1.8"/>
  </r>
  <r>
    <n v="24451"/>
    <n v="955175.91562306299"/>
    <n v="1684299.9090913399"/>
    <n v="955275.91562306299"/>
    <n v="1684199.9090913399"/>
    <n v="118"/>
    <n v="158"/>
    <n v="-5.23428317478725"/>
    <n v="-5.7725467000688804"/>
    <n v="-0.53826351862932997"/>
    <n v="-2.6828167693955601E-2"/>
    <n v="27.804426738194099"/>
    <n v="20250630"/>
    <n v="24040740"/>
    <x v="0"/>
    <n v="42.1"/>
    <n v="1.8"/>
  </r>
  <r>
    <n v="18254"/>
    <n v="951175.91562306299"/>
    <n v="1687999.9090913399"/>
    <n v="951275.91562306299"/>
    <n v="1687899.9090913399"/>
    <n v="81"/>
    <n v="118"/>
    <n v="-5.2322663784027101"/>
    <n v="-4.2732442140579199"/>
    <n v="0.95902211070060694"/>
    <n v="-1.9220155477523801E-2"/>
    <n v="29.303729057312001"/>
    <n v="20250630"/>
    <n v="24040740"/>
    <x v="0"/>
    <n v="42.1"/>
    <n v="1.8"/>
  </r>
  <r>
    <n v="19997"/>
    <n v="952275.91562306299"/>
    <n v="1683099.9090913399"/>
    <n v="952375.91562306299"/>
    <n v="1682999.9090913399"/>
    <n v="130"/>
    <n v="129"/>
    <n v="-5.2318237721919996"/>
    <n v="-7.7278067767620104"/>
    <n v="-2.49598300457001"/>
    <n v="-9.5176948234438896E-3"/>
    <n v="25.849166870117202"/>
    <n v="20250630"/>
    <n v="24040740"/>
    <x v="0"/>
    <n v="42.1"/>
    <n v="1.8"/>
  </r>
  <r>
    <n v="24445"/>
    <n v="955175.91562306299"/>
    <n v="1684899.9090913399"/>
    <n v="955275.91562306299"/>
    <n v="1684799.9090913399"/>
    <n v="112"/>
    <n v="158"/>
    <n v="-5.2316384712854997"/>
    <n v="-4.5810135205586704"/>
    <n v="0.65062490105629001"/>
    <n v="-1.08684872587522E-2"/>
    <n v="28.99596007665"/>
    <n v="20250630"/>
    <n v="24040740"/>
    <x v="0"/>
    <n v="42.1"/>
    <n v="1.8"/>
  </r>
  <r>
    <n v="18599"/>
    <n v="951375.91562306299"/>
    <n v="1684299.9090913399"/>
    <n v="951475.91562306299"/>
    <n v="1684199.9090913399"/>
    <n v="118"/>
    <n v="120"/>
    <n v="-5.2315834164619401"/>
    <n v="-6.4842742681503296"/>
    <n v="-1.2526908178115299"/>
    <n v="-1.6043745912611498E-2"/>
    <n v="27.0926994085312"/>
    <n v="20250630"/>
    <n v="24040740"/>
    <x v="0"/>
    <n v="42.1"/>
    <n v="1.8"/>
  </r>
  <r>
    <n v="14701"/>
    <n v="948875.91562306299"/>
    <n v="1689099.9090913399"/>
    <n v="948975.91562306299"/>
    <n v="1688999.9090913399"/>
    <n v="70"/>
    <n v="95"/>
    <n v="-5.2308981120586404"/>
    <n v="-5.3118392527103397"/>
    <n v="-8.0941189080476802E-2"/>
    <n v="-2.8616600669920399E-2"/>
    <n v="28.265134334564198"/>
    <n v="20250630"/>
    <n v="24040650"/>
    <x v="5"/>
    <n v="15.3"/>
    <n v="4.0999999999999996"/>
  </r>
  <r>
    <n v="25970"/>
    <n v="956175.91562306299"/>
    <n v="1686399.9090913399"/>
    <n v="956275.91562306299"/>
    <n v="1686299.9090913399"/>
    <n v="97"/>
    <n v="168"/>
    <n v="-5.2304352819919604"/>
    <n v="-4.55933782458305"/>
    <n v="0.67109739035367999"/>
    <n v="-1.76010811701417E-2"/>
    <n v="29.017635464668299"/>
    <n v="20250630"/>
    <n v="24040740"/>
    <x v="2"/>
    <n v="38"/>
    <n v="1.7"/>
  </r>
  <r>
    <n v="20303"/>
    <n v="952475.91562306299"/>
    <n v="1683299.9090913399"/>
    <n v="952575.91562306299"/>
    <n v="1683199.9090913399"/>
    <n v="128"/>
    <n v="131"/>
    <n v="-5.2260469595591204"/>
    <n v="-7.3377869923909502"/>
    <n v="-2.11173995335897"/>
    <n v="-3.1149607151746701E-2"/>
    <n v="26.239186763763399"/>
    <n v="20250630"/>
    <n v="24040740"/>
    <x v="0"/>
    <n v="42.1"/>
    <n v="1.8"/>
  </r>
  <r>
    <n v="20001"/>
    <n v="952275.91562306299"/>
    <n v="1682699.9090913399"/>
    <n v="952375.91562306299"/>
    <n v="1682599.9090913399"/>
    <n v="134"/>
    <n v="129"/>
    <n v="-5.2258776256016297"/>
    <n v="-8.4522540909903405"/>
    <n v="-3.2263763972691102"/>
    <n v="-1.1750591652733899E-2"/>
    <n v="25.124719619751001"/>
    <n v="20250630"/>
    <n v="24040740"/>
    <x v="0"/>
    <n v="42.1"/>
    <n v="1.8"/>
  </r>
  <r>
    <n v="22426"/>
    <n v="953875.91562306299"/>
    <n v="1686599.9090913399"/>
    <n v="953975.91562306299"/>
    <n v="1686499.9090913399"/>
    <n v="95"/>
    <n v="145"/>
    <n v="-5.2240891853968296"/>
    <n v="-3.9927787582079599"/>
    <n v="1.2313104492301701"/>
    <n v="-2.7383193373680101E-2"/>
    <n v="29.584194978078202"/>
    <n v="20250630"/>
    <n v="24040740"/>
    <x v="2"/>
    <n v="38"/>
    <n v="1.7"/>
  </r>
  <r>
    <n v="15163"/>
    <n v="949175.91562306299"/>
    <n v="1689099.9090913399"/>
    <n v="949275.91562306299"/>
    <n v="1688999.9090913399"/>
    <n v="70"/>
    <n v="98"/>
    <n v="-5.22319623827934"/>
    <n v="-5.6086130440235102"/>
    <n v="-0.38541674613952598"/>
    <n v="-8.6499741300940496E-3"/>
    <n v="27.968360543250999"/>
    <n v="20250630"/>
    <n v="24040650"/>
    <x v="5"/>
    <n v="15.3"/>
    <n v="4.0999999999999996"/>
  </r>
  <r>
    <n v="21076"/>
    <n v="952975.91562306299"/>
    <n v="1682999.9090913399"/>
    <n v="953075.91562306299"/>
    <n v="1682899.9090913399"/>
    <n v="131"/>
    <n v="136"/>
    <n v="-5.2222373485565203"/>
    <n v="-6.35009483496348"/>
    <n v="-1.12785751124223"/>
    <n v="-2.2635327031215E-2"/>
    <n v="27.226878801981599"/>
    <n v="20250630"/>
    <n v="24040740"/>
    <x v="0"/>
    <n v="42.1"/>
    <n v="1.8"/>
  </r>
  <r>
    <n v="19682"/>
    <n v="952075.91562306299"/>
    <n v="1683799.9090913399"/>
    <n v="952175.91562306299"/>
    <n v="1683699.9090913399"/>
    <n v="123"/>
    <n v="127"/>
    <n v="-5.2221344709396398"/>
    <n v="-6.1075969139734898"/>
    <n v="-0.88546248277028405"/>
    <n v="1.0027423501014701E-2"/>
    <n v="27.4693765640259"/>
    <n v="20250630"/>
    <n v="24040740"/>
    <x v="0"/>
    <n v="42.1"/>
    <n v="1.8"/>
  </r>
  <r>
    <n v="25818"/>
    <n v="956075.91562306299"/>
    <n v="1686199.9090913399"/>
    <n v="956175.91562306299"/>
    <n v="1686099.9090913399"/>
    <n v="99"/>
    <n v="167"/>
    <n v="-5.2214421431223599"/>
    <n v="-4.88947689533234"/>
    <n v="0.331965284887701"/>
    <n v="-7.7662902573744502E-3"/>
    <n v="28.687496821085599"/>
    <n v="20250630"/>
    <n v="24040740"/>
    <x v="2"/>
    <n v="38"/>
    <n v="1.7"/>
  </r>
  <r>
    <n v="21207"/>
    <n v="953075.91562306299"/>
    <n v="1685299.9090913399"/>
    <n v="953175.91562306299"/>
    <n v="1685199.9090913399"/>
    <n v="108"/>
    <n v="137"/>
    <n v="-5.22010103861491"/>
    <n v="-5.4647214810053502"/>
    <n v="-0.244620431214571"/>
    <n v="-2.0144246518611901E-2"/>
    <n v="28.112252076466898"/>
    <n v="20250630"/>
    <n v="24040740"/>
    <x v="2"/>
    <n v="38"/>
    <n v="1.7"/>
  </r>
  <r>
    <n v="16914"/>
    <n v="950275.91562306299"/>
    <n v="1683399.9090913399"/>
    <n v="950375.91562306299"/>
    <n v="1683299.9090913399"/>
    <n v="127"/>
    <n v="109"/>
    <n v="-5.2168610493342102"/>
    <n v="-5.2084411780039499"/>
    <n v="8.4198637244602102E-3"/>
    <n v="-1.7295991381009401E-2"/>
    <n v="28.368532498677599"/>
    <n v="20250630"/>
    <n v="24040740"/>
    <x v="0"/>
    <n v="42.1"/>
    <n v="1.8"/>
  </r>
  <r>
    <n v="24291"/>
    <n v="955075.91562306299"/>
    <n v="1684899.9090913399"/>
    <n v="955175.91562306299"/>
    <n v="1684799.9090913399"/>
    <n v="112"/>
    <n v="157"/>
    <n v="-5.2164852221806797"/>
    <n v="-4.64189612865448"/>
    <n v="0.57458905875682798"/>
    <n v="-3.6857140560944898E-3"/>
    <n v="28.935077349344901"/>
    <n v="20250630"/>
    <n v="24040740"/>
    <x v="0"/>
    <n v="42.1"/>
    <n v="1.8"/>
  </r>
  <r>
    <n v="20569"/>
    <n v="952675.91562306299"/>
    <n v="1687499.9090913399"/>
    <n v="952775.91562306299"/>
    <n v="1687399.9090913399"/>
    <n v="86"/>
    <n v="133"/>
    <n v="-5.2138212919235203"/>
    <n v="-4.5804511706034301"/>
    <n v="0.63337008158365904"/>
    <n v="-2.19794015089671E-2"/>
    <n v="28.9965224266052"/>
    <n v="20250630"/>
    <n v="24040740"/>
    <x v="0"/>
    <n v="42.1"/>
    <n v="1.8"/>
  </r>
  <r>
    <n v="18603"/>
    <n v="951375.91562306299"/>
    <n v="1683899.9090913399"/>
    <n v="951475.91562306299"/>
    <n v="1683799.9090913399"/>
    <n v="122"/>
    <n v="120"/>
    <n v="-5.21298015117645"/>
    <n v="-6.2838265101114903"/>
    <n v="-1.0708462595939601"/>
    <n v="2.4365596473217E-2"/>
    <n v="27.293147563934301"/>
    <n v="20250630"/>
    <n v="24040740"/>
    <x v="0"/>
    <n v="42.1"/>
    <n v="1.8"/>
  </r>
  <r>
    <n v="14519"/>
    <n v="948775.91562306299"/>
    <n v="1691899.9090913399"/>
    <n v="948875.91562306299"/>
    <n v="1691799.9090913399"/>
    <n v="42"/>
    <n v="94"/>
    <n v="-5.2124248345692896"/>
    <n v="-3.8875275452931701"/>
    <n v="1.32489724953969"/>
    <n v="-2.9382087290287E-2"/>
    <n v="29.689445813496899"/>
    <n v="20250630"/>
    <n v="24040740"/>
    <x v="6"/>
    <n v="33.700000000000003"/>
    <n v="1.5"/>
  </r>
  <r>
    <n v="20113"/>
    <n v="952375.91562306299"/>
    <n v="1686899.9090913399"/>
    <n v="952475.91562306299"/>
    <n v="1686799.9090913399"/>
    <n v="92"/>
    <n v="130"/>
    <n v="-5.2123250663280496"/>
    <n v="-4.6938045620918301"/>
    <n v="0.51852045580744699"/>
    <n v="-1.3448385521769499E-2"/>
    <n v="28.8831691741943"/>
    <n v="20250630"/>
    <n v="24040740"/>
    <x v="0"/>
    <n v="42.1"/>
    <n v="1.8"/>
  </r>
  <r>
    <n v="23989"/>
    <n v="954875.91562306299"/>
    <n v="1684299.9090913399"/>
    <n v="954975.91562306299"/>
    <n v="1684199.9090913399"/>
    <n v="118"/>
    <n v="155"/>
    <n v="-5.2094909594609202"/>
    <n v="-4.4312629332909204"/>
    <n v="0.77822804522628997"/>
    <n v="-1.7617543156330399E-2"/>
    <n v="29.145711018488999"/>
    <n v="20250630"/>
    <n v="24040740"/>
    <x v="0"/>
    <n v="42.1"/>
    <n v="1.8"/>
  </r>
  <r>
    <n v="20268"/>
    <n v="952475.91562306299"/>
    <n v="1686799.9090913399"/>
    <n v="952575.91562306299"/>
    <n v="1686699.9090913399"/>
    <n v="93"/>
    <n v="131"/>
    <n v="-5.20878144105275"/>
    <n v="-4.47899516423543"/>
    <n v="0.72978625819086995"/>
    <n v="-1.74155173202356E-2"/>
    <n v="29.097978591918899"/>
    <n v="20250630"/>
    <n v="24040740"/>
    <x v="0"/>
    <n v="42.1"/>
    <n v="1.8"/>
  </r>
  <r>
    <n v="20267"/>
    <n v="952475.91562306299"/>
    <n v="1686899.9090913399"/>
    <n v="952575.91562306299"/>
    <n v="1686799.9090913399"/>
    <n v="92"/>
    <n v="131"/>
    <n v="-5.2078531682491302"/>
    <n v="-4.6727706491947201"/>
    <n v="0.53508251905441295"/>
    <n v="-1.40763614326715E-2"/>
    <n v="28.904203176498399"/>
    <n v="20250630"/>
    <n v="24040740"/>
    <x v="0"/>
    <n v="42.1"/>
    <n v="1.8"/>
  </r>
  <r>
    <n v="17934"/>
    <n v="950975.91562306299"/>
    <n v="1689199.9090913399"/>
    <n v="951075.91562306299"/>
    <n v="1689099.9090913399"/>
    <n v="69"/>
    <n v="116"/>
    <n v="-5.2069053649902299"/>
    <n v="-3.53937923908234"/>
    <n v="1.6675262451171899"/>
    <n v="-1.91206410527229E-2"/>
    <n v="30.037593841552699"/>
    <n v="20250630"/>
    <n v="24040740"/>
    <x v="0"/>
    <n v="42.1"/>
    <n v="1.8"/>
  </r>
  <r>
    <n v="21206"/>
    <n v="953075.91562306299"/>
    <n v="1685399.9090913399"/>
    <n v="953175.91562306299"/>
    <n v="1685299.9090913399"/>
    <n v="107"/>
    <n v="137"/>
    <n v="-5.2063221633434296"/>
    <n v="-5.0353901982307399"/>
    <n v="0.17093192832544399"/>
    <n v="-2.35543437302113E-2"/>
    <n v="28.541583418846098"/>
    <n v="20250630"/>
    <n v="24040740"/>
    <x v="2"/>
    <n v="38"/>
    <n v="1.7"/>
  </r>
  <r>
    <n v="23836"/>
    <n v="954775.91562306299"/>
    <n v="1684199.9090913399"/>
    <n v="954875.91562306299"/>
    <n v="1684099.9090913399"/>
    <n v="119"/>
    <n v="154"/>
    <n v="-5.2057555317878696"/>
    <n v="-4.3315339237451598"/>
    <n v="0.87422154750674996"/>
    <n v="-4.4909802265465301E-2"/>
    <n v="29.2454397678375"/>
    <n v="20250630"/>
    <n v="24040740"/>
    <x v="0"/>
    <n v="42.1"/>
    <n v="1.8"/>
  </r>
  <r>
    <n v="21641"/>
    <n v="953375.91562306299"/>
    <n v="1688099.9090913399"/>
    <n v="953475.91562306299"/>
    <n v="1687999.9090913399"/>
    <n v="80"/>
    <n v="140"/>
    <n v="-5.2035907506942696"/>
    <n v="-2.67487796147664"/>
    <n v="2.5287128488222801"/>
    <n v="1.64868865783016E-2"/>
    <n v="30.902095635732"/>
    <n v="20250630"/>
    <n v="24040740"/>
    <x v="0"/>
    <n v="42.1"/>
    <n v="1.8"/>
  </r>
  <r>
    <n v="19510"/>
    <n v="951975.91562306299"/>
    <n v="1685599.9090913399"/>
    <n v="952075.91562306299"/>
    <n v="1685499.9090913399"/>
    <n v="105"/>
    <n v="126"/>
    <n v="-5.2030148903528897"/>
    <n v="-6.6108693281809501"/>
    <n v="-1.40785443782806"/>
    <n v="-9.4604603946209006E-3"/>
    <n v="26.9661043485006"/>
    <n v="20250630"/>
    <n v="24040740"/>
    <x v="0"/>
    <n v="42.1"/>
    <n v="1.8"/>
  </r>
  <r>
    <n v="19998"/>
    <n v="952275.91562306299"/>
    <n v="1682999.9090913399"/>
    <n v="952375.91562306299"/>
    <n v="1682899.9090913399"/>
    <n v="131"/>
    <n v="129"/>
    <n v="-5.2029702663421604"/>
    <n v="-7.9010576804478996"/>
    <n v="-2.6980873743693001"/>
    <n v="-7.3027846713860801E-3"/>
    <n v="25.675915877024298"/>
    <n v="20250630"/>
    <n v="24040740"/>
    <x v="0"/>
    <n v="42.1"/>
    <n v="1.8"/>
  </r>
  <r>
    <n v="18755"/>
    <n v="951475.91562306299"/>
    <n v="1684099.9090913399"/>
    <n v="951575.91562306299"/>
    <n v="1683999.9090913399"/>
    <n v="120"/>
    <n v="121"/>
    <n v="-5.2020496527353899"/>
    <n v="-6.4927074114481602"/>
    <n v="-1.29065779255082"/>
    <n v="2.6430100202560401E-2"/>
    <n v="27.084266185760502"/>
    <n v="20250630"/>
    <n v="24040740"/>
    <x v="0"/>
    <n v="42.1"/>
    <n v="1.8"/>
  </r>
  <r>
    <n v="21379"/>
    <n v="953175.91562306299"/>
    <n v="1683499.9090913399"/>
    <n v="953275.91562306299"/>
    <n v="1683399.9090913399"/>
    <n v="126"/>
    <n v="138"/>
    <n v="-5.2017054756482404"/>
    <n v="-4.9277290503184004"/>
    <n v="0.27397646506627399"/>
    <n v="1.1886432766914401E-2"/>
    <n v="28.649244944254601"/>
    <n v="20250630"/>
    <n v="24040740"/>
    <x v="0"/>
    <n v="42.1"/>
    <n v="1.8"/>
  </r>
  <r>
    <n v="20607"/>
    <n v="952675.91562306299"/>
    <n v="1683699.9090913399"/>
    <n v="952775.91562306299"/>
    <n v="1683599.9090913399"/>
    <n v="124"/>
    <n v="133"/>
    <n v="-5.2012752294540396"/>
    <n v="-6.4949308335781097"/>
    <n v="-1.2936556041240701"/>
    <n v="-3.1531248241663E-2"/>
    <n v="27.082042932510401"/>
    <n v="20250630"/>
    <n v="24040740"/>
    <x v="0"/>
    <n v="42.1"/>
    <n v="1.8"/>
  </r>
  <r>
    <n v="19958"/>
    <n v="952275.91562306299"/>
    <n v="1686999.9090913399"/>
    <n v="952375.91562306299"/>
    <n v="1686899.9090913399"/>
    <n v="91"/>
    <n v="129"/>
    <n v="-5.2007122834523498"/>
    <n v="-4.6274818579355896"/>
    <n v="0.57323041806618402"/>
    <n v="-9.7150728106498701E-3"/>
    <n v="28.949491500854499"/>
    <n v="20250630"/>
    <n v="24040740"/>
    <x v="0"/>
    <n v="42.1"/>
    <n v="1.8"/>
  </r>
  <r>
    <n v="17830"/>
    <n v="950875.91562306299"/>
    <n v="1684199.9090913399"/>
    <n v="950975.91562306299"/>
    <n v="1684099.9090913399"/>
    <n v="119"/>
    <n v="115"/>
    <n v="-5.2004395723342904"/>
    <n v="-6.1833278338114397"/>
    <n v="-0.98288828631242098"/>
    <n v="7.8251610199610404E-3"/>
    <n v="27.393645763397199"/>
    <n v="20250630"/>
    <n v="24040740"/>
    <x v="0"/>
    <n v="42.1"/>
    <n v="1.8"/>
  </r>
  <r>
    <n v="21190"/>
    <n v="953075.91562306299"/>
    <n v="1686999.9090913399"/>
    <n v="953175.91562306299"/>
    <n v="1686899.9090913399"/>
    <n v="91"/>
    <n v="137"/>
    <n v="-5.2003762722015399"/>
    <n v="-5.4620155096054104"/>
    <n v="-0.26163932370642801"/>
    <n v="-1.07844273249308E-2"/>
    <n v="28.114957968393998"/>
    <n v="20250630"/>
    <n v="24040740"/>
    <x v="0"/>
    <n v="42.1"/>
    <n v="1.8"/>
  </r>
  <r>
    <n v="24290"/>
    <n v="955075.91562306299"/>
    <n v="1684999.9090913399"/>
    <n v="955175.91562306299"/>
    <n v="1684899.9090913399"/>
    <n v="111"/>
    <n v="157"/>
    <n v="-5.2002243399620101"/>
    <n v="-4.1664332151412999"/>
    <n v="1.03379112109542"/>
    <n v="-2.3152204230427699E-3"/>
    <n v="29.410540580749501"/>
    <n v="20250630"/>
    <n v="24040740"/>
    <x v="0"/>
    <n v="42.1"/>
    <n v="1.8"/>
  </r>
  <r>
    <n v="12816"/>
    <n v="947675.91562306299"/>
    <n v="1692799.9090913399"/>
    <n v="947775.91562306299"/>
    <n v="1692699.9090913399"/>
    <n v="33"/>
    <n v="83"/>
    <n v="-5.2000122865041103"/>
    <n v="-5.1847545305887897"/>
    <n v="1.5257698794206E-2"/>
    <n v="-1.5335914989312501E-2"/>
    <n v="28.3922187487284"/>
    <n v="20250630"/>
    <n v="24040810"/>
    <x v="7"/>
    <n v="54.2"/>
    <n v="1.7"/>
  </r>
  <r>
    <n v="26277"/>
    <n v="956375.91562306299"/>
    <n v="1686499.9090913399"/>
    <n v="956475.91562306299"/>
    <n v="1686399.9090913399"/>
    <n v="96"/>
    <n v="170"/>
    <n v="-5.20001125335693"/>
    <n v="-2.95902800559998"/>
    <n v="2.2409832477569598"/>
    <n v="-4.18730229139328E-2"/>
    <n v="30.617945777045399"/>
    <n v="20250630"/>
    <n v="24040740"/>
    <x v="2"/>
    <n v="38"/>
    <n v="1.7"/>
  </r>
  <r>
    <n v="15472"/>
    <n v="949375.91562306299"/>
    <n v="1688999.9090913399"/>
    <n v="949475.91562306299"/>
    <n v="1688899.9090913399"/>
    <n v="71"/>
    <n v="100"/>
    <n v="-5.1993376658513002"/>
    <n v="-3.5802399928753199"/>
    <n v="1.61909770163206"/>
    <n v="-2.12279821817692E-2"/>
    <n v="29.996733738825899"/>
    <n v="20250630"/>
    <n v="24040740"/>
    <x v="3"/>
    <n v="38"/>
    <n v="1.5"/>
  </r>
  <r>
    <n v="21991"/>
    <n v="953575.91562306299"/>
    <n v="1683899.9090913399"/>
    <n v="953675.91562306299"/>
    <n v="1683799.9090913399"/>
    <n v="122"/>
    <n v="142"/>
    <n v="-5.1985425949096697"/>
    <n v="-5.32439228892326"/>
    <n v="-0.12584971543401499"/>
    <n v="-1.1563397012651E-2"/>
    <n v="28.252581357955901"/>
    <n v="20250630"/>
    <n v="24040740"/>
    <x v="0"/>
    <n v="42.1"/>
    <n v="1.8"/>
  </r>
  <r>
    <n v="20420"/>
    <n v="952575.91562306299"/>
    <n v="1686999.9090913399"/>
    <n v="952675.91562306299"/>
    <n v="1686899.9090913399"/>
    <n v="91"/>
    <n v="132"/>
    <n v="-5.1976782480875698"/>
    <n v="-4.6669424374898298"/>
    <n v="0.53073573360840498"/>
    <n v="-1.9499190151691399E-2"/>
    <n v="28.910031159718802"/>
    <n v="20250630"/>
    <n v="24040740"/>
    <x v="0"/>
    <n v="42.1"/>
    <n v="1.8"/>
  </r>
  <r>
    <n v="18238"/>
    <n v="951175.91562306299"/>
    <n v="1689599.9090913399"/>
    <n v="951275.91562306299"/>
    <n v="1689499.9090913399"/>
    <n v="65"/>
    <n v="118"/>
    <n v="-5.1974190798672799"/>
    <n v="-4.0382936217568099"/>
    <n v="1.15912536599419"/>
    <n v="-2.2048627788370301E-2"/>
    <n v="29.5386798165061"/>
    <n v="20250630"/>
    <n v="24040740"/>
    <x v="0"/>
    <n v="42.1"/>
    <n v="1.8"/>
  </r>
  <r>
    <n v="19035"/>
    <n v="951675.91562306299"/>
    <n v="1686899.9090913399"/>
    <n v="951775.91562306299"/>
    <n v="1686799.9090913399"/>
    <n v="92"/>
    <n v="123"/>
    <n v="-5.19637554883957"/>
    <n v="-4.2048141509294501"/>
    <n v="0.991561468690634"/>
    <n v="-1.23949404805899E-2"/>
    <n v="29.372159600257898"/>
    <n v="20250630"/>
    <n v="24040740"/>
    <x v="0"/>
    <n v="42.1"/>
    <n v="1.8"/>
  </r>
  <r>
    <n v="20904"/>
    <n v="952875.91562306299"/>
    <n v="1684799.9090913399"/>
    <n v="952975.91562306299"/>
    <n v="1684699.9090913399"/>
    <n v="113"/>
    <n v="135"/>
    <n v="-5.1945994198322296"/>
    <n v="-6.41914883255959"/>
    <n v="-1.22454938292503"/>
    <n v="-1.04999234899879E-2"/>
    <n v="27.157824516296401"/>
    <n v="20250630"/>
    <n v="24040740"/>
    <x v="0"/>
    <n v="42.1"/>
    <n v="1.8"/>
  </r>
  <r>
    <n v="21681"/>
    <n v="953375.91562306299"/>
    <n v="1684099.9090913399"/>
    <n v="953475.91562306299"/>
    <n v="1683999.9090913399"/>
    <n v="120"/>
    <n v="140"/>
    <n v="-5.1931821187337199"/>
    <n v="-5.6343122482299801"/>
    <n v="-0.441130131483078"/>
    <n v="-2.24305480718613E-2"/>
    <n v="27.942661158243801"/>
    <n v="20250630"/>
    <n v="24040740"/>
    <x v="0"/>
    <n v="42.1"/>
    <n v="1.8"/>
  </r>
  <r>
    <n v="22753"/>
    <n v="954075.91562306299"/>
    <n v="1684699.9090913399"/>
    <n v="954175.91562306299"/>
    <n v="1684599.9090913399"/>
    <n v="114"/>
    <n v="147"/>
    <n v="-5.1930282513300599"/>
    <n v="-5.9023229281107596"/>
    <n v="-0.70929471651713005"/>
    <n v="-2.5582626461982699E-2"/>
    <n v="27.674650510152201"/>
    <n v="20250630"/>
    <n v="24040740"/>
    <x v="0"/>
    <n v="42.1"/>
    <n v="1.8"/>
  </r>
  <r>
    <n v="19534"/>
    <n v="951975.91562306299"/>
    <n v="1683199.9090913399"/>
    <n v="952075.91562306299"/>
    <n v="1683099.9090913399"/>
    <n v="129"/>
    <n v="126"/>
    <n v="-5.1910834709803302"/>
    <n v="-8.2233959039052298"/>
    <n v="-3.03231247266134"/>
    <n v="-1.51166692376137E-3"/>
    <n v="25.353577613830598"/>
    <n v="20250630"/>
    <n v="24040740"/>
    <x v="0"/>
    <n v="42.1"/>
    <n v="1.8"/>
  </r>
  <r>
    <n v="16607"/>
    <n v="950075.91562306299"/>
    <n v="1683299.9090913399"/>
    <n v="950175.91562306299"/>
    <n v="1683199.9090913399"/>
    <n v="128"/>
    <n v="107"/>
    <n v="-5.1905747652053797"/>
    <n v="-5.9263052145640103"/>
    <n v="-0.73573049033681504"/>
    <n v="-1.15357078611851E-2"/>
    <n v="27.650668462117501"/>
    <n v="20250630"/>
    <n v="24040740"/>
    <x v="0"/>
    <n v="42.1"/>
    <n v="1.8"/>
  </r>
  <r>
    <n v="15482"/>
    <n v="949375.91562306299"/>
    <n v="1687999.9090913399"/>
    <n v="949475.91562306299"/>
    <n v="1687899.9090913399"/>
    <n v="81"/>
    <n v="100"/>
    <n v="-5.1889828443527204"/>
    <n v="-3.3363156914710999"/>
    <n v="1.8526671628157301"/>
    <n v="-2.6919883986314098E-2"/>
    <n v="30.240657647450799"/>
    <n v="20250630"/>
    <n v="24040640"/>
    <x v="4"/>
    <n v="28.9"/>
    <n v="1.4"/>
  </r>
  <r>
    <n v="15331"/>
    <n v="949275.91562306299"/>
    <n v="1687699.9090913399"/>
    <n v="949375.91562306299"/>
    <n v="1687599.9090913399"/>
    <n v="84"/>
    <n v="99"/>
    <n v="-5.18885338306427"/>
    <n v="-3.9069113930066401"/>
    <n v="1.2819419701894099"/>
    <n v="-2.1062665929396901E-2"/>
    <n v="29.670062065124501"/>
    <n v="20250630"/>
    <n v="24040640"/>
    <x v="4"/>
    <n v="28.9"/>
    <n v="1.4"/>
  </r>
  <r>
    <n v="22271"/>
    <n v="953775.91562306299"/>
    <n v="1686699.9090913399"/>
    <n v="953875.91562306299"/>
    <n v="1686599.9090913399"/>
    <n v="94"/>
    <n v="144"/>
    <n v="-5.1886902252833096"/>
    <n v="-4.92705472310384"/>
    <n v="0.26163549752285098"/>
    <n v="-1.2417556097110099E-2"/>
    <n v="28.649918715159099"/>
    <n v="20250630"/>
    <n v="24040740"/>
    <x v="2"/>
    <n v="38"/>
    <n v="1.7"/>
  </r>
  <r>
    <n v="14366"/>
    <n v="948675.91562306299"/>
    <n v="1691799.9090913399"/>
    <n v="948775.91562306299"/>
    <n v="1691699.9090913399"/>
    <n v="43"/>
    <n v="93"/>
    <n v="-5.18799912929535"/>
    <n v="-4.1416996518770901"/>
    <n v="1.04629954695702"/>
    <n v="-3.1208779662847502E-2"/>
    <n v="29.4352742830912"/>
    <n v="20250630"/>
    <n v="24040740"/>
    <x v="6"/>
    <n v="33.700000000000003"/>
    <n v="1.5"/>
  </r>
  <r>
    <n v="24440"/>
    <n v="955175.91562306299"/>
    <n v="1685399.9090913399"/>
    <n v="955275.91562306299"/>
    <n v="1685299.9090913399"/>
    <n v="107"/>
    <n v="158"/>
    <n v="-5.1863593504979102"/>
    <n v="-4.6382452157827503"/>
    <n v="0.54811412783769498"/>
    <n v="-2.7672946453094499E-4"/>
    <n v="28.938728479238701"/>
    <n v="20250630"/>
    <n v="24040740"/>
    <x v="0"/>
    <n v="42.1"/>
    <n v="1.8"/>
  </r>
  <r>
    <n v="19514"/>
    <n v="951975.91562306299"/>
    <n v="1685199.9090913399"/>
    <n v="952075.91562306299"/>
    <n v="1685099.9090913399"/>
    <n v="109"/>
    <n v="126"/>
    <n v="-5.1860342323780104"/>
    <n v="-6.1236705183982796"/>
    <n v="-0.93763638287782702"/>
    <n v="-1.3508257456123799E-2"/>
    <n v="27.4533030986786"/>
    <n v="20250630"/>
    <n v="24040740"/>
    <x v="0"/>
    <n v="42.1"/>
    <n v="1.8"/>
  </r>
  <r>
    <n v="16451"/>
    <n v="949975.91562306299"/>
    <n v="1683499.9090913399"/>
    <n v="950075.91562306299"/>
    <n v="1683399.9090913399"/>
    <n v="126"/>
    <n v="106"/>
    <n v="-5.1853876851085703"/>
    <n v="-6.2112289284771203"/>
    <n v="-1.0258413235377699"/>
    <n v="-1.60546338235113E-2"/>
    <n v="27.365744986623"/>
    <n v="20250630"/>
    <n v="24040740"/>
    <x v="0"/>
    <n v="42.1"/>
    <n v="1.8"/>
  </r>
  <r>
    <n v="22103"/>
    <n v="953675.91562306299"/>
    <n v="1688099.9090913399"/>
    <n v="953775.91562306299"/>
    <n v="1687999.9090913399"/>
    <n v="80"/>
    <n v="143"/>
    <n v="-5.1815264225006104"/>
    <n v="-2.58190649747849"/>
    <n v="2.59961974620819"/>
    <n v="1.0011283680796601E-2"/>
    <n v="30.995067119598399"/>
    <n v="20250630"/>
    <n v="24040740"/>
    <x v="0"/>
    <n v="42.1"/>
    <n v="1.8"/>
  </r>
  <r>
    <n v="15001"/>
    <n v="949075.91562306299"/>
    <n v="1689899.9090913399"/>
    <n v="949175.91562306299"/>
    <n v="1689799.9090913399"/>
    <n v="62"/>
    <n v="97"/>
    <n v="-5.1811498999595598"/>
    <n v="-4.7570275962352797"/>
    <n v="0.42412230186164401"/>
    <n v="-3.0045364983379799E-2"/>
    <n v="28.8199462890625"/>
    <n v="20250630"/>
    <n v="24040740"/>
    <x v="3"/>
    <n v="38"/>
    <n v="1.5"/>
  </r>
  <r>
    <n v="21228"/>
    <n v="953075.91562306299"/>
    <n v="1683199.9090913399"/>
    <n v="953175.91562306299"/>
    <n v="1683099.9090913399"/>
    <n v="129"/>
    <n v="137"/>
    <n v="-5.1806157827377302"/>
    <n v="-6.8440189758936603"/>
    <n v="-1.6634032130241401"/>
    <n v="-8.7681089838345903E-3"/>
    <n v="26.732954661051402"/>
    <n v="20250630"/>
    <n v="24040740"/>
    <x v="0"/>
    <n v="42.1"/>
    <n v="1.8"/>
  </r>
  <r>
    <n v="22476"/>
    <n v="953875.91562306299"/>
    <n v="1681599.9090913399"/>
    <n v="953975.91562306299"/>
    <n v="1681499.9090913399"/>
    <n v="145"/>
    <n v="145"/>
    <n v="-5.1773045659065202"/>
    <n v="-5.8269069492816898"/>
    <n v="-0.64960239827632904"/>
    <n v="-1.32789500057697E-2"/>
    <n v="27.750066757202099"/>
    <n v="20250630"/>
    <n v="24040740"/>
    <x v="0"/>
    <n v="42.1"/>
    <n v="1.8"/>
  </r>
  <r>
    <n v="21359"/>
    <n v="953175.91562306299"/>
    <n v="1685499.9090913399"/>
    <n v="953275.91562306299"/>
    <n v="1685399.9090913399"/>
    <n v="106"/>
    <n v="138"/>
    <n v="-5.1762562195459996"/>
    <n v="-4.7745899756749504"/>
    <n v="0.40166622648636502"/>
    <n v="-1.7602014044920601E-2"/>
    <n v="28.802383740743"/>
    <n v="20250630"/>
    <n v="24040740"/>
    <x v="2"/>
    <n v="38"/>
    <n v="1.7"/>
  </r>
  <r>
    <n v="18102"/>
    <n v="951075.91562306299"/>
    <n v="1687799.9090913399"/>
    <n v="951175.91562306299"/>
    <n v="1687699.9090913399"/>
    <n v="83"/>
    <n v="117"/>
    <n v="-5.1756796836853001"/>
    <n v="-5.4975438714027396"/>
    <n v="-0.32186412066221198"/>
    <n v="-1.17999603971839E-2"/>
    <n v="28.079429864883402"/>
    <n v="20250630"/>
    <n v="24040740"/>
    <x v="0"/>
    <n v="42.1"/>
    <n v="1.8"/>
  </r>
  <r>
    <n v="25052"/>
    <n v="955575.91562306299"/>
    <n v="1685799.9090913399"/>
    <n v="955675.91562306299"/>
    <n v="1685699.9090913399"/>
    <n v="103"/>
    <n v="162"/>
    <n v="-5.1750258803367597"/>
    <n v="-5.8697567582130397"/>
    <n v="-0.69473093003034603"/>
    <n v="-1.46838128566742E-2"/>
    <n v="27.707216978073099"/>
    <n v="20250630"/>
    <n v="24040740"/>
    <x v="2"/>
    <n v="38"/>
    <n v="1.7"/>
  </r>
  <r>
    <n v="21960"/>
    <n v="953575.91562306299"/>
    <n v="1686999.9090913399"/>
    <n v="953675.91562306299"/>
    <n v="1686899.9090913399"/>
    <n v="91"/>
    <n v="142"/>
    <n v="-5.17466990152995"/>
    <n v="-4.8747467597325604"/>
    <n v="0.29992305673658798"/>
    <n v="-2.77638348440329E-2"/>
    <n v="28.702226638793899"/>
    <n v="20250630"/>
    <n v="24040740"/>
    <x v="0"/>
    <n v="42.1"/>
    <n v="1.8"/>
  </r>
  <r>
    <n v="21387"/>
    <n v="953175.91562306299"/>
    <n v="1682699.9090913399"/>
    <n v="953275.91562306299"/>
    <n v="1682599.9090913399"/>
    <n v="134"/>
    <n v="138"/>
    <n v="-5.17419596513112"/>
    <n v="-4.4052064418792698"/>
    <n v="0.76898944502075495"/>
    <n v="-8.6927941689888596E-3"/>
    <n v="29.1717672348022"/>
    <n v="20250630"/>
    <n v="24040740"/>
    <x v="0"/>
    <n v="42.1"/>
    <n v="1.8"/>
  </r>
  <r>
    <n v="16844"/>
    <n v="950275.91562306299"/>
    <n v="1690399.9090913399"/>
    <n v="950375.91562306299"/>
    <n v="1690299.9090913399"/>
    <n v="57"/>
    <n v="109"/>
    <n v="-5.1712816655635798"/>
    <n v="-3.36733896285295"/>
    <n v="1.8039426729083099"/>
    <n v="-2.86664785817266E-2"/>
    <n v="30.2096347808838"/>
    <n v="20250630"/>
    <n v="24040740"/>
    <x v="3"/>
    <n v="38"/>
    <n v="1.5"/>
  </r>
  <r>
    <n v="23974"/>
    <n v="954875.91562306299"/>
    <n v="1685799.9090913399"/>
    <n v="954975.91562306299"/>
    <n v="1685699.9090913399"/>
    <n v="103"/>
    <n v="155"/>
    <n v="-5.1678884625434902"/>
    <n v="-3.96103612581889"/>
    <n v="1.20685241247217"/>
    <n v="-4.8249425987402601E-3"/>
    <n v="29.615937391916901"/>
    <n v="20250630"/>
    <n v="24040740"/>
    <x v="0"/>
    <n v="42.1"/>
    <n v="1.8"/>
  </r>
  <r>
    <n v="25513"/>
    <n v="955875.91562306299"/>
    <n v="1685899.9090913399"/>
    <n v="955975.91562306299"/>
    <n v="1685799.9090913399"/>
    <n v="102"/>
    <n v="165"/>
    <n v="-5.1663181781768799"/>
    <n v="-5.2432146867116298"/>
    <n v="-7.68966979036729E-2"/>
    <n v="-4.1618049144744899E-3"/>
    <n v="28.3337586720784"/>
    <n v="20250630"/>
    <n v="24040740"/>
    <x v="2"/>
    <n v="38"/>
    <n v="1.7"/>
  </r>
  <r>
    <n v="14697"/>
    <n v="948875.91562306299"/>
    <n v="1689499.9090913399"/>
    <n v="948975.91562306299"/>
    <n v="1689399.9090913399"/>
    <n v="66"/>
    <n v="95"/>
    <n v="-5.1648035049438503"/>
    <n v="-4.2647631168365496"/>
    <n v="0.90004044771194502"/>
    <n v="-1.30666109422843E-2"/>
    <n v="29.312210559844999"/>
    <n v="20250630"/>
    <n v="24040650"/>
    <x v="5"/>
    <n v="15.3"/>
    <n v="4.0999999999999996"/>
  </r>
  <r>
    <n v="20276"/>
    <n v="952475.91562306299"/>
    <n v="1685999.9090913399"/>
    <n v="952575.91562306299"/>
    <n v="1685899.9090913399"/>
    <n v="101"/>
    <n v="131"/>
    <n v="-5.1635850071906999"/>
    <n v="-4.19193083047867"/>
    <n v="0.97165423631668102"/>
    <n v="-3.1603965908288997E-2"/>
    <n v="29.385042786598198"/>
    <n v="20250630"/>
    <n v="24040740"/>
    <x v="2"/>
    <n v="38"/>
    <n v="1.7"/>
  </r>
  <r>
    <n v="22443"/>
    <n v="953875.91562306299"/>
    <n v="1684899.9090913399"/>
    <n v="953975.91562306299"/>
    <n v="1684799.9090913399"/>
    <n v="112"/>
    <n v="145"/>
    <n v="-5.1632052659988403"/>
    <n v="-6.5717235406239798"/>
    <n v="-1.40851831436157"/>
    <n v="-7.8539351622263602E-3"/>
    <n v="27.005250136057501"/>
    <n v="20250630"/>
    <n v="24040740"/>
    <x v="0"/>
    <n v="42.1"/>
    <n v="1.8"/>
  </r>
  <r>
    <n v="23834"/>
    <n v="954775.91562306299"/>
    <n v="1684399.9090913399"/>
    <n v="954875.91562306299"/>
    <n v="1684299.9090913399"/>
    <n v="117"/>
    <n v="154"/>
    <n v="-5.1627691388130197"/>
    <n v="-4.5898032486438796"/>
    <n v="0.57296580076217696"/>
    <n v="-1.4431420713663099E-2"/>
    <n v="28.987170338630701"/>
    <n v="20250630"/>
    <n v="24040740"/>
    <x v="0"/>
    <n v="42.1"/>
    <n v="1.8"/>
  </r>
  <r>
    <n v="18388"/>
    <n v="951275.91562306299"/>
    <n v="1689999.9090913399"/>
    <n v="951375.91562306299"/>
    <n v="1689899.9090913399"/>
    <n v="61"/>
    <n v="119"/>
    <n v="-5.1619979858398404"/>
    <n v="-4.12206630706787"/>
    <n v="1.03993172645569"/>
    <n v="-2.0051974058151199E-2"/>
    <n v="29.454907226562501"/>
    <n v="20250630"/>
    <n v="24040740"/>
    <x v="0"/>
    <n v="42.1"/>
    <n v="1.8"/>
  </r>
  <r>
    <n v="19531"/>
    <n v="951975.91562306299"/>
    <n v="1683499.9090913399"/>
    <n v="952075.91562306299"/>
    <n v="1683399.9090913399"/>
    <n v="126"/>
    <n v="126"/>
    <n v="-5.1609978675842303"/>
    <n v="-6.7851466337839801"/>
    <n v="-1.6241488456726101"/>
    <n v="2.6642680168151899E-3"/>
    <n v="26.791827042897499"/>
    <n v="20250630"/>
    <n v="24040740"/>
    <x v="0"/>
    <n v="42.1"/>
    <n v="1.8"/>
  </r>
  <r>
    <n v="14211"/>
    <n v="948575.91562306299"/>
    <n v="1691899.9090913399"/>
    <n v="948675.91562306299"/>
    <n v="1691799.9090913399"/>
    <n v="42"/>
    <n v="92"/>
    <n v="-5.1598959366480504"/>
    <n v="-3.9709755579630501"/>
    <n v="1.1889204680919601"/>
    <n v="-3.6274027079343803E-2"/>
    <n v="29.6059977213542"/>
    <n v="20250630"/>
    <n v="24040740"/>
    <x v="6"/>
    <n v="33.700000000000003"/>
    <n v="1.5"/>
  </r>
  <r>
    <n v="20609"/>
    <n v="952675.91562306299"/>
    <n v="1683499.9090913399"/>
    <n v="952775.91562306299"/>
    <n v="1683399.9090913399"/>
    <n v="126"/>
    <n v="133"/>
    <n v="-5.1597516934076904"/>
    <n v="-6.6450000603993704"/>
    <n v="-1.485248396794"/>
    <n v="-2.1044747283061299E-2"/>
    <n v="26.931973457336401"/>
    <n v="20250630"/>
    <n v="24040740"/>
    <x v="0"/>
    <n v="42.1"/>
    <n v="1.8"/>
  </r>
  <r>
    <n v="15492"/>
    <n v="949375.91562306299"/>
    <n v="1686999.9090913399"/>
    <n v="949475.91562306299"/>
    <n v="1686899.9090913399"/>
    <n v="91"/>
    <n v="100"/>
    <n v="-5.1591948568820998"/>
    <n v="-5.2622490823268899"/>
    <n v="-0.10305425059050299"/>
    <n v="-1.9952186383307001E-2"/>
    <n v="28.3147243261337"/>
    <n v="20250630"/>
    <n v="24040640"/>
    <x v="4"/>
    <n v="28.9"/>
    <n v="1.4"/>
  </r>
  <r>
    <n v="21202"/>
    <n v="953075.91562306299"/>
    <n v="1685799.9090913399"/>
    <n v="953175.91562306299"/>
    <n v="1685699.9090913399"/>
    <n v="103"/>
    <n v="137"/>
    <n v="-5.1557088692982997"/>
    <n v="-4.4914402961731001"/>
    <n v="0.66426863769690203"/>
    <n v="-1.8412029991547299E-2"/>
    <n v="29.085532983144098"/>
    <n v="20250630"/>
    <n v="24040740"/>
    <x v="2"/>
    <n v="38"/>
    <n v="1.7"/>
  </r>
  <r>
    <n v="21805"/>
    <n v="953475.91562306299"/>
    <n v="1687099.9090913399"/>
    <n v="953575.91562306299"/>
    <n v="1686999.9090913399"/>
    <n v="90"/>
    <n v="141"/>
    <n v="-5.1553456485271498"/>
    <n v="-5.4952293336391396"/>
    <n v="-0.339883752167225"/>
    <n v="-1.9964545965194699E-2"/>
    <n v="28.081744194030801"/>
    <n v="20250630"/>
    <n v="24040740"/>
    <x v="0"/>
    <n v="42.1"/>
    <n v="1.8"/>
  </r>
  <r>
    <n v="22746"/>
    <n v="954075.91562306299"/>
    <n v="1685399.9090913399"/>
    <n v="954175.91562306299"/>
    <n v="1685299.9090913399"/>
    <n v="107"/>
    <n v="147"/>
    <n v="-5.1550987958908099"/>
    <n v="-4.0347167253494298"/>
    <n v="1.1203820506731701"/>
    <n v="1.4489358911911601E-2"/>
    <n v="29.542256514231401"/>
    <n v="20250630"/>
    <n v="24040740"/>
    <x v="0"/>
    <n v="42.1"/>
    <n v="1.8"/>
  </r>
  <r>
    <n v="21797"/>
    <n v="953475.91562306299"/>
    <n v="1687899.9090913399"/>
    <n v="953575.91562306299"/>
    <n v="1687799.9090913399"/>
    <n v="82"/>
    <n v="141"/>
    <n v="-5.1550467809041303"/>
    <n v="-2.2234297295411398"/>
    <n v="2.93161704142888"/>
    <n v="1.13144788580636E-2"/>
    <n v="31.353543917338101"/>
    <n v="20250630"/>
    <n v="24040740"/>
    <x v="0"/>
    <n v="42.1"/>
    <n v="1.8"/>
  </r>
  <r>
    <n v="23524"/>
    <n v="954575.91562306299"/>
    <n v="1684599.9090913399"/>
    <n v="954675.91562306299"/>
    <n v="1684499.9090913399"/>
    <n v="115"/>
    <n v="152"/>
    <n v="-5.1549648443857796"/>
    <n v="-4.1284751296043396"/>
    <n v="1.02648978928725"/>
    <n v="-1.5220468242963201E-2"/>
    <n v="29.4484985669454"/>
    <n v="20250630"/>
    <n v="24040740"/>
    <x v="0"/>
    <n v="42.1"/>
    <n v="1.8"/>
  </r>
  <r>
    <n v="19685"/>
    <n v="952075.91562306299"/>
    <n v="1683499.9090913399"/>
    <n v="952175.91562306299"/>
    <n v="1683399.9090913399"/>
    <n v="126"/>
    <n v="127"/>
    <n v="-5.1536632776260403"/>
    <n v="-7.5835521221160898"/>
    <n v="-2.4298887650171901"/>
    <n v="1.00959787766139E-2"/>
    <n v="25.9934217135112"/>
    <n v="20250630"/>
    <n v="24040740"/>
    <x v="0"/>
    <n v="42.1"/>
    <n v="1.8"/>
  </r>
  <r>
    <n v="22751"/>
    <n v="954075.91562306299"/>
    <n v="1684899.9090913399"/>
    <n v="954175.91562306299"/>
    <n v="1684799.9090913399"/>
    <n v="112"/>
    <n v="147"/>
    <n v="-5.1520356138547303"/>
    <n v="-5.1475340127944902"/>
    <n v="4.5016482472419704E-3"/>
    <n v="-7.1032804747422499E-3"/>
    <n v="28.4294398625692"/>
    <n v="20250630"/>
    <n v="24040740"/>
    <x v="0"/>
    <n v="42.1"/>
    <n v="1.8"/>
  </r>
  <r>
    <n v="23180"/>
    <n v="954375.91562306299"/>
    <n v="1688199.9090913399"/>
    <n v="954475.91562306299"/>
    <n v="1688099.9090913399"/>
    <n v="79"/>
    <n v="150"/>
    <n v="-5.14923623204231"/>
    <n v="-6.9239475727081299"/>
    <n v="-1.77471129968762"/>
    <n v="-2.8598682023584801E-2"/>
    <n v="26.653025984764099"/>
    <n v="20250630"/>
    <n v="24040740"/>
    <x v="2"/>
    <n v="38"/>
    <n v="1.7"/>
  </r>
  <r>
    <n v="21066"/>
    <n v="952975.91562306299"/>
    <n v="1683999.9090913399"/>
    <n v="953075.91562306299"/>
    <n v="1683899.9090913399"/>
    <n v="121"/>
    <n v="136"/>
    <n v="-5.1483581860860204"/>
    <n v="-6.1009716590245597"/>
    <n v="-0.95261342823505402"/>
    <n v="-1.6240460177262599E-2"/>
    <n v="27.476001739501999"/>
    <n v="20250630"/>
    <n v="24040740"/>
    <x v="0"/>
    <n v="42.1"/>
    <n v="1.8"/>
  </r>
  <r>
    <n v="22137"/>
    <n v="953675.91562306299"/>
    <n v="1684699.9090913399"/>
    <n v="953775.91562306299"/>
    <n v="1684599.9090913399"/>
    <n v="114"/>
    <n v="143"/>
    <n v="-5.1472901900609296"/>
    <n v="-6.6093893845876099"/>
    <n v="-1.46209925413132"/>
    <n v="-4.25560896595319E-3"/>
    <n v="26.9675841331482"/>
    <n v="20250630"/>
    <n v="24040740"/>
    <x v="0"/>
    <n v="42.1"/>
    <n v="1.8"/>
  </r>
  <r>
    <n v="22135"/>
    <n v="953675.91562306299"/>
    <n v="1684899.9090913399"/>
    <n v="953775.91562306299"/>
    <n v="1684799.9090913399"/>
    <n v="112"/>
    <n v="143"/>
    <n v="-5.1469696362813302"/>
    <n v="-6.5249869982401503"/>
    <n v="-1.37801725069682"/>
    <n v="2.88296937942505E-3"/>
    <n v="27.051986440022802"/>
    <n v="20250630"/>
    <n v="24040740"/>
    <x v="0"/>
    <n v="42.1"/>
    <n v="1.8"/>
  </r>
  <r>
    <n v="16995"/>
    <n v="950375.91562306299"/>
    <n v="1690699.9090913399"/>
    <n v="950475.91562306299"/>
    <n v="1690599.9090913399"/>
    <n v="54"/>
    <n v="110"/>
    <n v="-5.1458406448364302"/>
    <n v="-3.5375278592109698"/>
    <n v="1.6083128154277799"/>
    <n v="-3.79792675375938E-2"/>
    <n v="30.039445877075199"/>
    <n v="20250630"/>
    <n v="24040740"/>
    <x v="3"/>
    <n v="38"/>
    <n v="1.5"/>
  </r>
  <r>
    <n v="19996"/>
    <n v="952275.91562306299"/>
    <n v="1683199.9090913399"/>
    <n v="952375.91562306299"/>
    <n v="1683099.9090913399"/>
    <n v="129"/>
    <n v="129"/>
    <n v="-5.1432667175928799"/>
    <n v="-7.8050479888915998"/>
    <n v="-2.6617810726165798"/>
    <n v="4.5764371752738996E-3"/>
    <n v="25.771925449371299"/>
    <n v="20250630"/>
    <n v="24040740"/>
    <x v="0"/>
    <n v="42.1"/>
    <n v="1.8"/>
  </r>
  <r>
    <n v="11929"/>
    <n v="947075.91562306299"/>
    <n v="1689099.9090913399"/>
    <n v="947175.91562306299"/>
    <n v="1688999.9090913399"/>
    <n v="70"/>
    <n v="77"/>
    <n v="-5.1423553625742597"/>
    <n v="-4.0341541171073896"/>
    <n v="1.10820121566455"/>
    <n v="-1.08026849726836E-2"/>
    <n v="29.542819658915199"/>
    <n v="20250630"/>
    <n v="24040720"/>
    <x v="8"/>
    <n v="16.7"/>
    <n v="2.7"/>
  </r>
  <r>
    <n v="13125"/>
    <n v="947875.91562306299"/>
    <n v="1692699.9090913399"/>
    <n v="947975.91562306299"/>
    <n v="1692599.9090913399"/>
    <n v="34"/>
    <n v="85"/>
    <n v="-5.1418047348658202"/>
    <n v="-5.5083379745483398"/>
    <n v="-0.36653326606998798"/>
    <n v="-2.8284550954898201E-2"/>
    <n v="28.068635622660299"/>
    <n v="20250630"/>
    <n v="24040740"/>
    <x v="6"/>
    <n v="33.700000000000003"/>
    <n v="1.5"/>
  </r>
  <r>
    <n v="19349"/>
    <n v="951875.91562306299"/>
    <n v="1686299.9090913399"/>
    <n v="951975.91562306299"/>
    <n v="1686199.9090913399"/>
    <n v="98"/>
    <n v="125"/>
    <n v="-5.1410356163978603"/>
    <n v="-4.0708869248628599"/>
    <n v="1.07014871016145"/>
    <n v="-1.82943604886532E-2"/>
    <n v="29.506086826324498"/>
    <n v="20250630"/>
    <n v="24040740"/>
    <x v="0"/>
    <n v="42.1"/>
    <n v="1.8"/>
  </r>
  <r>
    <n v="10971"/>
    <n v="946475.91562306299"/>
    <n v="1692499.9090913399"/>
    <n v="946575.91562306299"/>
    <n v="1692399.9090913399"/>
    <n v="36"/>
    <n v="71"/>
    <n v="-5.1405483086903896"/>
    <n v="-4.9656248490015704"/>
    <n v="0.17492352674404801"/>
    <n v="4.5027745266755402E-3"/>
    <n v="28.611348946889201"/>
    <n v="20250630"/>
    <n v="24040810"/>
    <x v="7"/>
    <n v="54.2"/>
    <n v="1.7"/>
  </r>
  <r>
    <n v="22902"/>
    <n v="954175.91562306299"/>
    <n v="1685199.9090913399"/>
    <n v="954275.91562306299"/>
    <n v="1685099.9090913399"/>
    <n v="109"/>
    <n v="148"/>
    <n v="-5.1397880713144897"/>
    <n v="-5.5413732131322204"/>
    <n v="-0.40158509338895498"/>
    <n v="-6.4628186325232199E-3"/>
    <n v="28.035600662231399"/>
    <n v="20250630"/>
    <n v="24040740"/>
    <x v="0"/>
    <n v="42.1"/>
    <n v="1.8"/>
  </r>
  <r>
    <n v="19824"/>
    <n v="952175.91562306299"/>
    <n v="1684999.9090913399"/>
    <n v="952275.91562306299"/>
    <n v="1684899.9090913399"/>
    <n v="111"/>
    <n v="128"/>
    <n v="-5.1395956277847299"/>
    <n v="-5.9595017433166504"/>
    <n v="-0.81990619659579"/>
    <n v="-1.17845324178537E-2"/>
    <n v="27.617471853891999"/>
    <n v="20250630"/>
    <n v="24040740"/>
    <x v="0"/>
    <n v="42.1"/>
    <n v="1.8"/>
  </r>
  <r>
    <n v="23993"/>
    <n v="954875.91562306299"/>
    <n v="1683899.9090913399"/>
    <n v="954975.91562306299"/>
    <n v="1683799.9090913399"/>
    <n v="122"/>
    <n v="155"/>
    <n v="-5.1367464959621403"/>
    <n v="-3.43911229074001"/>
    <n v="1.6976341754198101"/>
    <n v="5.9571899473667101E-3"/>
    <n v="30.137861251831101"/>
    <n v="20250630"/>
    <n v="24040740"/>
    <x v="0"/>
    <n v="42.1"/>
    <n v="1.8"/>
  </r>
  <r>
    <n v="14390"/>
    <n v="948675.91562306299"/>
    <n v="1689399.9090913399"/>
    <n v="948775.91562306299"/>
    <n v="1689299.9090913399"/>
    <n v="67"/>
    <n v="93"/>
    <n v="-5.1353418678045299"/>
    <n v="-3.9204795807599999"/>
    <n v="1.2148622553795601"/>
    <n v="-1.55119681730866E-2"/>
    <n v="29.656494140625"/>
    <n v="20250630"/>
    <n v="24040650"/>
    <x v="5"/>
    <n v="15.3"/>
    <n v="4.0999999999999996"/>
  </r>
  <r>
    <n v="22173"/>
    <n v="953675.91562306299"/>
    <n v="1681099.9090913399"/>
    <n v="953775.91562306299"/>
    <n v="1680999.9090913399"/>
    <n v="150"/>
    <n v="143"/>
    <n v="-5.1327813267707798"/>
    <n v="-4.5663518905639604"/>
    <n v="0.56642941385507595"/>
    <n v="-4.3797410093247897E-2"/>
    <n v="29.010622024536101"/>
    <n v="20250630"/>
    <n v="24040740"/>
    <x v="0"/>
    <n v="42.1"/>
    <n v="1.8"/>
  </r>
  <r>
    <n v="20455"/>
    <n v="952575.91562306299"/>
    <n v="1683499.9090913399"/>
    <n v="952675.91562306299"/>
    <n v="1683399.9090913399"/>
    <n v="126"/>
    <n v="132"/>
    <n v="-5.1325142780939697"/>
    <n v="-6.7275193134943603"/>
    <n v="-1.5950050453344999"/>
    <n v="-1.42931751906872E-2"/>
    <n v="26.8494540850321"/>
    <n v="20250630"/>
    <n v="24040740"/>
    <x v="0"/>
    <n v="42.1"/>
    <n v="1.8"/>
  </r>
  <r>
    <n v="21525"/>
    <n v="953275.91562306299"/>
    <n v="1684299.9090913399"/>
    <n v="953375.91562306299"/>
    <n v="1684199.9090913399"/>
    <n v="118"/>
    <n v="139"/>
    <n v="-5.13187340895335"/>
    <n v="-6.9151323636372899"/>
    <n v="-1.78325895965099"/>
    <n v="-1.25343265632788E-2"/>
    <n v="26.661841233571401"/>
    <n v="20250630"/>
    <n v="24040740"/>
    <x v="0"/>
    <n v="42.1"/>
    <n v="1.8"/>
  </r>
  <r>
    <n v="21353"/>
    <n v="953175.91562306299"/>
    <n v="1686099.9090913399"/>
    <n v="953275.91562306299"/>
    <n v="1685999.9090913399"/>
    <n v="100"/>
    <n v="138"/>
    <n v="-5.1284459034601904"/>
    <n v="-4.4311053554216997"/>
    <n v="0.69734056045611703"/>
    <n v="-3.0179320524136199E-2"/>
    <n v="29.145868301391602"/>
    <n v="20250630"/>
    <n v="24040740"/>
    <x v="2"/>
    <n v="38"/>
    <n v="1.7"/>
  </r>
  <r>
    <n v="16999"/>
    <n v="950375.91562306299"/>
    <n v="1690299.9090913399"/>
    <n v="950475.91562306299"/>
    <n v="1690199.9090913399"/>
    <n v="58"/>
    <n v="110"/>
    <n v="-5.1275723775227897"/>
    <n v="-3.7883487939834599"/>
    <n v="1.33922358353933"/>
    <n v="-2.64431921144327E-2"/>
    <n v="29.7886244455973"/>
    <n v="20250630"/>
    <n v="24040740"/>
    <x v="3"/>
    <n v="38"/>
    <n v="1.5"/>
  </r>
  <r>
    <n v="25664"/>
    <n v="955975.91562306299"/>
    <n v="1686199.9090913399"/>
    <n v="956075.91562306299"/>
    <n v="1686099.9090913399"/>
    <n v="99"/>
    <n v="166"/>
    <n v="-5.1259828408559196"/>
    <n v="-4.7869769732157401"/>
    <n v="0.33900591183919498"/>
    <n v="-1.23320668935776E-2"/>
    <n v="28.789996465047199"/>
    <n v="20250630"/>
    <n v="24040740"/>
    <x v="2"/>
    <n v="38"/>
    <n v="1.7"/>
  </r>
  <r>
    <n v="19684"/>
    <n v="952075.91562306299"/>
    <n v="1683599.9090913399"/>
    <n v="952175.91562306299"/>
    <n v="1683499.9090913399"/>
    <n v="125"/>
    <n v="127"/>
    <n v="-5.1240048805872602"/>
    <n v="-6.8784030675888097"/>
    <n v="-1.7543982267379801"/>
    <n v="6.9526620209217098E-3"/>
    <n v="26.698570569356299"/>
    <n v="20250630"/>
    <n v="24040740"/>
    <x v="0"/>
    <n v="42.1"/>
    <n v="1.8"/>
  </r>
  <r>
    <n v="21229"/>
    <n v="953075.91562306299"/>
    <n v="1683099.9090913399"/>
    <n v="953175.91562306299"/>
    <n v="1682999.9090913399"/>
    <n v="130"/>
    <n v="137"/>
    <n v="-5.1216868099413402"/>
    <n v="-6.63092128854049"/>
    <n v="-1.5092344785991501"/>
    <n v="-6.1012349630656998E-3"/>
    <n v="26.946052350496"/>
    <n v="20250630"/>
    <n v="24040740"/>
    <x v="0"/>
    <n v="42.1"/>
    <n v="1.8"/>
  </r>
  <r>
    <n v="19841"/>
    <n v="952175.91562306299"/>
    <n v="1683299.9090913399"/>
    <n v="952275.91562306299"/>
    <n v="1683199.9090913399"/>
    <n v="128"/>
    <n v="128"/>
    <n v="-5.1209191083908099"/>
    <n v="-8.2850745519002302"/>
    <n v="-3.1641554683446902"/>
    <n v="1.15422780315081E-3"/>
    <n v="25.2918992042542"/>
    <n v="20250630"/>
    <n v="24040740"/>
    <x v="0"/>
    <n v="42.1"/>
    <n v="1.8"/>
  </r>
  <r>
    <n v="21527"/>
    <n v="953275.91562306299"/>
    <n v="1684099.9090913399"/>
    <n v="953375.91562306299"/>
    <n v="1683999.9090913399"/>
    <n v="120"/>
    <n v="139"/>
    <n v="-5.1171484788258903"/>
    <n v="-5.8734359741210902"/>
    <n v="-0.75628751516342196"/>
    <n v="-2.6788144061962799E-2"/>
    <n v="27.703537782033301"/>
    <n v="20250630"/>
    <n v="24040740"/>
    <x v="0"/>
    <n v="42.1"/>
    <n v="1.8"/>
  </r>
  <r>
    <n v="16760"/>
    <n v="950175.91562306299"/>
    <n v="1683399.9090913399"/>
    <n v="950275.91562306299"/>
    <n v="1683299.9090913399"/>
    <n v="127"/>
    <n v="108"/>
    <n v="-5.1170667409896904"/>
    <n v="-5.0780818065007498"/>
    <n v="3.89850391075015E-2"/>
    <n v="-2.1917724361022298E-2"/>
    <n v="28.498891671498601"/>
    <n v="20250630"/>
    <n v="24040740"/>
    <x v="0"/>
    <n v="42.1"/>
    <n v="1.8"/>
  </r>
  <r>
    <n v="18081"/>
    <n v="951075.91562306299"/>
    <n v="1689899.9090913399"/>
    <n v="951175.91562306299"/>
    <n v="1689799.9090913399"/>
    <n v="62"/>
    <n v="117"/>
    <n v="-5.1147558848063204"/>
    <n v="-3.1999034245808899"/>
    <n v="1.9148524363835699"/>
    <n v="-3.8082801302274101E-2"/>
    <n v="30.377070236206102"/>
    <n v="20250630"/>
    <n v="24040740"/>
    <x v="0"/>
    <n v="42.1"/>
    <n v="1.8"/>
  </r>
  <r>
    <n v="20122"/>
    <n v="952375.91562306299"/>
    <n v="1685999.9090913399"/>
    <n v="952475.91562306299"/>
    <n v="1685899.9090913399"/>
    <n v="101"/>
    <n v="130"/>
    <n v="-5.1137151122093201"/>
    <n v="-5.3827551603317296"/>
    <n v="-0.26903994672466103"/>
    <n v="-2.2497455589473199E-2"/>
    <n v="28.194218397140499"/>
    <n v="20250630"/>
    <n v="24040740"/>
    <x v="2"/>
    <n v="38"/>
    <n v="1.7"/>
  </r>
  <r>
    <n v="21642"/>
    <n v="953375.91562306299"/>
    <n v="1687999.9090913399"/>
    <n v="953475.91562306299"/>
    <n v="1687899.9090913399"/>
    <n v="81"/>
    <n v="140"/>
    <n v="-5.1126776039600399"/>
    <n v="-2.45004057884216"/>
    <n v="2.6626370102167098"/>
    <n v="1.6690027317963499E-2"/>
    <n v="31.126933097839402"/>
    <n v="20250630"/>
    <n v="24040740"/>
    <x v="0"/>
    <n v="42.1"/>
    <n v="1.8"/>
  </r>
  <r>
    <n v="21214"/>
    <n v="953075.91562306299"/>
    <n v="1684599.9090913399"/>
    <n v="953175.91562306299"/>
    <n v="1684499.9090913399"/>
    <n v="115"/>
    <n v="137"/>
    <n v="-5.1122830510139501"/>
    <n v="-6.1657020250956203"/>
    <n v="-1.0534188846747099"/>
    <n v="-3.2434227565924299E-3"/>
    <n v="27.4112717310588"/>
    <n v="20250630"/>
    <n v="24040740"/>
    <x v="0"/>
    <n v="42.1"/>
    <n v="1.8"/>
  </r>
  <r>
    <n v="21813"/>
    <n v="953475.91562306299"/>
    <n v="1686299.9090913399"/>
    <n v="953575.91562306299"/>
    <n v="1686199.9090913399"/>
    <n v="98"/>
    <n v="141"/>
    <n v="-5.1104253530502302"/>
    <n v="-3.76292777061462"/>
    <n v="1.34749751289686"/>
    <n v="-2.92705272634824E-2"/>
    <n v="29.814045747121199"/>
    <n v="20250630"/>
    <n v="24040740"/>
    <x v="2"/>
    <n v="38"/>
    <n v="1.7"/>
  </r>
  <r>
    <n v="14548"/>
    <n v="948775.91562306299"/>
    <n v="1688999.9090913399"/>
    <n v="948875.91562306299"/>
    <n v="1688899.9090913399"/>
    <n v="71"/>
    <n v="94"/>
    <n v="-5.11033672094345"/>
    <n v="-3.81159742673238"/>
    <n v="1.29873932649692"/>
    <n v="-1.8168824414412199E-2"/>
    <n v="29.7653760910034"/>
    <n v="20250630"/>
    <n v="24040650"/>
    <x v="5"/>
    <n v="15.3"/>
    <n v="4.0999999999999996"/>
  </r>
  <r>
    <n v="14861"/>
    <n v="948975.91562306299"/>
    <n v="1688499.9090913399"/>
    <n v="949075.91562306299"/>
    <n v="1688399.9090913399"/>
    <n v="76"/>
    <n v="96"/>
    <n v="-5.10996189713478"/>
    <n v="-2.4540155371651098"/>
    <n v="2.6559463515877701"/>
    <n v="-2.81518781557679E-2"/>
    <n v="31.122957944869999"/>
    <n v="20250630"/>
    <n v="24040640"/>
    <x v="4"/>
    <n v="28.9"/>
    <n v="1.4"/>
  </r>
  <r>
    <n v="20285"/>
    <n v="952475.91562306299"/>
    <n v="1685099.9090913399"/>
    <n v="952575.91562306299"/>
    <n v="1684999.9090913399"/>
    <n v="110"/>
    <n v="131"/>
    <n v="-5.1098699569702104"/>
    <n v="-6.8685855865478498"/>
    <n v="-1.75871563702822"/>
    <n v="1.2756418436765701E-4"/>
    <n v="26.708388090133699"/>
    <n v="20250630"/>
    <n v="24040740"/>
    <x v="0"/>
    <n v="42.1"/>
    <n v="1.8"/>
  </r>
  <r>
    <n v="15940"/>
    <n v="949675.91562306299"/>
    <n v="1688399.9090913399"/>
    <n v="949775.91562306299"/>
    <n v="1688299.9090913399"/>
    <n v="77"/>
    <n v="103"/>
    <n v="-5.1091894706090297"/>
    <n v="-3.3446233868598898"/>
    <n v="1.76456608871619"/>
    <n v="-2.86614522337914E-2"/>
    <n v="30.2323500315348"/>
    <n v="20250630"/>
    <n v="24040740"/>
    <x v="0"/>
    <n v="42.1"/>
    <n v="1.8"/>
  </r>
  <r>
    <n v="19376"/>
    <n v="951875.91562306299"/>
    <n v="1683599.9090913399"/>
    <n v="951975.91562306299"/>
    <n v="1683499.9090913399"/>
    <n v="125"/>
    <n v="125"/>
    <n v="-5.1090581258138004"/>
    <n v="-6.7778297742207796"/>
    <n v="-1.6687716960907"/>
    <n v="-1.7882386843363399E-5"/>
    <n v="26.7991437276204"/>
    <n v="20250630"/>
    <n v="24040740"/>
    <x v="0"/>
    <n v="42.1"/>
    <n v="1.8"/>
  </r>
  <r>
    <n v="12541"/>
    <n v="947475.91562306299"/>
    <n v="1689499.9090913399"/>
    <n v="947575.91562306299"/>
    <n v="1689399.9090913399"/>
    <n v="66"/>
    <n v="81"/>
    <n v="-5.1081910133361799"/>
    <n v="-3.6075534621874499"/>
    <n v="1.5006374716758699"/>
    <n v="-3.4703065951665203E-2"/>
    <n v="29.969420274098699"/>
    <n v="20250630"/>
    <n v="24040740"/>
    <x v="6"/>
    <n v="33.700000000000003"/>
    <n v="1.5"/>
  </r>
  <r>
    <n v="16857"/>
    <n v="950275.91562306299"/>
    <n v="1689099.9090913399"/>
    <n v="950375.91562306299"/>
    <n v="1688999.9090913399"/>
    <n v="70"/>
    <n v="109"/>
    <n v="-5.1080249349276201"/>
    <n v="-2.35261422799279"/>
    <n v="2.7554106911023499"/>
    <n v="-2.4508064612746201E-2"/>
    <n v="31.224359194437699"/>
    <n v="20250630"/>
    <n v="24040740"/>
    <x v="0"/>
    <n v="42.1"/>
    <n v="1.8"/>
  </r>
  <r>
    <n v="22288"/>
    <n v="953775.91562306299"/>
    <n v="1684999.9090913399"/>
    <n v="953875.91562306299"/>
    <n v="1684899.9090913399"/>
    <n v="111"/>
    <n v="144"/>
    <n v="-5.1075911521911603"/>
    <n v="-6.5809240738550798"/>
    <n v="-1.4733328918616"/>
    <n v="9.1962392131487503E-4"/>
    <n v="26.996049563090001"/>
    <n v="20250630"/>
    <n v="24040740"/>
    <x v="0"/>
    <n v="42.1"/>
    <n v="1.8"/>
  </r>
  <r>
    <n v="22142"/>
    <n v="953675.91562306299"/>
    <n v="1684199.9090913399"/>
    <n v="953775.91562306299"/>
    <n v="1684099.9090913399"/>
    <n v="119"/>
    <n v="143"/>
    <n v="-5.10706603527069"/>
    <n v="-6.38433080911636"/>
    <n v="-1.2772647204110401"/>
    <n v="-1.08534442260861E-2"/>
    <n v="27.1926428079605"/>
    <n v="20250630"/>
    <n v="24040740"/>
    <x v="0"/>
    <n v="42.1"/>
    <n v="1.8"/>
  </r>
  <r>
    <n v="21511"/>
    <n v="953275.91562306299"/>
    <n v="1685699.9090913399"/>
    <n v="953375.91562306299"/>
    <n v="1685599.9090913399"/>
    <n v="104"/>
    <n v="139"/>
    <n v="-5.1055452227592504"/>
    <n v="-4.3966998010873803"/>
    <n v="0.70884548220783505"/>
    <n v="-8.0255111679434794E-3"/>
    <n v="29.180273771286"/>
    <n v="20250630"/>
    <n v="24040740"/>
    <x v="2"/>
    <n v="38"/>
    <n v="1.7"/>
  </r>
  <r>
    <n v="22138"/>
    <n v="953675.91562306299"/>
    <n v="1684599.9090913399"/>
    <n v="953775.91562306299"/>
    <n v="1684499.9090913399"/>
    <n v="115"/>
    <n v="143"/>
    <n v="-5.1007907787958802"/>
    <n v="-6.57940860589345"/>
    <n v="-1.4786178568999"/>
    <n v="-5.99752242366473E-3"/>
    <n v="26.997564633687301"/>
    <n v="20250630"/>
    <n v="24040740"/>
    <x v="0"/>
    <n v="42.1"/>
    <n v="1.8"/>
  </r>
  <r>
    <n v="22434"/>
    <n v="953875.91562306299"/>
    <n v="1685799.9090913399"/>
    <n v="953975.91562306299"/>
    <n v="1685699.9090913399"/>
    <n v="103"/>
    <n v="145"/>
    <n v="-5.0984354019165004"/>
    <n v="-4.7469818115234403"/>
    <n v="0.35145363534490298"/>
    <n v="-1.07792655626933E-2"/>
    <n v="28.829991912841798"/>
    <n v="20250630"/>
    <n v="24040740"/>
    <x v="2"/>
    <n v="38"/>
    <n v="1.7"/>
  </r>
  <r>
    <n v="13002"/>
    <n v="947775.91562306299"/>
    <n v="1689599.9090913399"/>
    <n v="947875.91562306299"/>
    <n v="1689499.9090913399"/>
    <n v="65"/>
    <n v="84"/>
    <n v="-5.0976362625757901"/>
    <n v="-3.1143945455551099"/>
    <n v="1.98324171702067"/>
    <n v="-3.3784490078687703E-2"/>
    <n v="30.462578932444298"/>
    <n v="20250630"/>
    <n v="24040740"/>
    <x v="6"/>
    <n v="33.700000000000003"/>
    <n v="1.5"/>
  </r>
  <r>
    <n v="17629"/>
    <n v="950775.91562306299"/>
    <n v="1688899.9090913399"/>
    <n v="950875.91562306299"/>
    <n v="1688799.9090913399"/>
    <n v="72"/>
    <n v="114"/>
    <n v="-5.0964891910552996"/>
    <n v="-3.55604219436646"/>
    <n v="1.5404469966888401"/>
    <n v="-3.4710265696048702E-2"/>
    <n v="30.020931243896499"/>
    <n v="20250630"/>
    <n v="24040740"/>
    <x v="0"/>
    <n v="42.1"/>
    <n v="1.8"/>
  </r>
  <r>
    <n v="20754"/>
    <n v="952775.91562306299"/>
    <n v="1684399.9090913399"/>
    <n v="952875.91562306299"/>
    <n v="1684299.9090913399"/>
    <n v="117"/>
    <n v="134"/>
    <n v="-5.0948733886083"/>
    <n v="-6.1755034923553502"/>
    <n v="-1.0806301484505301"/>
    <n v="-1.5831825633843701E-2"/>
    <n v="27.401470025380501"/>
    <n v="20250630"/>
    <n v="24040740"/>
    <x v="0"/>
    <n v="42.1"/>
    <n v="1.8"/>
  </r>
  <r>
    <n v="12084"/>
    <n v="947175.91562306299"/>
    <n v="1688999.9090913399"/>
    <n v="947275.91562306299"/>
    <n v="1688899.9090913399"/>
    <n v="71"/>
    <n v="78"/>
    <n v="-5.0933795571327201"/>
    <n v="-3.4877291917800899"/>
    <n v="1.60565033306678"/>
    <n v="-1.53978119293849E-2"/>
    <n v="30.0892443656921"/>
    <n v="20250630"/>
    <n v="24040720"/>
    <x v="8"/>
    <n v="16.7"/>
    <n v="2.7"/>
  </r>
  <r>
    <n v="24747"/>
    <n v="955375.91562306299"/>
    <n v="1685499.9090913399"/>
    <n v="955475.91562306299"/>
    <n v="1685399.9090913399"/>
    <n v="106"/>
    <n v="160"/>
    <n v="-5.0928714275360099"/>
    <n v="-4.99339079856873"/>
    <n v="9.9480599164962796E-2"/>
    <n v="-1.0597936809062999E-2"/>
    <n v="28.5835828781128"/>
    <n v="20250630"/>
    <n v="24040740"/>
    <x v="0"/>
    <n v="42.1"/>
    <n v="1.8"/>
  </r>
  <r>
    <n v="17222"/>
    <n v="950475.91562306299"/>
    <n v="1683399.9090913399"/>
    <n v="950575.91562306299"/>
    <n v="1683299.9090913399"/>
    <n v="127"/>
    <n v="111"/>
    <n v="-5.0928062597910602"/>
    <n v="-5.1157657305399598"/>
    <n v="-2.2959548234939599E-2"/>
    <n v="-1.2451851367950399E-2"/>
    <n v="28.461207580566398"/>
    <n v="20250630"/>
    <n v="24040740"/>
    <x v="0"/>
    <n v="42.1"/>
    <n v="1.8"/>
  </r>
  <r>
    <n v="22114"/>
    <n v="953675.91562306299"/>
    <n v="1686999.9090913399"/>
    <n v="953775.91562306299"/>
    <n v="1686899.9090913399"/>
    <n v="91"/>
    <n v="143"/>
    <n v="-5.0911776622136404"/>
    <n v="-4.3792762358983399"/>
    <n v="0.71190127730369601"/>
    <n v="-2.7781965831915501E-2"/>
    <n v="29.197697321573902"/>
    <n v="20250630"/>
    <n v="24040740"/>
    <x v="0"/>
    <n v="42.1"/>
    <n v="1.8"/>
  </r>
  <r>
    <n v="14388"/>
    <n v="948675.91562306299"/>
    <n v="1689599.9090913399"/>
    <n v="948775.91562306299"/>
    <n v="1689499.9090913399"/>
    <n v="65"/>
    <n v="93"/>
    <n v="-5.0905042886734"/>
    <n v="-4.9333973725636797"/>
    <n v="0.15710689624150601"/>
    <n v="-2.24113476773103E-2"/>
    <n v="28.643576145172101"/>
    <n v="20250630"/>
    <n v="24040740"/>
    <x v="3"/>
    <n v="38"/>
    <n v="1.5"/>
  </r>
  <r>
    <n v="12853"/>
    <n v="947675.91562306299"/>
    <n v="1689099.9090913399"/>
    <n v="947775.91562306299"/>
    <n v="1688999.9090913399"/>
    <n v="70"/>
    <n v="83"/>
    <n v="-5.0870712995529201"/>
    <n v="-3.7652069032192199"/>
    <n v="1.32186432182789"/>
    <n v="-2.5638376362621802E-2"/>
    <n v="29.811766505241401"/>
    <n v="20250630"/>
    <n v="24040650"/>
    <x v="5"/>
    <n v="15.3"/>
    <n v="4.0999999999999996"/>
  </r>
  <r>
    <n v="13126"/>
    <n v="947875.91562306299"/>
    <n v="1692599.9090913399"/>
    <n v="947975.91562306299"/>
    <n v="1692499.9090913399"/>
    <n v="35"/>
    <n v="85"/>
    <n v="-5.08634966611862"/>
    <n v="-5.2978259921073896"/>
    <n v="-0.211476320168003"/>
    <n v="-1.92676205188036E-2"/>
    <n v="28.2791476249695"/>
    <n v="20250630"/>
    <n v="24040740"/>
    <x v="6"/>
    <n v="33.700000000000003"/>
    <n v="1.5"/>
  </r>
  <r>
    <n v="11930"/>
    <n v="947075.91562306299"/>
    <n v="1688999.9090913399"/>
    <n v="947175.91562306299"/>
    <n v="1688899.9090913399"/>
    <n v="71"/>
    <n v="77"/>
    <n v="-5.0854610602061001"/>
    <n v="-3.5151920318603498"/>
    <n v="1.57026906808217"/>
    <n v="-1.3554948071638699E-2"/>
    <n v="30.061781724294001"/>
    <n v="20250630"/>
    <n v="24040720"/>
    <x v="8"/>
    <n v="16.7"/>
    <n v="2.7"/>
  </r>
  <r>
    <n v="15485"/>
    <n v="949375.91562306299"/>
    <n v="1687699.9090913399"/>
    <n v="949475.91562306299"/>
    <n v="1687599.9090913399"/>
    <n v="84"/>
    <n v="100"/>
    <n v="-5.0854582786560103"/>
    <n v="-4.1182351907094299"/>
    <n v="0.96722302834192897"/>
    <n v="-2.2183368603388501E-2"/>
    <n v="29.458738327026399"/>
    <n v="20250630"/>
    <n v="24040640"/>
    <x v="4"/>
    <n v="28.9"/>
    <n v="1.4"/>
  </r>
  <r>
    <n v="16407"/>
    <n v="949975.91562306299"/>
    <n v="1687899.9090913399"/>
    <n v="950075.91562306299"/>
    <n v="1687799.9090913399"/>
    <n v="82"/>
    <n v="106"/>
    <n v="-5.0844056606292698"/>
    <n v="-4.3592946380376798"/>
    <n v="0.72511101141571999"/>
    <n v="-2.44391495361924E-2"/>
    <n v="29.2176789045334"/>
    <n v="20250630"/>
    <n v="24040740"/>
    <x v="0"/>
    <n v="42.1"/>
    <n v="1.8"/>
  </r>
  <r>
    <n v="22169"/>
    <n v="953675.91562306299"/>
    <n v="1681499.9090913399"/>
    <n v="953775.91562306299"/>
    <n v="1681399.9090913399"/>
    <n v="146"/>
    <n v="143"/>
    <n v="-5.08432630697886"/>
    <n v="-4.3427564501762399"/>
    <n v="0.74156989653905203"/>
    <n v="-2.6448719203472099E-2"/>
    <n v="29.234216690063501"/>
    <n v="20250630"/>
    <n v="24040740"/>
    <x v="0"/>
    <n v="42.1"/>
    <n v="1.8"/>
  </r>
  <r>
    <n v="19380"/>
    <n v="951875.91562306299"/>
    <n v="1683199.9090913399"/>
    <n v="951975.91562306299"/>
    <n v="1683099.9090913399"/>
    <n v="129"/>
    <n v="125"/>
    <n v="-5.0840007662773097"/>
    <n v="-8.1365968386332206"/>
    <n v="-3.0525959730148302"/>
    <n v="1.5921129534641899E-2"/>
    <n v="25.440376599629701"/>
    <n v="20250630"/>
    <n v="24040740"/>
    <x v="0"/>
    <n v="42.1"/>
    <n v="1.8"/>
  </r>
  <r>
    <n v="17313"/>
    <n v="950575.91562306299"/>
    <n v="1689699.9090913399"/>
    <n v="950675.91562306299"/>
    <n v="1689599.9090913399"/>
    <n v="64"/>
    <n v="112"/>
    <n v="-5.0838186343510898"/>
    <n v="-3.6939497590064998"/>
    <n v="1.3898688157399499"/>
    <n v="-2.4309990306695301E-2"/>
    <n v="29.883023897806801"/>
    <n v="20250630"/>
    <n v="24040740"/>
    <x v="3"/>
    <n v="38"/>
    <n v="1.5"/>
  </r>
  <r>
    <n v="16083"/>
    <n v="949775.91562306299"/>
    <n v="1689499.9090913399"/>
    <n v="949875.91562306299"/>
    <n v="1689399.9090913399"/>
    <n v="66"/>
    <n v="104"/>
    <n v="-5.0834955374399797"/>
    <n v="-3.3940896789232902"/>
    <n v="1.68940574924151"/>
    <n v="-1.9014159838358601E-2"/>
    <n v="30.182883898417199"/>
    <n v="20250630"/>
    <n v="24040740"/>
    <x v="3"/>
    <n v="38"/>
    <n v="1.5"/>
  </r>
  <r>
    <n v="23680"/>
    <n v="954675.91562306299"/>
    <n v="1684399.9090913399"/>
    <n v="954775.91562306299"/>
    <n v="1684299.9090913399"/>
    <n v="117"/>
    <n v="153"/>
    <n v="-5.0796151757240304"/>
    <n v="-4.3538602590560904"/>
    <n v="0.72575485706329301"/>
    <n v="-1.37530658394098E-2"/>
    <n v="29.223113298416099"/>
    <n v="20250630"/>
    <n v="24040740"/>
    <x v="0"/>
    <n v="42.1"/>
    <n v="1.8"/>
  </r>
  <r>
    <n v="16528"/>
    <n v="950075.91562306299"/>
    <n v="1691199.9090913399"/>
    <n v="950175.91562306299"/>
    <n v="1691099.9090913399"/>
    <n v="49"/>
    <n v="107"/>
    <n v="-5.0785117149353001"/>
    <n v="-3.6519818782806399"/>
    <n v="1.4265299081802401"/>
    <n v="-2.40878224372864E-2"/>
    <n v="29.924991989135702"/>
    <n v="20250630"/>
    <n v="24040740"/>
    <x v="3"/>
    <n v="38"/>
    <n v="1.5"/>
  </r>
  <r>
    <n v="15781"/>
    <n v="949575.91562306299"/>
    <n v="1688899.9090913399"/>
    <n v="949675.91562306299"/>
    <n v="1688799.9090913399"/>
    <n v="72"/>
    <n v="102"/>
    <n v="-5.0781315565109297"/>
    <n v="-3.26706757148107"/>
    <n v="1.8110639899969101"/>
    <n v="-5.0988296667734802E-3"/>
    <n v="30.3099060058594"/>
    <n v="20250630"/>
    <n v="24040740"/>
    <x v="3"/>
    <n v="38"/>
    <n v="1.5"/>
  </r>
  <r>
    <n v="19993"/>
    <n v="952275.91562306299"/>
    <n v="1683499.9090913399"/>
    <n v="952375.91562306299"/>
    <n v="1683399.9090913399"/>
    <n v="126"/>
    <n v="129"/>
    <n v="-5.0744079748789499"/>
    <n v="-7.46627604961395"/>
    <n v="-2.3918680548667899"/>
    <n v="3.37288528680801E-3"/>
    <n v="26.110697587331099"/>
    <n v="20250630"/>
    <n v="24040740"/>
    <x v="0"/>
    <n v="42.1"/>
    <n v="1.8"/>
  </r>
  <r>
    <n v="16886"/>
    <n v="950275.91562306299"/>
    <n v="1686199.9090913399"/>
    <n v="950375.91562306299"/>
    <n v="1686099.9090913399"/>
    <n v="99"/>
    <n v="109"/>
    <n v="-5.0729514360427901"/>
    <n v="-5.0042209625244096"/>
    <n v="6.8730365795393794E-2"/>
    <n v="-2.11852105955283E-2"/>
    <n v="28.5727526346842"/>
    <n v="20250630"/>
    <n v="24040740"/>
    <x v="0"/>
    <n v="42.1"/>
    <n v="1.8"/>
  </r>
  <r>
    <n v="20454"/>
    <n v="952575.91562306299"/>
    <n v="1683599.9090913399"/>
    <n v="952675.91562306299"/>
    <n v="1683499.9090913399"/>
    <n v="125"/>
    <n v="132"/>
    <n v="-5.07280572255452"/>
    <n v="-6.6830825408299797"/>
    <n v="-1.6102767288684801"/>
    <n v="-1.9581485539674801E-2"/>
    <n v="26.8938910166423"/>
    <n v="20250630"/>
    <n v="24040740"/>
    <x v="0"/>
    <n v="42.1"/>
    <n v="1.8"/>
  </r>
  <r>
    <n v="23029"/>
    <n v="954275.91562306299"/>
    <n v="1687899.9090913399"/>
    <n v="954375.91562306299"/>
    <n v="1687799.9090913399"/>
    <n v="82"/>
    <n v="149"/>
    <n v="-5.0725385248660997"/>
    <n v="-4.6984926760196704"/>
    <n v="0.37404591590166097"/>
    <n v="-9.6816448494792002E-3"/>
    <n v="28.878480911254901"/>
    <n v="20250630"/>
    <n v="24040740"/>
    <x v="2"/>
    <n v="38"/>
    <n v="1.7"/>
  </r>
  <r>
    <n v="18138"/>
    <n v="951075.91562306299"/>
    <n v="1684199.9090913399"/>
    <n v="951175.91562306299"/>
    <n v="1684099.9090913399"/>
    <n v="119"/>
    <n v="117"/>
    <n v="-5.0710966984430996"/>
    <n v="-5.1251433293024702"/>
    <n v="-5.4046644635188101E-2"/>
    <n v="-1.0454545418421401E-2"/>
    <n v="28.451830228169801"/>
    <n v="20250630"/>
    <n v="24040740"/>
    <x v="0"/>
    <n v="42.1"/>
    <n v="1.8"/>
  </r>
  <r>
    <n v="21369"/>
    <n v="953175.91562306299"/>
    <n v="1684499.9090913399"/>
    <n v="953275.91562306299"/>
    <n v="1684399.9090913399"/>
    <n v="116"/>
    <n v="138"/>
    <n v="-5.0703698396682704"/>
    <n v="-6.3848312199115798"/>
    <n v="-1.31446143239737"/>
    <n v="-6.8107331171631796E-3"/>
    <n v="27.192142367363001"/>
    <n v="20250630"/>
    <n v="24040740"/>
    <x v="0"/>
    <n v="42.1"/>
    <n v="1.8"/>
  </r>
  <r>
    <n v="24483"/>
    <n v="955175.91562306299"/>
    <n v="1681099.9090913399"/>
    <n v="955275.91562306299"/>
    <n v="1680999.9090913399"/>
    <n v="150"/>
    <n v="158"/>
    <n v="-5.0685544013977104"/>
    <n v="-2.09882628917694"/>
    <n v="2.9697283506393402"/>
    <n v="-2.4893626570701599E-2"/>
    <n v="31.478147506713899"/>
    <n v="20250630"/>
    <n v="24040740"/>
    <x v="0"/>
    <n v="42.1"/>
    <n v="1.8"/>
  </r>
  <r>
    <n v="5469"/>
    <n v="942875.91562306299"/>
    <n v="1688299.9090913399"/>
    <n v="942975.91562306299"/>
    <n v="1688199.9090913399"/>
    <n v="78"/>
    <n v="35"/>
    <n v="-5.06778556108475"/>
    <n v="-3.9985916018486001"/>
    <n v="1.06919395178556"/>
    <n v="-1.1122758500278E-2"/>
    <n v="29.5783820152283"/>
    <n v="20250630"/>
    <n v="24040610"/>
    <x v="9"/>
    <n v="6.4"/>
    <n v="3.8"/>
  </r>
  <r>
    <n v="18080"/>
    <n v="951075.91562306299"/>
    <n v="1689999.9090913399"/>
    <n v="951175.91562306299"/>
    <n v="1689899.9090913399"/>
    <n v="61"/>
    <n v="117"/>
    <n v="-5.0647810697555498"/>
    <n v="-3.2695693671703299"/>
    <n v="1.7952117472886999"/>
    <n v="-3.0144035816192599E-2"/>
    <n v="30.307404279708901"/>
    <n v="20250630"/>
    <n v="24040740"/>
    <x v="0"/>
    <n v="42.1"/>
    <n v="1.8"/>
  </r>
  <r>
    <n v="22128"/>
    <n v="953675.91562306299"/>
    <n v="1685599.9090913399"/>
    <n v="953775.91562306299"/>
    <n v="1685499.9090913399"/>
    <n v="105"/>
    <n v="143"/>
    <n v="-5.06463974714279"/>
    <n v="-5.09505742788315"/>
    <n v="-3.04177129000891E-2"/>
    <n v="-1.0525481775403E-2"/>
    <n v="28.481916189193701"/>
    <n v="20250630"/>
    <n v="24040740"/>
    <x v="2"/>
    <n v="38"/>
    <n v="1.7"/>
  </r>
  <r>
    <n v="18901"/>
    <n v="951575.91562306299"/>
    <n v="1684899.9090913399"/>
    <n v="951675.91562306299"/>
    <n v="1684799.9090913399"/>
    <n v="112"/>
    <n v="122"/>
    <n v="-5.0626317560672804"/>
    <n v="-7.5966596603393599"/>
    <n v="-2.5340278595685999"/>
    <n v="-2.4123623967170701E-2"/>
    <n v="25.980313897132898"/>
    <n v="20250630"/>
    <n v="24040740"/>
    <x v="0"/>
    <n v="42.1"/>
    <n v="1.8"/>
  </r>
  <r>
    <n v="18600"/>
    <n v="951375.91562306299"/>
    <n v="1684199.9090913399"/>
    <n v="951475.91562306299"/>
    <n v="1684099.9090913399"/>
    <n v="119"/>
    <n v="120"/>
    <n v="-5.0621701677640303"/>
    <n v="-7.1821450392405204"/>
    <n v="-2.1199748516082799"/>
    <n v="-3.9845357338587403E-3"/>
    <n v="26.3948283195496"/>
    <n v="20250630"/>
    <n v="24040740"/>
    <x v="0"/>
    <n v="42.1"/>
    <n v="1.8"/>
  </r>
  <r>
    <n v="19222"/>
    <n v="951775.91562306299"/>
    <n v="1683599.9090913399"/>
    <n v="951875.91562306299"/>
    <n v="1683499.9090913399"/>
    <n v="125"/>
    <n v="124"/>
    <n v="-5.0588843822479204"/>
    <n v="-7.4671179850896197"/>
    <n v="-2.4082335829734798"/>
    <n v="-9.5836892724037205E-3"/>
    <n v="26.109855492909698"/>
    <n v="20250630"/>
    <n v="24040740"/>
    <x v="0"/>
    <n v="42.1"/>
    <n v="1.8"/>
  </r>
  <r>
    <n v="15314"/>
    <n v="949275.91562306299"/>
    <n v="1689399.9090913399"/>
    <n v="949375.91562306299"/>
    <n v="1689299.9090913399"/>
    <n v="67"/>
    <n v="99"/>
    <n v="-5.0580916603406303"/>
    <n v="-4.7639205853144304"/>
    <n v="0.294171070059141"/>
    <n v="-2.5923818349838298E-2"/>
    <n v="28.813053131103501"/>
    <n v="20250630"/>
    <n v="24040740"/>
    <x v="3"/>
    <n v="38"/>
    <n v="1.5"/>
  </r>
  <r>
    <n v="12385"/>
    <n v="947375.91562306299"/>
    <n v="1689699.9090913399"/>
    <n v="947475.91562306299"/>
    <n v="1689599.9090913399"/>
    <n v="64"/>
    <n v="80"/>
    <n v="-5.0574460625648499"/>
    <n v="-3.6801316142082201"/>
    <n v="1.37731441855431"/>
    <n v="-2.5947156362235501E-2"/>
    <n v="29.896841764450102"/>
    <n v="20250630"/>
    <n v="24040740"/>
    <x v="6"/>
    <n v="33.700000000000003"/>
    <n v="1.5"/>
  </r>
  <r>
    <n v="20900"/>
    <n v="952875.91562306299"/>
    <n v="1685199.9090913399"/>
    <n v="952975.91562306299"/>
    <n v="1685099.9090913399"/>
    <n v="109"/>
    <n v="135"/>
    <n v="-5.0558936595916704"/>
    <n v="-5.3065430323282898"/>
    <n v="-0.25064943792919298"/>
    <n v="-1.97857469320297E-2"/>
    <n v="28.2704305648804"/>
    <n v="20250630"/>
    <n v="24040740"/>
    <x v="2"/>
    <n v="38"/>
    <n v="1.7"/>
  </r>
  <r>
    <n v="21382"/>
    <n v="953175.91562306299"/>
    <n v="1683199.9090913399"/>
    <n v="953275.91562306299"/>
    <n v="1683099.9090913399"/>
    <n v="129"/>
    <n v="138"/>
    <n v="-5.0551673571268703"/>
    <n v="-6.1204065004984498"/>
    <n v="-1.0652391354243"/>
    <n v="-1.1897200345993E-2"/>
    <n v="27.456567001342801"/>
    <n v="20250630"/>
    <n v="24040740"/>
    <x v="0"/>
    <n v="42.1"/>
    <n v="1.8"/>
  </r>
  <r>
    <n v="17063"/>
    <n v="950375.91562306299"/>
    <n v="1683899.9090913399"/>
    <n v="950475.91562306299"/>
    <n v="1683799.9090913399"/>
    <n v="122"/>
    <n v="110"/>
    <n v="-5.0547323226928702"/>
    <n v="-5.2468446095784502"/>
    <n v="-0.192112296819687"/>
    <n v="-2.6505409429470699E-2"/>
    <n v="28.330128669738802"/>
    <n v="20250630"/>
    <n v="24040740"/>
    <x v="0"/>
    <n v="42.1"/>
    <n v="1.8"/>
  </r>
  <r>
    <n v="21034"/>
    <n v="952975.91562306299"/>
    <n v="1687199.9090913399"/>
    <n v="953075.91562306299"/>
    <n v="1687099.9090913399"/>
    <n v="89"/>
    <n v="136"/>
    <n v="-5.0518948872884097"/>
    <n v="-4.9167538642883297"/>
    <n v="0.13514097338387099"/>
    <n v="-2.2696961959203101E-2"/>
    <n v="28.660219573974601"/>
    <n v="20250630"/>
    <n v="24040740"/>
    <x v="0"/>
    <n v="42.1"/>
    <n v="1.8"/>
  </r>
  <r>
    <n v="23027"/>
    <n v="954275.91562306299"/>
    <n v="1688099.9090913399"/>
    <n v="954375.91562306299"/>
    <n v="1687999.9090913399"/>
    <n v="80"/>
    <n v="149"/>
    <n v="-5.0481863419214896"/>
    <n v="-4.7777017553647401"/>
    <n v="0.27048453812797901"/>
    <n v="-1.9382601603865599E-2"/>
    <n v="28.799271901448598"/>
    <n v="20250630"/>
    <n v="24040740"/>
    <x v="2"/>
    <n v="38"/>
    <n v="1.7"/>
  </r>
  <r>
    <n v="24898"/>
    <n v="955475.91562306299"/>
    <n v="1685799.9090913399"/>
    <n v="955575.91562306299"/>
    <n v="1685699.9090913399"/>
    <n v="103"/>
    <n v="161"/>
    <n v="-5.0472164154052699"/>
    <n v="-5.9482594132423401"/>
    <n v="-0.90104303881526004"/>
    <n v="-1.34520512074232E-2"/>
    <n v="27.628714084625202"/>
    <n v="20250630"/>
    <n v="24040740"/>
    <x v="2"/>
    <n v="38"/>
    <n v="1.7"/>
  </r>
  <r>
    <n v="20598"/>
    <n v="952675.91562306299"/>
    <n v="1684599.9090913399"/>
    <n v="952775.91562306299"/>
    <n v="1684499.9090913399"/>
    <n v="115"/>
    <n v="133"/>
    <n v="-5.0471136172612496"/>
    <n v="-6.3209172089894601"/>
    <n v="-1.2738035966952601"/>
    <n v="-1.7532985657453499E-2"/>
    <n v="27.2560566266378"/>
    <n v="20250630"/>
    <n v="24040740"/>
    <x v="0"/>
    <n v="42.1"/>
    <n v="1.8"/>
  </r>
  <r>
    <n v="19663"/>
    <n v="952075.91562306299"/>
    <n v="1685699.9090913399"/>
    <n v="952175.91562306299"/>
    <n v="1685599.9090913399"/>
    <n v="104"/>
    <n v="127"/>
    <n v="-5.0427378714084599"/>
    <n v="-6.09892186522484"/>
    <n v="-1.0561840060399801"/>
    <n v="-1.7397865653038001E-2"/>
    <n v="27.4780516624451"/>
    <n v="20250630"/>
    <n v="24040740"/>
    <x v="0"/>
    <n v="42.1"/>
    <n v="1.8"/>
  </r>
  <r>
    <n v="22435"/>
    <n v="953875.91562306299"/>
    <n v="1685699.9090913399"/>
    <n v="953975.91562306299"/>
    <n v="1685599.9090913399"/>
    <n v="104"/>
    <n v="145"/>
    <n v="-5.0426883379618301"/>
    <n v="-4.55056165059408"/>
    <n v="0.49212667842705998"/>
    <n v="-1.78187549114227E-2"/>
    <n v="29.026411946614601"/>
    <n v="20250630"/>
    <n v="24040740"/>
    <x v="2"/>
    <n v="38"/>
    <n v="1.7"/>
  </r>
  <r>
    <n v="19358"/>
    <n v="951875.91562306299"/>
    <n v="1685399.9090913399"/>
    <n v="951975.91562306299"/>
    <n v="1685299.9090913399"/>
    <n v="107"/>
    <n v="125"/>
    <n v="-5.0418655077616403"/>
    <n v="-7.1884324073791497"/>
    <n v="-2.1465668598810801"/>
    <n v="-1.1003171404202801E-2"/>
    <n v="26.388541285196901"/>
    <n v="20250630"/>
    <n v="24040740"/>
    <x v="0"/>
    <n v="42.1"/>
    <n v="1.8"/>
  </r>
  <r>
    <n v="20297"/>
    <n v="952475.91562306299"/>
    <n v="1683899.9090913399"/>
    <n v="952575.91562306299"/>
    <n v="1683799.9090913399"/>
    <n v="122"/>
    <n v="131"/>
    <n v="-5.0408686002095502"/>
    <n v="-6.11618292331696"/>
    <n v="-1.0753143181403499"/>
    <n v="-2.0630208154519401E-2"/>
    <n v="27.460790634155298"/>
    <n v="20250630"/>
    <n v="24040740"/>
    <x v="0"/>
    <n v="42.1"/>
    <n v="1.8"/>
  </r>
  <r>
    <n v="15928"/>
    <n v="949675.91562306299"/>
    <n v="1689599.9090913399"/>
    <n v="949775.91562306299"/>
    <n v="1689499.9090913399"/>
    <n v="65"/>
    <n v="103"/>
    <n v="-5.0366634368896497"/>
    <n v="-2.82864475846291"/>
    <n v="2.2080186739563898"/>
    <n v="-7.70482197403908E-3"/>
    <n v="30.748329067230198"/>
    <n v="20250630"/>
    <n v="24040740"/>
    <x v="3"/>
    <n v="38"/>
    <n v="1.5"/>
  </r>
  <r>
    <n v="20599"/>
    <n v="952675.91562306299"/>
    <n v="1684499.9090913399"/>
    <n v="952775.91562306299"/>
    <n v="1684399.9090913399"/>
    <n v="116"/>
    <n v="133"/>
    <n v="-5.0334772169589996"/>
    <n v="-5.9833525419235203"/>
    <n v="-0.94987545162439302"/>
    <n v="-1.6621312126517299E-2"/>
    <n v="27.593621015548699"/>
    <n v="20250630"/>
    <n v="24040740"/>
    <x v="0"/>
    <n v="42.1"/>
    <n v="1.8"/>
  </r>
  <r>
    <n v="25051"/>
    <n v="955575.91562306299"/>
    <n v="1685899.9090913399"/>
    <n v="955675.91562306299"/>
    <n v="1685799.9090913399"/>
    <n v="102"/>
    <n v="162"/>
    <n v="-5.0330560207366899"/>
    <n v="-6.0287137031555202"/>
    <n v="-0.99565776189168298"/>
    <n v="2.4379839499791499E-3"/>
    <n v="27.5482598940531"/>
    <n v="20250630"/>
    <n v="24040740"/>
    <x v="2"/>
    <n v="38"/>
    <n v="1.7"/>
  </r>
  <r>
    <n v="20000"/>
    <n v="952275.91562306299"/>
    <n v="1682799.9090913399"/>
    <n v="952375.91562306299"/>
    <n v="1682699.9090913399"/>
    <n v="133"/>
    <n v="129"/>
    <n v="-5.0312249362468702"/>
    <n v="-8.5608506202697807"/>
    <n v="-3.5296257138252298"/>
    <n v="-1.9951360300183301E-3"/>
    <n v="25.0161229372025"/>
    <n v="20250630"/>
    <n v="24040740"/>
    <x v="0"/>
    <n v="42.1"/>
    <n v="1.8"/>
  </r>
  <r>
    <n v="22121"/>
    <n v="953675.91562306299"/>
    <n v="1686299.9090913399"/>
    <n v="953775.91562306299"/>
    <n v="1686199.9090913399"/>
    <n v="98"/>
    <n v="143"/>
    <n v="-5.0299711624781303"/>
    <n v="-4.1060115496317504"/>
    <n v="0.92395961408813798"/>
    <n v="-2.21876986324787E-2"/>
    <n v="29.470961729685499"/>
    <n v="20250630"/>
    <n v="24040740"/>
    <x v="2"/>
    <n v="38"/>
    <n v="1.7"/>
  </r>
  <r>
    <n v="17071"/>
    <n v="950375.91562306299"/>
    <n v="1683099.9090913399"/>
    <n v="950475.91562306299"/>
    <n v="1682999.9090913399"/>
    <n v="130"/>
    <n v="110"/>
    <n v="-5.0294938723246299"/>
    <n v="-5.5334046999613404"/>
    <n v="-0.50391084353129101"/>
    <n v="-9.1279894113540597E-3"/>
    <n v="28.043569056193"/>
    <n v="20250630"/>
    <n v="24040740"/>
    <x v="0"/>
    <n v="42.1"/>
    <n v="1.8"/>
  </r>
  <r>
    <n v="18234"/>
    <n v="951175.91562306299"/>
    <n v="1689999.9090913399"/>
    <n v="951275.91562306299"/>
    <n v="1689899.9090913399"/>
    <n v="61"/>
    <n v="118"/>
    <n v="-5.0286952018737798"/>
    <n v="-3.9632422924041699"/>
    <n v="1.06545293331146"/>
    <n v="-2.4336588382720899E-2"/>
    <n v="29.613731384277301"/>
    <n v="20250630"/>
    <n v="24040740"/>
    <x v="0"/>
    <n v="42.1"/>
    <n v="1.8"/>
  </r>
  <r>
    <n v="21218"/>
    <n v="953075.91562306299"/>
    <n v="1684199.9090913399"/>
    <n v="953175.91562306299"/>
    <n v="1684099.9090913399"/>
    <n v="119"/>
    <n v="137"/>
    <n v="-5.0276703238487199"/>
    <n v="-5.81902062892914"/>
    <n v="-0.79135021194815602"/>
    <n v="-1.8583202734589601E-2"/>
    <n v="27.757953047752402"/>
    <n v="20250630"/>
    <n v="24040740"/>
    <x v="0"/>
    <n v="42.1"/>
    <n v="1.8"/>
  </r>
  <r>
    <n v="11928"/>
    <n v="947075.91562306299"/>
    <n v="1689199.9090913399"/>
    <n v="947175.91562306299"/>
    <n v="1689099.9090913399"/>
    <n v="69"/>
    <n v="77"/>
    <n v="-5.0267170220613497"/>
    <n v="-4.0037808418273899"/>
    <n v="1.0229362156242101"/>
    <n v="-1.90295623615384E-2"/>
    <n v="29.573192954063401"/>
    <n v="20250630"/>
    <n v="24040720"/>
    <x v="8"/>
    <n v="16.7"/>
    <n v="2.7"/>
  </r>
  <r>
    <n v="15177"/>
    <n v="949175.91562306299"/>
    <n v="1687699.9090913399"/>
    <n v="949275.91562306299"/>
    <n v="1687599.9090913399"/>
    <n v="84"/>
    <n v="98"/>
    <n v="-5.0259018739064496"/>
    <n v="-3.7643515467643698"/>
    <n v="1.2615503768126199"/>
    <n v="-1.9458203266064299E-2"/>
    <n v="29.812622229258199"/>
    <n v="20250630"/>
    <n v="24040640"/>
    <x v="4"/>
    <n v="28.9"/>
    <n v="1.4"/>
  </r>
  <r>
    <n v="19051"/>
    <n v="951675.91562306299"/>
    <n v="1685299.9090913399"/>
    <n v="951775.91562306299"/>
    <n v="1685199.9090913399"/>
    <n v="108"/>
    <n v="123"/>
    <n v="-5.0247092843055698"/>
    <n v="-6.99482941627502"/>
    <n v="-1.97012005001307"/>
    <n v="-2.0029783248901398E-2"/>
    <n v="26.582144101460798"/>
    <n v="20250630"/>
    <n v="24040740"/>
    <x v="0"/>
    <n v="42.1"/>
    <n v="1.8"/>
  </r>
  <r>
    <n v="16913"/>
    <n v="950275.91562306299"/>
    <n v="1683499.9090913399"/>
    <n v="950375.91562306299"/>
    <n v="1683399.9090913399"/>
    <n v="126"/>
    <n v="109"/>
    <n v="-5.0235115289688101"/>
    <n v="-5.0961463451385498"/>
    <n v="-7.2634868265595301E-2"/>
    <n v="-2.6428923942148699E-2"/>
    <n v="28.4808269739151"/>
    <n v="20250630"/>
    <n v="24040740"/>
    <x v="0"/>
    <n v="42.1"/>
    <n v="1.8"/>
  </r>
  <r>
    <n v="21354"/>
    <n v="953175.91562306299"/>
    <n v="1685999.9090913399"/>
    <n v="953275.91562306299"/>
    <n v="1685899.9090913399"/>
    <n v="101"/>
    <n v="138"/>
    <n v="-5.0204627811908704"/>
    <n v="-4.1668214797973597"/>
    <n v="0.85364127531647704"/>
    <n v="-1.7948763445019701E-2"/>
    <n v="29.410152316093399"/>
    <n v="20250630"/>
    <n v="24040740"/>
    <x v="2"/>
    <n v="38"/>
    <n v="1.7"/>
  </r>
  <r>
    <n v="22787"/>
    <n v="954075.91562306299"/>
    <n v="1681299.9090913399"/>
    <n v="954175.91562306299"/>
    <n v="1681199.9090913399"/>
    <n v="148"/>
    <n v="147"/>
    <n v="-5.0193381607532501"/>
    <n v="-6.0717137753963497"/>
    <n v="-1.0523756113834699"/>
    <n v="-1.5728963539004302E-2"/>
    <n v="27.505259871482799"/>
    <n v="20250630"/>
    <n v="24040740"/>
    <x v="0"/>
    <n v="42.1"/>
    <n v="1.8"/>
  </r>
  <r>
    <n v="16253"/>
    <n v="949875.91562306299"/>
    <n v="1687899.9090913399"/>
    <n v="949975.91562306299"/>
    <n v="1687799.9090913399"/>
    <n v="82"/>
    <n v="105"/>
    <n v="-5.0177649259567296"/>
    <n v="-4.4338858127594003"/>
    <n v="0.58387913461774599"/>
    <n v="-3.6733038723468801E-2"/>
    <n v="29.143087863922101"/>
    <n v="20250630"/>
    <n v="24040740"/>
    <x v="0"/>
    <n v="42.1"/>
    <n v="1.8"/>
  </r>
  <r>
    <n v="19204"/>
    <n v="951775.91562306299"/>
    <n v="1685399.9090913399"/>
    <n v="951875.91562306299"/>
    <n v="1685299.9090913399"/>
    <n v="107"/>
    <n v="124"/>
    <n v="-5.01309712727865"/>
    <n v="-6.8808261950810703"/>
    <n v="-1.8677289585272501"/>
    <n v="-1.40955597162247E-2"/>
    <n v="26.696147441863999"/>
    <n v="20250630"/>
    <n v="24040740"/>
    <x v="0"/>
    <n v="42.1"/>
    <n v="1.8"/>
  </r>
  <r>
    <n v="22588"/>
    <n v="953975.91562306299"/>
    <n v="1685799.9090913399"/>
    <n v="954075.91562306299"/>
    <n v="1685699.9090913399"/>
    <n v="103"/>
    <n v="146"/>
    <n v="-5.0100339253743504"/>
    <n v="-5.0123214324315404"/>
    <n v="-2.2875554859638201E-3"/>
    <n v="-9.8750380178292598E-3"/>
    <n v="28.564651966094999"/>
    <n v="20250630"/>
    <n v="24040740"/>
    <x v="2"/>
    <n v="38"/>
    <n v="1.7"/>
  </r>
  <r>
    <n v="21686"/>
    <n v="953375.91562306299"/>
    <n v="1683599.9090913399"/>
    <n v="953475.91562306299"/>
    <n v="1683499.9090913399"/>
    <n v="125"/>
    <n v="140"/>
    <n v="-5.0092578828334799"/>
    <n v="-4.35165755450726"/>
    <n v="0.65760036185383797"/>
    <n v="-2.0200919359922399E-2"/>
    <n v="29.2253161668777"/>
    <n v="20250630"/>
    <n v="24040740"/>
    <x v="0"/>
    <n v="42.1"/>
    <n v="1.8"/>
  </r>
  <r>
    <n v="18086"/>
    <n v="951075.91562306299"/>
    <n v="1689399.9090913399"/>
    <n v="951175.91562306299"/>
    <n v="1689299.9090913399"/>
    <n v="67"/>
    <n v="117"/>
    <n v="-5.0087513923645002"/>
    <n v="-3.2407875928011798"/>
    <n v="1.76796392419121"/>
    <n v="-5.2092972126874103E-2"/>
    <n v="30.3361863222989"/>
    <n v="20250630"/>
    <n v="24040740"/>
    <x v="0"/>
    <n v="42.1"/>
    <n v="1.8"/>
  </r>
  <r>
    <n v="24136"/>
    <n v="954975.91562306299"/>
    <n v="1684999.9090913399"/>
    <n v="955075.91562306299"/>
    <n v="1684899.9090913399"/>
    <n v="111"/>
    <n v="156"/>
    <n v="-5.0087297201156602"/>
    <n v="-4.06805115938187"/>
    <n v="0.94067855775356302"/>
    <n v="-6.7933633923530599E-3"/>
    <n v="29.5089225769043"/>
    <n v="20250630"/>
    <n v="24040740"/>
    <x v="0"/>
    <n v="42.1"/>
    <n v="1.8"/>
  </r>
  <r>
    <n v="22113"/>
    <n v="953675.91562306299"/>
    <n v="1687099.9090913399"/>
    <n v="953775.91562306299"/>
    <n v="1686999.9090913399"/>
    <n v="90"/>
    <n v="143"/>
    <n v="-5.0083707273006404"/>
    <n v="-4.5078030526638004"/>
    <n v="0.50056768767535698"/>
    <n v="-3.1454926356673199E-2"/>
    <n v="29.0691705942154"/>
    <n v="20250630"/>
    <n v="24040740"/>
    <x v="0"/>
    <n v="42.1"/>
    <n v="1.8"/>
  </r>
  <r>
    <n v="14542"/>
    <n v="948775.91562306299"/>
    <n v="1689599.9090913399"/>
    <n v="948875.91562306299"/>
    <n v="1689499.9090913399"/>
    <n v="65"/>
    <n v="94"/>
    <n v="-5.0057104825973502"/>
    <n v="-4.32203467686971"/>
    <n v="0.68367582807938299"/>
    <n v="-2.3098400483528798E-2"/>
    <n v="29.254938920338901"/>
    <n v="20250630"/>
    <n v="24040740"/>
    <x v="3"/>
    <n v="38"/>
    <n v="1.5"/>
  </r>
  <r>
    <n v="21487"/>
    <n v="953275.91562306299"/>
    <n v="1688099.9090913399"/>
    <n v="953375.91562306299"/>
    <n v="1687999.9090913399"/>
    <n v="80"/>
    <n v="139"/>
    <n v="-5.0056711435318002"/>
    <n v="-2.4079468647639"/>
    <n v="2.5977242986361202"/>
    <n v="1.6413362696766898E-2"/>
    <n v="31.169026533762601"/>
    <n v="20250630"/>
    <n v="24040740"/>
    <x v="0"/>
    <n v="42.1"/>
    <n v="1.8"/>
  </r>
  <r>
    <n v="21835"/>
    <n v="953475.91562306299"/>
    <n v="1684099.9090913399"/>
    <n v="953575.91562306299"/>
    <n v="1683999.9090913399"/>
    <n v="120"/>
    <n v="141"/>
    <n v="-5.0037253697713204"/>
    <n v="-5.1821414629618303"/>
    <n v="-0.17841607208053301"/>
    <n v="-1.8440018097559598E-2"/>
    <n v="28.394832452138299"/>
    <n v="20250630"/>
    <n v="24040740"/>
    <x v="0"/>
    <n v="42.1"/>
    <n v="1.8"/>
  </r>
  <r>
    <n v="19994"/>
    <n v="952275.91562306299"/>
    <n v="1683399.9090913399"/>
    <n v="952375.91562306299"/>
    <n v="1683299.9090913399"/>
    <n v="127"/>
    <n v="129"/>
    <n v="-5.0034841001033801"/>
    <n v="-8.8528509736061096"/>
    <n v="-3.8493670970201501"/>
    <n v="3.8749035447835901E-3"/>
    <n v="24.724122524261499"/>
    <n v="20250630"/>
    <n v="24040740"/>
    <x v="0"/>
    <n v="42.1"/>
    <n v="1.8"/>
  </r>
  <r>
    <n v="18756"/>
    <n v="951475.91562306299"/>
    <n v="1683999.9090913399"/>
    <n v="951575.91562306299"/>
    <n v="1683899.9090913399"/>
    <n v="121"/>
    <n v="121"/>
    <n v="-5.0010044574737504"/>
    <n v="-6.1043157875537899"/>
    <n v="-1.1033112965524201"/>
    <n v="1.8253333866596201E-2"/>
    <n v="27.4726579189301"/>
    <n v="20250630"/>
    <n v="24040740"/>
    <x v="0"/>
    <n v="42.1"/>
    <n v="1.8"/>
  </r>
  <r>
    <n v="19844"/>
    <n v="952175.91562306299"/>
    <n v="1682999.9090913399"/>
    <n v="952275.91562306299"/>
    <n v="1682899.9090913399"/>
    <n v="131"/>
    <n v="128"/>
    <n v="-5.0000355243682897"/>
    <n v="-7.7865184148152702"/>
    <n v="-2.7864828904469801"/>
    <n v="-9.9129726489385005E-4"/>
    <n v="25.7904555002848"/>
    <n v="20250630"/>
    <n v="24040740"/>
    <x v="0"/>
    <n v="42.1"/>
    <n v="1.8"/>
  </r>
  <r>
    <n v="25816"/>
    <n v="956075.91562306299"/>
    <n v="1686399.9090913399"/>
    <n v="956175.91562306299"/>
    <n v="1686299.9090913399"/>
    <n v="97"/>
    <n v="167"/>
    <n v="-4.9985705912113199"/>
    <n v="-4.5771705508232099"/>
    <n v="0.42140009254217098"/>
    <n v="-2.0030495710670899E-2"/>
    <n v="28.999803066253701"/>
    <n v="20250630"/>
    <n v="24040740"/>
    <x v="2"/>
    <n v="38"/>
    <n v="1.7"/>
  </r>
  <r>
    <n v="21230"/>
    <n v="953075.91562306299"/>
    <n v="1682999.9090913399"/>
    <n v="953175.91562306299"/>
    <n v="1682899.9090913399"/>
    <n v="131"/>
    <n v="137"/>
    <n v="-4.9985421498616498"/>
    <n v="-6.1605267842610703"/>
    <n v="-1.1619846264521301"/>
    <n v="-1.7449182271957402E-2"/>
    <n v="27.416446940104201"/>
    <n v="20250630"/>
    <n v="24040740"/>
    <x v="0"/>
    <n v="42.1"/>
    <n v="1.8"/>
  </r>
  <r>
    <n v="22752"/>
    <n v="954075.91562306299"/>
    <n v="1684799.9090913399"/>
    <n v="954175.91562306299"/>
    <n v="1684699.9090913399"/>
    <n v="113"/>
    <n v="147"/>
    <n v="-4.9970811903476697"/>
    <n v="-5.26944923400879"/>
    <n v="-0.27236810699105302"/>
    <n v="-2.3594652302563201E-2"/>
    <n v="28.307524442672701"/>
    <n v="20250630"/>
    <n v="24040740"/>
    <x v="0"/>
    <n v="42.1"/>
    <n v="1.8"/>
  </r>
  <r>
    <n v="17659"/>
    <n v="950775.91562306299"/>
    <n v="1685899.9090913399"/>
    <n v="950875.91562306299"/>
    <n v="1685799.9090913399"/>
    <n v="102"/>
    <n v="114"/>
    <n v="-4.99509410063426"/>
    <n v="-3.46609329183896"/>
    <n v="1.5290007591247601"/>
    <n v="1.6913028123478099E-2"/>
    <n v="30.1108805338542"/>
    <n v="20250630"/>
    <n v="24040740"/>
    <x v="0"/>
    <n v="42.1"/>
    <n v="1.8"/>
  </r>
  <r>
    <n v="19669"/>
    <n v="952075.91562306299"/>
    <n v="1685099.9090913399"/>
    <n v="952175.91562306299"/>
    <n v="1684999.9090913399"/>
    <n v="110"/>
    <n v="127"/>
    <n v="-4.9945456641061003"/>
    <n v="-5.6047633034842397"/>
    <n v="-0.61021763299192699"/>
    <n v="-8.7955226855618608E-3"/>
    <n v="27.972210066659098"/>
    <n v="20250630"/>
    <n v="24040740"/>
    <x v="0"/>
    <n v="42.1"/>
    <n v="1.8"/>
  </r>
  <r>
    <n v="23981"/>
    <n v="954875.91562306299"/>
    <n v="1685099.9090913399"/>
    <n v="954975.91562306299"/>
    <n v="1684999.9090913399"/>
    <n v="110"/>
    <n v="155"/>
    <n v="-4.9923517306645699"/>
    <n v="-3.9091416994730599"/>
    <n v="1.0832099914550799"/>
    <n v="-4.0153476099173196E-3"/>
    <n v="29.6678317387899"/>
    <n v="20250630"/>
    <n v="24040740"/>
    <x v="0"/>
    <n v="42.1"/>
    <n v="1.8"/>
  </r>
  <r>
    <n v="19683"/>
    <n v="952075.91562306299"/>
    <n v="1683699.9090913399"/>
    <n v="952175.91562306299"/>
    <n v="1683599.9090913399"/>
    <n v="124"/>
    <n v="127"/>
    <n v="-4.9911470413207999"/>
    <n v="-6.9761819541454297"/>
    <n v="-1.98503485321999"/>
    <n v="1.41618475317955E-2"/>
    <n v="26.6007915735245"/>
    <n v="20250630"/>
    <n v="24040740"/>
    <x v="0"/>
    <n v="42.1"/>
    <n v="1.8"/>
  </r>
  <r>
    <n v="16841"/>
    <n v="950275.91562306299"/>
    <n v="1690699.9090913399"/>
    <n v="950375.91562306299"/>
    <n v="1690599.9090913399"/>
    <n v="54"/>
    <n v="109"/>
    <n v="-4.9910070300102198"/>
    <n v="-3.4371057599782899"/>
    <n v="1.5539013370871499"/>
    <n v="-3.7540481425821802E-2"/>
    <n v="30.139867782592798"/>
    <n v="20250630"/>
    <n v="24040740"/>
    <x v="3"/>
    <n v="38"/>
    <n v="1.5"/>
  </r>
  <r>
    <n v="19681"/>
    <n v="952075.91562306299"/>
    <n v="1683899.9090913399"/>
    <n v="952175.91562306299"/>
    <n v="1683799.9090913399"/>
    <n v="122"/>
    <n v="127"/>
    <n v="-4.9881029923756897"/>
    <n v="-5.7440569798151699"/>
    <n v="-0.75595402717590299"/>
    <n v="-1.7001964151859301E-3"/>
    <n v="27.832916736602801"/>
    <n v="20250630"/>
    <n v="24040740"/>
    <x v="0"/>
    <n v="42.1"/>
    <n v="1.8"/>
  </r>
  <r>
    <n v="19971"/>
    <n v="952275.91562306299"/>
    <n v="1685699.9090913399"/>
    <n v="952375.91562306299"/>
    <n v="1685599.9090913399"/>
    <n v="104"/>
    <n v="129"/>
    <n v="-4.98797535896301"/>
    <n v="-4.2782005369663203"/>
    <n v="0.70977475866675399"/>
    <n v="-2.0739936269819698E-2"/>
    <n v="29.298772811889599"/>
    <n v="20250630"/>
    <n v="24040740"/>
    <x v="2"/>
    <n v="38"/>
    <n v="1.7"/>
  </r>
  <r>
    <n v="11766"/>
    <n v="946975.91562306299"/>
    <n v="1689999.9090913399"/>
    <n v="947075.91562306299"/>
    <n v="1689899.9090913399"/>
    <n v="61"/>
    <n v="76"/>
    <n v="-4.9865708717933099"/>
    <n v="-5.4407296547522899"/>
    <n v="-0.45415876246988801"/>
    <n v="-2.0952823070379399E-2"/>
    <n v="28.136244113628699"/>
    <n v="20250630"/>
    <n v="24040700"/>
    <x v="10"/>
    <n v="61.2"/>
    <n v="2.7"/>
  </r>
  <r>
    <n v="17984"/>
    <n v="950975.91562306299"/>
    <n v="1684199.9090913399"/>
    <n v="951075.91562306299"/>
    <n v="1684099.9090913399"/>
    <n v="119"/>
    <n v="116"/>
    <n v="-4.9863859812418596"/>
    <n v="-5.4978208144505798"/>
    <n v="-0.51143474131822597"/>
    <n v="-4.8570707440376299E-3"/>
    <n v="28.079152901967401"/>
    <n v="20250630"/>
    <n v="24040740"/>
    <x v="0"/>
    <n v="42.1"/>
    <n v="1.8"/>
  </r>
  <r>
    <n v="22568"/>
    <n v="953975.91562306299"/>
    <n v="1687799.9090913399"/>
    <n v="954075.91562306299"/>
    <n v="1687699.9090913399"/>
    <n v="83"/>
    <n v="146"/>
    <n v="-4.9845243295033796"/>
    <n v="-3.4934926430384299"/>
    <n v="1.4910316473494001"/>
    <n v="-1.9337876389424E-2"/>
    <n v="30.083480993906701"/>
    <n v="20250630"/>
    <n v="24040740"/>
    <x v="2"/>
    <n v="38"/>
    <n v="1.7"/>
  </r>
  <r>
    <n v="22275"/>
    <n v="953775.91562306299"/>
    <n v="1686299.9090913399"/>
    <n v="953875.91562306299"/>
    <n v="1686199.9090913399"/>
    <n v="98"/>
    <n v="144"/>
    <n v="-4.98251094420751"/>
    <n v="-3.5565742850303601"/>
    <n v="1.42593661447366"/>
    <n v="-3.1783698747555399E-2"/>
    <n v="30.020399570465099"/>
    <n v="20250630"/>
    <n v="24040740"/>
    <x v="2"/>
    <n v="38"/>
    <n v="1.7"/>
  </r>
  <r>
    <n v="14521"/>
    <n v="948775.91562306299"/>
    <n v="1691699.9090913399"/>
    <n v="948875.91562306299"/>
    <n v="1691599.9090913399"/>
    <n v="44"/>
    <n v="94"/>
    <n v="-4.98247030377388"/>
    <n v="-4.1738816499710101"/>
    <n v="0.80858869850635495"/>
    <n v="-2.61847386136651E-2"/>
    <n v="29.4030920267105"/>
    <n v="20250630"/>
    <n v="24040740"/>
    <x v="6"/>
    <n v="33.700000000000003"/>
    <n v="1.5"/>
  </r>
  <r>
    <n v="12970"/>
    <n v="947775.91562306299"/>
    <n v="1692799.9090913399"/>
    <n v="947875.91562306299"/>
    <n v="1692699.9090913399"/>
    <n v="33"/>
    <n v="84"/>
    <n v="-4.9813356995582598"/>
    <n v="-5.0975410938262904"/>
    <n v="-0.116205379366875"/>
    <n v="-1.75816627840201E-2"/>
    <n v="28.4794324239095"/>
    <n v="20250630"/>
    <n v="24040740"/>
    <x v="6"/>
    <n v="33.700000000000003"/>
    <n v="1.5"/>
  </r>
  <r>
    <n v="12391"/>
    <n v="947375.91562306299"/>
    <n v="1689099.9090913399"/>
    <n v="947475.91562306299"/>
    <n v="1688999.9090913399"/>
    <n v="70"/>
    <n v="80"/>
    <n v="-4.9810390273729999"/>
    <n v="-3.5703276991844199"/>
    <n v="1.41071130832036"/>
    <n v="-2.8647954265276598E-3"/>
    <n v="30.0066459973653"/>
    <n v="20250630"/>
    <n v="24040650"/>
    <x v="5"/>
    <n v="15.3"/>
    <n v="4.0999999999999996"/>
  </r>
  <r>
    <n v="19509"/>
    <n v="951975.91562306299"/>
    <n v="1685699.9090913399"/>
    <n v="952075.91562306299"/>
    <n v="1685599.9090913399"/>
    <n v="104"/>
    <n v="126"/>
    <n v="-4.9809820652008101"/>
    <n v="-6.6795783042907697"/>
    <n v="-1.6985963061451901"/>
    <n v="-1.8565375357866301E-2"/>
    <n v="26.897395372390701"/>
    <n v="20250630"/>
    <n v="24040740"/>
    <x v="0"/>
    <n v="42.1"/>
    <n v="1.8"/>
  </r>
  <r>
    <n v="21517"/>
    <n v="953275.91562306299"/>
    <n v="1685099.9090913399"/>
    <n v="953375.91562306299"/>
    <n v="1684999.9090913399"/>
    <n v="110"/>
    <n v="139"/>
    <n v="-4.9809197187423697"/>
    <n v="-5.2374765872955296"/>
    <n v="-0.25655679777264601"/>
    <n v="-9.0877991169691103E-3"/>
    <n v="28.3394969701767"/>
    <n v="20250630"/>
    <n v="24040740"/>
    <x v="0"/>
    <n v="42.1"/>
    <n v="1.8"/>
  </r>
  <r>
    <n v="21987"/>
    <n v="953575.91562306299"/>
    <n v="1684299.9090913399"/>
    <n v="953675.91562306299"/>
    <n v="1684199.9090913399"/>
    <n v="118"/>
    <n v="142"/>
    <n v="-4.9795737266540501"/>
    <n v="-6.2972120046615601"/>
    <n v="-1.3176383028427801"/>
    <n v="-7.3299221694469504E-3"/>
    <n v="27.279761791229198"/>
    <n v="20250630"/>
    <n v="24040740"/>
    <x v="0"/>
    <n v="42.1"/>
    <n v="1.8"/>
  </r>
  <r>
    <n v="17171"/>
    <n v="950475.91562306299"/>
    <n v="1688499.9090913399"/>
    <n v="950575.91562306299"/>
    <n v="1688399.9090913399"/>
    <n v="76"/>
    <n v="111"/>
    <n v="-4.9795104662577296"/>
    <n v="-3.5315226316452"/>
    <n v="1.4479878246784199"/>
    <n v="-2.0990715672572501E-2"/>
    <n v="30.045451164245598"/>
    <n v="20250630"/>
    <n v="24040740"/>
    <x v="0"/>
    <n v="42.1"/>
    <n v="1.8"/>
  </r>
  <r>
    <n v="25205"/>
    <n v="955675.91562306299"/>
    <n v="1685899.9090913399"/>
    <n v="955775.91562306299"/>
    <n v="1685799.9090913399"/>
    <n v="102"/>
    <n v="163"/>
    <n v="-4.9791408379872601"/>
    <n v="-5.6333437760671004"/>
    <n v="-0.654202987750371"/>
    <n v="-7.5852076212565098E-3"/>
    <n v="27.9436299006144"/>
    <n v="20250630"/>
    <n v="24040740"/>
    <x v="2"/>
    <n v="38"/>
    <n v="1.7"/>
  </r>
  <r>
    <n v="21515"/>
    <n v="953275.91562306299"/>
    <n v="1685299.9090913399"/>
    <n v="953375.91562306299"/>
    <n v="1685199.9090913399"/>
    <n v="108"/>
    <n v="139"/>
    <n v="-4.97784892717997"/>
    <n v="-5.52777147293091"/>
    <n v="-0.54992254947622599"/>
    <n v="-2.4606245259443899E-2"/>
    <n v="28.049202283223501"/>
    <n v="20250630"/>
    <n v="24040740"/>
    <x v="2"/>
    <n v="38"/>
    <n v="1.7"/>
  </r>
  <r>
    <n v="16606"/>
    <n v="950075.91562306299"/>
    <n v="1683399.9090913399"/>
    <n v="950175.91562306299"/>
    <n v="1683299.9090913399"/>
    <n v="127"/>
    <n v="107"/>
    <n v="-4.9765307505925502"/>
    <n v="-5.45641807715098"/>
    <n v="-0.47988738616307602"/>
    <n v="-1.7996342231830002E-2"/>
    <n v="28.120555877685501"/>
    <n v="20250630"/>
    <n v="24040740"/>
    <x v="0"/>
    <n v="42.1"/>
    <n v="1.8"/>
  </r>
  <r>
    <n v="18235"/>
    <n v="951175.91562306299"/>
    <n v="1689899.9090913399"/>
    <n v="951275.91562306299"/>
    <n v="1689799.9090913399"/>
    <n v="62"/>
    <n v="118"/>
    <n v="-4.9763863484064697"/>
    <n v="-3.9475241104761798"/>
    <n v="1.0288622478644101"/>
    <n v="-1.8836042533318199E-2"/>
    <n v="29.6294493675232"/>
    <n v="20250630"/>
    <n v="24040740"/>
    <x v="0"/>
    <n v="42.1"/>
    <n v="1.8"/>
  </r>
  <r>
    <n v="22285"/>
    <n v="953775.91562306299"/>
    <n v="1685299.9090913399"/>
    <n v="953875.91562306299"/>
    <n v="1685199.9090913399"/>
    <n v="108"/>
    <n v="144"/>
    <n v="-4.9751332124074299"/>
    <n v="-3.6040857950846399"/>
    <n v="1.37104753653208"/>
    <n v="8.8446110486984295E-3"/>
    <n v="29.972887802123999"/>
    <n v="20250630"/>
    <n v="24040740"/>
    <x v="0"/>
    <n v="42.1"/>
    <n v="1.8"/>
  </r>
  <r>
    <n v="15484"/>
    <n v="949375.91562306299"/>
    <n v="1687799.9090913399"/>
    <n v="949475.91562306299"/>
    <n v="1687699.9090913399"/>
    <n v="83"/>
    <n v="100"/>
    <n v="-4.9740877946217896"/>
    <n v="-3.6838380893071498"/>
    <n v="1.2902496457099899"/>
    <n v="-2.36538536846638E-2"/>
    <n v="29.893135388692201"/>
    <n v="20250630"/>
    <n v="24040640"/>
    <x v="4"/>
    <n v="28.9"/>
    <n v="1.4"/>
  </r>
  <r>
    <n v="18390"/>
    <n v="951275.91562306299"/>
    <n v="1689799.9090913399"/>
    <n v="951375.91562306299"/>
    <n v="1689699.9090913399"/>
    <n v="63"/>
    <n v="119"/>
    <n v="-4.9730669856071499"/>
    <n v="-4.0616954863071397"/>
    <n v="0.91137146204709996"/>
    <n v="-1.2705741450190501E-2"/>
    <n v="29.5152779817581"/>
    <n v="20250630"/>
    <n v="24040740"/>
    <x v="0"/>
    <n v="42.1"/>
    <n v="1.8"/>
  </r>
  <r>
    <n v="12700"/>
    <n v="947575.91562306299"/>
    <n v="1688999.9090913399"/>
    <n v="947675.91562306299"/>
    <n v="1688899.9090913399"/>
    <n v="71"/>
    <n v="82"/>
    <n v="-4.9726348320643101"/>
    <n v="-3.86534581581751"/>
    <n v="1.1072889963785799"/>
    <n v="-2.3738222817579899E-2"/>
    <n v="29.7116278012594"/>
    <n v="20250630"/>
    <n v="24040650"/>
    <x v="5"/>
    <n v="15.3"/>
    <n v="4.0999999999999996"/>
  </r>
  <r>
    <n v="17377"/>
    <n v="950575.91562306299"/>
    <n v="1683299.9090913399"/>
    <n v="950675.91562306299"/>
    <n v="1683199.9090913399"/>
    <n v="128"/>
    <n v="112"/>
    <n v="-4.9723409811655701"/>
    <n v="-5.7612347602844203"/>
    <n v="-0.78889378532767296"/>
    <n v="-1.29857547581196E-2"/>
    <n v="27.815738836924201"/>
    <n v="20250630"/>
    <n v="24040740"/>
    <x v="0"/>
    <n v="42.1"/>
    <n v="1.8"/>
  </r>
  <r>
    <n v="21971"/>
    <n v="953575.91562306299"/>
    <n v="1685899.9090913399"/>
    <n v="953675.91562306299"/>
    <n v="1685799.9090913399"/>
    <n v="102"/>
    <n v="142"/>
    <n v="-4.9722107797861099"/>
    <n v="-3.3597634583711602"/>
    <n v="1.6124472999945301"/>
    <n v="-1.6699139960110201E-2"/>
    <n v="30.217210173606901"/>
    <n v="20250630"/>
    <n v="24040740"/>
    <x v="2"/>
    <n v="38"/>
    <n v="1.7"/>
  </r>
  <r>
    <n v="18391"/>
    <n v="951275.91562306299"/>
    <n v="1689699.9090913399"/>
    <n v="951375.91562306299"/>
    <n v="1689599.9090913399"/>
    <n v="64"/>
    <n v="119"/>
    <n v="-4.9708868662516297"/>
    <n v="-4.0854316949844396"/>
    <n v="0.88545512159665396"/>
    <n v="-1.3338149835666E-2"/>
    <n v="29.4915418624878"/>
    <n v="20250630"/>
    <n v="24040740"/>
    <x v="0"/>
    <n v="42.1"/>
    <n v="1.8"/>
  </r>
  <r>
    <n v="18738"/>
    <n v="951475.91562306299"/>
    <n v="1685799.9090913399"/>
    <n v="951575.91562306299"/>
    <n v="1685699.9090913399"/>
    <n v="103"/>
    <n v="121"/>
    <n v="-4.9706330597400701"/>
    <n v="-5.3511613607406598"/>
    <n v="-0.38052826467901502"/>
    <n v="-1.9071538001298901E-2"/>
    <n v="28.2258123159409"/>
    <n v="20250630"/>
    <n v="24040740"/>
    <x v="0"/>
    <n v="42.1"/>
    <n v="1.8"/>
  </r>
  <r>
    <n v="21643"/>
    <n v="953375.91562306299"/>
    <n v="1687899.9090913399"/>
    <n v="953475.91562306299"/>
    <n v="1687799.9090913399"/>
    <n v="82"/>
    <n v="140"/>
    <n v="-4.9698277314504002"/>
    <n v="-2.1535807152589199"/>
    <n v="2.8162470062573801"/>
    <n v="1.8057718562583099E-2"/>
    <n v="31.423392931620299"/>
    <n v="20250630"/>
    <n v="24040740"/>
    <x v="0"/>
    <n v="42.1"/>
    <n v="1.8"/>
  </r>
  <r>
    <n v="24134"/>
    <n v="954975.91562306299"/>
    <n v="1685199.9090913399"/>
    <n v="955075.91562306299"/>
    <n v="1685099.9090913399"/>
    <n v="109"/>
    <n v="156"/>
    <n v="-4.9680141607920296"/>
    <n v="-3.8486997683843001"/>
    <n v="1.1193144172430001"/>
    <n v="1.4255195856094401E-4"/>
    <n v="29.728273868560802"/>
    <n v="20250630"/>
    <n v="24040740"/>
    <x v="0"/>
    <n v="42.1"/>
    <n v="1.8"/>
  </r>
  <r>
    <n v="15174"/>
    <n v="949175.91562306299"/>
    <n v="1687999.9090913399"/>
    <n v="949275.91562306299"/>
    <n v="1687899.9090913399"/>
    <n v="81"/>
    <n v="98"/>
    <n v="-4.9678368568420401"/>
    <n v="-2.8907245635986301"/>
    <n v="2.0771123806635501"/>
    <n v="-2.6819382111231499E-2"/>
    <n v="30.6862489064535"/>
    <n v="20250630"/>
    <n v="24040640"/>
    <x v="4"/>
    <n v="28.9"/>
    <n v="1.4"/>
  </r>
  <r>
    <n v="17355"/>
    <n v="950575.91562306299"/>
    <n v="1685499.9090913399"/>
    <n v="950675.91562306299"/>
    <n v="1685399.9090913399"/>
    <n v="106"/>
    <n v="112"/>
    <n v="-4.96659079194069"/>
    <n v="-3.2931922525167501"/>
    <n v="1.6733985282480699"/>
    <n v="3.25871459208429E-2"/>
    <n v="30.2837815284729"/>
    <n v="20250630"/>
    <n v="24040740"/>
    <x v="0"/>
    <n v="42.1"/>
    <n v="1.8"/>
  </r>
  <r>
    <n v="20294"/>
    <n v="952475.91562306299"/>
    <n v="1684199.9090913399"/>
    <n v="952575.91562306299"/>
    <n v="1684099.9090913399"/>
    <n v="119"/>
    <n v="131"/>
    <n v="-4.9664197762807198"/>
    <n v="-6.1826243797937996"/>
    <n v="-1.21620447436968"/>
    <n v="-1.76822133362293E-2"/>
    <n v="27.3943489392598"/>
    <n v="20250630"/>
    <n v="24040740"/>
    <x v="0"/>
    <n v="42.1"/>
    <n v="1.8"/>
  </r>
  <r>
    <n v="21668"/>
    <n v="953375.91562306299"/>
    <n v="1685399.9090913399"/>
    <n v="953475.91562306299"/>
    <n v="1685299.9090913399"/>
    <n v="107"/>
    <n v="140"/>
    <n v="-4.9651351571083104"/>
    <n v="-5.97348856925964"/>
    <n v="-1.0083534270525001"/>
    <n v="-1.18604814633727E-2"/>
    <n v="27.6034851074219"/>
    <n v="20250630"/>
    <n v="24040740"/>
    <x v="2"/>
    <n v="38"/>
    <n v="1.7"/>
  </r>
  <r>
    <n v="22745"/>
    <n v="954075.91562306299"/>
    <n v="1685499.9090913399"/>
    <n v="954175.91562306299"/>
    <n v="1685399.9090913399"/>
    <n v="106"/>
    <n v="147"/>
    <n v="-4.9633080561955802"/>
    <n v="-3.1049626072247798"/>
    <n v="1.85834543903669"/>
    <n v="1.53545551002026E-2"/>
    <n v="30.472010771433499"/>
    <n v="20250630"/>
    <n v="24040740"/>
    <x v="0"/>
    <n v="42.1"/>
    <n v="1.8"/>
  </r>
  <r>
    <n v="19512"/>
    <n v="951975.91562306299"/>
    <n v="1685399.9090913399"/>
    <n v="952075.91562306299"/>
    <n v="1685299.9090913399"/>
    <n v="107"/>
    <n v="126"/>
    <n v="-4.9630671739578203"/>
    <n v="-7.1380430161952999"/>
    <n v="-2.1749758124351501"/>
    <n v="-1.47712305188179E-2"/>
    <n v="26.438930630683899"/>
    <n v="20250630"/>
    <n v="24040740"/>
    <x v="0"/>
    <n v="42.1"/>
    <n v="1.8"/>
  </r>
  <r>
    <n v="21834"/>
    <n v="953475.91562306299"/>
    <n v="1684199.9090913399"/>
    <n v="953575.91562306299"/>
    <n v="1684099.9090913399"/>
    <n v="119"/>
    <n v="141"/>
    <n v="-4.9625965168601596"/>
    <n v="-5.22310650976081"/>
    <n v="-0.26050997643094298"/>
    <n v="-1.19105742165917E-2"/>
    <n v="28.353867179469098"/>
    <n v="20250630"/>
    <n v="24040740"/>
    <x v="0"/>
    <n v="42.1"/>
    <n v="1.8"/>
  </r>
  <r>
    <n v="5468"/>
    <n v="942875.91562306299"/>
    <n v="1688399.9090913399"/>
    <n v="942975.91562306299"/>
    <n v="1688299.9090913399"/>
    <n v="77"/>
    <n v="35"/>
    <n v="-4.9620484908421796"/>
    <n v="-3.7144622206687901"/>
    <n v="1.2475862801074999"/>
    <n v="-7.5058626631895704E-3"/>
    <n v="29.862510999043799"/>
    <n v="20250630"/>
    <n v="24040600"/>
    <x v="11"/>
    <n v="8.5"/>
    <n v="2.5"/>
  </r>
  <r>
    <n v="23376"/>
    <n v="954475.91562306299"/>
    <n v="1683999.9090913399"/>
    <n v="954575.91562306299"/>
    <n v="1683899.9090913399"/>
    <n v="121"/>
    <n v="151"/>
    <n v="-4.9620405435562098"/>
    <n v="-4.38307007153829"/>
    <n v="0.57897047698497806"/>
    <n v="-1.03261185189088E-2"/>
    <n v="29.193903446197499"/>
    <n v="20250630"/>
    <n v="24040740"/>
    <x v="0"/>
    <n v="42.1"/>
    <n v="1.8"/>
  </r>
  <r>
    <n v="21486"/>
    <n v="953275.91562306299"/>
    <n v="1688199.9090913399"/>
    <n v="953375.91562306299"/>
    <n v="1688099.9090913399"/>
    <n v="79"/>
    <n v="139"/>
    <n v="-4.9619395916278499"/>
    <n v="-2.54747585149912"/>
    <n v="2.4144637584686302"/>
    <n v="7.0711454519858698E-3"/>
    <n v="31.0294980269212"/>
    <n v="20250630"/>
    <n v="24040740"/>
    <x v="0"/>
    <n v="42.1"/>
    <n v="1.8"/>
  </r>
  <r>
    <n v="19977"/>
    <n v="952275.91562306299"/>
    <n v="1685099.9090913399"/>
    <n v="952375.91562306299"/>
    <n v="1684999.9090913399"/>
    <n v="110"/>
    <n v="129"/>
    <n v="-4.96182477474213"/>
    <n v="-6.6874698698520696"/>
    <n v="-1.7256450552959"/>
    <n v="4.8347143456339801E-3"/>
    <n v="26.8895037174225"/>
    <n v="20250630"/>
    <n v="24040740"/>
    <x v="0"/>
    <n v="42.1"/>
    <n v="1.8"/>
  </r>
  <r>
    <n v="21383"/>
    <n v="953175.91562306299"/>
    <n v="1683099.9090913399"/>
    <n v="953275.91562306299"/>
    <n v="1682999.9090913399"/>
    <n v="130"/>
    <n v="138"/>
    <n v="-4.96171799828024"/>
    <n v="-6.4703727609971002"/>
    <n v="-1.5086547171368301"/>
    <n v="-7.12606398498311E-3"/>
    <n v="27.106601154103"/>
    <n v="20250630"/>
    <n v="24040740"/>
    <x v="0"/>
    <n v="42.1"/>
    <n v="1.8"/>
  </r>
  <r>
    <n v="16232"/>
    <n v="949875.91562306299"/>
    <n v="1689999.9090913399"/>
    <n v="949975.91562306299"/>
    <n v="1689899.9090913399"/>
    <n v="61"/>
    <n v="105"/>
    <n v="-4.9617082675298096"/>
    <n v="-3.8918863733609501"/>
    <n v="1.06982187430064"/>
    <n v="-1.1741993327935501E-2"/>
    <n v="29.6850870450338"/>
    <n v="20250630"/>
    <n v="24040740"/>
    <x v="3"/>
    <n v="38"/>
    <n v="1.5"/>
  </r>
  <r>
    <n v="17370"/>
    <n v="950575.91562306299"/>
    <n v="1683999.9090913399"/>
    <n v="950675.91562306299"/>
    <n v="1683899.9090913399"/>
    <n v="121"/>
    <n v="112"/>
    <n v="-4.9617026249567697"/>
    <n v="-5.2581065098444597"/>
    <n v="-0.29640393083294198"/>
    <n v="-1.25547262529532E-2"/>
    <n v="28.318866888681999"/>
    <n v="20250630"/>
    <n v="24040740"/>
    <x v="0"/>
    <n v="42.1"/>
    <n v="1.8"/>
  </r>
  <r>
    <n v="16098"/>
    <n v="949775.91562306299"/>
    <n v="1687999.9090913399"/>
    <n v="949875.91562306299"/>
    <n v="1687899.9090913399"/>
    <n v="81"/>
    <n v="104"/>
    <n v="-4.9612240791320801"/>
    <n v="-4.4882595936457301"/>
    <n v="0.47296438117821998"/>
    <n v="-3.7167703111966502E-2"/>
    <n v="29.088713645935101"/>
    <n v="20250630"/>
    <n v="24040640"/>
    <x v="4"/>
    <n v="28.9"/>
    <n v="1.4"/>
  </r>
  <r>
    <n v="14212"/>
    <n v="948575.91562306299"/>
    <n v="1691799.9090913399"/>
    <n v="948675.91562306299"/>
    <n v="1691699.9090913399"/>
    <n v="43"/>
    <n v="92"/>
    <n v="-4.9610344966252597"/>
    <n v="-4.2212268114090001"/>
    <n v="0.73980772991975197"/>
    <n v="-2.4142015725374201E-2"/>
    <n v="29.355746905008999"/>
    <n v="20250630"/>
    <n v="24040740"/>
    <x v="6"/>
    <n v="33.700000000000003"/>
    <n v="1.5"/>
  </r>
  <r>
    <n v="19037"/>
    <n v="951675.91562306299"/>
    <n v="1686699.9090913399"/>
    <n v="951775.91562306299"/>
    <n v="1686599.9090913399"/>
    <n v="94"/>
    <n v="123"/>
    <n v="-4.9602357943852704"/>
    <n v="-4.2300640145937596"/>
    <n v="0.73017185678084695"/>
    <n v="-2.3242195447286E-2"/>
    <n v="29.346909840901699"/>
    <n v="20250630"/>
    <n v="24040740"/>
    <x v="0"/>
    <n v="42.1"/>
    <n v="1.8"/>
  </r>
  <r>
    <n v="20115"/>
    <n v="952375.91562306299"/>
    <n v="1686699.9090913399"/>
    <n v="952475.91562306299"/>
    <n v="1686599.9090913399"/>
    <n v="94"/>
    <n v="130"/>
    <n v="-4.9593022267023699"/>
    <n v="-4.1353746652603096"/>
    <n v="0.82392762104670203"/>
    <n v="-1.4095928519964201E-2"/>
    <n v="29.4415988922119"/>
    <n v="20250630"/>
    <n v="24040740"/>
    <x v="0"/>
    <n v="42.1"/>
    <n v="1.8"/>
  </r>
  <r>
    <n v="19528"/>
    <n v="951975.91562306299"/>
    <n v="1683799.9090913399"/>
    <n v="952075.91562306299"/>
    <n v="1683699.9090913399"/>
    <n v="123"/>
    <n v="126"/>
    <n v="-4.9571081161499002"/>
    <n v="-6.6098328590393098"/>
    <n v="-1.6527247448762299"/>
    <n v="6.31905098756154E-3"/>
    <n v="26.967140706380199"/>
    <n v="20250630"/>
    <n v="24040740"/>
    <x v="0"/>
    <n v="42.1"/>
    <n v="1.8"/>
  </r>
  <r>
    <n v="10045"/>
    <n v="945875.91562306299"/>
    <n v="1692699.9090913399"/>
    <n v="945975.91562306299"/>
    <n v="1692599.9090913399"/>
    <n v="34"/>
    <n v="65"/>
    <n v="-4.9566405713558197"/>
    <n v="-4.0802905708551398"/>
    <n v="0.87634999491274401"/>
    <n v="-1.01103764027357E-2"/>
    <n v="29.4966830015182"/>
    <n v="20250630"/>
    <n v="24040810"/>
    <x v="7"/>
    <n v="54.2"/>
    <n v="1.7"/>
  </r>
  <r>
    <n v="18389"/>
    <n v="951275.91562306299"/>
    <n v="1689899.9090913399"/>
    <n v="951375.91562306299"/>
    <n v="1689799.9090913399"/>
    <n v="62"/>
    <n v="119"/>
    <n v="-4.9550675551096601"/>
    <n v="-4.0203469395637503"/>
    <n v="0.93472063044706999"/>
    <n v="-2.1565830955902698E-2"/>
    <n v="29.556626796722401"/>
    <n v="20250630"/>
    <n v="24040740"/>
    <x v="0"/>
    <n v="42.1"/>
    <n v="1.8"/>
  </r>
  <r>
    <n v="12696"/>
    <n v="947575.91562306299"/>
    <n v="1689399.9090913399"/>
    <n v="947675.91562306299"/>
    <n v="1689299.9090913399"/>
    <n v="67"/>
    <n v="82"/>
    <n v="-4.9533983469009399"/>
    <n v="-2.8370473980903599"/>
    <n v="2.1163510382175401"/>
    <n v="-4.0586997754871797E-2"/>
    <n v="30.739926218986501"/>
    <n v="20250630"/>
    <n v="24040740"/>
    <x v="6"/>
    <n v="33.700000000000003"/>
    <n v="1.5"/>
  </r>
  <r>
    <n v="20608"/>
    <n v="952675.91562306299"/>
    <n v="1683599.9090913399"/>
    <n v="952775.91562306299"/>
    <n v="1683499.9090913399"/>
    <n v="125"/>
    <n v="133"/>
    <n v="-4.9519644578297903"/>
    <n v="-6.4059976339340201"/>
    <n v="-1.45403307676315"/>
    <n v="-3.06186477343241E-2"/>
    <n v="27.170976003011098"/>
    <n v="20250630"/>
    <n v="24040740"/>
    <x v="0"/>
    <n v="42.1"/>
    <n v="1.8"/>
  </r>
  <r>
    <n v="21952"/>
    <n v="953575.91562306299"/>
    <n v="1687799.9090913399"/>
    <n v="953675.91562306299"/>
    <n v="1687699.9090913399"/>
    <n v="83"/>
    <n v="142"/>
    <n v="-4.9516491492589303"/>
    <n v="-2.08001193404198"/>
    <n v="2.8716372152169498"/>
    <n v="-8.72711806247632E-3"/>
    <n v="31.4969617525737"/>
    <n v="20250630"/>
    <n v="24040740"/>
    <x v="0"/>
    <n v="42.1"/>
    <n v="1.8"/>
  </r>
  <r>
    <n v="16915"/>
    <n v="950275.91562306299"/>
    <n v="1683299.9090913399"/>
    <n v="950375.91562306299"/>
    <n v="1683199.9090913399"/>
    <n v="128"/>
    <n v="109"/>
    <n v="-4.9467140634854596"/>
    <n v="-5.0900448163350402"/>
    <n v="-0.14333078055642501"/>
    <n v="-1.936241487662E-2"/>
    <n v="28.486928780873601"/>
    <n v="20250630"/>
    <n v="24040740"/>
    <x v="0"/>
    <n v="42.1"/>
    <n v="1.8"/>
  </r>
  <r>
    <n v="19687"/>
    <n v="952075.91562306299"/>
    <n v="1683299.9090913399"/>
    <n v="952175.91562306299"/>
    <n v="1683199.9090913399"/>
    <n v="128"/>
    <n v="127"/>
    <n v="-4.9450612862904899"/>
    <n v="-7.7054573694864903"/>
    <n v="-2.7603962123393999"/>
    <n v="-3.0356707672278098E-3"/>
    <n v="25.8715162277222"/>
    <n v="20250630"/>
    <n v="24040740"/>
    <x v="0"/>
    <n v="42.1"/>
    <n v="1.8"/>
  </r>
  <r>
    <n v="21798"/>
    <n v="953475.91562306299"/>
    <n v="1687799.9090913399"/>
    <n v="953575.91562306299"/>
    <n v="1687699.9090913399"/>
    <n v="83"/>
    <n v="141"/>
    <n v="-4.9448639949162798"/>
    <n v="-1.2871702959140101"/>
    <n v="3.6576936642328901"/>
    <n v="-2.58983137706916E-2"/>
    <n v="32.289803345998102"/>
    <n v="20250630"/>
    <n v="24040740"/>
    <x v="0"/>
    <n v="42.1"/>
    <n v="1.8"/>
  </r>
  <r>
    <n v="20568"/>
    <n v="952675.91562306299"/>
    <n v="1687599.9090913399"/>
    <n v="952775.91562306299"/>
    <n v="1687499.9090913399"/>
    <n v="85"/>
    <n v="133"/>
    <n v="-4.9434045950571699"/>
    <n v="-4.2655092080434196"/>
    <n v="0.67789544213640796"/>
    <n v="-1.8818053106466899E-2"/>
    <n v="29.3114644686381"/>
    <n v="20250630"/>
    <n v="24040740"/>
    <x v="0"/>
    <n v="42.1"/>
    <n v="1.8"/>
  </r>
  <r>
    <n v="17628"/>
    <n v="950775.91562306299"/>
    <n v="1688999.9090913399"/>
    <n v="950875.91562306299"/>
    <n v="1688899.9090913399"/>
    <n v="71"/>
    <n v="114"/>
    <n v="-4.9430665969848597"/>
    <n v="-3.32689237594604"/>
    <n v="1.61617427070936"/>
    <n v="-1.6859062016010298E-2"/>
    <n v="30.2500813802083"/>
    <n v="20250630"/>
    <n v="24040740"/>
    <x v="0"/>
    <n v="42.1"/>
    <n v="1.8"/>
  </r>
  <r>
    <n v="17524"/>
    <n v="950675.91562306299"/>
    <n v="1683999.9090913399"/>
    <n v="950775.91562306299"/>
    <n v="1683899.9090913399"/>
    <n v="121"/>
    <n v="113"/>
    <n v="-4.9424618721008304"/>
    <n v="-5.2704829851786297"/>
    <n v="-0.32802107185125401"/>
    <n v="-2.1042656898498501E-2"/>
    <n v="28.306490580240901"/>
    <n v="20250630"/>
    <n v="24040740"/>
    <x v="0"/>
    <n v="42.1"/>
    <n v="1.8"/>
  </r>
  <r>
    <n v="12660"/>
    <n v="947575.91562306299"/>
    <n v="1692999.9090913399"/>
    <n v="947675.91562306299"/>
    <n v="1692899.9090913399"/>
    <n v="31"/>
    <n v="82"/>
    <n v="-4.9419138431549099"/>
    <n v="-5.0382458368937204"/>
    <n v="-9.6332024782896E-2"/>
    <n v="-2.9946214209000298E-2"/>
    <n v="28.5387276013692"/>
    <n v="20250630"/>
    <n v="24040810"/>
    <x v="7"/>
    <n v="54.2"/>
    <n v="1.7"/>
  </r>
  <r>
    <n v="19671"/>
    <n v="952075.91562306299"/>
    <n v="1684899.9090913399"/>
    <n v="952175.91562306299"/>
    <n v="1684799.9090913399"/>
    <n v="112"/>
    <n v="127"/>
    <n v="-4.9412742704153096"/>
    <n v="-5.3904891610145604"/>
    <n v="-0.44921480631455801"/>
    <n v="-1.1324789375066801E-4"/>
    <n v="28.186484575271599"/>
    <n v="20250630"/>
    <n v="24040740"/>
    <x v="0"/>
    <n v="42.1"/>
    <n v="1.8"/>
  </r>
  <r>
    <n v="15008"/>
    <n v="949075.91562306299"/>
    <n v="1689199.9090913399"/>
    <n v="949175.91562306299"/>
    <n v="1689099.9090913399"/>
    <n v="69"/>
    <n v="97"/>
    <n v="-4.9398155609766601"/>
    <n v="-5.8839629888534501"/>
    <n v="-0.94414750238259604"/>
    <n v="-1.3428973654906E-2"/>
    <n v="27.693010489145902"/>
    <n v="20250630"/>
    <n v="24040650"/>
    <x v="5"/>
    <n v="15.3"/>
    <n v="4.0999999999999996"/>
  </r>
  <r>
    <n v="12661"/>
    <n v="947575.91562306299"/>
    <n v="1692899.9090913399"/>
    <n v="947675.91562306299"/>
    <n v="1692799.9090913399"/>
    <n v="32"/>
    <n v="82"/>
    <n v="-4.9386484473943701"/>
    <n v="-5.0352032482624098"/>
    <n v="-9.6554783289320795E-2"/>
    <n v="-2.1212289109826098E-2"/>
    <n v="28.541770219802899"/>
    <n v="20250630"/>
    <n v="24040810"/>
    <x v="7"/>
    <n v="54.2"/>
    <n v="1.7"/>
  </r>
  <r>
    <n v="14391"/>
    <n v="948675.91562306299"/>
    <n v="1689299.9090913399"/>
    <n v="948775.91562306299"/>
    <n v="1689199.9090913399"/>
    <n v="68"/>
    <n v="93"/>
    <n v="-4.9371253450711601"/>
    <n v="-3.3993829091390002"/>
    <n v="1.5377424856027"/>
    <n v="-2.3142422238985699E-2"/>
    <n v="30.177590847015399"/>
    <n v="20250630"/>
    <n v="24040650"/>
    <x v="5"/>
    <n v="15.3"/>
    <n v="4.0999999999999996"/>
  </r>
  <r>
    <n v="22106"/>
    <n v="953675.91562306299"/>
    <n v="1687799.9090913399"/>
    <n v="953775.91562306299"/>
    <n v="1687699.9090913399"/>
    <n v="83"/>
    <n v="143"/>
    <n v="-4.9366952975591003"/>
    <n v="-2.3657454848289499"/>
    <n v="2.5709498499830601"/>
    <n v="2.9920250487824301E-2"/>
    <n v="31.2112278938293"/>
    <n v="20250630"/>
    <n v="24040740"/>
    <x v="0"/>
    <n v="42.1"/>
    <n v="1.8"/>
  </r>
  <r>
    <n v="26432"/>
    <n v="956475.91562306299"/>
    <n v="1686399.9090913399"/>
    <n v="956575.91562306299"/>
    <n v="1686299.9090913399"/>
    <n v="97"/>
    <n v="171"/>
    <n v="-4.9360222816467303"/>
    <n v="-3.5304069519043"/>
    <n v="1.4056152105331401"/>
    <n v="-4.19562235474586E-2"/>
    <n v="30.0465664863586"/>
    <n v="20250630"/>
    <n v="24040740"/>
    <x v="2"/>
    <n v="38"/>
    <n v="1.7"/>
  </r>
  <r>
    <n v="21060"/>
    <n v="952975.91562306299"/>
    <n v="1684599.9090913399"/>
    <n v="953075.91562306299"/>
    <n v="1684499.9090913399"/>
    <n v="115"/>
    <n v="136"/>
    <n v="-4.9351916511853497"/>
    <n v="-6.36539320151011"/>
    <n v="-1.43020155032476"/>
    <n v="-5.3777496019999198E-3"/>
    <n v="27.211580594380699"/>
    <n v="20250630"/>
    <n v="24040740"/>
    <x v="0"/>
    <n v="42.1"/>
    <n v="1.8"/>
  </r>
  <r>
    <n v="12972"/>
    <n v="947775.91562306299"/>
    <n v="1692599.9090913399"/>
    <n v="947875.91562306299"/>
    <n v="1692499.9090913399"/>
    <n v="35"/>
    <n v="84"/>
    <n v="-4.9351235926151302"/>
    <n v="-5.3102470636367798"/>
    <n v="-0.37512341514229802"/>
    <n v="-2.41653183475137E-2"/>
    <n v="28.2667266130447"/>
    <n v="20250630"/>
    <n v="24040740"/>
    <x v="6"/>
    <n v="33.700000000000003"/>
    <n v="1.5"/>
  </r>
  <r>
    <n v="20265"/>
    <n v="952475.91562306299"/>
    <n v="1687099.9090913399"/>
    <n v="952575.91562306299"/>
    <n v="1686999.9090913399"/>
    <n v="90"/>
    <n v="131"/>
    <n v="-4.9306778510411604"/>
    <n v="-4.2635065714518197"/>
    <n v="0.66717127958933498"/>
    <n v="-1.6495205461978898E-2"/>
    <n v="29.3134670257568"/>
    <n v="20250630"/>
    <n v="24040740"/>
    <x v="0"/>
    <n v="42.1"/>
    <n v="1.8"/>
  </r>
  <r>
    <n v="20907"/>
    <n v="952875.91562306299"/>
    <n v="1684499.9090913399"/>
    <n v="952975.91562306299"/>
    <n v="1684399.9090913399"/>
    <n v="116"/>
    <n v="135"/>
    <n v="-4.9295853972434998"/>
    <n v="-5.6247453689575204"/>
    <n v="-0.69515997171402"/>
    <n v="-2.20424216240644E-2"/>
    <n v="27.952228188514699"/>
    <n v="20250630"/>
    <n v="24040740"/>
    <x v="0"/>
    <n v="42.1"/>
    <n v="1.8"/>
  </r>
  <r>
    <n v="19832"/>
    <n v="952175.91562306299"/>
    <n v="1684199.9090913399"/>
    <n v="952275.91562306299"/>
    <n v="1684099.9090913399"/>
    <n v="119"/>
    <n v="128"/>
    <n v="-4.9292813539504996"/>
    <n v="-5.4841998020807896"/>
    <n v="-0.55491847296555796"/>
    <n v="-1.8901996314525601E-2"/>
    <n v="28.092773914337201"/>
    <n v="20250630"/>
    <n v="24040740"/>
    <x v="0"/>
    <n v="42.1"/>
    <n v="1.8"/>
  </r>
  <r>
    <n v="15490"/>
    <n v="949375.91562306299"/>
    <n v="1687199.9090913399"/>
    <n v="949475.91562306299"/>
    <n v="1687099.9090913399"/>
    <n v="89"/>
    <n v="100"/>
    <n v="-4.92851416269938"/>
    <n v="-4.5794801712036097"/>
    <n v="0.34903396914402601"/>
    <n v="-1.89357337852319E-2"/>
    <n v="28.997493267059301"/>
    <n v="20250630"/>
    <n v="24040640"/>
    <x v="4"/>
    <n v="28.9"/>
    <n v="1.4"/>
  </r>
  <r>
    <n v="21048"/>
    <n v="952975.91562306299"/>
    <n v="1685799.9090913399"/>
    <n v="953075.91562306299"/>
    <n v="1685699.9090913399"/>
    <n v="103"/>
    <n v="136"/>
    <n v="-4.92825520038605"/>
    <n v="-4.4862318436304696"/>
    <n v="0.44202335303028401"/>
    <n v="-1.7328911771376899E-2"/>
    <n v="29.0907416343689"/>
    <n v="20250630"/>
    <n v="24040740"/>
    <x v="2"/>
    <n v="38"/>
    <n v="1.7"/>
  </r>
  <r>
    <n v="20112"/>
    <n v="952375.91562306299"/>
    <n v="1686999.9090913399"/>
    <n v="952475.91562306299"/>
    <n v="1686899.9090913399"/>
    <n v="91"/>
    <n v="130"/>
    <n v="-4.92740937074025"/>
    <n v="-4.3471604188283299"/>
    <n v="0.58024894694487295"/>
    <n v="-1.3582604626814499E-2"/>
    <n v="29.229813257853198"/>
    <n v="20250630"/>
    <n v="24040740"/>
    <x v="0"/>
    <n v="42.1"/>
    <n v="1.8"/>
  </r>
  <r>
    <n v="20912"/>
    <n v="952875.91562306299"/>
    <n v="1683999.9090913399"/>
    <n v="952975.91562306299"/>
    <n v="1683899.9090913399"/>
    <n v="121"/>
    <n v="135"/>
    <n v="-4.9270057678222701"/>
    <n v="-5.9822666645050004"/>
    <n v="-1.0552608408033799"/>
    <n v="-1.46861970424652E-2"/>
    <n v="27.594707012176499"/>
    <n v="20250630"/>
    <n v="24040740"/>
    <x v="0"/>
    <n v="42.1"/>
    <n v="1.8"/>
  </r>
  <r>
    <n v="21516"/>
    <n v="953275.91562306299"/>
    <n v="1685199.9090913399"/>
    <n v="953375.91562306299"/>
    <n v="1685099.9090913399"/>
    <n v="109"/>
    <n v="139"/>
    <n v="-4.9269346396128304"/>
    <n v="-5.1822837988535602"/>
    <n v="-0.25534921884536699"/>
    <n v="-1.25583360592524E-2"/>
    <n v="28.394689718882201"/>
    <n v="20250630"/>
    <n v="24040740"/>
    <x v="0"/>
    <n v="42.1"/>
    <n v="1.8"/>
  </r>
  <r>
    <n v="19680"/>
    <n v="952075.91562306299"/>
    <n v="1683999.9090913399"/>
    <n v="952175.91562306299"/>
    <n v="1683899.9090913399"/>
    <n v="121"/>
    <n v="127"/>
    <n v="-4.9242370549370298"/>
    <n v="-5.6277283219730201"/>
    <n v="-0.70349122496212202"/>
    <n v="-1.42805751632242E-2"/>
    <n v="27.949245340683898"/>
    <n v="20250630"/>
    <n v="24040740"/>
    <x v="0"/>
    <n v="42.1"/>
    <n v="1.8"/>
  </r>
  <r>
    <n v="17369"/>
    <n v="950575.91562306299"/>
    <n v="1684099.9090913399"/>
    <n v="950675.91562306299"/>
    <n v="1683999.9090913399"/>
    <n v="120"/>
    <n v="112"/>
    <n v="-4.9218865931034097"/>
    <n v="-5.1079739034175899"/>
    <n v="-0.186087287787814"/>
    <n v="-1.1897779069840899E-2"/>
    <n v="28.468999981880199"/>
    <n v="20250630"/>
    <n v="24040740"/>
    <x v="0"/>
    <n v="42.1"/>
    <n v="1.8"/>
  </r>
  <r>
    <n v="15793"/>
    <n v="949575.91562306299"/>
    <n v="1687699.9090913399"/>
    <n v="949675.91562306299"/>
    <n v="1687599.9090913399"/>
    <n v="84"/>
    <n v="102"/>
    <n v="-4.9203834136327096"/>
    <n v="-4.4603695869445801"/>
    <n v="0.46001388380924901"/>
    <n v="-2.6274689783652602E-2"/>
    <n v="29.116604010264101"/>
    <n v="20250630"/>
    <n v="24040640"/>
    <x v="4"/>
    <n v="28.9"/>
    <n v="1.4"/>
  </r>
  <r>
    <n v="16399"/>
    <n v="949975.91562306299"/>
    <n v="1688699.9090913399"/>
    <n v="950075.91562306299"/>
    <n v="1688599.9090913399"/>
    <n v="74"/>
    <n v="106"/>
    <n v="-4.9195852428674698"/>
    <n v="-3.4226503521203999"/>
    <n v="1.4969348864397001"/>
    <n v="-1.6376272775232799E-2"/>
    <n v="30.154323220253001"/>
    <n v="20250630"/>
    <n v="24040740"/>
    <x v="3"/>
    <n v="38"/>
    <n v="1.5"/>
  </r>
  <r>
    <n v="25359"/>
    <n v="955775.91562306299"/>
    <n v="1685899.9090913399"/>
    <n v="955875.91562306299"/>
    <n v="1685799.9090913399"/>
    <n v="102"/>
    <n v="164"/>
    <n v="-4.9184709787368801"/>
    <n v="-5.2528516848882001"/>
    <n v="-0.33438075815016999"/>
    <n v="-9.0773353974024397E-3"/>
    <n v="28.324121952056899"/>
    <n v="20250630"/>
    <n v="24040740"/>
    <x v="2"/>
    <n v="38"/>
    <n v="1.7"/>
  </r>
  <r>
    <n v="14847"/>
    <n v="948975.91562306299"/>
    <n v="1689899.9090913399"/>
    <n v="949075.91562306299"/>
    <n v="1689799.9090913399"/>
    <n v="62"/>
    <n v="96"/>
    <n v="-4.9169868081808099"/>
    <n v="-5.3612255454063398"/>
    <n v="-0.44423873722553298"/>
    <n v="-2.60084215551615E-2"/>
    <n v="28.2157481908798"/>
    <n v="20250630"/>
    <n v="24040740"/>
    <x v="3"/>
    <n v="38"/>
    <n v="1.5"/>
  </r>
  <r>
    <n v="19232"/>
    <n v="951775.91562306299"/>
    <n v="1682599.9090913399"/>
    <n v="951875.91562306299"/>
    <n v="1682499.9090913399"/>
    <n v="135"/>
    <n v="124"/>
    <n v="-4.9164669173104398"/>
    <n v="-7.16712328365871"/>
    <n v="-2.2506563833781601"/>
    <n v="-2.9486694506236501E-3"/>
    <n v="26.409850393022801"/>
    <n v="20250630"/>
    <n v="24040740"/>
    <x v="0"/>
    <n v="42.1"/>
    <n v="1.8"/>
  </r>
  <r>
    <n v="19378"/>
    <n v="951875.91562306299"/>
    <n v="1683399.9090913399"/>
    <n v="951975.91562306299"/>
    <n v="1683299.9090913399"/>
    <n v="127"/>
    <n v="125"/>
    <n v="-4.9157263755798297"/>
    <n v="-6.9589625597000104"/>
    <n v="-2.0432361602783198"/>
    <n v="-4.7233514487743404E-3"/>
    <n v="26.618011283874502"/>
    <n v="20250630"/>
    <n v="24040740"/>
    <x v="0"/>
    <n v="42.1"/>
    <n v="1.8"/>
  </r>
  <r>
    <n v="21331"/>
    <n v="953175.91562306299"/>
    <n v="1688299.9090913399"/>
    <n v="953275.91562306299"/>
    <n v="1688199.9090913399"/>
    <n v="78"/>
    <n v="138"/>
    <n v="-4.91230122248332"/>
    <n v="-2.9274146755536399"/>
    <n v="1.98488651712735"/>
    <n v="-5.7144214709599795E-4"/>
    <n v="30.649559020996101"/>
    <n v="20250630"/>
    <n v="24040740"/>
    <x v="0"/>
    <n v="42.1"/>
    <n v="1.8"/>
  </r>
  <r>
    <n v="16714"/>
    <n v="950175.91562306299"/>
    <n v="1687999.9090913399"/>
    <n v="950275.91562306299"/>
    <n v="1687899.9090913399"/>
    <n v="81"/>
    <n v="108"/>
    <n v="-4.9096578756968201"/>
    <n v="-3.61049310366313"/>
    <n v="1.2991646875937799"/>
    <n v="-2.1300823738177599E-2"/>
    <n v="29.966480414072699"/>
    <n v="20250630"/>
    <n v="24040740"/>
    <x v="0"/>
    <n v="42.1"/>
    <n v="1.8"/>
  </r>
  <r>
    <n v="12195"/>
    <n v="947275.91562306299"/>
    <n v="1693299.9090913399"/>
    <n v="947375.91562306299"/>
    <n v="1693199.9090913399"/>
    <n v="28"/>
    <n v="79"/>
    <n v="-4.90902107954025"/>
    <n v="-4.61352016528447"/>
    <n v="0.29550096144278798"/>
    <n v="-1.1590234935283701E-2"/>
    <n v="28.9634534517924"/>
    <n v="20250630"/>
    <n v="24040810"/>
    <x v="7"/>
    <n v="54.2"/>
    <n v="1.7"/>
  </r>
  <r>
    <n v="20111"/>
    <n v="952375.91562306299"/>
    <n v="1687099.9090913399"/>
    <n v="952475.91562306299"/>
    <n v="1686999.9090913399"/>
    <n v="90"/>
    <n v="130"/>
    <n v="-4.9047570228576696"/>
    <n v="-4.27923818429311"/>
    <n v="0.62551884104808197"/>
    <n v="-1.7475007722775101E-2"/>
    <n v="29.297735373179101"/>
    <n v="20250630"/>
    <n v="24040740"/>
    <x v="0"/>
    <n v="42.1"/>
    <n v="1.8"/>
  </r>
  <r>
    <n v="21222"/>
    <n v="953075.91562306299"/>
    <n v="1683799.9090913399"/>
    <n v="953175.91562306299"/>
    <n v="1683699.9090913399"/>
    <n v="123"/>
    <n v="137"/>
    <n v="-4.9044840733210204"/>
    <n v="-4.9118750095367396"/>
    <n v="-7.3909113804499302E-3"/>
    <n v="-1.2969085325797399E-2"/>
    <n v="28.6650986671448"/>
    <n v="20250630"/>
    <n v="24040740"/>
    <x v="0"/>
    <n v="42.1"/>
    <n v="1.8"/>
  </r>
  <r>
    <n v="19518"/>
    <n v="951975.91562306299"/>
    <n v="1684799.9090913399"/>
    <n v="952075.91562306299"/>
    <n v="1684699.9090913399"/>
    <n v="113"/>
    <n v="126"/>
    <n v="-4.9037150939305603"/>
    <n v="-5.2432200511296596"/>
    <n v="-0.33950498141348401"/>
    <n v="-6.7036133259534801E-3"/>
    <n v="28.3337537447612"/>
    <n v="20250630"/>
    <n v="24040740"/>
    <x v="0"/>
    <n v="42.1"/>
    <n v="1.8"/>
  </r>
  <r>
    <n v="19036"/>
    <n v="951675.91562306299"/>
    <n v="1686799.9090913399"/>
    <n v="951775.91562306299"/>
    <n v="1686699.9090913399"/>
    <n v="93"/>
    <n v="123"/>
    <n v="-4.9014137983322099"/>
    <n v="-4.4010507861773203"/>
    <n v="0.50036301712195097"/>
    <n v="-1.8531734744707699E-2"/>
    <n v="29.175922870636001"/>
    <n v="20250630"/>
    <n v="24040740"/>
    <x v="0"/>
    <n v="42.1"/>
    <n v="1.8"/>
  </r>
  <r>
    <n v="14213"/>
    <n v="948575.91562306299"/>
    <n v="1691699.9090913399"/>
    <n v="948675.91562306299"/>
    <n v="1691599.9090913399"/>
    <n v="44"/>
    <n v="92"/>
    <n v="-4.9003647267818504"/>
    <n v="-4.5801560580730403"/>
    <n v="0.32020866591483399"/>
    <n v="-1.9968315027654199E-2"/>
    <n v="28.996817708015399"/>
    <n v="20250630"/>
    <n v="24040740"/>
    <x v="6"/>
    <n v="33.700000000000003"/>
    <n v="1.5"/>
  </r>
  <r>
    <n v="19195"/>
    <n v="951775.91562306299"/>
    <n v="1686299.9090913399"/>
    <n v="951875.91562306299"/>
    <n v="1686199.9090913399"/>
    <n v="98"/>
    <n v="124"/>
    <n v="-4.9002669453620902"/>
    <n v="-3.8615166991949099"/>
    <n v="1.03875022381544"/>
    <n v="-2.7814678847789799E-2"/>
    <n v="29.715456843376199"/>
    <n v="20250630"/>
    <n v="24040740"/>
    <x v="0"/>
    <n v="42.1"/>
    <n v="1.8"/>
  </r>
  <r>
    <n v="16687"/>
    <n v="950175.91562306299"/>
    <n v="1690699.9090913399"/>
    <n v="950275.91562306299"/>
    <n v="1690599.9090913399"/>
    <n v="54"/>
    <n v="108"/>
    <n v="-4.8986194133758501"/>
    <n v="-3.4228105694055602"/>
    <n v="1.4758088663220399"/>
    <n v="-3.1437665224075297E-2"/>
    <n v="30.154162883758499"/>
    <n v="20250630"/>
    <n v="24040740"/>
    <x v="3"/>
    <n v="38"/>
    <n v="1.5"/>
  </r>
  <r>
    <n v="20128"/>
    <n v="952375.91562306299"/>
    <n v="1685399.9090913399"/>
    <n v="952475.91562306299"/>
    <n v="1685299.9090913399"/>
    <n v="107"/>
    <n v="130"/>
    <n v="-4.8983767429987601"/>
    <n v="-4.4915899833043396"/>
    <n v="0.40678674313757202"/>
    <n v="-1.55039529005686E-2"/>
    <n v="29.085383521185999"/>
    <n v="20250630"/>
    <n v="24040740"/>
    <x v="2"/>
    <n v="38"/>
    <n v="1.7"/>
  </r>
  <r>
    <n v="17159"/>
    <n v="950475.91562306299"/>
    <n v="1689699.9090913399"/>
    <n v="950575.91562306299"/>
    <n v="1689599.9090913399"/>
    <n v="64"/>
    <n v="111"/>
    <n v="-4.8982019225756304"/>
    <n v="-3.21958080927531"/>
    <n v="1.6786211033662199"/>
    <n v="-2.6474406321843499E-2"/>
    <n v="30.357392628987601"/>
    <n v="20250630"/>
    <n v="24040740"/>
    <x v="3"/>
    <n v="38"/>
    <n v="1.5"/>
  </r>
  <r>
    <n v="19999"/>
    <n v="952275.91562306299"/>
    <n v="1682899.9090913399"/>
    <n v="952375.91562306299"/>
    <n v="1682799.9090913399"/>
    <n v="132"/>
    <n v="129"/>
    <n v="-4.8973118066787702"/>
    <n v="-8.3306204875310303"/>
    <n v="-3.4333086808522499"/>
    <n v="-1.73203522960345E-3"/>
    <n v="25.246353308359801"/>
    <n v="20250630"/>
    <n v="24040740"/>
    <x v="0"/>
    <n v="42.1"/>
    <n v="1.8"/>
  </r>
  <r>
    <n v="22257"/>
    <n v="953775.91562306299"/>
    <n v="1688099.9090913399"/>
    <n v="953875.91562306299"/>
    <n v="1687999.9090913399"/>
    <n v="80"/>
    <n v="144"/>
    <n v="-4.8970432281494096"/>
    <n v="-3.2724888801574701"/>
    <n v="1.6245543003082299"/>
    <n v="4.4114489108324096E-3"/>
    <n v="30.3044849395752"/>
    <n v="20250630"/>
    <n v="24040740"/>
    <x v="2"/>
    <n v="38"/>
    <n v="1.7"/>
  </r>
  <r>
    <n v="22577"/>
    <n v="953975.91562306299"/>
    <n v="1686899.9090913399"/>
    <n v="954075.91562306299"/>
    <n v="1686799.9090913399"/>
    <n v="92"/>
    <n v="146"/>
    <n v="-4.89502515395482"/>
    <n v="-3.88771214087804"/>
    <n v="1.007313032945"/>
    <n v="-2.8216832627852802E-2"/>
    <n v="29.689261436462399"/>
    <n v="20250630"/>
    <n v="24040740"/>
    <x v="0"/>
    <n v="42.1"/>
    <n v="1.8"/>
  </r>
  <r>
    <n v="20913"/>
    <n v="952875.91562306299"/>
    <n v="1683899.9090913399"/>
    <n v="952975.91562306299"/>
    <n v="1683799.9090913399"/>
    <n v="122"/>
    <n v="135"/>
    <n v="-4.8940006494522104"/>
    <n v="-5.7759292920430498"/>
    <n v="-0.88192869722843203"/>
    <n v="-6.6955238580703701E-3"/>
    <n v="27.8010443051656"/>
    <n v="20250630"/>
    <n v="24040740"/>
    <x v="0"/>
    <n v="42.1"/>
    <n v="1.8"/>
  </r>
  <r>
    <n v="22595"/>
    <n v="953975.91562306299"/>
    <n v="1685099.9090913399"/>
    <n v="954075.91562306299"/>
    <n v="1684999.9090913399"/>
    <n v="110"/>
    <n v="146"/>
    <n v="-4.8936290740966797"/>
    <n v="-5.0053264498710597"/>
    <n v="-0.111697342246771"/>
    <n v="-8.7542021647095698E-3"/>
    <n v="28.5716471672058"/>
    <n v="20250630"/>
    <n v="24040740"/>
    <x v="0"/>
    <n v="42.1"/>
    <n v="1.8"/>
  </r>
  <r>
    <n v="21177"/>
    <n v="953075.91562306299"/>
    <n v="1688299.9090913399"/>
    <n v="953175.91562306299"/>
    <n v="1688199.9090913399"/>
    <n v="78"/>
    <n v="137"/>
    <n v="-4.8932842254638702"/>
    <n v="-2.0669247627258298"/>
    <n v="2.8263594150543199"/>
    <n v="-1.52288682758808E-2"/>
    <n v="31.5100490570068"/>
    <n v="20250630"/>
    <n v="24040740"/>
    <x v="0"/>
    <n v="42.1"/>
    <n v="1.8"/>
  </r>
  <r>
    <n v="18261"/>
    <n v="951175.91562306299"/>
    <n v="1687299.9090913399"/>
    <n v="951275.91562306299"/>
    <n v="1687199.9090913399"/>
    <n v="88"/>
    <n v="118"/>
    <n v="-4.89120850960414"/>
    <n v="-3.1214853525161699"/>
    <n v="1.7697232067585"/>
    <n v="9.2853140085935593E-3"/>
    <n v="30.4554883639018"/>
    <n v="20250630"/>
    <n v="24040740"/>
    <x v="0"/>
    <n v="42.1"/>
    <n v="1.8"/>
  </r>
  <r>
    <n v="15792"/>
    <n v="949575.91562306299"/>
    <n v="1687799.9090913399"/>
    <n v="949675.91562306299"/>
    <n v="1687699.9090913399"/>
    <n v="83"/>
    <n v="102"/>
    <n v="-4.89104545116425"/>
    <n v="-4.1770536303520203"/>
    <n v="0.71399175624052702"/>
    <n v="-2.1367070575555199E-2"/>
    <n v="29.399919827779101"/>
    <n v="20250630"/>
    <n v="24040640"/>
    <x v="4"/>
    <n v="28.9"/>
    <n v="1.4"/>
  </r>
  <r>
    <n v="25815"/>
    <n v="956075.91562306299"/>
    <n v="1686499.9090913399"/>
    <n v="956175.91562306299"/>
    <n v="1686399.9090913399"/>
    <n v="96"/>
    <n v="167"/>
    <n v="-4.8900484641392996"/>
    <n v="-4.5149323542912798"/>
    <n v="0.37511610239744198"/>
    <n v="-2.2203930964072499E-2"/>
    <n v="29.062041441599501"/>
    <n v="20250630"/>
    <n v="24040740"/>
    <x v="2"/>
    <n v="38"/>
    <n v="1.7"/>
  </r>
  <r>
    <n v="22576"/>
    <n v="953975.91562306299"/>
    <n v="1686999.9090913399"/>
    <n v="954075.91562306299"/>
    <n v="1686899.9090913399"/>
    <n v="91"/>
    <n v="146"/>
    <n v="-4.8895207246144601"/>
    <n v="-2.9766470789909398"/>
    <n v="1.91287365555763"/>
    <n v="-1.7729087422291401E-2"/>
    <n v="30.600326538085898"/>
    <n v="20250630"/>
    <n v="24040740"/>
    <x v="0"/>
    <n v="42.1"/>
    <n v="1.8"/>
  </r>
  <r>
    <n v="23870"/>
    <n v="954775.91562306299"/>
    <n v="1680799.9090913399"/>
    <n v="954875.91562306299"/>
    <n v="1680699.9090913399"/>
    <n v="153"/>
    <n v="154"/>
    <n v="-4.8887667655944798"/>
    <n v="-4.2971827983856201"/>
    <n v="0.59158390760421797"/>
    <n v="-0.117384940385818"/>
    <n v="29.279790878295898"/>
    <n v="20250630"/>
    <n v="24040740"/>
    <x v="0"/>
    <n v="42.1"/>
    <n v="1.8"/>
  </r>
  <r>
    <n v="17062"/>
    <n v="950375.91562306299"/>
    <n v="1683999.9090913399"/>
    <n v="950475.91562306299"/>
    <n v="1683899.9090913399"/>
    <n v="121"/>
    <n v="110"/>
    <n v="-4.8868505557378104"/>
    <n v="-5.4362233479817696"/>
    <n v="-0.549372804661592"/>
    <n v="-2.59388387203217E-2"/>
    <n v="28.140750249226901"/>
    <n v="20250630"/>
    <n v="24040740"/>
    <x v="0"/>
    <n v="42.1"/>
    <n v="1.8"/>
  </r>
  <r>
    <n v="19379"/>
    <n v="951875.91562306299"/>
    <n v="1683299.9090913399"/>
    <n v="951975.91562306299"/>
    <n v="1683199.9090913399"/>
    <n v="128"/>
    <n v="125"/>
    <n v="-4.8866660197575902"/>
    <n v="-7.5510860681533796"/>
    <n v="-2.66441997885704"/>
    <n v="3.9104633033275604E-3"/>
    <n v="26.025887489318801"/>
    <n v="20250630"/>
    <n v="24040740"/>
    <x v="0"/>
    <n v="42.1"/>
    <n v="1.8"/>
  </r>
  <r>
    <n v="16097"/>
    <n v="949775.91562306299"/>
    <n v="1688099.9090913399"/>
    <n v="949875.91562306299"/>
    <n v="1687999.9090913399"/>
    <n v="80"/>
    <n v="104"/>
    <n v="-4.8861803015073102"/>
    <n v="-4.1065570712089503"/>
    <n v="0.77962328493595101"/>
    <n v="-2.8212670236825901E-2"/>
    <n v="29.470416545867899"/>
    <n v="20250630"/>
    <n v="24040740"/>
    <x v="0"/>
    <n v="42.1"/>
    <n v="1.8"/>
  </r>
  <r>
    <n v="15923"/>
    <n v="949675.91562306299"/>
    <n v="1690099.9090913399"/>
    <n v="949775.91562306299"/>
    <n v="1689999.9090913399"/>
    <n v="60"/>
    <n v="103"/>
    <n v="-4.8855069478352897"/>
    <n v="-3.6351075967152902"/>
    <n v="1.2503993610541"/>
    <n v="-2.61692938705285E-2"/>
    <n v="29.9418660799662"/>
    <n v="20250630"/>
    <n v="24040740"/>
    <x v="3"/>
    <n v="38"/>
    <n v="1.5"/>
  </r>
  <r>
    <n v="22442"/>
    <n v="953875.91562306299"/>
    <n v="1684999.9090913399"/>
    <n v="953975.91562306299"/>
    <n v="1684899.9090913399"/>
    <n v="111"/>
    <n v="145"/>
    <n v="-4.8842173020045001"/>
    <n v="-6.1874957084655797"/>
    <n v="-1.3032784759998299"/>
    <n v="-2.5365327795346601E-3"/>
    <n v="27.389478047688801"/>
    <n v="20250630"/>
    <n v="24040740"/>
    <x v="0"/>
    <n v="42.1"/>
    <n v="1.8"/>
  </r>
  <r>
    <n v="21217"/>
    <n v="953075.91562306299"/>
    <n v="1684299.9090913399"/>
    <n v="953175.91562306299"/>
    <n v="1684199.9090913399"/>
    <n v="118"/>
    <n v="137"/>
    <n v="-4.8836113214492798"/>
    <n v="-5.4798888762791904"/>
    <n v="-0.59627772370974197"/>
    <n v="-2.1747037768364001E-2"/>
    <n v="28.097084840138798"/>
    <n v="20250630"/>
    <n v="24040740"/>
    <x v="0"/>
    <n v="42.1"/>
    <n v="1.8"/>
  </r>
  <r>
    <n v="16757"/>
    <n v="950175.91562306299"/>
    <n v="1683699.9090913399"/>
    <n v="950275.91562306299"/>
    <n v="1683599.9090913399"/>
    <n v="124"/>
    <n v="108"/>
    <n v="-4.8806490898132298"/>
    <n v="-5.0966434478759801"/>
    <n v="-0.21599451452493701"/>
    <n v="-2.3752909153699899E-2"/>
    <n v="28.4803304672241"/>
    <n v="20250630"/>
    <n v="24040740"/>
    <x v="0"/>
    <n v="42.1"/>
    <n v="1.8"/>
  </r>
  <r>
    <n v="22141"/>
    <n v="953675.91562306299"/>
    <n v="1684299.9090913399"/>
    <n v="953775.91562306299"/>
    <n v="1684199.9090913399"/>
    <n v="118"/>
    <n v="143"/>
    <n v="-4.8795966307322196"/>
    <n v="-6.3611055215199803"/>
    <n v="-1.4815088808536501"/>
    <n v="-5.3701326251030003E-3"/>
    <n v="27.215867996215799"/>
    <n v="20250630"/>
    <n v="24040740"/>
    <x v="0"/>
    <n v="42.1"/>
    <n v="1.8"/>
  </r>
  <r>
    <n v="17155"/>
    <n v="950475.91562306299"/>
    <n v="1690099.9090913399"/>
    <n v="950575.91562306299"/>
    <n v="1689999.9090913399"/>
    <n v="60"/>
    <n v="111"/>
    <n v="-4.8781315485636396"/>
    <n v="-2.63762016296387"/>
    <n v="2.2405113140742001"/>
    <n v="-8.7272793054580695E-3"/>
    <n v="30.939353179931601"/>
    <n v="20250630"/>
    <n v="24040740"/>
    <x v="3"/>
    <n v="38"/>
    <n v="1.5"/>
  </r>
  <r>
    <n v="20416"/>
    <n v="952575.91562306299"/>
    <n v="1687399.9090913399"/>
    <n v="952675.91562306299"/>
    <n v="1687299.9090913399"/>
    <n v="87"/>
    <n v="132"/>
    <n v="-4.8738224208354897"/>
    <n v="-3.97657258808613"/>
    <n v="0.89724985416978598"/>
    <n v="-2.6972725987434401E-2"/>
    <n v="29.600400924682599"/>
    <n v="20250630"/>
    <n v="24040740"/>
    <x v="0"/>
    <n v="42.1"/>
    <n v="1.8"/>
  </r>
  <r>
    <n v="18912"/>
    <n v="951575.91562306299"/>
    <n v="1683799.9090913399"/>
    <n v="951675.91562306299"/>
    <n v="1683699.9090913399"/>
    <n v="123"/>
    <n v="122"/>
    <n v="-4.8733862837155701"/>
    <n v="-7.1272722880045603"/>
    <n v="-2.25388595461845"/>
    <n v="1.8348793188730899E-4"/>
    <n v="26.449701309204102"/>
    <n v="20250630"/>
    <n v="24040740"/>
    <x v="0"/>
    <n v="42.1"/>
    <n v="1.8"/>
  </r>
  <r>
    <n v="20451"/>
    <n v="952575.91562306299"/>
    <n v="1683899.9090913399"/>
    <n v="952675.91562306299"/>
    <n v="1683799.9090913399"/>
    <n v="122"/>
    <n v="132"/>
    <n v="-4.8723175128301"/>
    <n v="-5.9183540344238299"/>
    <n v="-1.0460365811983701"/>
    <n v="-2.19579413533211E-2"/>
    <n v="27.658619244893401"/>
    <n v="20250630"/>
    <n v="24040740"/>
    <x v="0"/>
    <n v="42.1"/>
    <n v="1.8"/>
  </r>
  <r>
    <n v="11924"/>
    <n v="947075.91562306299"/>
    <n v="1689599.9090913399"/>
    <n v="947175.91562306299"/>
    <n v="1689499.9090913399"/>
    <n v="65"/>
    <n v="77"/>
    <n v="-4.8723059654235801"/>
    <n v="-3.4740315755208302"/>
    <n v="1.3982744097709701"/>
    <n v="-2.3475889364878301E-2"/>
    <n v="30.102942021687799"/>
    <n v="20250630"/>
    <n v="24040720"/>
    <x v="1"/>
    <n v="34.1"/>
    <n v="1.6"/>
  </r>
  <r>
    <n v="12662"/>
    <n v="947575.91562306299"/>
    <n v="1692799.9090913399"/>
    <n v="947675.91562306299"/>
    <n v="1692699.9090913399"/>
    <n v="33"/>
    <n v="82"/>
    <n v="-4.87184762954712"/>
    <n v="-4.8289697567621896"/>
    <n v="4.2877776548266397E-2"/>
    <n v="-1.4948790272076899E-2"/>
    <n v="28.748003641764299"/>
    <n v="20250630"/>
    <n v="24040810"/>
    <x v="7"/>
    <n v="54.2"/>
    <n v="1.7"/>
  </r>
  <r>
    <n v="21485"/>
    <n v="953275.91562306299"/>
    <n v="1688299.9090913399"/>
    <n v="953375.91562306299"/>
    <n v="1688199.9090913399"/>
    <n v="78"/>
    <n v="139"/>
    <n v="-4.8711712220135901"/>
    <n v="-2.69641491946052"/>
    <n v="2.1747563025530599"/>
    <n v="6.3013962524778701E-3"/>
    <n v="30.880558799294899"/>
    <n v="20250630"/>
    <n v="24040740"/>
    <x v="0"/>
    <n v="42.1"/>
    <n v="1.8"/>
  </r>
  <r>
    <n v="19974"/>
    <n v="952275.91562306299"/>
    <n v="1685399.9090913399"/>
    <n v="952375.91562306299"/>
    <n v="1685299.9090913399"/>
    <n v="107"/>
    <n v="129"/>
    <n v="-4.8709886819124204"/>
    <n v="-6.3848018944263503"/>
    <n v="-1.5138132452702799"/>
    <n v="-1.13073606044054E-2"/>
    <n v="27.192171573638898"/>
    <n v="20250630"/>
    <n v="24040740"/>
    <x v="0"/>
    <n v="42.1"/>
    <n v="1.8"/>
  </r>
  <r>
    <n v="25663"/>
    <n v="955975.91562306299"/>
    <n v="1686299.9090913399"/>
    <n v="956075.91562306299"/>
    <n v="1686199.9090913399"/>
    <n v="98"/>
    <n v="166"/>
    <n v="-4.8694691658020002"/>
    <n v="-4.6534300645192497"/>
    <n v="0.21603914660712101"/>
    <n v="-9.4905905425548606E-3"/>
    <n v="28.923543612162302"/>
    <n v="20250630"/>
    <n v="24040740"/>
    <x v="2"/>
    <n v="38"/>
    <n v="1.7"/>
  </r>
  <r>
    <n v="17161"/>
    <n v="950475.91562306299"/>
    <n v="1689499.9090913399"/>
    <n v="950575.91562306299"/>
    <n v="1689399.9090913399"/>
    <n v="66"/>
    <n v="111"/>
    <n v="-4.8693030277888001"/>
    <n v="-3.2214085062344902"/>
    <n v="1.6478945215543099"/>
    <n v="-2.3399621248245201E-2"/>
    <n v="30.355565071106"/>
    <n v="20250630"/>
    <n v="24040740"/>
    <x v="3"/>
    <n v="38"/>
    <n v="1.5"/>
  </r>
  <r>
    <n v="14547"/>
    <n v="948775.91562306299"/>
    <n v="1689099.9090913399"/>
    <n v="948875.91562306299"/>
    <n v="1688999.9090913399"/>
    <n v="70"/>
    <n v="94"/>
    <n v="-4.8684188723564104"/>
    <n v="-5.0029831826686904"/>
    <n v="-0.134564338251948"/>
    <n v="-2.5240053422749001E-2"/>
    <n v="28.5739904642105"/>
    <n v="20250630"/>
    <n v="24040650"/>
    <x v="5"/>
    <n v="15.3"/>
    <n v="4.0999999999999996"/>
  </r>
  <r>
    <n v="19207"/>
    <n v="951775.91562306299"/>
    <n v="1685099.9090913399"/>
    <n v="951875.91562306299"/>
    <n v="1684999.9090913399"/>
    <n v="110"/>
    <n v="124"/>
    <n v="-4.8684089581171701"/>
    <n v="-6.2903767824173"/>
    <n v="-1.4219678044319199"/>
    <n v="-1.17705650627613E-2"/>
    <n v="27.2865967750549"/>
    <n v="20250630"/>
    <n v="24040740"/>
    <x v="0"/>
    <n v="42.1"/>
    <n v="1.8"/>
  </r>
  <r>
    <n v="16884"/>
    <n v="950275.91562306299"/>
    <n v="1686399.9090913399"/>
    <n v="950375.91562306299"/>
    <n v="1686299.9090913399"/>
    <n v="97"/>
    <n v="109"/>
    <n v="-4.8682478964328801"/>
    <n v="-5.1744455397129103"/>
    <n v="-0.306197547353804"/>
    <n v="-1.4799392782151701E-2"/>
    <n v="28.402528047561599"/>
    <n v="20250630"/>
    <n v="24040740"/>
    <x v="0"/>
    <n v="42.1"/>
    <n v="1.8"/>
  </r>
  <r>
    <n v="20293"/>
    <n v="952475.91562306299"/>
    <n v="1684299.9090913399"/>
    <n v="952575.91562306299"/>
    <n v="1684199.9090913399"/>
    <n v="118"/>
    <n v="131"/>
    <n v="-4.86796483397484"/>
    <n v="-6.0563059747219103"/>
    <n v="-1.1883410960435901"/>
    <n v="-1.7319108359515702E-2"/>
    <n v="27.520667791366598"/>
    <n v="20250630"/>
    <n v="24040740"/>
    <x v="0"/>
    <n v="42.1"/>
    <n v="1.8"/>
  </r>
  <r>
    <n v="17348"/>
    <n v="950575.91562306299"/>
    <n v="1686199.9090913399"/>
    <n v="950675.91562306299"/>
    <n v="1686099.9090913399"/>
    <n v="99"/>
    <n v="112"/>
    <n v="-4.8667490084966003"/>
    <n v="-3.8098453879356402"/>
    <n v="1.0569036106268599"/>
    <n v="-2.3719492057959202E-2"/>
    <n v="29.767128149668402"/>
    <n v="20250630"/>
    <n v="24040740"/>
    <x v="0"/>
    <n v="42.1"/>
    <n v="1.8"/>
  </r>
  <r>
    <n v="18748"/>
    <n v="951475.91562306299"/>
    <n v="1684799.9090913399"/>
    <n v="951575.91562306299"/>
    <n v="1684699.9090913399"/>
    <n v="113"/>
    <n v="121"/>
    <n v="-4.8661578893661499"/>
    <n v="-7.6525443394978803"/>
    <n v="-2.7863863309224399"/>
    <n v="-1.75212534765402E-2"/>
    <n v="25.924429416656501"/>
    <n v="20250630"/>
    <n v="24040740"/>
    <x v="0"/>
    <n v="42.1"/>
    <n v="1.8"/>
  </r>
  <r>
    <n v="19992"/>
    <n v="952275.91562306299"/>
    <n v="1683599.9090913399"/>
    <n v="952375.91562306299"/>
    <n v="1683499.9090913399"/>
    <n v="125"/>
    <n v="129"/>
    <n v="-4.8642709652582798"/>
    <n v="-6.4849011103312204"/>
    <n v="-1.6206302543481199"/>
    <n v="-4.4370455046494799E-3"/>
    <n v="27.0920723279317"/>
    <n v="20250630"/>
    <n v="24040740"/>
    <x v="0"/>
    <n v="42.1"/>
    <n v="1.8"/>
  </r>
  <r>
    <n v="19374"/>
    <n v="951875.91562306299"/>
    <n v="1683799.9090913399"/>
    <n v="951975.91562306299"/>
    <n v="1683699.9090913399"/>
    <n v="123"/>
    <n v="125"/>
    <n v="-4.86270836989085"/>
    <n v="-6.9130636056264203"/>
    <n v="-2.05035536115368"/>
    <n v="6.2416469057401001E-3"/>
    <n v="26.663910071055099"/>
    <n v="20250630"/>
    <n v="24040740"/>
    <x v="0"/>
    <n v="42.1"/>
    <n v="1.8"/>
  </r>
  <r>
    <n v="22283"/>
    <n v="953775.91562306299"/>
    <n v="1685499.9090913399"/>
    <n v="953875.91562306299"/>
    <n v="1685399.9090913399"/>
    <n v="106"/>
    <n v="144"/>
    <n v="-4.8620782852172804"/>
    <n v="-5.0688371022542302"/>
    <n v="-0.206758752465248"/>
    <n v="-2.16086020072301E-2"/>
    <n v="28.508136367797899"/>
    <n v="20250630"/>
    <n v="24040740"/>
    <x v="0"/>
    <n v="42.1"/>
    <n v="1.8"/>
  </r>
  <r>
    <n v="17523"/>
    <n v="950675.91562306299"/>
    <n v="1684099.9090913399"/>
    <n v="950775.91562306299"/>
    <n v="1683999.9090913399"/>
    <n v="120"/>
    <n v="113"/>
    <n v="-4.8612754106521603"/>
    <n v="-5.4974982023239098"/>
    <n v="-0.63622280508279805"/>
    <n v="-1.35214574635029E-2"/>
    <n v="28.079475212097201"/>
    <n v="20250630"/>
    <n v="24040740"/>
    <x v="0"/>
    <n v="42.1"/>
    <n v="1.8"/>
  </r>
  <r>
    <n v="22594"/>
    <n v="953975.91562306299"/>
    <n v="1685199.9090913399"/>
    <n v="954075.91562306299"/>
    <n v="1685099.9090913399"/>
    <n v="109"/>
    <n v="146"/>
    <n v="-4.8607467810312901"/>
    <n v="-4.7743128140767404"/>
    <n v="8.6433928459882695E-2"/>
    <n v="-3.5475492477417001E-3"/>
    <n v="28.802660942077601"/>
    <n v="20250630"/>
    <n v="24040740"/>
    <x v="0"/>
    <n v="42.1"/>
    <n v="1.8"/>
  </r>
  <r>
    <n v="22598"/>
    <n v="953975.91562306299"/>
    <n v="1684799.9090913399"/>
    <n v="954075.91562306299"/>
    <n v="1684699.9090913399"/>
    <n v="113"/>
    <n v="146"/>
    <n v="-4.8593664765357998"/>
    <n v="-5.9013297855853999"/>
    <n v="-1.0419632792472799"/>
    <n v="-2.05208044499159E-2"/>
    <n v="27.675643682479901"/>
    <n v="20250630"/>
    <n v="24040740"/>
    <x v="0"/>
    <n v="42.1"/>
    <n v="1.8"/>
  </r>
  <r>
    <n v="18543"/>
    <n v="951375.91562306299"/>
    <n v="1689899.9090913399"/>
    <n v="951475.91562306299"/>
    <n v="1689799.9090913399"/>
    <n v="62"/>
    <n v="120"/>
    <n v="-4.8593476269781899"/>
    <n v="-3.85788503652631"/>
    <n v="1.00146258540928"/>
    <n v="-1.91163526707736E-2"/>
    <n v="29.719088834462202"/>
    <n v="20250630"/>
    <n v="24040740"/>
    <x v="0"/>
    <n v="42.1"/>
    <n v="1.8"/>
  </r>
  <r>
    <n v="17192"/>
    <n v="950475.91562306299"/>
    <n v="1686399.9090913399"/>
    <n v="950575.91562306299"/>
    <n v="1686299.9090913399"/>
    <n v="97"/>
    <n v="111"/>
    <n v="-4.8589237928390503"/>
    <n v="-5.4454317092895499"/>
    <n v="-0.58650793507695198"/>
    <n v="-1.7716453410685101E-2"/>
    <n v="28.1315418481827"/>
    <n v="20250630"/>
    <n v="24040740"/>
    <x v="0"/>
    <n v="42.1"/>
    <n v="1.8"/>
  </r>
  <r>
    <n v="22596"/>
    <n v="953975.91562306299"/>
    <n v="1684999.9090913399"/>
    <n v="954075.91562306299"/>
    <n v="1684899.9090913399"/>
    <n v="111"/>
    <n v="146"/>
    <n v="-4.8576580286026001"/>
    <n v="-5.6292611757914202"/>
    <n v="-0.77160316208998403"/>
    <n v="-5.32811755935351E-3"/>
    <n v="27.947712262471502"/>
    <n v="20250630"/>
    <n v="24040740"/>
    <x v="0"/>
    <n v="42.1"/>
    <n v="1.8"/>
  </r>
  <r>
    <n v="15332"/>
    <n v="949275.91562306299"/>
    <n v="1687599.9090913399"/>
    <n v="949375.91562306299"/>
    <n v="1687499.9090913399"/>
    <n v="85"/>
    <n v="99"/>
    <n v="-4.8574607968330401"/>
    <n v="-3.9249213188886598"/>
    <n v="0.93253950402140595"/>
    <n v="-1.05575239285827E-2"/>
    <n v="29.652052521705599"/>
    <n v="20250630"/>
    <n v="24040640"/>
    <x v="4"/>
    <n v="28.9"/>
    <n v="1.4"/>
  </r>
  <r>
    <n v="17635"/>
    <n v="950775.91562306299"/>
    <n v="1688299.9090913399"/>
    <n v="950875.91562306299"/>
    <n v="1688199.9090913399"/>
    <n v="78"/>
    <n v="114"/>
    <n v="-4.8548791607221"/>
    <n v="-4.7420786817868503"/>
    <n v="0.112800487627586"/>
    <n v="-1.5931261082490301E-2"/>
    <n v="28.8348944981893"/>
    <n v="20250630"/>
    <n v="24040740"/>
    <x v="0"/>
    <n v="42.1"/>
    <n v="1.8"/>
  </r>
  <r>
    <n v="23213"/>
    <n v="954375.91562306299"/>
    <n v="1684899.9090913399"/>
    <n v="954475.91562306299"/>
    <n v="1684799.9090913399"/>
    <n v="112"/>
    <n v="150"/>
    <n v="-4.8534550865491202"/>
    <n v="-5.7145763238271101"/>
    <n v="-0.861121206854781"/>
    <n v="-4.9353080491224902E-3"/>
    <n v="27.862397034962999"/>
    <n v="20250630"/>
    <n v="24040740"/>
    <x v="0"/>
    <n v="42.1"/>
    <n v="1.8"/>
  </r>
  <r>
    <n v="21639"/>
    <n v="953375.91562306299"/>
    <n v="1688299.9090913399"/>
    <n v="953475.91562306299"/>
    <n v="1688199.9090913399"/>
    <n v="78"/>
    <n v="140"/>
    <n v="-4.8530910015106201"/>
    <n v="-2.6225157976150499"/>
    <n v="2.2305754423141502"/>
    <n v="8.9165326207876205E-3"/>
    <n v="30.954457283020002"/>
    <n v="20250630"/>
    <n v="24040740"/>
    <x v="0"/>
    <n v="42.1"/>
    <n v="1.8"/>
  </r>
  <r>
    <n v="23368"/>
    <n v="954475.91562306299"/>
    <n v="1684799.9090913399"/>
    <n v="954575.91562306299"/>
    <n v="1684699.9090913399"/>
    <n v="113"/>
    <n v="151"/>
    <n v="-4.8529961903889998"/>
    <n v="-3.84885255495707"/>
    <n v="1.0041436751683599"/>
    <n v="-1.9570002953211499E-2"/>
    <n v="29.7281209627787"/>
    <n v="20250630"/>
    <n v="24040740"/>
    <x v="0"/>
    <n v="42.1"/>
    <n v="1.8"/>
  </r>
  <r>
    <n v="21687"/>
    <n v="953375.91562306299"/>
    <n v="1683499.9090913399"/>
    <n v="953475.91562306299"/>
    <n v="1683399.9090913399"/>
    <n v="126"/>
    <n v="140"/>
    <n v="-4.8507294058799699"/>
    <n v="-4.6208977897961896"/>
    <n v="0.22983160614967299"/>
    <n v="-1.5824298063914E-2"/>
    <n v="28.956075827280699"/>
    <n v="20250630"/>
    <n v="24040740"/>
    <x v="0"/>
    <n v="42.1"/>
    <n v="1.8"/>
  </r>
  <r>
    <n v="19515"/>
    <n v="951975.91562306299"/>
    <n v="1685099.9090913399"/>
    <n v="952075.91562306299"/>
    <n v="1684999.9090913399"/>
    <n v="110"/>
    <n v="126"/>
    <n v="-4.8474656740824402"/>
    <n v="-5.23010512193044"/>
    <n v="-0.38263942301273302"/>
    <n v="-2.0422093570232398E-2"/>
    <n v="28.346868515014599"/>
    <n v="20250630"/>
    <n v="24040740"/>
    <x v="0"/>
    <n v="42.1"/>
    <n v="1.8"/>
  </r>
  <r>
    <n v="13005"/>
    <n v="947775.91562306299"/>
    <n v="1689299.9090913399"/>
    <n v="947875.91562306299"/>
    <n v="1689199.9090913399"/>
    <n v="68"/>
    <n v="84"/>
    <n v="-4.8471808036168396"/>
    <n v="-2.8016566435496002"/>
    <n v="2.0455241501331298"/>
    <n v="-2.47691844900449E-2"/>
    <n v="30.775316556294801"/>
    <n v="20250630"/>
    <n v="24040740"/>
    <x v="6"/>
    <n v="33.700000000000003"/>
    <n v="1.5"/>
  </r>
  <r>
    <n v="19366"/>
    <n v="951875.91562306299"/>
    <n v="1684599.9090913399"/>
    <n v="951975.91562306299"/>
    <n v="1684499.9090913399"/>
    <n v="115"/>
    <n v="125"/>
    <n v="-4.84524157643318"/>
    <n v="-5.5723331868648502"/>
    <n v="-0.72709158423822395"/>
    <n v="-5.4723126813769297E-3"/>
    <n v="28.004640460014301"/>
    <n v="20250630"/>
    <n v="24040740"/>
    <x v="0"/>
    <n v="42.1"/>
    <n v="1.8"/>
  </r>
  <r>
    <n v="6974"/>
    <n v="943875.91562306299"/>
    <n v="1691799.9090913399"/>
    <n v="943975.91562306299"/>
    <n v="1691699.9090913399"/>
    <n v="43"/>
    <n v="45"/>
    <n v="-4.8451981033597704"/>
    <n v="-3.4969185420444999"/>
    <n v="1.34827952725547"/>
    <n v="-1.1340716055461299E-2"/>
    <n v="30.080055100577201"/>
    <n v="20250630"/>
    <n v="24040810"/>
    <x v="12"/>
    <n v="33.200000000000003"/>
    <n v="4.9000000000000004"/>
  </r>
  <r>
    <n v="22263"/>
    <n v="953775.91562306299"/>
    <n v="1687499.9090913399"/>
    <n v="953875.91562306299"/>
    <n v="1687399.9090913399"/>
    <n v="86"/>
    <n v="144"/>
    <n v="-4.84284508228302"/>
    <n v="-3.06661423047384"/>
    <n v="1.77623076240222"/>
    <n v="-1.02495190997918E-2"/>
    <n v="30.510359605153401"/>
    <n v="20250630"/>
    <n v="24040740"/>
    <x v="0"/>
    <n v="42.1"/>
    <n v="1.8"/>
  </r>
  <r>
    <n v="19819"/>
    <n v="952175.91562306299"/>
    <n v="1685499.9090913399"/>
    <n v="952275.91562306299"/>
    <n v="1685399.9090913399"/>
    <n v="106"/>
    <n v="128"/>
    <n v="-4.8414841492970799"/>
    <n v="-5.9140345652898096"/>
    <n v="-1.0725504954656"/>
    <n v="-7.7632839481035897E-3"/>
    <n v="27.662938594818101"/>
    <n v="20250630"/>
    <n v="24040740"/>
    <x v="0"/>
    <n v="42.1"/>
    <n v="1.8"/>
  </r>
  <r>
    <n v="22744"/>
    <n v="954075.91562306299"/>
    <n v="1685599.9090913399"/>
    <n v="954175.91562306299"/>
    <n v="1685499.9090913399"/>
    <n v="105"/>
    <n v="147"/>
    <n v="-4.8407649099826804"/>
    <n v="-2.6691235080361402"/>
    <n v="2.1716414093971301"/>
    <n v="-1.30223808810115E-2"/>
    <n v="30.9078500270844"/>
    <n v="20250630"/>
    <n v="24040740"/>
    <x v="0"/>
    <n v="42.1"/>
    <n v="1.8"/>
  </r>
  <r>
    <n v="15486"/>
    <n v="949375.91562306299"/>
    <n v="1687599.9090913399"/>
    <n v="949475.91562306299"/>
    <n v="1687499.9090913399"/>
    <n v="85"/>
    <n v="100"/>
    <n v="-4.8393608033657101"/>
    <n v="-4.0984391868114498"/>
    <n v="0.74092161282896996"/>
    <n v="-1.90709512680769E-2"/>
    <n v="29.478534460067699"/>
    <n v="20250630"/>
    <n v="24040640"/>
    <x v="4"/>
    <n v="28.9"/>
    <n v="1.4"/>
  </r>
  <r>
    <n v="19209"/>
    <n v="951775.91562306299"/>
    <n v="1684899.9090913399"/>
    <n v="951875.91562306299"/>
    <n v="1684799.9090913399"/>
    <n v="112"/>
    <n v="124"/>
    <n v="-4.8392380625009501"/>
    <n v="-6.0016608536243403"/>
    <n v="-1.16242280416191"/>
    <n v="-1.94495124742389E-2"/>
    <n v="27.5753126144409"/>
    <n v="20250630"/>
    <n v="24040740"/>
    <x v="0"/>
    <n v="42.1"/>
    <n v="1.8"/>
  </r>
  <r>
    <n v="22597"/>
    <n v="953975.91562306299"/>
    <n v="1684899.9090913399"/>
    <n v="954075.91562306299"/>
    <n v="1684799.9090913399"/>
    <n v="112"/>
    <n v="146"/>
    <n v="-4.8383351564407304"/>
    <n v="-5.6994255781173697"/>
    <n v="-0.86109039684136701"/>
    <n v="-1.6507567216952599E-2"/>
    <n v="27.877547899882"/>
    <n v="20250630"/>
    <n v="24040740"/>
    <x v="0"/>
    <n v="42.1"/>
    <n v="1.8"/>
  </r>
  <r>
    <n v="18262"/>
    <n v="951175.91562306299"/>
    <n v="1687199.9090913399"/>
    <n v="951275.91562306299"/>
    <n v="1687099.9090913399"/>
    <n v="89"/>
    <n v="118"/>
    <n v="-4.8368089497089404"/>
    <n v="-3.2982211560010901"/>
    <n v="1.5385877955704901"/>
    <n v="-6.5926276147365603E-4"/>
    <n v="30.2787524461746"/>
    <n v="20250630"/>
    <n v="24040740"/>
    <x v="0"/>
    <n v="42.1"/>
    <n v="1.8"/>
  </r>
  <r>
    <n v="17160"/>
    <n v="950475.91562306299"/>
    <n v="1689599.9090913399"/>
    <n v="950575.91562306299"/>
    <n v="1689499.9090913399"/>
    <n v="65"/>
    <n v="111"/>
    <n v="-4.8346955925226203"/>
    <n v="-3.3835745900869401"/>
    <n v="1.45112100243568"/>
    <n v="-2.7827097102999701E-2"/>
    <n v="30.193398952484099"/>
    <n v="20250630"/>
    <n v="24040740"/>
    <x v="3"/>
    <n v="38"/>
    <n v="1.5"/>
  </r>
  <r>
    <n v="15947"/>
    <n v="949675.91562306299"/>
    <n v="1687699.9090913399"/>
    <n v="949775.91562306299"/>
    <n v="1687599.9090913399"/>
    <n v="84"/>
    <n v="103"/>
    <n v="-4.8325196107228603"/>
    <n v="-4.5206832488377904"/>
    <n v="0.31183624399515503"/>
    <n v="-2.1543672929207499E-2"/>
    <n v="29.056290308634399"/>
    <n v="20250630"/>
    <n v="24040640"/>
    <x v="4"/>
    <n v="28.9"/>
    <n v="1.4"/>
  </r>
  <r>
    <n v="19818"/>
    <n v="952175.91562306299"/>
    <n v="1685599.9090913399"/>
    <n v="952275.91562306299"/>
    <n v="1685499.9090913399"/>
    <n v="105"/>
    <n v="128"/>
    <n v="-4.83201336860657"/>
    <n v="-5.4762572844823199"/>
    <n v="-0.644243936364849"/>
    <n v="-1.5936026970545501E-2"/>
    <n v="28.1007161140442"/>
    <n v="20250630"/>
    <n v="24040740"/>
    <x v="0"/>
    <n v="42.1"/>
    <n v="1.8"/>
  </r>
  <r>
    <n v="15009"/>
    <n v="949075.91562306299"/>
    <n v="1689099.9090913399"/>
    <n v="949175.91562306299"/>
    <n v="1688999.9090913399"/>
    <n v="70"/>
    <n v="97"/>
    <n v="-4.8318353295326197"/>
    <n v="-5.5905562937259701"/>
    <n v="-0.758720899000764"/>
    <n v="-7.9105375334620493E-3"/>
    <n v="27.986417293548602"/>
    <n v="20250630"/>
    <n v="24040650"/>
    <x v="5"/>
    <n v="15.3"/>
    <n v="4.0999999999999996"/>
  </r>
  <r>
    <n v="20266"/>
    <n v="952475.91562306299"/>
    <n v="1686999.9090913399"/>
    <n v="952575.91562306299"/>
    <n v="1686899.9090913399"/>
    <n v="91"/>
    <n v="131"/>
    <n v="-4.8304388920466099"/>
    <n v="-4.3098471164703396"/>
    <n v="0.52059185008207998"/>
    <n v="-2.0451298604408901E-2"/>
    <n v="29.267126719156899"/>
    <n v="20250630"/>
    <n v="24040740"/>
    <x v="0"/>
    <n v="42.1"/>
    <n v="1.8"/>
  </r>
  <r>
    <n v="19666"/>
    <n v="952075.91562306299"/>
    <n v="1685399.9090913399"/>
    <n v="952175.91562306299"/>
    <n v="1685299.9090913399"/>
    <n v="107"/>
    <n v="127"/>
    <n v="-4.82888615131378"/>
    <n v="-6.4032238125801104"/>
    <n v="-1.57433769106865"/>
    <n v="-1.2802717275917501E-2"/>
    <n v="27.173749923706101"/>
    <n v="20250630"/>
    <n v="24040740"/>
    <x v="0"/>
    <n v="42.1"/>
    <n v="1.8"/>
  </r>
  <r>
    <n v="14855"/>
    <n v="948975.91562306299"/>
    <n v="1689099.9090913399"/>
    <n v="949075.91562306299"/>
    <n v="1688999.9090913399"/>
    <n v="70"/>
    <n v="96"/>
    <n v="-4.8261855840683001"/>
    <n v="-5.2823113799095198"/>
    <n v="-0.45612583681940999"/>
    <n v="-2.21721613779664E-2"/>
    <n v="28.294661998748801"/>
    <n v="20250630"/>
    <n v="24040650"/>
    <x v="5"/>
    <n v="15.3"/>
    <n v="4.0999999999999996"/>
  </r>
  <r>
    <n v="14520"/>
    <n v="948775.91562306299"/>
    <n v="1691799.9090913399"/>
    <n v="948875.91562306299"/>
    <n v="1691699.9090913399"/>
    <n v="43"/>
    <n v="94"/>
    <n v="-4.82550235589345"/>
    <n v="-3.8905160824457798"/>
    <n v="0.93498617410659801"/>
    <n v="-2.5349472959836299E-2"/>
    <n v="29.686458110809301"/>
    <n v="20250630"/>
    <n v="24040740"/>
    <x v="6"/>
    <n v="33.700000000000003"/>
    <n v="1.5"/>
  </r>
  <r>
    <n v="19990"/>
    <n v="952275.91562306299"/>
    <n v="1683799.9090913399"/>
    <n v="952375.91562306299"/>
    <n v="1683699.9090913399"/>
    <n v="123"/>
    <n v="129"/>
    <n v="-4.82410915692647"/>
    <n v="-6.5467220147450798"/>
    <n v="-1.72261282801628"/>
    <n v="-1.17921680212021E-2"/>
    <n v="27.030251502990701"/>
    <n v="20250630"/>
    <n v="24040740"/>
    <x v="0"/>
    <n v="42.1"/>
    <n v="1.8"/>
  </r>
  <r>
    <n v="15615"/>
    <n v="949475.91562306299"/>
    <n v="1690099.9090913399"/>
    <n v="949575.91562306299"/>
    <n v="1689999.9090913399"/>
    <n v="60"/>
    <n v="101"/>
    <n v="-4.8239825566609698"/>
    <n v="-3.5405661265055302"/>
    <n v="1.28341647982597"/>
    <n v="-2.4851464976867001E-2"/>
    <n v="30.036407152811702"/>
    <n v="20250630"/>
    <n v="24040740"/>
    <x v="3"/>
    <n v="38"/>
    <n v="1.5"/>
  </r>
  <r>
    <n v="15639"/>
    <n v="949475.91562306299"/>
    <n v="1687699.9090913399"/>
    <n v="949575.91562306299"/>
    <n v="1687599.9090913399"/>
    <n v="84"/>
    <n v="101"/>
    <n v="-4.8233065605163601"/>
    <n v="-4.1860260168711303"/>
    <n v="0.63728051384290096"/>
    <n v="-2.4193106840054199E-2"/>
    <n v="29.390947977701799"/>
    <n v="20250630"/>
    <n v="24040640"/>
    <x v="4"/>
    <n v="28.9"/>
    <n v="1.4"/>
  </r>
  <r>
    <n v="22272"/>
    <n v="953775.91562306299"/>
    <n v="1686599.9090913399"/>
    <n v="953875.91562306299"/>
    <n v="1686499.9090913399"/>
    <n v="95"/>
    <n v="144"/>
    <n v="-4.8214731613795001"/>
    <n v="-4.7589817047119096"/>
    <n v="6.2491441591798001E-2"/>
    <n v="-2.6992329706748301E-2"/>
    <n v="28.817991733551001"/>
    <n v="20250630"/>
    <n v="24040740"/>
    <x v="2"/>
    <n v="38"/>
    <n v="1.7"/>
  </r>
  <r>
    <n v="16078"/>
    <n v="949775.91562306299"/>
    <n v="1689999.9090913399"/>
    <n v="949875.91562306299"/>
    <n v="1689899.9090913399"/>
    <n v="61"/>
    <n v="104"/>
    <n v="-4.8190613110860196"/>
    <n v="-3.9215614000956198"/>
    <n v="0.89749986579020802"/>
    <n v="-1.01617097854614E-2"/>
    <n v="29.655412165323899"/>
    <n v="20250630"/>
    <n v="24040740"/>
    <x v="3"/>
    <n v="38"/>
    <n v="1.5"/>
  </r>
  <r>
    <n v="19665"/>
    <n v="952075.91562306299"/>
    <n v="1685499.9090913399"/>
    <n v="952175.91562306299"/>
    <n v="1685399.9090913399"/>
    <n v="106"/>
    <n v="127"/>
    <n v="-4.8150776227315299"/>
    <n v="-6.0570337375005101"/>
    <n v="-1.2419562339782699"/>
    <n v="-9.9210329353809391E-3"/>
    <n v="27.519939740498899"/>
    <n v="20250630"/>
    <n v="24040740"/>
    <x v="0"/>
    <n v="42.1"/>
    <n v="1.8"/>
  </r>
  <r>
    <n v="23832"/>
    <n v="954775.91562306299"/>
    <n v="1684599.9090913399"/>
    <n v="954875.91562306299"/>
    <n v="1684499.9090913399"/>
    <n v="115"/>
    <n v="154"/>
    <n v="-4.8143077890078203"/>
    <n v="-4.3119372328122498"/>
    <n v="0.50237054129441605"/>
    <n v="-1.61218556265036E-2"/>
    <n v="29.265036106109601"/>
    <n v="20250630"/>
    <n v="24040740"/>
    <x v="0"/>
    <n v="42.1"/>
    <n v="1.8"/>
  </r>
  <r>
    <n v="12849"/>
    <n v="947675.91562306299"/>
    <n v="1689499.9090913399"/>
    <n v="947775.91562306299"/>
    <n v="1689399.9090913399"/>
    <n v="66"/>
    <n v="83"/>
    <n v="-4.81295315424601"/>
    <n v="-3.31428297360738"/>
    <n v="1.49867018063863"/>
    <n v="-4.0227402001619297E-2"/>
    <n v="30.2626905441284"/>
    <n v="20250630"/>
    <n v="24040740"/>
    <x v="6"/>
    <n v="33.700000000000003"/>
    <n v="1.5"/>
  </r>
  <r>
    <n v="16869"/>
    <n v="950275.91562306299"/>
    <n v="1687899.9090913399"/>
    <n v="950375.91562306299"/>
    <n v="1687799.9090913399"/>
    <n v="82"/>
    <n v="109"/>
    <n v="-4.8100668191909799"/>
    <n v="-3.83083669344584"/>
    <n v="0.97923012077808402"/>
    <n v="-1.82243411739667E-2"/>
    <n v="29.746136824290001"/>
    <n v="20250630"/>
    <n v="24040740"/>
    <x v="0"/>
    <n v="42.1"/>
    <n v="1.8"/>
  </r>
  <r>
    <n v="14517"/>
    <n v="948775.91562306299"/>
    <n v="1692099.9090913399"/>
    <n v="948875.91562306299"/>
    <n v="1691999.9090913399"/>
    <n v="40"/>
    <n v="94"/>
    <n v="-4.8090046246846496"/>
    <n v="-3.3271060188611301"/>
    <n v="1.48189856298268"/>
    <n v="-3.6852959543466603E-2"/>
    <n v="30.249867916107199"/>
    <n v="20250630"/>
    <n v="24040740"/>
    <x v="6"/>
    <n v="33.700000000000003"/>
    <n v="1.5"/>
  </r>
  <r>
    <n v="18583"/>
    <n v="951375.91562306299"/>
    <n v="1685899.9090913399"/>
    <n v="951475.91562306299"/>
    <n v="1685799.9090913399"/>
    <n v="102"/>
    <n v="120"/>
    <n v="-4.8082849979400599"/>
    <n v="-5.3744999965031903"/>
    <n v="-0.56621497124433495"/>
    <n v="-1.5602177629868199E-2"/>
    <n v="28.202473481496199"/>
    <n v="20250630"/>
    <n v="24040740"/>
    <x v="0"/>
    <n v="42.1"/>
    <n v="1.8"/>
  </r>
  <r>
    <n v="15638"/>
    <n v="949475.91562306299"/>
    <n v="1687799.9090913399"/>
    <n v="949575.91562306299"/>
    <n v="1687699.9090913399"/>
    <n v="83"/>
    <n v="101"/>
    <n v="-4.8082360823949202"/>
    <n v="-3.9503486951192199"/>
    <n v="0.85788737237453505"/>
    <n v="-2.6922593514124599E-2"/>
    <n v="29.626624743143701"/>
    <n v="20250630"/>
    <n v="24040640"/>
    <x v="4"/>
    <n v="28.9"/>
    <n v="1.4"/>
  </r>
  <r>
    <n v="20151"/>
    <n v="952375.91562306299"/>
    <n v="1683099.9090913399"/>
    <n v="952475.91562306299"/>
    <n v="1682999.9090913399"/>
    <n v="130"/>
    <n v="130"/>
    <n v="-4.80782902240753"/>
    <n v="-7.3092061281204197"/>
    <n v="-2.5013770461082498"/>
    <n v="-1.41021776944399E-2"/>
    <n v="26.267767310142499"/>
    <n v="20250630"/>
    <n v="24040740"/>
    <x v="0"/>
    <n v="42.1"/>
    <n v="1.8"/>
  </r>
  <r>
    <n v="15153"/>
    <n v="949175.91562306299"/>
    <n v="1690099.9090913399"/>
    <n v="949275.91562306299"/>
    <n v="1689999.9090913399"/>
    <n v="60"/>
    <n v="98"/>
    <n v="-4.8064494132995597"/>
    <n v="-3.8875426252683001"/>
    <n v="0.91890681783358297"/>
    <n v="-2.7666597316662499E-2"/>
    <n v="29.689431349436401"/>
    <n v="20250630"/>
    <n v="24040740"/>
    <x v="3"/>
    <n v="38"/>
    <n v="1.5"/>
  </r>
  <r>
    <n v="14673"/>
    <n v="948875.91562306299"/>
    <n v="1691899.9090913399"/>
    <n v="948975.91562306299"/>
    <n v="1691799.9090913399"/>
    <n v="42"/>
    <n v="95"/>
    <n v="-4.8053877353668204"/>
    <n v="-3.6129789352417001"/>
    <n v="1.1924088348944999"/>
    <n v="-2.9594611376523999E-2"/>
    <n v="29.963994661967"/>
    <n v="20250630"/>
    <n v="24040740"/>
    <x v="6"/>
    <n v="33.700000000000003"/>
    <n v="1.5"/>
  </r>
  <r>
    <n v="22743"/>
    <n v="954075.91562306299"/>
    <n v="1685699.9090913399"/>
    <n v="954175.91562306299"/>
    <n v="1685599.9090913399"/>
    <n v="104"/>
    <n v="147"/>
    <n v="-4.8052971164385498"/>
    <n v="-3.1163915594418801"/>
    <n v="1.68890554706256"/>
    <n v="-2.46578206618627E-2"/>
    <n v="30.460581779479998"/>
    <n v="20250630"/>
    <n v="24040740"/>
    <x v="0"/>
    <n v="42.1"/>
    <n v="1.8"/>
  </r>
  <r>
    <n v="11921"/>
    <n v="947075.91562306299"/>
    <n v="1689899.9090913399"/>
    <n v="947175.91562306299"/>
    <n v="1689799.9090913399"/>
    <n v="62"/>
    <n v="77"/>
    <n v="-4.8029656777015104"/>
    <n v="-4.4199904295114401"/>
    <n v="0.382975147320674"/>
    <n v="-2.86813939993198E-2"/>
    <n v="29.156982715313301"/>
    <n v="20250630"/>
    <n v="24040700"/>
    <x v="10"/>
    <n v="61.2"/>
    <n v="2.7"/>
  </r>
  <r>
    <n v="18544"/>
    <n v="951375.91562306299"/>
    <n v="1689799.9090913399"/>
    <n v="951475.91562306299"/>
    <n v="1689699.9090913399"/>
    <n v="63"/>
    <n v="120"/>
    <n v="-4.7985836982727097"/>
    <n v="-3.8756839752197298"/>
    <n v="0.92289961576461799"/>
    <n v="-1.39659702777863E-2"/>
    <n v="29.701289749145499"/>
    <n v="20250630"/>
    <n v="24040740"/>
    <x v="0"/>
    <n v="42.1"/>
    <n v="1.8"/>
  </r>
  <r>
    <n v="18392"/>
    <n v="951275.91562306299"/>
    <n v="1689599.9090913399"/>
    <n v="951375.91562306299"/>
    <n v="1689499.9090913399"/>
    <n v="65"/>
    <n v="119"/>
    <n v="-4.7982680320739703"/>
    <n v="-4.0068789482116696"/>
    <n v="0.79138910770416304"/>
    <n v="-1.6103044152259799E-2"/>
    <n v="29.570094299316398"/>
    <n v="20250630"/>
    <n v="24040740"/>
    <x v="0"/>
    <n v="42.1"/>
    <n v="1.8"/>
  </r>
  <r>
    <n v="17039"/>
    <n v="950375.91562306299"/>
    <n v="1686299.9090913399"/>
    <n v="950475.91562306299"/>
    <n v="1686199.9090913399"/>
    <n v="98"/>
    <n v="110"/>
    <n v="-4.7974771658579503"/>
    <n v="-5.1702901522318498"/>
    <n v="-0.37281301245093301"/>
    <n v="-2.4797326574722899E-2"/>
    <n v="28.4066832860311"/>
    <n v="20250630"/>
    <n v="24040740"/>
    <x v="0"/>
    <n v="42.1"/>
    <n v="1.8"/>
  </r>
  <r>
    <n v="18754"/>
    <n v="951475.91562306299"/>
    <n v="1684199.9090913399"/>
    <n v="951575.91562306299"/>
    <n v="1684099.9090913399"/>
    <n v="119"/>
    <n v="121"/>
    <n v="-4.7963733673095703"/>
    <n v="-5.85871398448944"/>
    <n v="-1.06234063083927"/>
    <n v="1.9332626213630001E-2"/>
    <n v="27.7182596524556"/>
    <n v="20250630"/>
    <n v="24040740"/>
    <x v="0"/>
    <n v="42.1"/>
    <n v="1.8"/>
  </r>
  <r>
    <n v="22326"/>
    <n v="953775.91562306299"/>
    <n v="1681199.9090913399"/>
    <n v="953875.91562306299"/>
    <n v="1681099.9090913399"/>
    <n v="149"/>
    <n v="144"/>
    <n v="-4.7959665060043299"/>
    <n v="-4.4976354440053301"/>
    <n v="0.29833102629830399"/>
    <n v="-2.09391266107559E-2"/>
    <n v="29.0793382326762"/>
    <n v="20250630"/>
    <n v="24040740"/>
    <x v="0"/>
    <n v="42.1"/>
    <n v="1.8"/>
  </r>
  <r>
    <n v="19375"/>
    <n v="951875.91562306299"/>
    <n v="1683699.9090913399"/>
    <n v="951975.91562306299"/>
    <n v="1683599.9090913399"/>
    <n v="124"/>
    <n v="125"/>
    <n v="-4.7955111896290497"/>
    <n v="-6.8067970275878897"/>
    <n v="-2.0112857871195899"/>
    <n v="3.78061830997467E-3"/>
    <n v="26.770176494822799"/>
    <n v="20250630"/>
    <n v="24040740"/>
    <x v="0"/>
    <n v="42.1"/>
    <n v="1.8"/>
  </r>
  <r>
    <n v="19055"/>
    <n v="951675.91562306299"/>
    <n v="1684899.9090913399"/>
    <n v="951775.91562306299"/>
    <n v="1684799.9090913399"/>
    <n v="112"/>
    <n v="123"/>
    <n v="-4.79398488998413"/>
    <n v="-6.9370479583740199"/>
    <n v="-2.1430630348622799"/>
    <n v="-1.7266329377889598E-2"/>
    <n v="26.639925599098198"/>
    <n v="20250630"/>
    <n v="24040740"/>
    <x v="0"/>
    <n v="42.1"/>
    <n v="1.8"/>
  </r>
  <r>
    <n v="16916"/>
    <n v="950275.91562306299"/>
    <n v="1683199.9090913399"/>
    <n v="950375.91562306299"/>
    <n v="1683099.9090913399"/>
    <n v="129"/>
    <n v="109"/>
    <n v="-4.7939632087945903"/>
    <n v="-5.8426392674446097"/>
    <n v="-1.0486761097736199"/>
    <n v="-1.6695672646164901E-2"/>
    <n v="27.734334230422999"/>
    <n v="20250630"/>
    <n v="24040740"/>
    <x v="0"/>
    <n v="42.1"/>
    <n v="1.8"/>
  </r>
  <r>
    <n v="21221"/>
    <n v="953075.91562306299"/>
    <n v="1683899.9090913399"/>
    <n v="953175.91562306299"/>
    <n v="1683799.9090913399"/>
    <n v="122"/>
    <n v="137"/>
    <n v="-4.7937386184930801"/>
    <n v="-4.2668151259422302"/>
    <n v="0.52692365646362305"/>
    <n v="2.4867681786418E-3"/>
    <n v="29.310158967971802"/>
    <n v="20250630"/>
    <n v="24040740"/>
    <x v="0"/>
    <n v="42.1"/>
    <n v="1.8"/>
  </r>
  <r>
    <n v="20150"/>
    <n v="952375.91562306299"/>
    <n v="1683199.9090913399"/>
    <n v="952475.91562306299"/>
    <n v="1683099.9090913399"/>
    <n v="129"/>
    <n v="130"/>
    <n v="-4.7929554780324297"/>
    <n v="-7.5786244869232204"/>
    <n v="-2.7856690088907898"/>
    <n v="-1.3580334683259299E-2"/>
    <n v="25.998349030812602"/>
    <n v="20250630"/>
    <n v="24040740"/>
    <x v="0"/>
    <n v="42.1"/>
    <n v="1.8"/>
  </r>
  <r>
    <n v="11612"/>
    <n v="946875.91562306299"/>
    <n v="1689999.9090913399"/>
    <n v="946975.91562306299"/>
    <n v="1689899.9090913399"/>
    <n v="61"/>
    <n v="75"/>
    <n v="-4.7926950057347604"/>
    <n v="-5.4079444805780996"/>
    <n v="-0.61524931838115104"/>
    <n v="-2.1234624087810499E-2"/>
    <n v="28.169029076894098"/>
    <n v="20250630"/>
    <n v="24040700"/>
    <x v="10"/>
    <n v="61.2"/>
    <n v="2.7"/>
  </r>
  <r>
    <n v="15640"/>
    <n v="949475.91562306299"/>
    <n v="1687599.9090913399"/>
    <n v="949575.91562306299"/>
    <n v="1687499.9090913399"/>
    <n v="85"/>
    <n v="101"/>
    <n v="-4.7924018204212198"/>
    <n v="-4.22454985976219"/>
    <n v="0.56785197556018796"/>
    <n v="-2.23296964541078E-2"/>
    <n v="29.352423787117001"/>
    <n v="20250630"/>
    <n v="24040640"/>
    <x v="4"/>
    <n v="28.9"/>
    <n v="1.4"/>
  </r>
  <r>
    <n v="15463"/>
    <n v="949375.91562306299"/>
    <n v="1689899.9090913399"/>
    <n v="949475.91562306299"/>
    <n v="1689799.9090913399"/>
    <n v="62"/>
    <n v="100"/>
    <n v="-4.7909734249114999"/>
    <n v="-3.7353279739618301"/>
    <n v="1.0556454360485099"/>
    <n v="-2.090167067945E-2"/>
    <n v="29.841645598411599"/>
    <n v="20250630"/>
    <n v="24040740"/>
    <x v="3"/>
    <n v="38"/>
    <n v="1.5"/>
  </r>
  <r>
    <n v="17221"/>
    <n v="950475.91562306299"/>
    <n v="1683499.9090913399"/>
    <n v="950575.91562306299"/>
    <n v="1683399.9090913399"/>
    <n v="126"/>
    <n v="111"/>
    <n v="-4.7900264388636504"/>
    <n v="-4.5429353839472704"/>
    <n v="0.247090974920674"/>
    <n v="-2.4089251693926401E-2"/>
    <n v="29.0340380417673"/>
    <n v="20250630"/>
    <n v="24040740"/>
    <x v="0"/>
    <n v="42.1"/>
    <n v="1.8"/>
  </r>
  <r>
    <n v="18602"/>
    <n v="951375.91562306299"/>
    <n v="1683999.9090913399"/>
    <n v="951475.91562306299"/>
    <n v="1683899.9090913399"/>
    <n v="121"/>
    <n v="120"/>
    <n v="-4.7896327376365697"/>
    <n v="-6.7095778286457097"/>
    <n v="-1.9199450612068201"/>
    <n v="1.8801225349307098E-2"/>
    <n v="26.867395639419598"/>
    <n v="20250630"/>
    <n v="24040740"/>
    <x v="0"/>
    <n v="42.1"/>
    <n v="1.8"/>
  </r>
  <r>
    <n v="23523"/>
    <n v="954575.91562306299"/>
    <n v="1684699.9090913399"/>
    <n v="954675.91562306299"/>
    <n v="1684599.9090913399"/>
    <n v="114"/>
    <n v="152"/>
    <n v="-4.7895966768264797"/>
    <n v="-3.9093870818615"/>
    <n v="0.88020960241556201"/>
    <n v="-1.24417832121253E-2"/>
    <n v="29.6675865650177"/>
    <n v="20250630"/>
    <n v="24040740"/>
    <x v="0"/>
    <n v="42.1"/>
    <n v="1.8"/>
  </r>
  <r>
    <n v="16910"/>
    <n v="950275.91562306299"/>
    <n v="1683799.9090913399"/>
    <n v="950375.91562306299"/>
    <n v="1683699.9090913399"/>
    <n v="123"/>
    <n v="109"/>
    <n v="-4.7885523438453701"/>
    <n v="-5.2733890414238003"/>
    <n v="-0.48483675578609098"/>
    <n v="-1.9495491869747601E-2"/>
    <n v="28.303584337234501"/>
    <n v="20250630"/>
    <n v="24040740"/>
    <x v="0"/>
    <n v="42.1"/>
    <n v="1.8"/>
  </r>
  <r>
    <n v="21822"/>
    <n v="953475.91562306299"/>
    <n v="1685399.9090913399"/>
    <n v="953575.91562306299"/>
    <n v="1685299.9090913399"/>
    <n v="107"/>
    <n v="141"/>
    <n v="-4.7857722043991098"/>
    <n v="-5.8955554962158203"/>
    <n v="-1.10978326573968"/>
    <n v="-9.1945575550198607E-3"/>
    <n v="27.681418299674998"/>
    <n v="20250630"/>
    <n v="24040740"/>
    <x v="2"/>
    <n v="38"/>
    <n v="1.7"/>
  </r>
  <r>
    <n v="17509"/>
    <n v="950675.91562306299"/>
    <n v="1685499.9090913399"/>
    <n v="950775.91562306299"/>
    <n v="1685399.9090913399"/>
    <n v="106"/>
    <n v="113"/>
    <n v="-4.7857632935047096"/>
    <n v="-4.10345059633255"/>
    <n v="0.682312679477036"/>
    <n v="2.6344733545556699E-2"/>
    <n v="29.473522901534999"/>
    <n v="20250630"/>
    <n v="24040740"/>
    <x v="0"/>
    <n v="42.1"/>
    <n v="1.8"/>
  </r>
  <r>
    <n v="15464"/>
    <n v="949375.91562306299"/>
    <n v="1689799.9090913399"/>
    <n v="949475.91562306299"/>
    <n v="1689699.9090913399"/>
    <n v="63"/>
    <n v="100"/>
    <n v="-4.7854349613189697"/>
    <n v="-4.2624567349751796"/>
    <n v="0.52297825614611304"/>
    <n v="-3.7607972820599901E-3"/>
    <n v="29.314516703287801"/>
    <n v="20250630"/>
    <n v="24040740"/>
    <x v="3"/>
    <n v="38"/>
    <n v="1.5"/>
  </r>
  <r>
    <n v="19533"/>
    <n v="951975.91562306299"/>
    <n v="1683299.9090913399"/>
    <n v="952075.91562306299"/>
    <n v="1683199.9090913399"/>
    <n v="128"/>
    <n v="126"/>
    <n v="-4.7839831113815299"/>
    <n v="-7.8714348077774003"/>
    <n v="-3.08745171626409"/>
    <n v="-1.9633782406648002E-3"/>
    <n v="25.7055385907491"/>
    <n v="20250630"/>
    <n v="24040740"/>
    <x v="0"/>
    <n v="42.1"/>
    <n v="1.8"/>
  </r>
  <r>
    <n v="18142"/>
    <n v="951075.91562306299"/>
    <n v="1683799.9090913399"/>
    <n v="951175.91562306299"/>
    <n v="1683699.9090913399"/>
    <n v="123"/>
    <n v="117"/>
    <n v="-4.7828310132026699"/>
    <n v="-6.8498358130454999"/>
    <n v="-2.06700487434864"/>
    <n v="-1.81688154116273E-2"/>
    <n v="26.7271376848221"/>
    <n v="20250630"/>
    <n v="24040740"/>
    <x v="0"/>
    <n v="42.1"/>
    <n v="1.8"/>
  </r>
  <r>
    <n v="17319"/>
    <n v="950575.91562306299"/>
    <n v="1689099.9090913399"/>
    <n v="950675.91562306299"/>
    <n v="1688999.9090913399"/>
    <n v="70"/>
    <n v="112"/>
    <n v="-4.7821672757466596"/>
    <n v="-2.7956932584444698"/>
    <n v="1.98647399743398"/>
    <n v="-1.7249551912148799E-2"/>
    <n v="30.781280199686702"/>
    <n v="20250630"/>
    <n v="24040740"/>
    <x v="0"/>
    <n v="42.1"/>
    <n v="1.8"/>
  </r>
  <r>
    <n v="21989"/>
    <n v="953575.91562306299"/>
    <n v="1684099.9090913399"/>
    <n v="953675.91562306299"/>
    <n v="1683999.9090913399"/>
    <n v="120"/>
    <n v="142"/>
    <n v="-4.7808499336242702"/>
    <n v="-4.9627234935760498"/>
    <n v="-0.181873654946685"/>
    <n v="-8.1311265627543108E-3"/>
    <n v="28.614250183105501"/>
    <n v="20250630"/>
    <n v="24040740"/>
    <x v="0"/>
    <n v="42.1"/>
    <n v="1.8"/>
  </r>
  <r>
    <n v="18736"/>
    <n v="951475.91562306299"/>
    <n v="1685999.9090913399"/>
    <n v="951575.91562306299"/>
    <n v="1685899.9090913399"/>
    <n v="101"/>
    <n v="121"/>
    <n v="-4.7768502831459001"/>
    <n v="-5.0365433096885699"/>
    <n v="-0.25969294831156697"/>
    <n v="-1.9685584120452401E-2"/>
    <n v="28.540430068969702"/>
    <n v="20250630"/>
    <n v="24040740"/>
    <x v="0"/>
    <n v="42.1"/>
    <n v="1.8"/>
  </r>
  <r>
    <n v="20138"/>
    <n v="952375.91562306299"/>
    <n v="1684399.9090913399"/>
    <n v="952475.91562306299"/>
    <n v="1684299.9090913399"/>
    <n v="117"/>
    <n v="130"/>
    <n v="-4.77649821837743"/>
    <n v="-5.4357577959696499"/>
    <n v="-0.65925954282283805"/>
    <n v="-2.4390367170174902E-2"/>
    <n v="28.141215801238999"/>
    <n v="20250630"/>
    <n v="24040740"/>
    <x v="0"/>
    <n v="42.1"/>
    <n v="1.8"/>
  </r>
  <r>
    <n v="22260"/>
    <n v="953775.91562306299"/>
    <n v="1687799.9090913399"/>
    <n v="953875.91562306299"/>
    <n v="1687699.9090913399"/>
    <n v="83"/>
    <n v="144"/>
    <n v="-4.7756871581077602"/>
    <n v="-2.4027045567830401"/>
    <n v="2.3729827105999002"/>
    <n v="3.3129037357866799E-2"/>
    <n v="31.1742688814799"/>
    <n v="20250630"/>
    <n v="24040740"/>
    <x v="0"/>
    <n v="42.1"/>
    <n v="1.8"/>
  </r>
  <r>
    <n v="19836"/>
    <n v="952175.91562306299"/>
    <n v="1683799.9090913399"/>
    <n v="952275.91562306299"/>
    <n v="1683699.9090913399"/>
    <n v="123"/>
    <n v="128"/>
    <n v="-4.7734797795613604"/>
    <n v="-5.8066841761271197"/>
    <n v="-1.03320438663165"/>
    <n v="-7.8326811393101999E-3"/>
    <n v="27.770289738972998"/>
    <n v="20250630"/>
    <n v="24040740"/>
    <x v="0"/>
    <n v="42.1"/>
    <n v="1.8"/>
  </r>
  <r>
    <n v="21988"/>
    <n v="953575.91562306299"/>
    <n v="1684199.9090913399"/>
    <n v="953675.91562306299"/>
    <n v="1684099.9090913399"/>
    <n v="119"/>
    <n v="142"/>
    <n v="-4.7733818590641004"/>
    <n v="-4.9629668593406704"/>
    <n v="-0.18958496977575101"/>
    <n v="-7.5570009648799896E-3"/>
    <n v="28.614006757736199"/>
    <n v="20250630"/>
    <n v="24040740"/>
    <x v="0"/>
    <n v="42.1"/>
    <n v="1.8"/>
  </r>
  <r>
    <n v="22748"/>
    <n v="954075.91562306299"/>
    <n v="1685199.9090913399"/>
    <n v="954175.91562306299"/>
    <n v="1685099.9090913399"/>
    <n v="109"/>
    <n v="147"/>
    <n v="-4.7729088465372698"/>
    <n v="-5.3143350680669101"/>
    <n v="-0.54142626623312595"/>
    <n v="-8.19885482390722E-4"/>
    <n v="28.262638409932499"/>
    <n v="20250630"/>
    <n v="24040740"/>
    <x v="0"/>
    <n v="42.1"/>
    <n v="1.8"/>
  </r>
  <r>
    <n v="18581"/>
    <n v="951375.91562306299"/>
    <n v="1686099.9090913399"/>
    <n v="951475.91562306299"/>
    <n v="1685999.9090913399"/>
    <n v="100"/>
    <n v="120"/>
    <n v="-4.7718158364296004"/>
    <n v="-4.6773048043251002"/>
    <n v="9.4511023955419701E-2"/>
    <n v="-6.3528195023536699E-3"/>
    <n v="28.899668931961099"/>
    <n v="20250630"/>
    <n v="24040740"/>
    <x v="0"/>
    <n v="42.1"/>
    <n v="1.8"/>
  </r>
  <r>
    <n v="24599"/>
    <n v="955275.91562306299"/>
    <n v="1684899.9090913399"/>
    <n v="955375.91562306299"/>
    <n v="1684799.9090913399"/>
    <n v="112"/>
    <n v="159"/>
    <n v="-4.7700949509938599"/>
    <n v="-3.4881293574968999"/>
    <n v="1.2819656282663301"/>
    <n v="-1.47761963307858E-2"/>
    <n v="30.088844458262098"/>
    <n v="20250630"/>
    <n v="24040740"/>
    <x v="0"/>
    <n v="42.1"/>
    <n v="1.8"/>
  </r>
  <r>
    <n v="17217"/>
    <n v="950475.91562306299"/>
    <n v="1683899.9090913399"/>
    <n v="950575.91562306299"/>
    <n v="1683799.9090913399"/>
    <n v="122"/>
    <n v="111"/>
    <n v="-4.7692658503850298"/>
    <n v="-4.9689497152964304"/>
    <n v="-0.19968393615757399"/>
    <n v="-1.7671226213375701E-2"/>
    <n v="28.608023802439401"/>
    <n v="20250630"/>
    <n v="24040740"/>
    <x v="0"/>
    <n v="42.1"/>
    <n v="1.8"/>
  </r>
  <r>
    <n v="25662"/>
    <n v="955975.91562306299"/>
    <n v="1686399.9090913399"/>
    <n v="956075.91562306299"/>
    <n v="1686299.9090913399"/>
    <n v="97"/>
    <n v="166"/>
    <n v="-4.7664122879505202"/>
    <n v="-4.5964019894599897"/>
    <n v="0.17001031897962099"/>
    <n v="-2.05653617158532E-2"/>
    <n v="28.9805716276169"/>
    <n v="20250630"/>
    <n v="24040740"/>
    <x v="2"/>
    <n v="38"/>
    <n v="1.7"/>
  </r>
  <r>
    <n v="17506"/>
    <n v="950675.91562306299"/>
    <n v="1685799.9090913399"/>
    <n v="950775.91562306299"/>
    <n v="1685699.9090913399"/>
    <n v="103"/>
    <n v="113"/>
    <n v="-4.7660954445600501"/>
    <n v="-3.7877371162176101"/>
    <n v="0.97835831530392203"/>
    <n v="2.00764671899378E-3"/>
    <n v="29.789236545562702"/>
    <n v="20250630"/>
    <n v="24040740"/>
    <x v="0"/>
    <n v="42.1"/>
    <n v="1.8"/>
  </r>
  <r>
    <n v="17163"/>
    <n v="950475.91562306299"/>
    <n v="1689299.9090913399"/>
    <n v="950575.91562306299"/>
    <n v="1689199.9090913399"/>
    <n v="68"/>
    <n v="111"/>
    <n v="-4.7654884010553404"/>
    <n v="-2.6561875566840198"/>
    <n v="2.109300814569"/>
    <n v="-3.1424576416611699E-2"/>
    <n v="30.92078602314"/>
    <n v="20250630"/>
    <n v="24040740"/>
    <x v="0"/>
    <n v="42.1"/>
    <n v="1.8"/>
  </r>
  <r>
    <n v="13280"/>
    <n v="947975.91562306299"/>
    <n v="1692599.9090913399"/>
    <n v="948075.91562306299"/>
    <n v="1692499.9090913399"/>
    <n v="35"/>
    <n v="86"/>
    <n v="-4.7653410911560101"/>
    <n v="-5.3355418443679801"/>
    <n v="-0.57020073339808697"/>
    <n v="-2.19452701508999E-2"/>
    <n v="28.241431713104198"/>
    <n v="20250630"/>
    <n v="24040740"/>
    <x v="6"/>
    <n v="33.700000000000003"/>
    <n v="1.5"/>
  </r>
  <r>
    <n v="19827"/>
    <n v="952175.91562306299"/>
    <n v="1684699.9090913399"/>
    <n v="952275.91562306299"/>
    <n v="1684599.9090913399"/>
    <n v="114"/>
    <n v="128"/>
    <n v="-4.7624627522059804"/>
    <n v="-6.4594185352325404"/>
    <n v="-1.6969557212931801"/>
    <n v="-1.41983575054577E-2"/>
    <n v="27.117555073329399"/>
    <n v="20250630"/>
    <n v="24040740"/>
    <x v="0"/>
    <n v="42.1"/>
    <n v="1.8"/>
  </r>
  <r>
    <n v="13281"/>
    <n v="947975.91562306299"/>
    <n v="1692499.9090913399"/>
    <n v="948075.91562306299"/>
    <n v="1692399.9090913399"/>
    <n v="36"/>
    <n v="86"/>
    <n v="-4.7623364925384504"/>
    <n v="-4.9695154258183099"/>
    <n v="-0.20717899394886799"/>
    <n v="-1.3617945568902201E-2"/>
    <n v="28.607457978384801"/>
    <n v="20250630"/>
    <n v="24040740"/>
    <x v="6"/>
    <n v="33.700000000000003"/>
    <n v="1.5"/>
  </r>
  <r>
    <n v="20140"/>
    <n v="952375.91562306299"/>
    <n v="1684199.9090913399"/>
    <n v="952475.91562306299"/>
    <n v="1684099.9090913399"/>
    <n v="119"/>
    <n v="130"/>
    <n v="-4.76080461343129"/>
    <n v="-5.7535221974055002"/>
    <n v="-0.99271762867768598"/>
    <n v="-1.4565050601959201E-2"/>
    <n v="27.823451360066699"/>
    <n v="20250630"/>
    <n v="24040740"/>
    <x v="0"/>
    <n v="42.1"/>
    <n v="1.8"/>
  </r>
  <r>
    <n v="12540"/>
    <n v="947475.91562306299"/>
    <n v="1689599.9090913399"/>
    <n v="947575.91562306299"/>
    <n v="1689499.9090913399"/>
    <n v="65"/>
    <n v="81"/>
    <n v="-4.7597080071767204"/>
    <n v="-3.66487101713816"/>
    <n v="1.0948369652032901"/>
    <n v="-3.0250816295544301E-2"/>
    <n v="29.9121025403341"/>
    <n v="20250630"/>
    <n v="24040740"/>
    <x v="6"/>
    <n v="33.700000000000003"/>
    <n v="1.5"/>
  </r>
  <r>
    <n v="17774"/>
    <n v="950875.91562306299"/>
    <n v="1689799.9090913399"/>
    <n v="950975.91562306299"/>
    <n v="1689699.9090913399"/>
    <n v="63"/>
    <n v="115"/>
    <n v="-4.7595276236534101"/>
    <n v="-3.0065420269966099"/>
    <n v="1.75298556685448"/>
    <n v="-3.94178251735866E-2"/>
    <n v="30.570431470871"/>
    <n v="20250630"/>
    <n v="24040740"/>
    <x v="0"/>
    <n v="42.1"/>
    <n v="1.8"/>
  </r>
  <r>
    <n v="21375"/>
    <n v="953175.91562306299"/>
    <n v="1683899.9090913399"/>
    <n v="953275.91562306299"/>
    <n v="1683799.9090913399"/>
    <n v="122"/>
    <n v="138"/>
    <n v="-4.7583657205104801"/>
    <n v="-4.0213557034730902"/>
    <n v="0.73700999282300494"/>
    <n v="3.7364023737609399E-3"/>
    <n v="29.5556176900864"/>
    <n v="20250630"/>
    <n v="24040740"/>
    <x v="0"/>
    <n v="42.1"/>
    <n v="1.8"/>
  </r>
  <r>
    <n v="23992"/>
    <n v="954875.91562306299"/>
    <n v="1683999.9090913399"/>
    <n v="954975.91562306299"/>
    <n v="1683899.9090913399"/>
    <n v="121"/>
    <n v="155"/>
    <n v="-4.7580016056696603"/>
    <n v="-2.9491960803667698"/>
    <n v="1.8088054955005599"/>
    <n v="-1.4109338323275199E-3"/>
    <n v="30.627777576446501"/>
    <n v="20250630"/>
    <n v="24040740"/>
    <x v="0"/>
    <n v="42.1"/>
    <n v="1.8"/>
  </r>
  <r>
    <n v="22112"/>
    <n v="953675.91562306299"/>
    <n v="1687199.9090913399"/>
    <n v="953775.91562306299"/>
    <n v="1687099.9090913399"/>
    <n v="89"/>
    <n v="143"/>
    <n v="-4.7572085062662799"/>
    <n v="-4.3499586582183802"/>
    <n v="0.40724989896019298"/>
    <n v="-2.153629809618E-2"/>
    <n v="29.2270148595174"/>
    <n v="20250630"/>
    <n v="24040740"/>
    <x v="0"/>
    <n v="42.1"/>
    <n v="1.8"/>
  </r>
  <r>
    <n v="19995"/>
    <n v="952275.91562306299"/>
    <n v="1683299.9090913399"/>
    <n v="952375.91562306299"/>
    <n v="1683199.9090913399"/>
    <n v="128"/>
    <n v="129"/>
    <n v="-4.7561048269271904"/>
    <n v="-7.96188012758891"/>
    <n v="-3.2057752410570801"/>
    <n v="3.5266081492106101E-6"/>
    <n v="25.615093708038302"/>
    <n v="20250630"/>
    <n v="24040740"/>
    <x v="0"/>
    <n v="42.1"/>
    <n v="1.8"/>
  </r>
  <r>
    <n v="19678"/>
    <n v="952075.91562306299"/>
    <n v="1684199.9090913399"/>
    <n v="952175.91562306299"/>
    <n v="1684099.9090913399"/>
    <n v="119"/>
    <n v="127"/>
    <n v="-4.7559007485707596"/>
    <n v="-5.45926577250163"/>
    <n v="-0.70336508353551197"/>
    <n v="-2.2830813129742899E-2"/>
    <n v="28.117707951863601"/>
    <n v="20250630"/>
    <n v="24040740"/>
    <x v="0"/>
    <n v="42.1"/>
    <n v="1.8"/>
  </r>
  <r>
    <n v="21189"/>
    <n v="953075.91562306299"/>
    <n v="1687099.9090913399"/>
    <n v="953175.91562306299"/>
    <n v="1686999.9090913399"/>
    <n v="90"/>
    <n v="137"/>
    <n v="-4.7544491291046098"/>
    <n v="-4.8653523921966597"/>
    <n v="-0.110903113149107"/>
    <n v="-1.07912793755531E-2"/>
    <n v="28.711621046066298"/>
    <n v="20250630"/>
    <n v="24040740"/>
    <x v="0"/>
    <n v="42.1"/>
    <n v="1.8"/>
  </r>
  <r>
    <n v="21497"/>
    <n v="953275.91562306299"/>
    <n v="1687099.9090913399"/>
    <n v="953375.91562306299"/>
    <n v="1686999.9090913399"/>
    <n v="90"/>
    <n v="139"/>
    <n v="-4.7542622983455702"/>
    <n v="-4.8334304690360996"/>
    <n v="-7.9168172087520403E-2"/>
    <n v="4.1753044351935404E-3"/>
    <n v="28.743542909622199"/>
    <n v="20250630"/>
    <n v="24040740"/>
    <x v="0"/>
    <n v="42.1"/>
    <n v="1.8"/>
  </r>
  <r>
    <n v="14854"/>
    <n v="948975.91562306299"/>
    <n v="1689199.9090913399"/>
    <n v="949075.91562306299"/>
    <n v="1689099.9090913399"/>
    <n v="69"/>
    <n v="96"/>
    <n v="-4.7540081342061402"/>
    <n v="-5.4532568057378104"/>
    <n v="-0.69924875348806403"/>
    <n v="-2.04280142982801E-2"/>
    <n v="28.123716672261601"/>
    <n v="20250630"/>
    <n v="24040650"/>
    <x v="5"/>
    <n v="15.3"/>
    <n v="4.0999999999999996"/>
  </r>
  <r>
    <n v="21976"/>
    <n v="953575.91562306299"/>
    <n v="1685399.9090913399"/>
    <n v="953675.91562306299"/>
    <n v="1685299.9090913399"/>
    <n v="107"/>
    <n v="142"/>
    <n v="-4.75323390960693"/>
    <n v="-5.7690775394439697"/>
    <n v="-1.0158436587080399"/>
    <n v="-1.13177336752415E-2"/>
    <n v="27.807895898819002"/>
    <n v="20250630"/>
    <n v="24040740"/>
    <x v="2"/>
    <n v="38"/>
    <n v="1.7"/>
  </r>
  <r>
    <n v="21332"/>
    <n v="953175.91562306299"/>
    <n v="1688199.9090913399"/>
    <n v="953275.91562306299"/>
    <n v="1688099.9090913399"/>
    <n v="79"/>
    <n v="138"/>
    <n v="-4.7500884532928502"/>
    <n v="-2.6222600170544199"/>
    <n v="2.1278284106935801"/>
    <n v="6.0576788548912302E-3"/>
    <n v="30.954713548932801"/>
    <n v="20250630"/>
    <n v="24040740"/>
    <x v="0"/>
    <n v="42.1"/>
    <n v="1.8"/>
  </r>
  <r>
    <n v="21523"/>
    <n v="953275.91562306299"/>
    <n v="1684499.9090913399"/>
    <n v="953375.91562306299"/>
    <n v="1684399.9090913399"/>
    <n v="116"/>
    <n v="139"/>
    <n v="-4.7499897778034201"/>
    <n v="-6.1704877912998199"/>
    <n v="-1.4204980283975599"/>
    <n v="-1.0586709715425999E-2"/>
    <n v="27.406485676765399"/>
    <n v="20250630"/>
    <n v="24040740"/>
    <x v="0"/>
    <n v="42.1"/>
    <n v="1.8"/>
  </r>
  <r>
    <n v="17040"/>
    <n v="950375.91562306299"/>
    <n v="1686199.9090913399"/>
    <n v="950475.91562306299"/>
    <n v="1686099.9090913399"/>
    <n v="99"/>
    <n v="110"/>
    <n v="-4.7498242060343401"/>
    <n v="-4.9501022895177202"/>
    <n v="-0.200278093107045"/>
    <n v="-2.2057534505923598E-2"/>
    <n v="28.626871426900198"/>
    <n v="20250630"/>
    <n v="24040740"/>
    <x v="0"/>
    <n v="42.1"/>
    <n v="1.8"/>
  </r>
  <r>
    <n v="19672"/>
    <n v="952075.91562306299"/>
    <n v="1684799.9090913399"/>
    <n v="952175.91562306299"/>
    <n v="1684699.9090913399"/>
    <n v="113"/>
    <n v="127"/>
    <n v="-4.7484143177668301"/>
    <n v="-6.3025691111882498"/>
    <n v="-1.5541548331578601"/>
    <n v="-6.34022057056427E-3"/>
    <n v="27.2744045257568"/>
    <n v="20250630"/>
    <n v="24040740"/>
    <x v="0"/>
    <n v="42.1"/>
    <n v="1.8"/>
  </r>
  <r>
    <n v="22900"/>
    <n v="954175.91562306299"/>
    <n v="1685399.9090913399"/>
    <n v="954275.91562306299"/>
    <n v="1685299.9090913399"/>
    <n v="107"/>
    <n v="148"/>
    <n v="-4.7464437484741202"/>
    <n v="-3.6313240130742401"/>
    <n v="1.11511972298225"/>
    <n v="8.2086250806848199E-2"/>
    <n v="29.945649782816599"/>
    <n v="20250630"/>
    <n v="24040740"/>
    <x v="0"/>
    <n v="42.1"/>
    <n v="1.8"/>
  </r>
  <r>
    <n v="19361"/>
    <n v="951875.91562306299"/>
    <n v="1685099.9090913399"/>
    <n v="951975.91562306299"/>
    <n v="1684999.9090913399"/>
    <n v="110"/>
    <n v="125"/>
    <n v="-4.7462463776270596"/>
    <n v="-5.6044878164927203"/>
    <n v="-0.85824145656079098"/>
    <n v="-2.1084568152825001E-2"/>
    <n v="27.972485701243102"/>
    <n v="20250630"/>
    <n v="24040740"/>
    <x v="0"/>
    <n v="42.1"/>
    <n v="1.8"/>
  </r>
  <r>
    <n v="13006"/>
    <n v="947775.91562306299"/>
    <n v="1689199.9090913399"/>
    <n v="947875.91562306299"/>
    <n v="1689099.9090913399"/>
    <n v="69"/>
    <n v="84"/>
    <n v="-4.74548528591792"/>
    <n v="-2.7720338304837502"/>
    <n v="1.9734514256318401"/>
    <n v="-2.45733000338078E-2"/>
    <n v="30.804939587911001"/>
    <n v="20250630"/>
    <n v="24040650"/>
    <x v="5"/>
    <n v="15.3"/>
    <n v="4.0999999999999996"/>
  </r>
  <r>
    <n v="16560"/>
    <n v="950075.91562306299"/>
    <n v="1687999.9090913399"/>
    <n v="950175.91562306299"/>
    <n v="1687899.9090913399"/>
    <n v="81"/>
    <n v="107"/>
    <n v="-4.7445571819941197"/>
    <n v="-3.7982468207677198"/>
    <n v="0.94631030658880899"/>
    <n v="-2.4253152310848201E-2"/>
    <n v="29.778726736704499"/>
    <n v="20250630"/>
    <n v="24040740"/>
    <x v="0"/>
    <n v="42.1"/>
    <n v="1.8"/>
  </r>
  <r>
    <n v="19840"/>
    <n v="952175.91562306299"/>
    <n v="1683399.9090913399"/>
    <n v="952275.91562306299"/>
    <n v="1683299.9090913399"/>
    <n v="127"/>
    <n v="128"/>
    <n v="-4.7433673739433297"/>
    <n v="-9.0277619957923907"/>
    <n v="-4.2843945473432496"/>
    <n v="1.30628887563944E-2"/>
    <n v="24.549211621284499"/>
    <n v="20250630"/>
    <n v="24040740"/>
    <x v="0"/>
    <n v="42.1"/>
    <n v="1.8"/>
  </r>
  <r>
    <n v="24897"/>
    <n v="955475.91562306299"/>
    <n v="1685899.9090913399"/>
    <n v="955575.91562306299"/>
    <n v="1685799.9090913399"/>
    <n v="102"/>
    <n v="161"/>
    <n v="-4.7405523520249604"/>
    <n v="-5.79613135411189"/>
    <n v="-1.0555790250118"/>
    <n v="-1.9073486328125E-5"/>
    <n v="27.780841974111699"/>
    <n v="20250630"/>
    <n v="24040740"/>
    <x v="2"/>
    <n v="38"/>
    <n v="1.7"/>
  </r>
  <r>
    <n v="16711"/>
    <n v="950175.91562306299"/>
    <n v="1688299.9090913399"/>
    <n v="950275.91562306299"/>
    <n v="1688199.9090913399"/>
    <n v="78"/>
    <n v="108"/>
    <n v="-4.7393905520439104"/>
    <n v="-3.1405865748723301"/>
    <n v="1.5988040020068499"/>
    <n v="-3.1728719671567297E-2"/>
    <n v="30.436387221018499"/>
    <n v="20250630"/>
    <n v="24040740"/>
    <x v="0"/>
    <n v="42.1"/>
    <n v="1.8"/>
  </r>
  <r>
    <n v="15164"/>
    <n v="949175.91562306299"/>
    <n v="1688999.9090913399"/>
    <n v="949275.91562306299"/>
    <n v="1688899.9090913399"/>
    <n v="71"/>
    <n v="98"/>
    <n v="-4.7372397184371904"/>
    <n v="-4.3196739554405204"/>
    <n v="0.41756569749365302"/>
    <n v="-1.01388332744439E-2"/>
    <n v="29.257299582163501"/>
    <n v="20250630"/>
    <n v="24040650"/>
    <x v="5"/>
    <n v="15.3"/>
    <n v="4.0999999999999996"/>
  </r>
  <r>
    <n v="17158"/>
    <n v="950475.91562306299"/>
    <n v="1689799.9090913399"/>
    <n v="950575.91562306299"/>
    <n v="1689699.9090913399"/>
    <n v="63"/>
    <n v="111"/>
    <n v="-4.7365128397941598"/>
    <n v="-2.6156356831391698"/>
    <n v="2.1208772659301798"/>
    <n v="-1.38578793654839E-2"/>
    <n v="30.961338043212901"/>
    <n v="20250630"/>
    <n v="24040740"/>
    <x v="3"/>
    <n v="38"/>
    <n v="1.5"/>
  </r>
  <r>
    <n v="18085"/>
    <n v="951075.91562306299"/>
    <n v="1689499.9090913399"/>
    <n v="951175.91562306299"/>
    <n v="1689399.9090913399"/>
    <n v="66"/>
    <n v="117"/>
    <n v="-4.7360122501850102"/>
    <n v="-3.8512790948152502"/>
    <n v="0.88473321869969401"/>
    <n v="-2.8301022946834599E-2"/>
    <n v="29.725694417953498"/>
    <n v="20250630"/>
    <n v="24040740"/>
    <x v="0"/>
    <n v="42.1"/>
    <n v="1.8"/>
  </r>
  <r>
    <n v="21366"/>
    <n v="953175.91562306299"/>
    <n v="1684799.9090913399"/>
    <n v="953275.91562306299"/>
    <n v="1684699.9090913399"/>
    <n v="113"/>
    <n v="138"/>
    <n v="-4.7336740493774396"/>
    <n v="-5.6820561289787301"/>
    <n v="-0.94838197156786896"/>
    <n v="-6.1764521524310103E-3"/>
    <n v="27.894917368888901"/>
    <n v="20250630"/>
    <n v="24040740"/>
    <x v="0"/>
    <n v="42.1"/>
    <n v="1.8"/>
  </r>
  <r>
    <n v="17193"/>
    <n v="950475.91562306299"/>
    <n v="1686299.9090913399"/>
    <n v="950575.91562306299"/>
    <n v="1686199.9090913399"/>
    <n v="98"/>
    <n v="111"/>
    <n v="-4.7335602045059204"/>
    <n v="-5.5921407540639203"/>
    <n v="-0.85858068863550796"/>
    <n v="-2.5439358005920999E-2"/>
    <n v="27.984832286834699"/>
    <n v="20250630"/>
    <n v="24040740"/>
    <x v="0"/>
    <n v="42.1"/>
    <n v="1.8"/>
  </r>
  <r>
    <n v="18545"/>
    <n v="951375.91562306299"/>
    <n v="1689699.9090913399"/>
    <n v="951475.91562306299"/>
    <n v="1689599.9090913399"/>
    <n v="64"/>
    <n v="120"/>
    <n v="-4.7333256721496602"/>
    <n v="-3.8710126399993898"/>
    <n v="0.86231302022933998"/>
    <n v="-1.57019197940826E-2"/>
    <n v="29.705960845947299"/>
    <n v="20250630"/>
    <n v="24040740"/>
    <x v="0"/>
    <n v="42.1"/>
    <n v="1.8"/>
  </r>
  <r>
    <n v="17347"/>
    <n v="950575.91562306299"/>
    <n v="1686299.9090913399"/>
    <n v="950675.91562306299"/>
    <n v="1686199.9090913399"/>
    <n v="98"/>
    <n v="112"/>
    <n v="-4.7325917482376099"/>
    <n v="-5.2651233275731402"/>
    <n v="-0.53253165384133705"/>
    <n v="-1.8315253158410399E-2"/>
    <n v="28.3118503888448"/>
    <n v="20250630"/>
    <n v="24040740"/>
    <x v="0"/>
    <n v="42.1"/>
    <n v="1.8"/>
  </r>
  <r>
    <n v="13003"/>
    <n v="947775.91562306299"/>
    <n v="1689499.9090913399"/>
    <n v="947875.91562306299"/>
    <n v="1689399.9090913399"/>
    <n v="66"/>
    <n v="84"/>
    <n v="-4.73239549001058"/>
    <n v="-2.7069928149382299"/>
    <n v="2.0254026750723502"/>
    <n v="-3.6806120226780599E-2"/>
    <n v="30.869980971018499"/>
    <n v="20250630"/>
    <n v="24040740"/>
    <x v="6"/>
    <n v="33.700000000000003"/>
    <n v="1.5"/>
  </r>
  <r>
    <n v="24446"/>
    <n v="955175.91562306299"/>
    <n v="1684799.9090913399"/>
    <n v="955275.91562306299"/>
    <n v="1684699.9090913399"/>
    <n v="113"/>
    <n v="158"/>
    <n v="-4.7317909399668396"/>
    <n v="-4.4189283053080199"/>
    <n v="0.312862701093157"/>
    <n v="-1.8363120655218799E-2"/>
    <n v="29.158045450846402"/>
    <n v="20250630"/>
    <n v="24040740"/>
    <x v="0"/>
    <n v="42.1"/>
    <n v="1.8"/>
  </r>
  <r>
    <n v="14549"/>
    <n v="948775.91562306299"/>
    <n v="1688899.9090913399"/>
    <n v="948875.91562306299"/>
    <n v="1688799.9090913399"/>
    <n v="72"/>
    <n v="94"/>
    <n v="-4.73095631599426"/>
    <n v="-2.62757501999537"/>
    <n v="2.10338129599889"/>
    <n v="-2.6994112879037899E-2"/>
    <n v="30.949398358662901"/>
    <n v="20250630"/>
    <n v="24040640"/>
    <x v="4"/>
    <n v="28.9"/>
    <n v="1.4"/>
  </r>
  <r>
    <n v="20129"/>
    <n v="952375.91562306299"/>
    <n v="1685299.9090913399"/>
    <n v="952475.91562306299"/>
    <n v="1685199.9090913399"/>
    <n v="108"/>
    <n v="130"/>
    <n v="-4.7289788722991899"/>
    <n v="-6.2159804344177196"/>
    <n v="-1.4870015243689201"/>
    <n v="-5.5261929829915398E-3"/>
    <n v="27.3609933217367"/>
    <n v="20250630"/>
    <n v="24040740"/>
    <x v="2"/>
    <n v="38"/>
    <n v="1.7"/>
  </r>
  <r>
    <n v="18746"/>
    <n v="951475.91562306299"/>
    <n v="1684999.9090913399"/>
    <n v="951575.91562306299"/>
    <n v="1684899.9090913399"/>
    <n v="111"/>
    <n v="121"/>
    <n v="-4.7275654077529898"/>
    <n v="-9.0599625905354806"/>
    <n v="-4.33239724238714"/>
    <n v="-1.5031479299068499E-2"/>
    <n v="24.517011006673201"/>
    <n v="20250630"/>
    <n v="24040740"/>
    <x v="0"/>
    <n v="42.1"/>
    <n v="1.8"/>
  </r>
  <r>
    <n v="22265"/>
    <n v="953775.91562306299"/>
    <n v="1687299.9090913399"/>
    <n v="953875.91562306299"/>
    <n v="1687199.9090913399"/>
    <n v="88"/>
    <n v="144"/>
    <n v="-4.7268270651499398"/>
    <n v="-3.5643023649851502"/>
    <n v="1.16252466849983"/>
    <n v="-1.5883448223272999E-2"/>
    <n v="30.012671311696401"/>
    <n v="20250630"/>
    <n v="24040740"/>
    <x v="0"/>
    <n v="42.1"/>
    <n v="1.8"/>
  </r>
  <r>
    <n v="22906"/>
    <n v="954175.91562306299"/>
    <n v="1684799.9090913399"/>
    <n v="954275.91562306299"/>
    <n v="1684699.9090913399"/>
    <n v="113"/>
    <n v="148"/>
    <n v="-4.7267811000347102"/>
    <n v="-5.6375467181205696"/>
    <n v="-0.91076566930860303"/>
    <n v="-1.47741427645087E-2"/>
    <n v="27.939427018165599"/>
    <n v="20250630"/>
    <n v="24040740"/>
    <x v="0"/>
    <n v="42.1"/>
    <n v="1.8"/>
  </r>
  <r>
    <n v="24137"/>
    <n v="954975.91562306299"/>
    <n v="1684899.9090913399"/>
    <n v="955075.91562306299"/>
    <n v="1684799.9090913399"/>
    <n v="112"/>
    <n v="156"/>
    <n v="-4.7267589728037498"/>
    <n v="-4.2559698422749799"/>
    <n v="0.47078913052876797"/>
    <n v="-1.8274685740470899E-2"/>
    <n v="29.3210038503011"/>
    <n v="20250630"/>
    <n v="24040740"/>
    <x v="0"/>
    <n v="42.1"/>
    <n v="1.8"/>
  </r>
  <r>
    <n v="19530"/>
    <n v="951975.91562306299"/>
    <n v="1683599.9090913399"/>
    <n v="952075.91562306299"/>
    <n v="1683499.9090913399"/>
    <n v="125"/>
    <n v="126"/>
    <n v="-4.7255206505457599"/>
    <n v="-6.4942835172017404"/>
    <n v="-1.7687627971172299"/>
    <n v="1.32228371997674E-2"/>
    <n v="27.082690238952601"/>
    <n v="20250630"/>
    <n v="24040740"/>
    <x v="0"/>
    <n v="42.1"/>
    <n v="1.8"/>
  </r>
  <r>
    <n v="18461"/>
    <n v="951275.91562306299"/>
    <n v="1682699.9090913399"/>
    <n v="951375.91562306299"/>
    <n v="1682599.9090913399"/>
    <n v="134"/>
    <n v="119"/>
    <n v="-4.7247342934808199"/>
    <n v="-6.2923927231011101"/>
    <n v="-1.5676586525773399"/>
    <n v="-6.52317968831383E-3"/>
    <n v="27.2845808400286"/>
    <n v="20250630"/>
    <n v="24040740"/>
    <x v="0"/>
    <n v="42.1"/>
    <n v="1.8"/>
  </r>
  <r>
    <n v="11767"/>
    <n v="946975.91562306299"/>
    <n v="1689899.9090913399"/>
    <n v="947075.91562306299"/>
    <n v="1689799.9090913399"/>
    <n v="62"/>
    <n v="76"/>
    <n v="-4.7244802316029899"/>
    <n v="-4.7025029659271196"/>
    <n v="2.1977217014258098E-2"/>
    <n v="-1.88689343631268E-2"/>
    <n v="28.874470551808699"/>
    <n v="20250630"/>
    <n v="24040700"/>
    <x v="10"/>
    <n v="61.2"/>
    <n v="2.7"/>
  </r>
  <r>
    <n v="15178"/>
    <n v="949175.91562306299"/>
    <n v="1687599.9090913399"/>
    <n v="949275.91562306299"/>
    <n v="1687499.9090913399"/>
    <n v="85"/>
    <n v="98"/>
    <n v="-4.7214779555797604"/>
    <n v="-3.7633842676878002"/>
    <n v="0.95809374377131495"/>
    <n v="-1.46200116723776E-2"/>
    <n v="29.813589215278601"/>
    <n v="20250630"/>
    <n v="24040640"/>
    <x v="4"/>
    <n v="28.9"/>
    <n v="1.4"/>
  </r>
  <r>
    <n v="11611"/>
    <n v="946875.91562306299"/>
    <n v="1690099.9090913399"/>
    <n v="946975.91562306299"/>
    <n v="1689999.9090913399"/>
    <n v="60"/>
    <n v="75"/>
    <n v="-4.7197938859462703"/>
    <n v="-5.4936856329441097"/>
    <n v="-0.77389176562428497"/>
    <n v="-1.80243160575628E-2"/>
    <n v="28.083287715911901"/>
    <n v="20250630"/>
    <n v="24040700"/>
    <x v="10"/>
    <n v="61.2"/>
    <n v="2.7"/>
  </r>
  <r>
    <n v="18899"/>
    <n v="951575.91562306299"/>
    <n v="1685099.9090913399"/>
    <n v="951675.91562306299"/>
    <n v="1684999.9090913399"/>
    <n v="110"/>
    <n v="122"/>
    <n v="-4.7196002403895099"/>
    <n v="-7.5208984216054304"/>
    <n v="-2.8012981613477099"/>
    <n v="-8.2305843631426505E-3"/>
    <n v="26.056075255076099"/>
    <n v="20250630"/>
    <n v="24040740"/>
    <x v="0"/>
    <n v="42.1"/>
    <n v="1.8"/>
  </r>
  <r>
    <n v="14363"/>
    <n v="948675.91562306299"/>
    <n v="1692099.9090913399"/>
    <n v="948775.91562306299"/>
    <n v="1691999.9090913399"/>
    <n v="40"/>
    <n v="93"/>
    <n v="-4.7193727890650399"/>
    <n v="-3.69425831238429"/>
    <n v="1.02511443197727"/>
    <n v="-1.5615768730640399E-2"/>
    <n v="29.882715384165401"/>
    <n v="20250630"/>
    <n v="24040740"/>
    <x v="6"/>
    <n v="33.700000000000003"/>
    <n v="1.5"/>
  </r>
  <r>
    <n v="23678"/>
    <n v="954675.91562306299"/>
    <n v="1684599.9090913399"/>
    <n v="954775.91562306299"/>
    <n v="1684499.9090913399"/>
    <n v="115"/>
    <n v="153"/>
    <n v="-4.7191197474797599"/>
    <n v="-3.9088957111040701"/>
    <n v="0.81022406121095003"/>
    <n v="-1.2433641900618899E-2"/>
    <n v="29.668077786763501"/>
    <n v="20250630"/>
    <n v="24040740"/>
    <x v="0"/>
    <n v="42.1"/>
    <n v="1.8"/>
  </r>
  <r>
    <n v="12350"/>
    <n v="947375.91562306299"/>
    <n v="1693199.9090913399"/>
    <n v="947475.91562306299"/>
    <n v="1693099.9090913399"/>
    <n v="29"/>
    <n v="80"/>
    <n v="-4.7181322425603902"/>
    <n v="-4.6394508481025696"/>
    <n v="7.8681319253519205E-2"/>
    <n v="-2.0130484364926801E-2"/>
    <n v="28.937522649765"/>
    <n v="20250630"/>
    <n v="24040810"/>
    <x v="7"/>
    <n v="54.2"/>
    <n v="1.7"/>
  </r>
  <r>
    <n v="19664"/>
    <n v="952075.91562306299"/>
    <n v="1685599.9090913399"/>
    <n v="952175.91562306299"/>
    <n v="1685499.9090913399"/>
    <n v="105"/>
    <n v="127"/>
    <n v="-4.7177747090657496"/>
    <n v="-6.1453738609949804"/>
    <n v="-1.4275990923245701"/>
    <n v="-8.0003440380096401E-3"/>
    <n v="27.431599775950101"/>
    <n v="20250630"/>
    <n v="24040740"/>
    <x v="0"/>
    <n v="42.1"/>
    <n v="1.8"/>
  </r>
  <r>
    <n v="19846"/>
    <n v="952175.91562306299"/>
    <n v="1682799.9090913399"/>
    <n v="952275.91562306299"/>
    <n v="1682699.9090913399"/>
    <n v="133"/>
    <n v="128"/>
    <n v="-4.7162483036518097"/>
    <n v="-7.5241568088531503"/>
    <n v="-2.8079085797071501"/>
    <n v="8.2304524257779104E-3"/>
    <n v="26.0528165102005"/>
    <n v="20250630"/>
    <n v="24040740"/>
    <x v="0"/>
    <n v="42.1"/>
    <n v="1.8"/>
  </r>
  <r>
    <n v="17354"/>
    <n v="950575.91562306299"/>
    <n v="1685599.9090913399"/>
    <n v="950675.91562306299"/>
    <n v="1685499.9090913399"/>
    <n v="105"/>
    <n v="112"/>
    <n v="-4.71561551094055"/>
    <n v="-4.0129000345865897"/>
    <n v="0.702715463936329"/>
    <n v="1.8534455293168599E-2"/>
    <n v="29.564073721567802"/>
    <n v="20250630"/>
    <n v="24040740"/>
    <x v="0"/>
    <n v="42.1"/>
    <n v="1.8"/>
  </r>
  <r>
    <n v="17525"/>
    <n v="950675.91562306299"/>
    <n v="1683899.9090913399"/>
    <n v="950775.91562306299"/>
    <n v="1683799.9090913399"/>
    <n v="122"/>
    <n v="113"/>
    <n v="-4.7155429295131102"/>
    <n v="-5.00918899263654"/>
    <n v="-0.29364596520151398"/>
    <n v="-2.1902358957699399E-2"/>
    <n v="28.567784581865599"/>
    <n v="20250630"/>
    <n v="24040740"/>
    <x v="0"/>
    <n v="42.1"/>
    <n v="1.8"/>
  </r>
  <r>
    <n v="21216"/>
    <n v="953075.91562306299"/>
    <n v="1684399.9090913399"/>
    <n v="953175.91562306299"/>
    <n v="1684299.9090913399"/>
    <n v="117"/>
    <n v="137"/>
    <n v="-4.7153591910998003"/>
    <n v="-5.7497555017471296"/>
    <n v="-1.0343963205814399"/>
    <n v="-9.0605157117048894E-3"/>
    <n v="27.827218055725101"/>
    <n v="20250630"/>
    <n v="24040740"/>
    <x v="0"/>
    <n v="42.1"/>
    <n v="1.8"/>
  </r>
  <r>
    <n v="11771"/>
    <n v="946975.91562306299"/>
    <n v="1689499.9090913399"/>
    <n v="947075.91562306299"/>
    <n v="1689399.9090913399"/>
    <n v="66"/>
    <n v="76"/>
    <n v="-4.7151693344116197"/>
    <n v="-4.1953148484230001"/>
    <n v="0.51985443364828798"/>
    <n v="-1.8248122930526699E-2"/>
    <n v="29.381658649444599"/>
    <n v="20250630"/>
    <n v="24040720"/>
    <x v="1"/>
    <n v="34.1"/>
    <n v="1.6"/>
  </r>
  <r>
    <n v="15337"/>
    <n v="949275.91562306299"/>
    <n v="1687099.9090913399"/>
    <n v="949375.91562306299"/>
    <n v="1686999.9090913399"/>
    <n v="90"/>
    <n v="99"/>
    <n v="-4.7149138053258302"/>
    <n v="-4.5743532379468297"/>
    <n v="0.14056064561009399"/>
    <n v="-1.7968520522117601E-2"/>
    <n v="29.002620379130001"/>
    <n v="20250630"/>
    <n v="24040640"/>
    <x v="4"/>
    <n v="28.9"/>
    <n v="1.4"/>
  </r>
  <r>
    <n v="15790"/>
    <n v="949575.91562306299"/>
    <n v="1687999.9090913399"/>
    <n v="949675.91562306299"/>
    <n v="1687899.9090913399"/>
    <n v="81"/>
    <n v="102"/>
    <n v="-4.7148620287577296"/>
    <n v="-3.4939006765683498"/>
    <n v="1.2209613819917"/>
    <n v="-2.3817655940850599E-2"/>
    <n v="30.083072821299201"/>
    <n v="20250630"/>
    <n v="24040640"/>
    <x v="4"/>
    <n v="28.9"/>
    <n v="1.4"/>
  </r>
  <r>
    <n v="19535"/>
    <n v="951975.91562306299"/>
    <n v="1683099.9090913399"/>
    <n v="952075.91562306299"/>
    <n v="1682999.9090913399"/>
    <n v="130"/>
    <n v="126"/>
    <n v="-4.7147681564092601"/>
    <n v="-8.1600617170333898"/>
    <n v="-3.4452934712171599"/>
    <n v="1.9306741654872901E-2"/>
    <n v="25.4169119596481"/>
    <n v="20250630"/>
    <n v="24040740"/>
    <x v="0"/>
    <n v="42.1"/>
    <n v="1.8"/>
  </r>
  <r>
    <n v="21522"/>
    <n v="953275.91562306299"/>
    <n v="1684599.9090913399"/>
    <n v="953375.91562306299"/>
    <n v="1684499.9090913399"/>
    <n v="115"/>
    <n v="139"/>
    <n v="-4.71423411369324"/>
    <n v="-5.8159011602401698"/>
    <n v="-1.10166706641515"/>
    <n v="-3.0611207087834701E-4"/>
    <n v="27.761072635650599"/>
    <n v="20250630"/>
    <n v="24040740"/>
    <x v="0"/>
    <n v="42.1"/>
    <n v="1.8"/>
  </r>
  <r>
    <n v="12851"/>
    <n v="947675.91562306299"/>
    <n v="1689299.9090913399"/>
    <n v="947775.91562306299"/>
    <n v="1689199.9090913399"/>
    <n v="68"/>
    <n v="83"/>
    <n v="-4.7125171820322702"/>
    <n v="-2.8022153973579398"/>
    <n v="1.91030179460843"/>
    <n v="-2.31678324441115E-2"/>
    <n v="30.774758179982499"/>
    <n v="20250630"/>
    <n v="24040740"/>
    <x v="6"/>
    <n v="33.700000000000003"/>
    <n v="1.5"/>
  </r>
  <r>
    <n v="16561"/>
    <n v="950075.91562306299"/>
    <n v="1687899.9090913399"/>
    <n v="950175.91562306299"/>
    <n v="1687799.9090913399"/>
    <n v="82"/>
    <n v="107"/>
    <n v="-4.7075689136982"/>
    <n v="-3.79352334141731"/>
    <n v="0.91404562443494797"/>
    <n v="-2.3279557935893501E-2"/>
    <n v="29.7834502458572"/>
    <n v="20250630"/>
    <n v="24040740"/>
    <x v="0"/>
    <n v="42.1"/>
    <n v="1.8"/>
  </r>
  <r>
    <n v="21982"/>
    <n v="953575.91562306299"/>
    <n v="1684799.9090913399"/>
    <n v="953675.91562306299"/>
    <n v="1684699.9090913399"/>
    <n v="113"/>
    <n v="142"/>
    <n v="-4.7057317733764696"/>
    <n v="-5.9840545892715502"/>
    <n v="-1.2783227920532201"/>
    <n v="3.1768746674060802E-3"/>
    <n v="27.5929190635681"/>
    <n v="20250630"/>
    <n v="24040740"/>
    <x v="0"/>
    <n v="42.1"/>
    <n v="1.8"/>
  </r>
  <r>
    <n v="19214"/>
    <n v="951775.91562306299"/>
    <n v="1684399.9090913399"/>
    <n v="951875.91562306299"/>
    <n v="1684299.9090913399"/>
    <n v="117"/>
    <n v="124"/>
    <n v="-4.7057246963183097"/>
    <n v="-4.9684247175852496"/>
    <n v="-0.26270001195371201"/>
    <n v="-1.3801449288924499E-2"/>
    <n v="28.608548641204798"/>
    <n v="20250630"/>
    <n v="24040740"/>
    <x v="0"/>
    <n v="42.1"/>
    <n v="1.8"/>
  </r>
  <r>
    <n v="22287"/>
    <n v="953775.91562306299"/>
    <n v="1685099.9090913399"/>
    <n v="953875.91562306299"/>
    <n v="1684999.9090913399"/>
    <n v="110"/>
    <n v="144"/>
    <n v="-4.7024580240249598"/>
    <n v="-5.83638110756874"/>
    <n v="-1.1339231356978401"/>
    <n v="-4.7155749052763001E-4"/>
    <n v="27.7405923604965"/>
    <n v="20250630"/>
    <n v="24040740"/>
    <x v="0"/>
    <n v="42.1"/>
    <n v="1.8"/>
  </r>
  <r>
    <n v="17662"/>
    <n v="950775.91562306299"/>
    <n v="1685599.9090913399"/>
    <n v="950875.91562306299"/>
    <n v="1685499.9090913399"/>
    <n v="105"/>
    <n v="114"/>
    <n v="-4.7015550136566198"/>
    <n v="-5.4918876091639204"/>
    <n v="-0.79033263524373398"/>
    <n v="1.63277195145686E-2"/>
    <n v="28.085086027781198"/>
    <n v="20250630"/>
    <n v="24040740"/>
    <x v="0"/>
    <n v="42.1"/>
    <n v="1.8"/>
  </r>
  <r>
    <n v="16096"/>
    <n v="949775.91562306299"/>
    <n v="1688199.9090913399"/>
    <n v="949875.91562306299"/>
    <n v="1688099.9090913399"/>
    <n v="79"/>
    <n v="104"/>
    <n v="-4.7013211846351597"/>
    <n v="-4.0522069036960602"/>
    <n v="0.64911422366276395"/>
    <n v="-1.21436463668942E-2"/>
    <n v="29.524766564369202"/>
    <n v="20250630"/>
    <n v="24040740"/>
    <x v="0"/>
    <n v="42.1"/>
    <n v="1.8"/>
  </r>
  <r>
    <n v="18293"/>
    <n v="951175.91562306299"/>
    <n v="1684099.9090913399"/>
    <n v="951275.91562306299"/>
    <n v="1683999.9090913399"/>
    <n v="120"/>
    <n v="118"/>
    <n v="-4.7004551887512198"/>
    <n v="-5.1010583639144897"/>
    <n v="-0.40060321489969902"/>
    <n v="-1.49531265099843E-2"/>
    <n v="28.475915273030601"/>
    <n v="20250630"/>
    <n v="24040740"/>
    <x v="0"/>
    <n v="42.1"/>
    <n v="1.8"/>
  </r>
  <r>
    <n v="21959"/>
    <n v="953575.91562306299"/>
    <n v="1687099.9090913399"/>
    <n v="953675.91562306299"/>
    <n v="1686999.9090913399"/>
    <n v="90"/>
    <n v="142"/>
    <n v="-4.6993069648742702"/>
    <n v="-4.7613926231861097"/>
    <n v="-6.2085703291813801E-2"/>
    <n v="-2.2384889423847198E-2"/>
    <n v="28.8155807256699"/>
    <n v="20250630"/>
    <n v="24040740"/>
    <x v="0"/>
    <n v="42.1"/>
    <n v="1.8"/>
  </r>
  <r>
    <n v="21355"/>
    <n v="953175.91562306299"/>
    <n v="1685899.9090913399"/>
    <n v="953275.91562306299"/>
    <n v="1685799.9090913399"/>
    <n v="102"/>
    <n v="138"/>
    <n v="-4.6984214385350498"/>
    <n v="-3.9493179122606898"/>
    <n v="0.74910352627436305"/>
    <n v="-1.0889655599991501E-2"/>
    <n v="29.6276556650798"/>
    <n v="20250630"/>
    <n v="24040740"/>
    <x v="2"/>
    <n v="38"/>
    <n v="1.7"/>
  </r>
  <r>
    <n v="17474"/>
    <n v="950675.91562306299"/>
    <n v="1688999.9090913399"/>
    <n v="950775.91562306299"/>
    <n v="1688899.9090913399"/>
    <n v="71"/>
    <n v="113"/>
    <n v="-4.6973527222871798"/>
    <n v="-2.9070100188255301"/>
    <n v="1.79034277051687"/>
    <n v="2.81034037470818E-3"/>
    <n v="30.669963479042099"/>
    <n v="20250630"/>
    <n v="24040740"/>
    <x v="0"/>
    <n v="42.1"/>
    <n v="1.8"/>
  </r>
  <r>
    <n v="19524"/>
    <n v="951975.91562306299"/>
    <n v="1684199.9090913399"/>
    <n v="952075.91562306299"/>
    <n v="1684099.9090913399"/>
    <n v="119"/>
    <n v="126"/>
    <n v="-4.6965149839719098"/>
    <n v="-4.3762135108312004"/>
    <n v="0.32030141850312499"/>
    <n v="-1.63232324024041E-2"/>
    <n v="29.200760046641001"/>
    <n v="20250630"/>
    <n v="24040740"/>
    <x v="0"/>
    <n v="42.1"/>
    <n v="1.8"/>
  </r>
  <r>
    <n v="18897"/>
    <n v="951575.91562306299"/>
    <n v="1685299.9090913399"/>
    <n v="951675.91562306299"/>
    <n v="1685199.9090913399"/>
    <n v="108"/>
    <n v="122"/>
    <n v="-4.6963453888893101"/>
    <n v="-6.5656130711237601"/>
    <n v="-1.86926765739918"/>
    <n v="-2.5114787121613798E-2"/>
    <n v="27.011360486348501"/>
    <n v="20250630"/>
    <n v="24040740"/>
    <x v="0"/>
    <n v="42.1"/>
    <n v="1.8"/>
  </r>
  <r>
    <n v="23677"/>
    <n v="954675.91562306299"/>
    <n v="1684699.9090913399"/>
    <n v="954775.91562306299"/>
    <n v="1684599.9090913399"/>
    <n v="114"/>
    <n v="153"/>
    <n v="-4.6962271928787196"/>
    <n v="-4.1174163669347799"/>
    <n v="0.57881084829568896"/>
    <n v="-1.1072189547121501E-2"/>
    <n v="29.459557294845599"/>
    <n v="20250630"/>
    <n v="24040740"/>
    <x v="0"/>
    <n v="42.1"/>
    <n v="1.8"/>
  </r>
  <r>
    <n v="17813"/>
    <n v="950875.91562306299"/>
    <n v="1685899.9090913399"/>
    <n v="950975.91562306299"/>
    <n v="1685799.9090913399"/>
    <n v="102"/>
    <n v="115"/>
    <n v="-4.6961985031763698"/>
    <n v="-4.2341915567716004"/>
    <n v="0.46200693274537702"/>
    <n v="2.04445528797805E-2"/>
    <n v="29.342781861623099"/>
    <n v="20250630"/>
    <n v="24040740"/>
    <x v="0"/>
    <n v="42.1"/>
    <n v="1.8"/>
  </r>
  <r>
    <n v="12503"/>
    <n v="947475.91562306299"/>
    <n v="1693299.9090913399"/>
    <n v="947575.91562306299"/>
    <n v="1693199.9090913399"/>
    <n v="28"/>
    <n v="81"/>
    <n v="-4.6954652468363403"/>
    <n v="-5.3115578889846802"/>
    <n v="-0.61609266124044904"/>
    <n v="-2.2203949590523998E-2"/>
    <n v="28.2654155095418"/>
    <n v="20250630"/>
    <n v="24040810"/>
    <x v="7"/>
    <n v="54.2"/>
    <n v="1.7"/>
  </r>
  <r>
    <n v="19686"/>
    <n v="952075.91562306299"/>
    <n v="1683399.9090913399"/>
    <n v="952175.91562306299"/>
    <n v="1683299.9090913399"/>
    <n v="127"/>
    <n v="127"/>
    <n v="-4.6948474943637803"/>
    <n v="-8.73711201548576"/>
    <n v="-4.0422644466161701"/>
    <n v="1.51999359950423E-2"/>
    <n v="24.839861631393401"/>
    <n v="20250630"/>
    <n v="24040740"/>
    <x v="0"/>
    <n v="42.1"/>
    <n v="1.8"/>
  </r>
  <r>
    <n v="19679"/>
    <n v="952075.91562306299"/>
    <n v="1684099.9090913399"/>
    <n v="952175.91562306299"/>
    <n v="1683999.9090913399"/>
    <n v="120"/>
    <n v="127"/>
    <n v="-4.6933889071146604"/>
    <n v="-5.2935356140136696"/>
    <n v="-0.60014673471450797"/>
    <n v="-2.0999585588773101E-2"/>
    <n v="28.2834378560384"/>
    <n v="20250630"/>
    <n v="24040740"/>
    <x v="0"/>
    <n v="42.1"/>
    <n v="1.8"/>
  </r>
  <r>
    <n v="17829"/>
    <n v="950875.91562306299"/>
    <n v="1684299.9090913399"/>
    <n v="950975.91562306299"/>
    <n v="1684199.9090913399"/>
    <n v="118"/>
    <n v="115"/>
    <n v="-4.6927409172058097"/>
    <n v="-5.9224701225757599"/>
    <n v="-1.22972920536995"/>
    <n v="-3.3110007643699598E-3"/>
    <n v="27.654503464698799"/>
    <n v="20250630"/>
    <n v="24040740"/>
    <x v="0"/>
    <n v="42.1"/>
    <n v="1.8"/>
  </r>
  <r>
    <n v="20591"/>
    <n v="952675.91562306299"/>
    <n v="1685299.9090913399"/>
    <n v="952775.91562306299"/>
    <n v="1685199.9090913399"/>
    <n v="108"/>
    <n v="133"/>
    <n v="-4.6915897329648297"/>
    <n v="-4.8943156401316301"/>
    <n v="-0.20272595132701099"/>
    <n v="-1.9033417105674699E-2"/>
    <n v="28.682657559712698"/>
    <n v="20250630"/>
    <n v="24040740"/>
    <x v="2"/>
    <n v="38"/>
    <n v="1.7"/>
  </r>
  <r>
    <n v="19219"/>
    <n v="951775.91562306299"/>
    <n v="1683899.9090913399"/>
    <n v="951875.91562306299"/>
    <n v="1683799.9090913399"/>
    <n v="122"/>
    <n v="124"/>
    <n v="-4.6912890672683698"/>
    <n v="-6.0259523391723597"/>
    <n v="-1.33466330077499"/>
    <n v="5.30472646156947E-4"/>
    <n v="27.551021099090601"/>
    <n v="20250630"/>
    <n v="24040740"/>
    <x v="0"/>
    <n v="42.1"/>
    <n v="1.8"/>
  </r>
  <r>
    <n v="16686"/>
    <n v="950175.91562306299"/>
    <n v="1690799.9090913399"/>
    <n v="950275.91562306299"/>
    <n v="1690699.9090913399"/>
    <n v="53"/>
    <n v="108"/>
    <n v="-4.6909844080607099"/>
    <n v="-3.80861955881119"/>
    <n v="0.88236484924952197"/>
    <n v="-3.1188639501730599E-2"/>
    <n v="29.768354098002099"/>
    <n v="20250630"/>
    <n v="24040740"/>
    <x v="3"/>
    <n v="38"/>
    <n v="1.5"/>
  </r>
  <r>
    <n v="25660"/>
    <n v="955975.91562306299"/>
    <n v="1686599.9090913399"/>
    <n v="956075.91562306299"/>
    <n v="1686499.9090913399"/>
    <n v="95"/>
    <n v="166"/>
    <n v="-4.6906639734904001"/>
    <n v="-4.3045410315195696"/>
    <n v="0.38612293948729798"/>
    <n v="-2.61369409660498E-2"/>
    <n v="29.272432645161899"/>
    <n v="20250630"/>
    <n v="24040740"/>
    <x v="2"/>
    <n v="38"/>
    <n v="1.7"/>
  </r>
  <r>
    <n v="17216"/>
    <n v="950475.91562306299"/>
    <n v="1683999.9090913399"/>
    <n v="950575.91562306299"/>
    <n v="1683899.9090913399"/>
    <n v="121"/>
    <n v="111"/>
    <n v="-4.6896101236343402"/>
    <n v="-5.0422674020131399"/>
    <n v="-0.35265725230177197"/>
    <n v="-1.16323456168175E-2"/>
    <n v="28.534706115722699"/>
    <n v="20250630"/>
    <n v="24040740"/>
    <x v="0"/>
    <n v="42.1"/>
    <n v="1.8"/>
  </r>
  <r>
    <n v="21831"/>
    <n v="953475.91562306299"/>
    <n v="1684499.9090913399"/>
    <n v="953575.91562306299"/>
    <n v="1684399.9090913399"/>
    <n v="116"/>
    <n v="141"/>
    <n v="-4.6890224657560697"/>
    <n v="-5.62776821538022"/>
    <n v="-0.93874573442888898"/>
    <n v="-1.78010055893346E-3"/>
    <n v="27.949205398559599"/>
    <n v="20250630"/>
    <n v="24040740"/>
    <x v="0"/>
    <n v="42.1"/>
    <n v="1.8"/>
  </r>
  <r>
    <n v="17317"/>
    <n v="950575.91562306299"/>
    <n v="1689299.9090913399"/>
    <n v="950675.91562306299"/>
    <n v="1689199.9090913399"/>
    <n v="68"/>
    <n v="112"/>
    <n v="-4.6852002292871502"/>
    <n v="-2.12593255192041"/>
    <n v="2.55926767736673"/>
    <n v="-3.18726361729205E-3"/>
    <n v="31.451040983200102"/>
    <n v="20250630"/>
    <n v="24040740"/>
    <x v="0"/>
    <n v="42.1"/>
    <n v="1.8"/>
  </r>
  <r>
    <n v="21972"/>
    <n v="953575.91562306299"/>
    <n v="1685799.9090913399"/>
    <n v="953675.91562306299"/>
    <n v="1685699.9090913399"/>
    <n v="103"/>
    <n v="142"/>
    <n v="-4.6847221851348904"/>
    <n v="-4.4177959760030099"/>
    <n v="0.26692615946133902"/>
    <n v="-1.3230101515849401E-2"/>
    <n v="29.1591776212056"/>
    <n v="20250630"/>
    <n v="24040740"/>
    <x v="2"/>
    <n v="38"/>
    <n v="1.7"/>
  </r>
  <r>
    <n v="16100"/>
    <n v="949775.91562306299"/>
    <n v="1687799.9090913399"/>
    <n v="949875.91562306299"/>
    <n v="1687699.9090913399"/>
    <n v="83"/>
    <n v="104"/>
    <n v="-4.6841541926066101"/>
    <n v="-4.6073919137318899"/>
    <n v="7.67623519835373E-2"/>
    <n v="-2.4205278605222699E-2"/>
    <n v="28.969581921895301"/>
    <n v="20250630"/>
    <n v="24040640"/>
    <x v="4"/>
    <n v="28.9"/>
    <n v="1.4"/>
  </r>
  <r>
    <n v="21669"/>
    <n v="953375.91562306299"/>
    <n v="1685299.9090913399"/>
    <n v="953475.91562306299"/>
    <n v="1685199.9090913399"/>
    <n v="108"/>
    <n v="140"/>
    <n v="-4.6833294630050704"/>
    <n v="-5.6448925336202"/>
    <n v="-0.96156307558218601"/>
    <n v="-3.0429195612669001E-2"/>
    <n v="27.932081222534201"/>
    <n v="20250630"/>
    <n v="24040740"/>
    <x v="0"/>
    <n v="42.1"/>
    <n v="1.8"/>
  </r>
  <r>
    <n v="22785"/>
    <n v="954075.91562306299"/>
    <n v="1681499.9090913399"/>
    <n v="954175.91562306299"/>
    <n v="1681399.9090913399"/>
    <n v="146"/>
    <n v="147"/>
    <n v="-4.6815966606140096"/>
    <n v="-5.71443630854289"/>
    <n v="-1.0328395764033"/>
    <n v="-1.2166239817937199E-2"/>
    <n v="27.862537129720099"/>
    <n v="20250630"/>
    <n v="24040740"/>
    <x v="0"/>
    <n v="42.1"/>
    <n v="1.8"/>
  </r>
  <r>
    <n v="17215"/>
    <n v="950475.91562306299"/>
    <n v="1684099.9090913399"/>
    <n v="950575.91562306299"/>
    <n v="1683999.9090913399"/>
    <n v="120"/>
    <n v="111"/>
    <n v="-4.6812870800495103"/>
    <n v="-4.9387681186199197"/>
    <n v="-0.25748107628896799"/>
    <n v="-1.7784718424081799E-2"/>
    <n v="28.638205409049998"/>
    <n v="20250630"/>
    <n v="24040740"/>
    <x v="0"/>
    <n v="42.1"/>
    <n v="1.8"/>
  </r>
  <r>
    <n v="13619"/>
    <n v="948175.91562306299"/>
    <n v="1689499.9090913399"/>
    <n v="948275.91562306299"/>
    <n v="1689399.9090913399"/>
    <n v="66"/>
    <n v="88"/>
    <n v="-4.67928640047709"/>
    <n v="-2.9270722468694101"/>
    <n v="1.75221416354179"/>
    <n v="-3.3909576634566001E-2"/>
    <n v="30.6499010721842"/>
    <n v="20250630"/>
    <n v="24040740"/>
    <x v="3"/>
    <n v="38"/>
    <n v="1.5"/>
  </r>
  <r>
    <n v="17660"/>
    <n v="950775.91562306299"/>
    <n v="1685799.9090913399"/>
    <n v="950875.91562306299"/>
    <n v="1685699.9090913399"/>
    <n v="103"/>
    <n v="114"/>
    <n v="-4.6742257773876199"/>
    <n v="-3.7359924912452702"/>
    <n v="0.93823320791125298"/>
    <n v="1.31562681635842E-2"/>
    <n v="29.840981245040901"/>
    <n v="20250630"/>
    <n v="24040740"/>
    <x v="0"/>
    <n v="42.1"/>
    <n v="1.8"/>
  </r>
  <r>
    <n v="13127"/>
    <n v="947875.91562306299"/>
    <n v="1692499.9090913399"/>
    <n v="947975.91562306299"/>
    <n v="1692399.9090913399"/>
    <n v="36"/>
    <n v="85"/>
    <n v="-4.6731948118943398"/>
    <n v="-4.97767554796659"/>
    <n v="-0.30448069366125002"/>
    <n v="-1.7807620076032801E-2"/>
    <n v="28.599297890296299"/>
    <n v="20250630"/>
    <n v="24040740"/>
    <x v="6"/>
    <n v="33.700000000000003"/>
    <n v="1.5"/>
  </r>
  <r>
    <n v="22722"/>
    <n v="954075.91562306299"/>
    <n v="1687799.9090913399"/>
    <n v="954175.91562306299"/>
    <n v="1687699.9090913399"/>
    <n v="83"/>
    <n v="147"/>
    <n v="-4.6723787784576398"/>
    <n v="-3.6344922383626299"/>
    <n v="1.0378864531715699"/>
    <n v="-1.44106342146794E-2"/>
    <n v="29.942481358845999"/>
    <n v="20250630"/>
    <n v="24040740"/>
    <x v="2"/>
    <n v="38"/>
    <n v="1.7"/>
  </r>
  <r>
    <n v="19513"/>
    <n v="951975.91562306299"/>
    <n v="1685299.9090913399"/>
    <n v="952075.91562306299"/>
    <n v="1685199.9090913399"/>
    <n v="108"/>
    <n v="126"/>
    <n v="-4.6717937390009601"/>
    <n v="-6.84694810708364"/>
    <n v="-2.1751543780167899"/>
    <n v="-1.7601535965999001E-2"/>
    <n v="26.730025609334302"/>
    <n v="20250630"/>
    <n v="24040740"/>
    <x v="0"/>
    <n v="42.1"/>
    <n v="1.8"/>
  </r>
  <r>
    <n v="18747"/>
    <n v="951475.91562306299"/>
    <n v="1684899.9090913399"/>
    <n v="951575.91562306299"/>
    <n v="1684799.9090913399"/>
    <n v="112"/>
    <n v="121"/>
    <n v="-4.67149737477303"/>
    <n v="-8.5007915198802895"/>
    <n v="-3.8292941898107502"/>
    <n v="-1.6671605408191702E-2"/>
    <n v="25.076182007789601"/>
    <n v="20250630"/>
    <n v="24040740"/>
    <x v="0"/>
    <n v="42.1"/>
    <n v="1.8"/>
  </r>
  <r>
    <n v="14365"/>
    <n v="948675.91562306299"/>
    <n v="1691899.9090913399"/>
    <n v="948775.91562306299"/>
    <n v="1691799.9090913399"/>
    <n v="42"/>
    <n v="93"/>
    <n v="-4.6701337496439601"/>
    <n v="-3.1906420191129099"/>
    <n v="1.47949172059695"/>
    <n v="-3.4478115538756099E-2"/>
    <n v="30.386331717173299"/>
    <n v="20250630"/>
    <n v="24040740"/>
    <x v="6"/>
    <n v="33.700000000000003"/>
    <n v="1.5"/>
  </r>
  <r>
    <n v="17947"/>
    <n v="950975.91562306299"/>
    <n v="1687899.9090913399"/>
    <n v="951075.91562306299"/>
    <n v="1687799.9090913399"/>
    <n v="82"/>
    <n v="116"/>
    <n v="-4.6697848240534503"/>
    <n v="-5.4896729787190797"/>
    <n v="-0.81988830057283202"/>
    <n v="1.87102829416593E-3"/>
    <n v="28.0873006184896"/>
    <n v="20250630"/>
    <n v="24040740"/>
    <x v="0"/>
    <n v="42.1"/>
    <n v="1.8"/>
  </r>
  <r>
    <n v="23839"/>
    <n v="954775.91562306299"/>
    <n v="1683899.9090913399"/>
    <n v="954875.91562306299"/>
    <n v="1683799.9090913399"/>
    <n v="122"/>
    <n v="154"/>
    <n v="-4.6697689443826702"/>
    <n v="-3.8411924839019802"/>
    <n v="0.82857646979391597"/>
    <n v="-5.4782908409833899E-3"/>
    <n v="29.735781192779498"/>
    <n v="20250630"/>
    <n v="24040740"/>
    <x v="0"/>
    <n v="42.1"/>
    <n v="1.8"/>
  </r>
  <r>
    <n v="17346"/>
    <n v="950575.91562306299"/>
    <n v="1686399.9090913399"/>
    <n v="950675.91562306299"/>
    <n v="1686299.9090913399"/>
    <n v="97"/>
    <n v="112"/>
    <n v="-4.66851806640625"/>
    <n v="-5.3419861495494798"/>
    <n v="-0.67346801422536395"/>
    <n v="-1.5987782739102799E-2"/>
    <n v="28.234987735748302"/>
    <n v="20250630"/>
    <n v="24040740"/>
    <x v="0"/>
    <n v="42.1"/>
    <n v="1.8"/>
  </r>
  <r>
    <n v="12694"/>
    <n v="947575.91562306299"/>
    <n v="1689599.9090913399"/>
    <n v="947675.91562306299"/>
    <n v="1689499.9090913399"/>
    <n v="65"/>
    <n v="82"/>
    <n v="-4.6684626340866098"/>
    <n v="-3.6553399960199999"/>
    <n v="1.0131226927042001"/>
    <n v="-2.9707393298546499E-2"/>
    <n v="29.9216335614522"/>
    <n v="20250630"/>
    <n v="24040740"/>
    <x v="6"/>
    <n v="33.700000000000003"/>
    <n v="1.5"/>
  </r>
  <r>
    <n v="17508"/>
    <n v="950675.91562306299"/>
    <n v="1685599.9090913399"/>
    <n v="950775.91562306299"/>
    <n v="1685499.9090913399"/>
    <n v="105"/>
    <n v="113"/>
    <n v="-4.6683551073074296"/>
    <n v="-4.6943140427271501"/>
    <n v="-2.59589329361916E-2"/>
    <n v="5.5001305105785497E-3"/>
    <n v="28.882659594217898"/>
    <n v="20250630"/>
    <n v="24040740"/>
    <x v="0"/>
    <n v="42.1"/>
    <n v="1.8"/>
  </r>
  <r>
    <n v="21368"/>
    <n v="953175.91562306299"/>
    <n v="1684599.9090913399"/>
    <n v="953275.91562306299"/>
    <n v="1684499.9090913399"/>
    <n v="115"/>
    <n v="138"/>
    <n v="-4.66792706648509"/>
    <n v="-5.77017414569855"/>
    <n v="-1.1022471288839999"/>
    <n v="-1.1311727265516901E-2"/>
    <n v="27.806799252828"/>
    <n v="20250630"/>
    <n v="24040740"/>
    <x v="0"/>
    <n v="42.1"/>
    <n v="1.8"/>
  </r>
  <r>
    <n v="22587"/>
    <n v="953975.91562306299"/>
    <n v="1685899.9090913399"/>
    <n v="954075.91562306299"/>
    <n v="1685799.9090913399"/>
    <n v="102"/>
    <n v="146"/>
    <n v="-4.6664699526394102"/>
    <n v="-4.75504036510692"/>
    <n v="-8.8570378282490897E-2"/>
    <n v="-1.6612401779960201E-3"/>
    <n v="28.821933185353"/>
    <n v="20250630"/>
    <n v="24040740"/>
    <x v="2"/>
    <n v="38"/>
    <n v="1.7"/>
  </r>
  <r>
    <n v="15319"/>
    <n v="949275.91562306299"/>
    <n v="1688899.9090913399"/>
    <n v="949375.91562306299"/>
    <n v="1688799.9090913399"/>
    <n v="72"/>
    <n v="99"/>
    <n v="-4.6661500533421796"/>
    <n v="-3.89031630754471"/>
    <n v="0.77583375309283498"/>
    <n v="-4.7890966137250296E-3"/>
    <n v="29.686657587687201"/>
    <n v="20250630"/>
    <n v="24040740"/>
    <x v="3"/>
    <n v="38"/>
    <n v="1.5"/>
  </r>
  <r>
    <n v="22441"/>
    <n v="953875.91562306299"/>
    <n v="1685099.9090913399"/>
    <n v="953975.91562306299"/>
    <n v="1684999.9090913399"/>
    <n v="110"/>
    <n v="145"/>
    <n v="-4.66595458984375"/>
    <n v="-5.44678238034248"/>
    <n v="-0.78082779608666897"/>
    <n v="-1.16282654926181E-2"/>
    <n v="28.130190968513499"/>
    <n v="20250630"/>
    <n v="24040740"/>
    <x v="0"/>
    <n v="42.1"/>
    <n v="1.8"/>
  </r>
  <r>
    <n v="21530"/>
    <n v="953275.91562306299"/>
    <n v="1683799.9090913399"/>
    <n v="953375.91562306299"/>
    <n v="1683699.9090913399"/>
    <n v="123"/>
    <n v="139"/>
    <n v="-4.6658982549394903"/>
    <n v="-3.7700956378664299"/>
    <n v="0.89580262133053401"/>
    <n v="5.2508179630551995E-4"/>
    <n v="29.806877953665602"/>
    <n v="20250630"/>
    <n v="24040740"/>
    <x v="0"/>
    <n v="42.1"/>
    <n v="1.8"/>
  </r>
  <r>
    <n v="25814"/>
    <n v="956075.91562306299"/>
    <n v="1686599.9090913399"/>
    <n v="956175.91562306299"/>
    <n v="1686499.9090913399"/>
    <n v="95"/>
    <n v="167"/>
    <n v="-4.6617329120636004"/>
    <n v="-4.4777411222457904"/>
    <n v="0.18399181216955199"/>
    <n v="-1.1885881423950201E-2"/>
    <n v="29.099232673645002"/>
    <n v="20250630"/>
    <n v="24040740"/>
    <x v="2"/>
    <n v="38"/>
    <n v="1.7"/>
  </r>
  <r>
    <n v="12539"/>
    <n v="947475.91562306299"/>
    <n v="1689699.9090913399"/>
    <n v="947575.91562306299"/>
    <n v="1689599.9090913399"/>
    <n v="64"/>
    <n v="81"/>
    <n v="-4.6607823669910404"/>
    <n v="-3.3959922343492499"/>
    <n v="1.2647901661694001"/>
    <n v="-2.7222170494496802E-2"/>
    <n v="30.180981516838099"/>
    <n v="20250630"/>
    <n v="24040740"/>
    <x v="6"/>
    <n v="33.700000000000003"/>
    <n v="1.5"/>
  </r>
  <r>
    <n v="17353"/>
    <n v="950575.91562306299"/>
    <n v="1685699.9090913399"/>
    <n v="950675.91562306299"/>
    <n v="1685599.9090913399"/>
    <n v="104"/>
    <n v="112"/>
    <n v="-4.6590757767359401"/>
    <n v="-4.4204219778378802"/>
    <n v="0.23865380293379199"/>
    <n v="-1.5761971473693799E-2"/>
    <n v="29.156551678975401"/>
    <n v="20250630"/>
    <n v="24040740"/>
    <x v="0"/>
    <n v="42.1"/>
    <n v="1.8"/>
  </r>
  <r>
    <n v="21513"/>
    <n v="953275.91562306299"/>
    <n v="1685499.9090913399"/>
    <n v="953375.91562306299"/>
    <n v="1685399.9090913399"/>
    <n v="106"/>
    <n v="139"/>
    <n v="-4.6583447456359899"/>
    <n v="-5.27233270804087"/>
    <n v="-0.613987997174263"/>
    <n v="-1.6541930536429099E-2"/>
    <n v="28.3046412467957"/>
    <n v="20250630"/>
    <n v="24040740"/>
    <x v="2"/>
    <n v="38"/>
    <n v="1.7"/>
  </r>
  <r>
    <n v="15462"/>
    <n v="949375.91562306299"/>
    <n v="1689999.9090913399"/>
    <n v="949475.91562306299"/>
    <n v="1689899.9090913399"/>
    <n v="61"/>
    <n v="100"/>
    <n v="-4.6577022473017404"/>
    <n v="-3.36128620306651"/>
    <n v="1.29641604920228"/>
    <n v="-3.0940721432368E-2"/>
    <n v="30.2156874338786"/>
    <n v="20250630"/>
    <n v="24040740"/>
    <x v="3"/>
    <n v="38"/>
    <n v="1.5"/>
  </r>
  <r>
    <n v="19367"/>
    <n v="951875.91562306299"/>
    <n v="1684499.9090913399"/>
    <n v="951975.91562306299"/>
    <n v="1684399.9090913399"/>
    <n v="116"/>
    <n v="125"/>
    <n v="-4.6539078354835501"/>
    <n v="-6.0645229419072502"/>
    <n v="-1.4106150960239301"/>
    <n v="-8.8104568421840702E-3"/>
    <n v="27.512450695037799"/>
    <n v="20250630"/>
    <n v="24040740"/>
    <x v="0"/>
    <n v="42.1"/>
    <n v="1.8"/>
  </r>
  <r>
    <n v="17314"/>
    <n v="950575.91562306299"/>
    <n v="1689599.9090913399"/>
    <n v="950675.91562306299"/>
    <n v="1689499.9090913399"/>
    <n v="65"/>
    <n v="112"/>
    <n v="-4.6537921130657196"/>
    <n v="-3.3154099881649"/>
    <n v="1.3383821249008201"/>
    <n v="-3.70097793638706E-2"/>
    <n v="30.261563777923602"/>
    <n v="20250630"/>
    <n v="24040740"/>
    <x v="0"/>
    <n v="42.1"/>
    <n v="1.8"/>
  </r>
  <r>
    <n v="14704"/>
    <n v="948875.91562306299"/>
    <n v="1688799.9090913399"/>
    <n v="948975.91562306299"/>
    <n v="1688699.9090913399"/>
    <n v="73"/>
    <n v="95"/>
    <n v="-4.6528284251689902"/>
    <n v="-1.9491989184170999"/>
    <n v="2.7036294937133798"/>
    <n v="-8.4220003336667997E-3"/>
    <n v="31.627774715423602"/>
    <n v="20250630"/>
    <n v="24040640"/>
    <x v="4"/>
    <n v="28.9"/>
    <n v="1.4"/>
  </r>
  <r>
    <n v="12695"/>
    <n v="947575.91562306299"/>
    <n v="1689499.9090913399"/>
    <n v="947675.91562306299"/>
    <n v="1689399.9090913399"/>
    <n v="66"/>
    <n v="82"/>
    <n v="-4.6510877211888602"/>
    <n v="-3.38341023524602"/>
    <n v="1.26767753561338"/>
    <n v="-3.8798073927561398E-2"/>
    <n v="30.193563143412302"/>
    <n v="20250630"/>
    <n v="24040740"/>
    <x v="6"/>
    <n v="33.700000000000003"/>
    <n v="1.5"/>
  </r>
  <r>
    <n v="17371"/>
    <n v="950575.91562306299"/>
    <n v="1683899.9090913399"/>
    <n v="950675.91562306299"/>
    <n v="1683799.9090913399"/>
    <n v="122"/>
    <n v="112"/>
    <n v="-4.6498449398921098"/>
    <n v="-5.1196615879352301"/>
    <n v="-0.46981662970322802"/>
    <n v="-2.54690039616365E-2"/>
    <n v="28.457312070406399"/>
    <n v="20250630"/>
    <n v="24040740"/>
    <x v="0"/>
    <n v="42.1"/>
    <n v="1.8"/>
  </r>
  <r>
    <n v="17315"/>
    <n v="950575.91562306299"/>
    <n v="1689499.9090913399"/>
    <n v="950675.91562306299"/>
    <n v="1689399.9090913399"/>
    <n v="66"/>
    <n v="112"/>
    <n v="-4.6484103202819798"/>
    <n v="-2.5244410037994398"/>
    <n v="2.1239693264166499"/>
    <n v="-3.6914476503928498E-2"/>
    <n v="31.0525323549906"/>
    <n v="20250630"/>
    <n v="24040740"/>
    <x v="0"/>
    <n v="42.1"/>
    <n v="1.8"/>
  </r>
  <r>
    <n v="19991"/>
    <n v="952275.91562306299"/>
    <n v="1683699.9090913399"/>
    <n v="952375.91562306299"/>
    <n v="1683599.9090913399"/>
    <n v="124"/>
    <n v="129"/>
    <n v="-4.6477696895599401"/>
    <n v="-6.6227824687957799"/>
    <n v="-1.9750128164887399"/>
    <n v="-8.1030307337641699E-3"/>
    <n v="26.954191088676499"/>
    <n v="20250630"/>
    <n v="24040740"/>
    <x v="0"/>
    <n v="42.1"/>
    <n v="1.8"/>
  </r>
  <r>
    <n v="16411"/>
    <n v="949975.91562306299"/>
    <n v="1687499.9090913399"/>
    <n v="950075.91562306299"/>
    <n v="1687399.9090913399"/>
    <n v="86"/>
    <n v="106"/>
    <n v="-4.6475968758265198"/>
    <n v="-5.0686195691426601"/>
    <n v="-0.42102263371149701"/>
    <n v="-2.3568438986937199E-2"/>
    <n v="28.508353869120299"/>
    <n v="20250630"/>
    <n v="24040640"/>
    <x v="4"/>
    <n v="28.9"/>
    <n v="1.4"/>
  </r>
  <r>
    <n v="24292"/>
    <n v="955075.91562306299"/>
    <n v="1684799.9090913399"/>
    <n v="955175.91562306299"/>
    <n v="1684699.9090913399"/>
    <n v="113"/>
    <n v="157"/>
    <n v="-4.6452198425928799"/>
    <n v="-4.8181144396463997"/>
    <n v="-0.17289456957951199"/>
    <n v="-1.03362090885639E-2"/>
    <n v="28.7588589986165"/>
    <n v="20250630"/>
    <n v="24040740"/>
    <x v="0"/>
    <n v="42.1"/>
    <n v="1.8"/>
  </r>
  <r>
    <n v="20131"/>
    <n v="952375.91562306299"/>
    <n v="1685099.9090913399"/>
    <n v="952475.91562306299"/>
    <n v="1684999.9090913399"/>
    <n v="110"/>
    <n v="130"/>
    <n v="-4.6388239383697503"/>
    <n v="-6.7419479608535804"/>
    <n v="-2.1031238913536101"/>
    <n v="-2.47950404882431E-3"/>
    <n v="26.835025501251199"/>
    <n v="20250630"/>
    <n v="24040740"/>
    <x v="0"/>
    <n v="42.1"/>
    <n v="1.8"/>
  </r>
  <r>
    <n v="25661"/>
    <n v="955975.91562306299"/>
    <n v="1686499.9090913399"/>
    <n v="956075.91562306299"/>
    <n v="1686399.9090913399"/>
    <n v="96"/>
    <n v="166"/>
    <n v="-4.6387172142664603"/>
    <n v="-4.4440491596857701"/>
    <n v="0.194668039524307"/>
    <n v="-2.5702750931183498E-2"/>
    <n v="29.132924556732199"/>
    <n v="20250630"/>
    <n v="24040740"/>
    <x v="2"/>
    <n v="38"/>
    <n v="1.7"/>
  </r>
  <r>
    <n v="5470"/>
    <n v="942875.91562306299"/>
    <n v="1688199.9090913399"/>
    <n v="942975.91562306299"/>
    <n v="1688099.9090913399"/>
    <n v="79"/>
    <n v="35"/>
    <n v="-4.6380407412846898"/>
    <n v="-3.49141051371892"/>
    <n v="1.14663022756577"/>
    <n v="-1.23107954859734E-2"/>
    <n v="30.085562705993699"/>
    <n v="20250630"/>
    <n v="24040600"/>
    <x v="11"/>
    <n v="8.5"/>
    <n v="2.5"/>
  </r>
  <r>
    <n v="19231"/>
    <n v="951775.91562306299"/>
    <n v="1682699.9090913399"/>
    <n v="951875.91562306299"/>
    <n v="1682599.9090913399"/>
    <n v="134"/>
    <n v="124"/>
    <n v="-4.6369318564732902"/>
    <n v="-7.4567436377207397"/>
    <n v="-2.81981160243352"/>
    <n v="-9.5391434927781394E-3"/>
    <n v="26.120230038960798"/>
    <n v="20250630"/>
    <n v="24040740"/>
    <x v="0"/>
    <n v="42.1"/>
    <n v="1.8"/>
  </r>
  <r>
    <n v="22122"/>
    <n v="953675.91562306299"/>
    <n v="1686199.9090913399"/>
    <n v="953775.91562306299"/>
    <n v="1686099.9090913399"/>
    <n v="99"/>
    <n v="143"/>
    <n v="-4.6360110044479397"/>
    <n v="-2.5488820225000399"/>
    <n v="2.0871290192008001"/>
    <n v="-2.0933874882757698E-2"/>
    <n v="31.028091669082599"/>
    <n v="20250630"/>
    <n v="24040740"/>
    <x v="2"/>
    <n v="38"/>
    <n v="1.7"/>
  </r>
  <r>
    <n v="14671"/>
    <n v="948875.91562306299"/>
    <n v="1692099.9090913399"/>
    <n v="948975.91562306299"/>
    <n v="1691999.9090913399"/>
    <n v="40"/>
    <n v="95"/>
    <n v="-4.6359368165334098"/>
    <n v="-2.04883773624897"/>
    <n v="2.58709905544917"/>
    <n v="-2.8349127620458599E-2"/>
    <n v="31.528135617574101"/>
    <n v="20250630"/>
    <n v="24040740"/>
    <x v="6"/>
    <n v="33.700000000000003"/>
    <n v="1.5"/>
  </r>
  <r>
    <n v="17064"/>
    <n v="950375.91562306299"/>
    <n v="1683799.9090913399"/>
    <n v="950475.91562306299"/>
    <n v="1683699.9090913399"/>
    <n v="123"/>
    <n v="110"/>
    <n v="-4.63433234393597"/>
    <n v="-5.3520363271236402"/>
    <n v="-0.71770400478271801"/>
    <n v="-2.8153881430625902E-2"/>
    <n v="28.2249372005463"/>
    <n v="20250630"/>
    <n v="24040740"/>
    <x v="0"/>
    <n v="42.1"/>
    <n v="1.8"/>
  </r>
  <r>
    <n v="19038"/>
    <n v="951675.91562306299"/>
    <n v="1686599.9090913399"/>
    <n v="951775.91562306299"/>
    <n v="1686499.9090913399"/>
    <n v="95"/>
    <n v="123"/>
    <n v="-4.6320829093456304"/>
    <n v="-3.1211702972650501"/>
    <n v="1.5109126269817399"/>
    <n v="-2.6447921991348301E-2"/>
    <n v="30.455803394317599"/>
    <n v="20250630"/>
    <n v="24040740"/>
    <x v="0"/>
    <n v="42.1"/>
    <n v="1.8"/>
  </r>
  <r>
    <n v="15924"/>
    <n v="949675.91562306299"/>
    <n v="1689999.9090913399"/>
    <n v="949775.91562306299"/>
    <n v="1689899.9090913399"/>
    <n v="61"/>
    <n v="103"/>
    <n v="-4.6311809221903504"/>
    <n v="-3.8212710221608499"/>
    <n v="0.80990994845827402"/>
    <n v="-2.29239538311958E-2"/>
    <n v="29.755702495575001"/>
    <n v="20250630"/>
    <n v="24040740"/>
    <x v="3"/>
    <n v="38"/>
    <n v="1.5"/>
  </r>
  <r>
    <n v="18283"/>
    <n v="951175.91562306299"/>
    <n v="1685099.9090913399"/>
    <n v="951275.91562306299"/>
    <n v="1684999.9090913399"/>
    <n v="110"/>
    <n v="118"/>
    <n v="-4.6309878826141402"/>
    <n v="-5.9904699722925798"/>
    <n v="-1.35948204000791"/>
    <n v="-7.0173293352127097E-4"/>
    <n v="27.586504141489701"/>
    <n v="20250630"/>
    <n v="24040740"/>
    <x v="0"/>
    <n v="42.1"/>
    <n v="1.8"/>
  </r>
  <r>
    <n v="22127"/>
    <n v="953675.91562306299"/>
    <n v="1685699.9090913399"/>
    <n v="953775.91562306299"/>
    <n v="1685599.9090913399"/>
    <n v="104"/>
    <n v="143"/>
    <n v="-4.6284081141154001"/>
    <n v="-4.6085851987203004"/>
    <n v="1.9822971196845202E-2"/>
    <n v="-1.37430069347223E-2"/>
    <n v="28.9683885574341"/>
    <n v="20250630"/>
    <n v="24040740"/>
    <x v="2"/>
    <n v="38"/>
    <n v="1.7"/>
  </r>
  <r>
    <n v="16685"/>
    <n v="950175.91562306299"/>
    <n v="1690899.9090913399"/>
    <n v="950275.91562306299"/>
    <n v="1690799.9090913399"/>
    <n v="52"/>
    <n v="108"/>
    <n v="-4.6262913942337001"/>
    <n v="-3.74667712052663"/>
    <n v="0.87961418926715895"/>
    <n v="-2.7151224513848601E-2"/>
    <n v="29.830296675364199"/>
    <n v="20250630"/>
    <n v="24040740"/>
    <x v="3"/>
    <n v="38"/>
    <n v="1.5"/>
  </r>
  <r>
    <n v="11457"/>
    <n v="946775.91562306299"/>
    <n v="1690099.9090913399"/>
    <n v="946875.91562306299"/>
    <n v="1689999.9090913399"/>
    <n v="60"/>
    <n v="74"/>
    <n v="-4.6255271136760703"/>
    <n v="-5.3112309575080898"/>
    <n v="-0.68570393323898304"/>
    <n v="-1.5778214670717699E-2"/>
    <n v="28.2657424211502"/>
    <n v="20250630"/>
    <n v="24040700"/>
    <x v="10"/>
    <n v="61.2"/>
    <n v="2.7"/>
  </r>
  <r>
    <n v="16389"/>
    <n v="949975.91562306299"/>
    <n v="1689699.9090913399"/>
    <n v="950075.91562306299"/>
    <n v="1689599.9090913399"/>
    <n v="64"/>
    <n v="106"/>
    <n v="-4.6232150793075597"/>
    <n v="-2.1855348149935399"/>
    <n v="2.4376802643140199"/>
    <n v="-2.7554559210936198E-2"/>
    <n v="31.3914388020833"/>
    <n v="20250630"/>
    <n v="24040740"/>
    <x v="3"/>
    <n v="38"/>
    <n v="1.5"/>
  </r>
  <r>
    <n v="21986"/>
    <n v="953575.91562306299"/>
    <n v="1684399.9090913399"/>
    <n v="953675.91562306299"/>
    <n v="1684299.9090913399"/>
    <n v="117"/>
    <n v="142"/>
    <n v="-4.6229682366053302"/>
    <n v="-5.8644984165827401"/>
    <n v="-1.24153015793612"/>
    <n v="-5.2663745979467996E-3"/>
    <n v="27.712475299835202"/>
    <n v="20250630"/>
    <n v="24040740"/>
    <x v="0"/>
    <n v="42.1"/>
    <n v="1.8"/>
  </r>
  <r>
    <n v="22107"/>
    <n v="953675.91562306299"/>
    <n v="1687699.9090913399"/>
    <n v="953775.91562306299"/>
    <n v="1687599.9090913399"/>
    <n v="84"/>
    <n v="143"/>
    <n v="-4.6224816441535896"/>
    <n v="-3.56677538156509"/>
    <n v="1.0557062303414599"/>
    <n v="-1.2635222170501901E-2"/>
    <n v="30.010197997093201"/>
    <n v="20250630"/>
    <n v="24040740"/>
    <x v="0"/>
    <n v="42.1"/>
    <n v="1.8"/>
  </r>
  <r>
    <n v="19225"/>
    <n v="951775.91562306299"/>
    <n v="1683299.9090913399"/>
    <n v="951875.91562306299"/>
    <n v="1683199.9090913399"/>
    <n v="128"/>
    <n v="124"/>
    <n v="-4.6194836457570396"/>
    <n v="-6.8823660214742004"/>
    <n v="-2.2628822724024502"/>
    <n v="-6.0788989067077598E-4"/>
    <n v="26.694607543945299"/>
    <n v="20250630"/>
    <n v="24040740"/>
    <x v="0"/>
    <n v="42.1"/>
    <n v="1.8"/>
  </r>
  <r>
    <n v="11920"/>
    <n v="947075.91562306299"/>
    <n v="1689999.9090913399"/>
    <n v="947175.91562306299"/>
    <n v="1689899.9090913399"/>
    <n v="61"/>
    <n v="77"/>
    <n v="-4.6180049628019297"/>
    <n v="-4.7129172682762102"/>
    <n v="-9.49123399332166E-2"/>
    <n v="-2.76480289176106E-2"/>
    <n v="28.864056229591402"/>
    <n v="20250630"/>
    <n v="24040700"/>
    <x v="10"/>
    <n v="61.2"/>
    <n v="2.7"/>
  </r>
  <r>
    <n v="11922"/>
    <n v="947075.91562306299"/>
    <n v="1689799.9090913399"/>
    <n v="947175.91562306299"/>
    <n v="1689699.9090913399"/>
    <n v="63"/>
    <n v="77"/>
    <n v="-4.6165215015411398"/>
    <n v="-4.0263902187347398"/>
    <n v="0.59013126492500301"/>
    <n v="-2.6586116105318101E-2"/>
    <n v="29.550583648681599"/>
    <n v="20250630"/>
    <n v="24040720"/>
    <x v="1"/>
    <n v="34.1"/>
    <n v="1.6"/>
  </r>
  <r>
    <n v="16732"/>
    <n v="950175.91562306299"/>
    <n v="1686199.9090913399"/>
    <n v="950275.91562306299"/>
    <n v="1686099.9090913399"/>
    <n v="99"/>
    <n v="108"/>
    <n v="-4.6155467033386204"/>
    <n v="-4.9640332857767699"/>
    <n v="-0.34848666687806401"/>
    <n v="-2.68330809970697E-2"/>
    <n v="28.6129401524862"/>
    <n v="20250630"/>
    <n v="24040740"/>
    <x v="0"/>
    <n v="42.1"/>
    <n v="1.8"/>
  </r>
  <r>
    <n v="19066"/>
    <n v="951675.91562306299"/>
    <n v="1683799.9090913399"/>
    <n v="951775.91562306299"/>
    <n v="1683699.9090913399"/>
    <n v="123"/>
    <n v="123"/>
    <n v="-4.6144508520762102"/>
    <n v="-6.8014702399571698"/>
    <n v="-2.1870194226503399"/>
    <n v="5.8072805404663097E-4"/>
    <n v="26.775503476460798"/>
    <n v="20250630"/>
    <n v="24040740"/>
    <x v="0"/>
    <n v="42.1"/>
    <n v="1.8"/>
  </r>
  <r>
    <n v="21833"/>
    <n v="953475.91562306299"/>
    <n v="1684299.9090913399"/>
    <n v="953575.91562306299"/>
    <n v="1684199.9090913399"/>
    <n v="118"/>
    <n v="141"/>
    <n v="-4.61403700510661"/>
    <n v="-5.47693579991659"/>
    <n v="-0.86289874315261805"/>
    <n v="-1.18338922659556E-2"/>
    <n v="28.1000373840332"/>
    <n v="20250630"/>
    <n v="24040740"/>
    <x v="0"/>
    <n v="42.1"/>
    <n v="1.8"/>
  </r>
  <r>
    <n v="18745"/>
    <n v="951475.91562306299"/>
    <n v="1685099.9090913399"/>
    <n v="951575.91562306299"/>
    <n v="1684999.9090913399"/>
    <n v="110"/>
    <n v="121"/>
    <n v="-4.61399245262146"/>
    <n v="-8.2579110463460292"/>
    <n v="-3.6439185341199201"/>
    <n v="-1.3937174032131801E-2"/>
    <n v="25.319062391916901"/>
    <n v="20250630"/>
    <n v="24040740"/>
    <x v="0"/>
    <n v="42.1"/>
    <n v="1.8"/>
  </r>
  <r>
    <n v="19847"/>
    <n v="952175.91562306299"/>
    <n v="1682699.9090913399"/>
    <n v="952275.91562306299"/>
    <n v="1682599.9090913399"/>
    <n v="134"/>
    <n v="128"/>
    <n v="-4.6114189028739903"/>
    <n v="-7.4321528673171997"/>
    <n v="-2.82073393464088"/>
    <n v="-2.5127828121185297E-4"/>
    <n v="26.144820690155001"/>
    <n v="20250630"/>
    <n v="24040740"/>
    <x v="0"/>
    <n v="42.1"/>
    <n v="1.8"/>
  </r>
  <r>
    <n v="10970"/>
    <n v="946475.91562306299"/>
    <n v="1692599.9090913399"/>
    <n v="946575.91562306299"/>
    <n v="1692499.9090913399"/>
    <n v="35"/>
    <n v="71"/>
    <n v="-4.6113003889719604"/>
    <n v="-5.0322980880737296"/>
    <n v="-0.42099767997084803"/>
    <n v="8.9615931113561E-3"/>
    <n v="28.5446756680806"/>
    <n v="20250630"/>
    <n v="24040810"/>
    <x v="7"/>
    <n v="54.2"/>
    <n v="1.7"/>
  </r>
  <r>
    <n v="16845"/>
    <n v="950275.91562306299"/>
    <n v="1690299.9090913399"/>
    <n v="950375.91562306299"/>
    <n v="1690199.9090913399"/>
    <n v="58"/>
    <n v="109"/>
    <n v="-4.6074352264404297"/>
    <n v="-3.1767606039841998"/>
    <n v="1.4306746025880199"/>
    <n v="-3.0242809404929499E-2"/>
    <n v="30.400213082631399"/>
    <n v="20250630"/>
    <n v="24040740"/>
    <x v="3"/>
    <n v="38"/>
    <n v="1.5"/>
  </r>
  <r>
    <n v="21829"/>
    <n v="953475.91562306299"/>
    <n v="1684699.9090913399"/>
    <n v="953575.91562306299"/>
    <n v="1684599.9090913399"/>
    <n v="114"/>
    <n v="141"/>
    <n v="-4.6063171625137302"/>
    <n v="-5.7817428906758597"/>
    <n v="-1.1754256089528401"/>
    <n v="3.7737824022769902E-3"/>
    <n v="27.795230865478501"/>
    <n v="20250630"/>
    <n v="24040740"/>
    <x v="0"/>
    <n v="42.1"/>
    <n v="1.8"/>
  </r>
  <r>
    <n v="22750"/>
    <n v="954075.91562306299"/>
    <n v="1684999.9090913399"/>
    <n v="954175.91562306299"/>
    <n v="1684899.9090913399"/>
    <n v="111"/>
    <n v="147"/>
    <n v="-4.6052820841471398"/>
    <n v="-5.1234511693318696"/>
    <n v="-0.51816914801796299"/>
    <n v="-2.3557255665461198E-3"/>
    <n v="28.4535224914551"/>
    <n v="20250630"/>
    <n v="24040740"/>
    <x v="0"/>
    <n v="42.1"/>
    <n v="1.8"/>
  </r>
  <r>
    <n v="21660"/>
    <n v="953375.91562306299"/>
    <n v="1686199.9090913399"/>
    <n v="953475.91562306299"/>
    <n v="1686099.9090913399"/>
    <n v="99"/>
    <n v="140"/>
    <n v="-4.6046855151653299"/>
    <n v="-2.5406820699572599"/>
    <n v="2.06400341168046"/>
    <n v="-9.2932884581387008E-3"/>
    <n v="31.036291718483"/>
    <n v="20250630"/>
    <n v="24040740"/>
    <x v="2"/>
    <n v="38"/>
    <n v="1.7"/>
  </r>
  <r>
    <n v="22322"/>
    <n v="953775.91562306299"/>
    <n v="1681599.9090913399"/>
    <n v="953875.91562306299"/>
    <n v="1681499.9090913399"/>
    <n v="145"/>
    <n v="144"/>
    <n v="-4.6046132892370197"/>
    <n v="-5.11235383152962"/>
    <n v="-0.50774057209491696"/>
    <n v="-1.7738663591444499E-2"/>
    <n v="28.464619636535598"/>
    <n v="20250630"/>
    <n v="24040740"/>
    <x v="0"/>
    <n v="42.1"/>
    <n v="1.8"/>
  </r>
  <r>
    <n v="14387"/>
    <n v="948675.91562306299"/>
    <n v="1689699.9090913399"/>
    <n v="948775.91562306299"/>
    <n v="1689599.9090913399"/>
    <n v="64"/>
    <n v="93"/>
    <n v="-4.6043091118335697"/>
    <n v="-4.7783492505550402"/>
    <n v="-0.17404010123573199"/>
    <n v="-1.72668900340796E-2"/>
    <n v="28.7986243963242"/>
    <n v="20250630"/>
    <n v="24040740"/>
    <x v="3"/>
    <n v="38"/>
    <n v="1.5"/>
  </r>
  <r>
    <n v="11610"/>
    <n v="946875.91562306299"/>
    <n v="1690199.9090913399"/>
    <n v="946975.91562306299"/>
    <n v="1690099.9090913399"/>
    <n v="59"/>
    <n v="75"/>
    <n v="-4.6040503978729204"/>
    <n v="-5.4584076404571498"/>
    <n v="-0.85435721774896001"/>
    <n v="-2.24950052797794E-2"/>
    <n v="28.118565718332899"/>
    <n v="20250630"/>
    <n v="24040700"/>
    <x v="10"/>
    <n v="61.2"/>
    <n v="2.7"/>
  </r>
  <r>
    <n v="18902"/>
    <n v="951575.91562306299"/>
    <n v="1684799.9090913399"/>
    <n v="951675.91562306299"/>
    <n v="1684699.9090913399"/>
    <n v="113"/>
    <n v="122"/>
    <n v="-4.6020447015762302"/>
    <n v="-6.9265681107838901"/>
    <n v="-2.3245233893394501"/>
    <n v="-2.2445941964785301E-2"/>
    <n v="26.6504055658976"/>
    <n v="20250630"/>
    <n v="24040740"/>
    <x v="0"/>
    <n v="42.1"/>
    <n v="1.8"/>
  </r>
  <r>
    <n v="16605"/>
    <n v="950075.91562306299"/>
    <n v="1683499.9090913399"/>
    <n v="950175.91562306299"/>
    <n v="1683399.9090913399"/>
    <n v="126"/>
    <n v="107"/>
    <n v="-4.6012969811757403"/>
    <n v="-5.4044715563456203"/>
    <n v="-0.80317455530166604"/>
    <n v="-2.4085104465484598E-2"/>
    <n v="28.1725021998088"/>
    <n v="20250630"/>
    <n v="24040740"/>
    <x v="0"/>
    <n v="42.1"/>
    <n v="1.8"/>
  </r>
  <r>
    <n v="16555"/>
    <n v="950075.91562306299"/>
    <n v="1688499.9090913399"/>
    <n v="950175.91562306299"/>
    <n v="1688399.9090913399"/>
    <n v="76"/>
    <n v="107"/>
    <n v="-4.5982595284779899"/>
    <n v="-2.3781069914499899"/>
    <n v="2.2201524823904002"/>
    <n v="-3.3529266715049702E-2"/>
    <n v="31.198866685231501"/>
    <n v="20250630"/>
    <n v="24040740"/>
    <x v="0"/>
    <n v="42.1"/>
    <n v="1.8"/>
  </r>
  <r>
    <n v="20139"/>
    <n v="952375.91562306299"/>
    <n v="1684299.9090913399"/>
    <n v="952475.91562306299"/>
    <n v="1684199.9090913399"/>
    <n v="118"/>
    <n v="130"/>
    <n v="-4.5981549322605098"/>
    <n v="-5.7775661349296596"/>
    <n v="-1.1794112361967599"/>
    <n v="-1.11098736524582E-2"/>
    <n v="27.799407362937899"/>
    <n v="20250630"/>
    <n v="24040740"/>
    <x v="0"/>
    <n v="42.1"/>
    <n v="1.8"/>
  </r>
  <r>
    <n v="12504"/>
    <n v="947475.91562306299"/>
    <n v="1693199.9090913399"/>
    <n v="947575.91562306299"/>
    <n v="1693099.9090913399"/>
    <n v="29"/>
    <n v="81"/>
    <n v="-4.59692478179932"/>
    <n v="-4.53990110754967"/>
    <n v="5.7023718021810103E-2"/>
    <n v="-2.49896636232734E-2"/>
    <n v="29.0370725393295"/>
    <n v="20250630"/>
    <n v="24040810"/>
    <x v="7"/>
    <n v="54.2"/>
    <n v="1.7"/>
  </r>
  <r>
    <n v="19532"/>
    <n v="951975.91562306299"/>
    <n v="1683399.9090913399"/>
    <n v="952075.91562306299"/>
    <n v="1683299.9090913399"/>
    <n v="127"/>
    <n v="126"/>
    <n v="-4.5962322950363204"/>
    <n v="-7.6252498924732199"/>
    <n v="-3.0290174931287801"/>
    <n v="1.1643920093774801E-2"/>
    <n v="25.951723694801299"/>
    <n v="20250630"/>
    <n v="24040740"/>
    <x v="0"/>
    <n v="42.1"/>
    <n v="1.8"/>
  </r>
  <r>
    <n v="23683"/>
    <n v="954675.91562306299"/>
    <n v="1684099.9090913399"/>
    <n v="954775.91562306299"/>
    <n v="1683999.9090913399"/>
    <n v="120"/>
    <n v="153"/>
    <n v="-4.5955291191736896"/>
    <n v="-4.2829054594039899"/>
    <n v="0.312623644868533"/>
    <n v="-1.8254329760869301E-2"/>
    <n v="29.294068177541099"/>
    <n v="20250630"/>
    <n v="24040740"/>
    <x v="0"/>
    <n v="42.1"/>
    <n v="1.8"/>
  </r>
  <r>
    <n v="13155"/>
    <n v="947875.91562306299"/>
    <n v="1689699.9090913399"/>
    <n v="947975.91562306299"/>
    <n v="1689599.9090913399"/>
    <n v="64"/>
    <n v="85"/>
    <n v="-4.5951018482446697"/>
    <n v="-2.5941187441348998"/>
    <n v="2.0009831041097601"/>
    <n v="-3.5244960337877301E-2"/>
    <n v="30.982854604721101"/>
    <n v="20250630"/>
    <n v="24040740"/>
    <x v="6"/>
    <n v="33.700000000000003"/>
    <n v="1.5"/>
  </r>
  <r>
    <n v="21676"/>
    <n v="953375.91562306299"/>
    <n v="1684599.9090913399"/>
    <n v="953475.91562306299"/>
    <n v="1684499.9090913399"/>
    <n v="115"/>
    <n v="140"/>
    <n v="-4.5913278261820496"/>
    <n v="-5.7740084727605199"/>
    <n v="-1.18268066644669"/>
    <n v="3.43255574504534E-3"/>
    <n v="27.802964687347401"/>
    <n v="20250630"/>
    <n v="24040740"/>
    <x v="0"/>
    <n v="42.1"/>
    <n v="1.8"/>
  </r>
  <r>
    <n v="12076"/>
    <n v="947175.91562306299"/>
    <n v="1689799.9090913399"/>
    <n v="947275.91562306299"/>
    <n v="1689699.9090913399"/>
    <n v="63"/>
    <n v="78"/>
    <n v="-4.5899395602090003"/>
    <n v="-3.83059806483132"/>
    <n v="0.75934151666505001"/>
    <n v="-2.4451841201100999E-2"/>
    <n v="29.746375492640901"/>
    <n v="20250630"/>
    <n v="24040720"/>
    <x v="1"/>
    <n v="34.1"/>
    <n v="1.6"/>
  </r>
  <r>
    <n v="19065"/>
    <n v="951675.91562306299"/>
    <n v="1683899.9090913399"/>
    <n v="951775.91562306299"/>
    <n v="1683799.9090913399"/>
    <n v="122"/>
    <n v="123"/>
    <n v="-4.5882301529248597"/>
    <n v="-6.3470745881398498"/>
    <n v="-1.75884437561035"/>
    <n v="-5.7635655005772897E-3"/>
    <n v="27.229898929595901"/>
    <n v="20250630"/>
    <n v="24040740"/>
    <x v="0"/>
    <n v="42.1"/>
    <n v="1.8"/>
  </r>
  <r>
    <n v="12854"/>
    <n v="947675.91562306299"/>
    <n v="1688999.9090913399"/>
    <n v="947775.91562306299"/>
    <n v="1688899.9090913399"/>
    <n v="71"/>
    <n v="83"/>
    <n v="-4.5879809459050502"/>
    <n v="-3.6287225484848"/>
    <n v="0.95925843715667702"/>
    <n v="-2.0250750084718099E-2"/>
    <n v="29.948251406351702"/>
    <n v="20250630"/>
    <n v="24040650"/>
    <x v="5"/>
    <n v="15.3"/>
    <n v="4.0999999999999996"/>
  </r>
  <r>
    <n v="17349"/>
    <n v="950575.91562306299"/>
    <n v="1686099.9090913399"/>
    <n v="950675.91562306299"/>
    <n v="1685999.9090913399"/>
    <n v="100"/>
    <n v="112"/>
    <n v="-4.5875537395477304"/>
    <n v="-3.6764536201953901"/>
    <n v="0.91110011935234103"/>
    <n v="-2.96063171699643E-2"/>
    <n v="29.900519847869901"/>
    <n v="20250630"/>
    <n v="24040740"/>
    <x v="0"/>
    <n v="42.1"/>
    <n v="1.8"/>
  </r>
  <r>
    <n v="17828"/>
    <n v="950875.91562306299"/>
    <n v="1684399.9090913399"/>
    <n v="950975.91562306299"/>
    <n v="1684299.9090913399"/>
    <n v="117"/>
    <n v="115"/>
    <n v="-4.5872056086858102"/>
    <n v="-5.7087474266687996"/>
    <n v="-1.12154177824656"/>
    <n v="-3.2444571455319698E-3"/>
    <n v="27.8682258923848"/>
    <n v="20250630"/>
    <n v="24040740"/>
    <x v="0"/>
    <n v="42.1"/>
    <n v="1.8"/>
  </r>
  <r>
    <n v="21377"/>
    <n v="953175.91562306299"/>
    <n v="1683699.9090913399"/>
    <n v="953275.91562306299"/>
    <n v="1683599.9090913399"/>
    <n v="124"/>
    <n v="138"/>
    <n v="-4.5853225084451497"/>
    <n v="-3.55965737196115"/>
    <n v="1.0256651594088599"/>
    <n v="-2.4976638647226199E-2"/>
    <n v="30.017316231360802"/>
    <n v="20250630"/>
    <n v="24040740"/>
    <x v="0"/>
    <n v="42.1"/>
    <n v="1.8"/>
  </r>
  <r>
    <n v="21983"/>
    <n v="953575.91562306299"/>
    <n v="1684699.9090913399"/>
    <n v="953675.91562306299"/>
    <n v="1684599.9090913399"/>
    <n v="114"/>
    <n v="142"/>
    <n v="-4.5853035926818801"/>
    <n v="-6.0803813616434699"/>
    <n v="-1.4950778404871601"/>
    <n v="-1.1301040649414099E-3"/>
    <n v="27.4965923309326"/>
    <n v="20250630"/>
    <n v="24040740"/>
    <x v="0"/>
    <n v="42.1"/>
    <n v="1.8"/>
  </r>
  <r>
    <n v="17932"/>
    <n v="950975.91562306299"/>
    <n v="1689399.9090913399"/>
    <n v="951075.91562306299"/>
    <n v="1689299.9090913399"/>
    <n v="67"/>
    <n v="116"/>
    <n v="-4.5852911105522702"/>
    <n v="-3.3161874551039499"/>
    <n v="1.2691036806656799"/>
    <n v="-4.3270534047713603E-2"/>
    <n v="30.260786056518601"/>
    <n v="20250630"/>
    <n v="24040740"/>
    <x v="0"/>
    <n v="42.1"/>
    <n v="1.8"/>
  </r>
  <r>
    <n v="21533"/>
    <n v="953275.91562306299"/>
    <n v="1683499.9090913399"/>
    <n v="953375.91562306299"/>
    <n v="1683399.9090913399"/>
    <n v="126"/>
    <n v="139"/>
    <n v="-4.5852496782938603"/>
    <n v="-4.3340214093526201"/>
    <n v="0.25122824509938602"/>
    <n v="-1.48173173268636E-3"/>
    <n v="29.242951965332001"/>
    <n v="20250630"/>
    <n v="24040740"/>
    <x v="0"/>
    <n v="42.1"/>
    <n v="1.8"/>
  </r>
  <r>
    <n v="12817"/>
    <n v="947675.91562306299"/>
    <n v="1692699.9090913399"/>
    <n v="947775.91562306299"/>
    <n v="1692599.9090913399"/>
    <n v="34"/>
    <n v="83"/>
    <n v="-4.58325264851252"/>
    <n v="-4.63113888104757"/>
    <n v="-4.7886190237477401E-2"/>
    <n v="-1.4540072530508E-2"/>
    <n v="28.945834795633999"/>
    <n v="20250630"/>
    <n v="24040810"/>
    <x v="7"/>
    <n v="54.2"/>
    <n v="1.7"/>
  </r>
  <r>
    <n v="21828"/>
    <n v="953475.91562306299"/>
    <n v="1684799.9090913399"/>
    <n v="953575.91562306299"/>
    <n v="1684699.9090913399"/>
    <n v="113"/>
    <n v="141"/>
    <n v="-4.5827471613883999"/>
    <n v="-5.7312558889389003"/>
    <n v="-1.1485086902976001"/>
    <n v="2.8398092836141599E-3"/>
    <n v="27.845717787742601"/>
    <n v="20250630"/>
    <n v="24040740"/>
    <x v="0"/>
    <n v="42.1"/>
    <n v="1.8"/>
  </r>
  <r>
    <n v="14546"/>
    <n v="948775.91562306299"/>
    <n v="1689199.9090913399"/>
    <n v="948875.91562306299"/>
    <n v="1689099.9090913399"/>
    <n v="69"/>
    <n v="94"/>
    <n v="-4.5817858179410296"/>
    <n v="-4.5915242036183699"/>
    <n v="-9.73836767176787E-3"/>
    <n v="-1.61417139073213E-2"/>
    <n v="28.985449473063198"/>
    <n v="20250630"/>
    <n v="24040650"/>
    <x v="5"/>
    <n v="15.3"/>
    <n v="4.0999999999999996"/>
  </r>
  <r>
    <n v="12973"/>
    <n v="947775.91562306299"/>
    <n v="1692499.9090913399"/>
    <n v="947875.91562306299"/>
    <n v="1692399.9090913399"/>
    <n v="36"/>
    <n v="84"/>
    <n v="-4.5793505112330104"/>
    <n v="-5.04359300931295"/>
    <n v="-0.46424245585997898"/>
    <n v="-1.99945146838824E-2"/>
    <n v="28.5333808263143"/>
    <n v="20250630"/>
    <n v="24040740"/>
    <x v="6"/>
    <n v="33.700000000000003"/>
    <n v="1.5"/>
  </r>
  <r>
    <n v="11931"/>
    <n v="947075.91562306299"/>
    <n v="1688899.9090913399"/>
    <n v="947175.91562306299"/>
    <n v="1688799.9090913399"/>
    <n v="72"/>
    <n v="77"/>
    <n v="-4.5780971944332096"/>
    <n v="-2.4056470096111302"/>
    <n v="2.1724502071738199"/>
    <n v="-1.0835618712007999E-2"/>
    <n v="31.171326518058802"/>
    <n v="20250630"/>
    <n v="24040720"/>
    <x v="8"/>
    <n v="16.7"/>
    <n v="2.7"/>
  </r>
  <r>
    <n v="15636"/>
    <n v="949475.91562306299"/>
    <n v="1687999.9090913399"/>
    <n v="949575.91562306299"/>
    <n v="1687899.9090913399"/>
    <n v="81"/>
    <n v="101"/>
    <n v="-4.5762768983840898"/>
    <n v="-3.29223750034968"/>
    <n v="1.28403939803441"/>
    <n v="-3.3469069749116898E-2"/>
    <n v="30.284736156463602"/>
    <n v="20250630"/>
    <n v="24040640"/>
    <x v="4"/>
    <n v="28.9"/>
    <n v="1.4"/>
  </r>
  <r>
    <n v="21051"/>
    <n v="952975.91562306299"/>
    <n v="1685499.9090913399"/>
    <n v="953075.91562306299"/>
    <n v="1685399.9090913399"/>
    <n v="106"/>
    <n v="136"/>
    <n v="-4.5761959354082702"/>
    <n v="-3.72076437870661"/>
    <n v="0.85543151168773601"/>
    <n v="-2.9832843691110601E-2"/>
    <n v="29.856209119161001"/>
    <n v="20250630"/>
    <n v="24040740"/>
    <x v="2"/>
    <n v="38"/>
    <n v="1.7"/>
  </r>
  <r>
    <n v="16247"/>
    <n v="949875.91562306299"/>
    <n v="1688499.9090913399"/>
    <n v="949975.91562306299"/>
    <n v="1688399.9090913399"/>
    <n v="76"/>
    <n v="105"/>
    <n v="-4.5740375916163103"/>
    <n v="-3.7245220343271899"/>
    <n v="0.84951548029979096"/>
    <n v="-2.9205272595087699E-2"/>
    <n v="29.852451324462901"/>
    <n v="20250630"/>
    <n v="24040740"/>
    <x v="0"/>
    <n v="42.1"/>
    <n v="1.8"/>
  </r>
  <r>
    <n v="21685"/>
    <n v="953375.91562306299"/>
    <n v="1683699.9090913399"/>
    <n v="953475.91562306299"/>
    <n v="1683599.9090913399"/>
    <n v="124"/>
    <n v="140"/>
    <n v="-4.5678684910138401"/>
    <n v="-3.9954476157824201"/>
    <n v="0.57242086033026396"/>
    <n v="-3.9886596302191402E-3"/>
    <n v="29.5815261205037"/>
    <n v="20250630"/>
    <n v="24040740"/>
    <x v="0"/>
    <n v="42.1"/>
    <n v="1.8"/>
  </r>
  <r>
    <n v="15307"/>
    <n v="949275.91562306299"/>
    <n v="1690099.9090913399"/>
    <n v="949375.91562306299"/>
    <n v="1689999.9090913399"/>
    <n v="60"/>
    <n v="99"/>
    <n v="-4.5647827784220398"/>
    <n v="-3.4263472954432199"/>
    <n v="1.1384354730447099"/>
    <n v="-2.67354026436806E-2"/>
    <n v="30.150626500447601"/>
    <n v="20250630"/>
    <n v="24040740"/>
    <x v="3"/>
    <n v="38"/>
    <n v="1.5"/>
  </r>
  <r>
    <n v="16842"/>
    <n v="950275.91562306299"/>
    <n v="1690599.9090913399"/>
    <n v="950375.91562306299"/>
    <n v="1690499.9090913399"/>
    <n v="55"/>
    <n v="109"/>
    <n v="-4.5631370345751403"/>
    <n v="-2.5814316968123099"/>
    <n v="1.9817052980264001"/>
    <n v="-4.2914126068353702E-2"/>
    <n v="30.9955417315165"/>
    <n v="20250630"/>
    <n v="24040740"/>
    <x v="3"/>
    <n v="38"/>
    <n v="1.5"/>
  </r>
  <r>
    <n v="14826"/>
    <n v="948975.91562306299"/>
    <n v="1691999.9090913399"/>
    <n v="949075.91562306299"/>
    <n v="1691899.9090913399"/>
    <n v="41"/>
    <n v="96"/>
    <n v="-4.5629770159721401"/>
    <n v="-3.2775269150733899"/>
    <n v="1.2854500859975799"/>
    <n v="-2.8853382915258401E-2"/>
    <n v="30.2994465827942"/>
    <n v="20250630"/>
    <n v="24040740"/>
    <x v="6"/>
    <n v="33.700000000000003"/>
    <n v="1.5"/>
  </r>
  <r>
    <n v="17038"/>
    <n v="950375.91562306299"/>
    <n v="1686399.9090913399"/>
    <n v="950475.91562306299"/>
    <n v="1686299.9090913399"/>
    <n v="97"/>
    <n v="110"/>
    <n v="-4.5624313205480602"/>
    <n v="-4.9227225482463801"/>
    <n v="-0.36029127147048701"/>
    <n v="-2.1733736619353301E-2"/>
    <n v="28.654251098632798"/>
    <n v="20250630"/>
    <n v="24040740"/>
    <x v="0"/>
    <n v="42.1"/>
    <n v="1.8"/>
  </r>
  <r>
    <n v="16888"/>
    <n v="950275.91562306299"/>
    <n v="1685999.9090913399"/>
    <n v="950375.91562306299"/>
    <n v="1685899.9090913399"/>
    <n v="101"/>
    <n v="109"/>
    <n v="-4.5610640446344997"/>
    <n v="-5.3350464105606097"/>
    <n v="-0.77398237834374095"/>
    <n v="-1.02081311245759E-2"/>
    <n v="28.2419271469116"/>
    <n v="20250630"/>
    <n v="24040740"/>
    <x v="0"/>
    <n v="42.1"/>
    <n v="1.8"/>
  </r>
  <r>
    <n v="16529"/>
    <n v="950075.91562306299"/>
    <n v="1691099.9090913399"/>
    <n v="950175.91562306299"/>
    <n v="1690999.9090913399"/>
    <n v="50"/>
    <n v="107"/>
    <n v="-4.5603377342224096"/>
    <n v="-4.1415169000625598"/>
    <n v="0.41882087588310202"/>
    <n v="-2.29025393724442E-2"/>
    <n v="29.4354564666748"/>
    <n v="20250630"/>
    <n v="24040740"/>
    <x v="3"/>
    <n v="38"/>
    <n v="1.5"/>
  </r>
  <r>
    <n v="16243"/>
    <n v="949875.91562306299"/>
    <n v="1688899.9090913399"/>
    <n v="949975.91562306299"/>
    <n v="1688799.9090913399"/>
    <n v="72"/>
    <n v="105"/>
    <n v="-4.55941055218379"/>
    <n v="-1.9144431054592099"/>
    <n v="2.64496746659279"/>
    <n v="-6.0114984711011196E-3"/>
    <n v="31.662530263265001"/>
    <n v="20250630"/>
    <n v="24040740"/>
    <x v="3"/>
    <n v="38"/>
    <n v="1.5"/>
  </r>
  <r>
    <n v="21667"/>
    <n v="953375.91562306299"/>
    <n v="1685499.9090913399"/>
    <n v="953475.91562306299"/>
    <n v="1685399.9090913399"/>
    <n v="106"/>
    <n v="140"/>
    <n v="-4.5587379137674997"/>
    <n v="-5.4865502119064304"/>
    <n v="-0.92781228323777498"/>
    <n v="-1.9024409353733101E-2"/>
    <n v="28.090423425038701"/>
    <n v="20250630"/>
    <n v="24040740"/>
    <x v="2"/>
    <n v="38"/>
    <n v="1.7"/>
  </r>
  <r>
    <n v="19221"/>
    <n v="951775.91562306299"/>
    <n v="1683699.9090913399"/>
    <n v="951875.91562306299"/>
    <n v="1683599.9090913399"/>
    <n v="124"/>
    <n v="124"/>
    <n v="-4.5583670735359201"/>
    <n v="-6.7063308358192399"/>
    <n v="-2.14796382188797"/>
    <n v="-3.5163909196853599E-3"/>
    <n v="26.870642781257601"/>
    <n v="20250630"/>
    <n v="24040740"/>
    <x v="0"/>
    <n v="42.1"/>
    <n v="1.8"/>
  </r>
  <r>
    <n v="20103"/>
    <n v="952375.91562306299"/>
    <n v="1687899.9090913399"/>
    <n v="952475.91562306299"/>
    <n v="1687799.9090913399"/>
    <n v="82"/>
    <n v="130"/>
    <n v="-4.5578069686889604"/>
    <n v="-2.7472816308339398"/>
    <n v="1.81052536269029"/>
    <n v="-4.0711037814617199E-2"/>
    <n v="30.829691727956099"/>
    <n v="20250630"/>
    <n v="24040740"/>
    <x v="0"/>
    <n v="42.1"/>
    <n v="1.8"/>
  </r>
  <r>
    <n v="17041"/>
    <n v="950375.91562306299"/>
    <n v="1686099.9090913399"/>
    <n v="950475.91562306299"/>
    <n v="1685999.9090913399"/>
    <n v="100"/>
    <n v="110"/>
    <n v="-4.5575285404920596"/>
    <n v="-4.4319650530815098"/>
    <n v="0.12556354189291599"/>
    <n v="-2.68122013658285E-2"/>
    <n v="29.1450083255768"/>
    <n v="20250630"/>
    <n v="24040740"/>
    <x v="0"/>
    <n v="42.1"/>
    <n v="1.8"/>
  </r>
  <r>
    <n v="14999"/>
    <n v="949075.91562306299"/>
    <n v="1690099.9090913399"/>
    <n v="949175.91562306299"/>
    <n v="1689999.9090913399"/>
    <n v="60"/>
    <n v="97"/>
    <n v="-4.5563326676686602"/>
    <n v="-3.6375097235043801"/>
    <n v="0.91882294913133"/>
    <n v="-3.0555281788110698E-2"/>
    <n v="29.9394639333089"/>
    <n v="20250630"/>
    <n v="24040740"/>
    <x v="3"/>
    <n v="38"/>
    <n v="1.5"/>
  </r>
  <r>
    <n v="17619"/>
    <n v="950775.91562306299"/>
    <n v="1689899.9090913399"/>
    <n v="950875.91562306299"/>
    <n v="1689799.9090913399"/>
    <n v="62"/>
    <n v="114"/>
    <n v="-4.5542564789454101"/>
    <n v="-2.5013456344604501"/>
    <n v="2.0529108941555001"/>
    <n v="-1.4445134749015201E-2"/>
    <n v="31.075628121693899"/>
    <n v="20250630"/>
    <n v="24040740"/>
    <x v="0"/>
    <n v="42.1"/>
    <n v="1.8"/>
  </r>
  <r>
    <n v="22281"/>
    <n v="953775.91562306299"/>
    <n v="1685699.9090913399"/>
    <n v="953875.91562306299"/>
    <n v="1685599.9090913399"/>
    <n v="104"/>
    <n v="144"/>
    <n v="-4.5537697275479596"/>
    <n v="-4.6243288119633998"/>
    <n v="-7.0559057717521995E-2"/>
    <n v="-1.53817931811015E-2"/>
    <n v="28.952644983927399"/>
    <n v="20250630"/>
    <n v="24040740"/>
    <x v="2"/>
    <n v="38"/>
    <n v="1.7"/>
  </r>
  <r>
    <n v="16095"/>
    <n v="949775.91562306299"/>
    <n v="1688299.9090913399"/>
    <n v="949875.91562306299"/>
    <n v="1688199.9090913399"/>
    <n v="78"/>
    <n v="104"/>
    <n v="-4.5534515579541504"/>
    <n v="-3.2402550975481699"/>
    <n v="1.31319644550482"/>
    <n v="-2.4963891754547801E-2"/>
    <n v="30.3367187182109"/>
    <n v="20250630"/>
    <n v="24040740"/>
    <x v="0"/>
    <n v="42.1"/>
    <n v="1.8"/>
  </r>
  <r>
    <n v="12850"/>
    <n v="947675.91562306299"/>
    <n v="1689399.9090913399"/>
    <n v="947775.91562306299"/>
    <n v="1689299.9090913399"/>
    <n v="67"/>
    <n v="83"/>
    <n v="-4.55147761106491"/>
    <n v="-2.8987524956464799"/>
    <n v="1.65272508561611"/>
    <n v="-3.7337247282266603E-2"/>
    <n v="30.6782211065292"/>
    <n v="20250630"/>
    <n v="24040740"/>
    <x v="6"/>
    <n v="33.700000000000003"/>
    <n v="1.5"/>
  </r>
  <r>
    <n v="16885"/>
    <n v="950275.91562306299"/>
    <n v="1686299.9090913399"/>
    <n v="950375.91562306299"/>
    <n v="1686199.9090913399"/>
    <n v="98"/>
    <n v="109"/>
    <n v="-4.5497276782989502"/>
    <n v="-4.53346637884776"/>
    <n v="1.6261239924157699E-2"/>
    <n v="-3.3734442045291302E-2"/>
    <n v="29.043506781260199"/>
    <n v="20250630"/>
    <n v="24040740"/>
    <x v="0"/>
    <n v="42.1"/>
    <n v="1.8"/>
  </r>
  <r>
    <n v="18911"/>
    <n v="951575.91562306299"/>
    <n v="1683899.9090913399"/>
    <n v="951675.91562306299"/>
    <n v="1683799.9090913399"/>
    <n v="122"/>
    <n v="122"/>
    <n v="-4.5477124849955199"/>
    <n v="-6.7890380620956403"/>
    <n v="-2.2413256565729802"/>
    <n v="6.5950763722260799E-3"/>
    <n v="26.7879354159037"/>
    <n v="20250630"/>
    <n v="24040740"/>
    <x v="0"/>
    <n v="42.1"/>
    <n v="1.8"/>
  </r>
  <r>
    <n v="14853"/>
    <n v="948975.91562306299"/>
    <n v="1689299.9090913399"/>
    <n v="949075.91562306299"/>
    <n v="1689199.9090913399"/>
    <n v="68"/>
    <n v="96"/>
    <n v="-4.5470740000406904"/>
    <n v="-5.5929684638977104"/>
    <n v="-1.04589451601108"/>
    <n v="-1.95735692977905E-2"/>
    <n v="27.984005133311001"/>
    <n v="20250630"/>
    <n v="24040650"/>
    <x v="5"/>
    <n v="15.3"/>
    <n v="4.0999999999999996"/>
  </r>
  <r>
    <n v="18880"/>
    <n v="951575.91562306299"/>
    <n v="1686999.9090913399"/>
    <n v="951675.91562306299"/>
    <n v="1686899.9090913399"/>
    <n v="91"/>
    <n v="122"/>
    <n v="-4.5469937324523899"/>
    <n v="-3.30722931226095"/>
    <n v="1.2397644797960901"/>
    <n v="-1.99323236942291E-2"/>
    <n v="30.269744237264"/>
    <n v="20250630"/>
    <n v="24040740"/>
    <x v="0"/>
    <n v="42.1"/>
    <n v="1.8"/>
  </r>
  <r>
    <n v="13004"/>
    <n v="947775.91562306299"/>
    <n v="1689399.9090913399"/>
    <n v="947875.91562306299"/>
    <n v="1689299.9090913399"/>
    <n v="67"/>
    <n v="84"/>
    <n v="-4.5446148365735999"/>
    <n v="-2.4756410792470001"/>
    <n v="2.0689737498760201"/>
    <n v="-3.7166907452046899E-2"/>
    <n v="31.101332545280499"/>
    <n v="20250630"/>
    <n v="24040740"/>
    <x v="6"/>
    <n v="33.700000000000003"/>
    <n v="1.5"/>
  </r>
  <r>
    <n v="21671"/>
    <n v="953375.91562306299"/>
    <n v="1685099.9090913399"/>
    <n v="953475.91562306299"/>
    <n v="1684999.9090913399"/>
    <n v="110"/>
    <n v="140"/>
    <n v="-4.5445080697536504"/>
    <n v="-5.0957821309566498"/>
    <n v="-0.55127407237887405"/>
    <n v="-7.9891197383403795E-3"/>
    <n v="28.4811916351318"/>
    <n v="20250630"/>
    <n v="24040740"/>
    <x v="0"/>
    <n v="42.1"/>
    <n v="1.8"/>
  </r>
  <r>
    <n v="18106"/>
    <n v="951075.91562306299"/>
    <n v="1687399.9090913399"/>
    <n v="951175.91562306299"/>
    <n v="1687299.9090913399"/>
    <n v="87"/>
    <n v="117"/>
    <n v="-4.5416750311851501"/>
    <n v="-3.9477743705113699"/>
    <n v="0.59390058306356297"/>
    <n v="-1.7181028922398901E-2"/>
    <n v="29.629199028015101"/>
    <n v="20250630"/>
    <n v="24040740"/>
    <x v="0"/>
    <n v="42.1"/>
    <n v="1.8"/>
  </r>
  <r>
    <n v="17831"/>
    <n v="950875.91562306299"/>
    <n v="1684099.9090913399"/>
    <n v="950975.91562306299"/>
    <n v="1683999.9090913399"/>
    <n v="120"/>
    <n v="115"/>
    <n v="-4.54029481112957"/>
    <n v="-6.0864726305007899"/>
    <n v="-1.5461777495220299"/>
    <n v="-1.57986115664244E-3"/>
    <n v="27.4905010461807"/>
    <n v="20250630"/>
    <n v="24040740"/>
    <x v="0"/>
    <n v="42.1"/>
    <n v="1.8"/>
  </r>
  <r>
    <n v="18239"/>
    <n v="951175.91562306299"/>
    <n v="1689499.9090913399"/>
    <n v="951275.91562306299"/>
    <n v="1689399.9090913399"/>
    <n v="66"/>
    <n v="118"/>
    <n v="-4.5396665845598498"/>
    <n v="-3.43859934806824"/>
    <n v="1.10106715134212"/>
    <n v="-4.4216242219720599E-2"/>
    <n v="30.1383740561349"/>
    <n v="20250630"/>
    <n v="24040740"/>
    <x v="0"/>
    <n v="42.1"/>
    <n v="1.8"/>
  </r>
  <r>
    <n v="14368"/>
    <n v="948675.91562306299"/>
    <n v="1691599.9090913399"/>
    <n v="948775.91562306299"/>
    <n v="1691499.9090913399"/>
    <n v="45"/>
    <n v="93"/>
    <n v="-4.5396508574485797"/>
    <n v="-4.3222491939862602"/>
    <n v="0.21740164343888599"/>
    <n v="-3.3481241514285401E-2"/>
    <n v="29.254724502563501"/>
    <n v="20250630"/>
    <n v="24040740"/>
    <x v="6"/>
    <n v="33.700000000000003"/>
    <n v="1.5"/>
  </r>
  <r>
    <n v="17162"/>
    <n v="950475.91562306299"/>
    <n v="1689399.9090913399"/>
    <n v="950575.91562306299"/>
    <n v="1689299.9090913399"/>
    <n v="67"/>
    <n v="111"/>
    <n v="-4.5393454432487497"/>
    <n v="-2.6339781880378701"/>
    <n v="1.9053672154744501"/>
    <n v="-3.06839440017939E-2"/>
    <n v="30.942995389302599"/>
    <n v="20250630"/>
    <n v="24040740"/>
    <x v="3"/>
    <n v="38"/>
    <n v="1.5"/>
  </r>
  <r>
    <n v="20566"/>
    <n v="952675.91562306299"/>
    <n v="1687799.9090913399"/>
    <n v="952775.91562306299"/>
    <n v="1687699.9090913399"/>
    <n v="83"/>
    <n v="133"/>
    <n v="-4.5386728247006696"/>
    <n v="-2.6069434285163902"/>
    <n v="1.93172945578893"/>
    <n v="-2.1571310857931798E-2"/>
    <n v="30.9700303077698"/>
    <n v="20250630"/>
    <n v="24040740"/>
    <x v="0"/>
    <n v="42.1"/>
    <n v="1.8"/>
  </r>
  <r>
    <n v="19053"/>
    <n v="951675.91562306299"/>
    <n v="1685099.9090913399"/>
    <n v="951775.91562306299"/>
    <n v="1684999.9090913399"/>
    <n v="110"/>
    <n v="123"/>
    <n v="-4.5367067058881103"/>
    <n v="-6.5021955172220904"/>
    <n v="-1.9654888411363001"/>
    <n v="-1.4026690274477E-2"/>
    <n v="27.074778079986601"/>
    <n v="20250630"/>
    <n v="24040740"/>
    <x v="0"/>
    <n v="42.1"/>
    <n v="1.8"/>
  </r>
  <r>
    <n v="21376"/>
    <n v="953175.91562306299"/>
    <n v="1683799.9090913399"/>
    <n v="953275.91562306299"/>
    <n v="1683699.9090913399"/>
    <n v="123"/>
    <n v="138"/>
    <n v="-4.5357374350229902"/>
    <n v="-3.7806345423062599"/>
    <n v="0.75510293742020895"/>
    <n v="3.6101167400678E-3"/>
    <n v="29.796339035034201"/>
    <n v="20250630"/>
    <n v="24040740"/>
    <x v="0"/>
    <n v="42.1"/>
    <n v="1.8"/>
  </r>
  <r>
    <n v="16541"/>
    <n v="950075.91562306299"/>
    <n v="1689899.9090913399"/>
    <n v="950175.91562306299"/>
    <n v="1689799.9090913399"/>
    <n v="62"/>
    <n v="107"/>
    <n v="-4.5333828330039996"/>
    <n v="-1.5174958668649201"/>
    <n v="3.0158870071172701"/>
    <n v="-2.7985421009361699E-2"/>
    <n v="32.059477448463397"/>
    <n v="20250630"/>
    <n v="24040740"/>
    <x v="3"/>
    <n v="38"/>
    <n v="1.5"/>
  </r>
  <r>
    <n v="25969"/>
    <n v="956175.91562306299"/>
    <n v="1686499.9090913399"/>
    <n v="956275.91562306299"/>
    <n v="1686399.9090913399"/>
    <n v="96"/>
    <n v="168"/>
    <n v="-4.5330281456311496"/>
    <n v="-4.4413092931111704"/>
    <n v="9.1718842585881505E-2"/>
    <n v="-1.7332604775826099E-2"/>
    <n v="29.1356641451518"/>
    <n v="20250630"/>
    <n v="24040740"/>
    <x v="2"/>
    <n v="38"/>
    <n v="1.7"/>
  </r>
  <r>
    <n v="15656"/>
    <n v="949475.91562306299"/>
    <n v="1685999.9090913399"/>
    <n v="949575.91562306299"/>
    <n v="1685899.9090913399"/>
    <n v="101"/>
    <n v="101"/>
    <n v="-4.5320963462193804"/>
    <n v="-5.4603950579961102"/>
    <n v="-0.92829865713914195"/>
    <n v="-1.6728147864341701E-2"/>
    <n v="28.116578737894699"/>
    <n v="20250630"/>
    <n v="24040680"/>
    <x v="13"/>
    <n v="42.3"/>
    <n v="2.1"/>
  </r>
  <r>
    <n v="21052"/>
    <n v="952975.91562306299"/>
    <n v="1685399.9090913399"/>
    <n v="953075.91562306299"/>
    <n v="1685299.9090913399"/>
    <n v="107"/>
    <n v="136"/>
    <n v="-4.5317825078964198"/>
    <n v="-4.6603337973356203"/>
    <n v="-0.128551312722266"/>
    <n v="-2.31396816670895E-2"/>
    <n v="28.916639804840099"/>
    <n v="20250630"/>
    <n v="24040740"/>
    <x v="2"/>
    <n v="38"/>
    <n v="1.7"/>
  </r>
  <r>
    <n v="19041"/>
    <n v="951675.91562306299"/>
    <n v="1686299.9090913399"/>
    <n v="951775.91562306299"/>
    <n v="1686199.9090913399"/>
    <n v="98"/>
    <n v="123"/>
    <n v="-4.53166915476322"/>
    <n v="-3.1736237779259699"/>
    <n v="1.3580453284084799"/>
    <n v="-1.3637433294206899E-2"/>
    <n v="30.403349876403801"/>
    <n v="20250630"/>
    <n v="24040740"/>
    <x v="0"/>
    <n v="42.1"/>
    <n v="1.8"/>
  </r>
  <r>
    <n v="14214"/>
    <n v="948575.91562306299"/>
    <n v="1691599.9090913399"/>
    <n v="948675.91562306299"/>
    <n v="1691499.9090913399"/>
    <n v="45"/>
    <n v="92"/>
    <n v="-4.5314282973607396"/>
    <n v="-4.8148626486460397"/>
    <n v="-0.28343437860409398"/>
    <n v="-2.0634544392426801E-2"/>
    <n v="28.762110869089799"/>
    <n v="20250630"/>
    <n v="24040740"/>
    <x v="6"/>
    <n v="33.700000000000003"/>
    <n v="1.5"/>
  </r>
  <r>
    <n v="16578"/>
    <n v="950075.91562306299"/>
    <n v="1686199.9090913399"/>
    <n v="950175.91562306299"/>
    <n v="1686099.9090913399"/>
    <n v="99"/>
    <n v="107"/>
    <n v="-4.5299853881200196"/>
    <n v="-4.9788707097371399"/>
    <n v="-0.44888525083661102"/>
    <n v="-2.82522290945053E-2"/>
    <n v="28.598102887471502"/>
    <n v="20250630"/>
    <n v="24040740"/>
    <x v="0"/>
    <n v="42.1"/>
    <n v="1.8"/>
  </r>
  <r>
    <n v="15000"/>
    <n v="949075.91562306299"/>
    <n v="1689999.9090913399"/>
    <n v="949175.91562306299"/>
    <n v="1689899.9090913399"/>
    <n v="61"/>
    <n v="97"/>
    <n v="-4.5283555587132804"/>
    <n v="-3.8719779253005999"/>
    <n v="0.65637754648923896"/>
    <n v="-2.9043314357598601E-2"/>
    <n v="29.704995791117401"/>
    <n v="20250630"/>
    <n v="24040740"/>
    <x v="3"/>
    <n v="38"/>
    <n v="1.5"/>
  </r>
  <r>
    <n v="19973"/>
    <n v="952275.91562306299"/>
    <n v="1685499.9090913399"/>
    <n v="952375.91562306299"/>
    <n v="1685399.9090913399"/>
    <n v="106"/>
    <n v="129"/>
    <n v="-4.5281118353207903"/>
    <n v="-4.7543633778889998"/>
    <n v="-0.22625150902119201"/>
    <n v="-2.7429219335317601E-2"/>
    <n v="28.822609742482499"/>
    <n v="20250630"/>
    <n v="24040740"/>
    <x v="2"/>
    <n v="38"/>
    <n v="1.7"/>
  </r>
  <r>
    <n v="11613"/>
    <n v="946875.91562306299"/>
    <n v="1689899.9090913399"/>
    <n v="946975.91562306299"/>
    <n v="1689799.9090913399"/>
    <n v="62"/>
    <n v="75"/>
    <n v="-4.5252540111541704"/>
    <n v="-4.6813302834828701"/>
    <n v="-0.156076310202479"/>
    <n v="-1.73009857535362E-2"/>
    <n v="28.895643234252901"/>
    <n v="20250630"/>
    <n v="24040700"/>
    <x v="10"/>
    <n v="61.2"/>
    <n v="2.7"/>
  </r>
  <r>
    <n v="18438"/>
    <n v="951275.91562306299"/>
    <n v="1684999.9090913399"/>
    <n v="951375.91562306299"/>
    <n v="1684899.9090913399"/>
    <n v="111"/>
    <n v="119"/>
    <n v="-4.5233449339866603"/>
    <n v="-6.6947813828786202"/>
    <n v="-2.1714365084965999"/>
    <n v="6.37565801541011E-3"/>
    <n v="26.882192134857199"/>
    <n v="20250630"/>
    <n v="24040740"/>
    <x v="0"/>
    <n v="42.1"/>
    <n v="1.8"/>
  </r>
  <r>
    <n v="12848"/>
    <n v="947675.91562306299"/>
    <n v="1689599.9090913399"/>
    <n v="947775.91562306299"/>
    <n v="1689499.9090913399"/>
    <n v="65"/>
    <n v="83"/>
    <n v="-4.5225005547205601"/>
    <n v="-3.5010251800219199"/>
    <n v="1.02147539456685"/>
    <n v="-3.7833126882712002E-2"/>
    <n v="30.075948397318498"/>
    <n v="20250630"/>
    <n v="24040740"/>
    <x v="6"/>
    <n v="33.700000000000003"/>
    <n v="1.5"/>
  </r>
  <r>
    <n v="17790"/>
    <n v="950875.91562306299"/>
    <n v="1688199.9090913399"/>
    <n v="950975.91562306299"/>
    <n v="1688099.9090913399"/>
    <n v="79"/>
    <n v="115"/>
    <n v="-4.5216856996218402"/>
    <n v="-3.9292946457862898"/>
    <n v="0.59239095201094905"/>
    <n v="-6.3836524883905997E-3"/>
    <n v="29.6476785341899"/>
    <n v="20250630"/>
    <n v="24040740"/>
    <x v="0"/>
    <n v="42.1"/>
    <n v="1.8"/>
  </r>
  <r>
    <n v="18589"/>
    <n v="951375.91562306299"/>
    <n v="1685299.9090913399"/>
    <n v="951475.91562306299"/>
    <n v="1685199.9090913399"/>
    <n v="108"/>
    <n v="120"/>
    <n v="-4.5207599004109698"/>
    <n v="-5.8763365348180097"/>
    <n v="-1.3555766145388299"/>
    <n v="-1.5886186311642299E-2"/>
    <n v="27.700637022654199"/>
    <n v="20250630"/>
    <n v="24040740"/>
    <x v="0"/>
    <n v="42.1"/>
    <n v="1.8"/>
  </r>
  <r>
    <n v="20908"/>
    <n v="952875.91562306299"/>
    <n v="1684399.9090913399"/>
    <n v="952975.91562306299"/>
    <n v="1684299.9090913399"/>
    <n v="117"/>
    <n v="135"/>
    <n v="-4.5177407463391601"/>
    <n v="-5.2676392793655404"/>
    <n v="-0.74989872674147295"/>
    <n v="-1.77327692508698E-2"/>
    <n v="28.3093342781067"/>
    <n v="20250630"/>
    <n v="24040740"/>
    <x v="0"/>
    <n v="42.1"/>
    <n v="1.8"/>
  </r>
  <r>
    <n v="21975"/>
    <n v="953575.91562306299"/>
    <n v="1685499.9090913399"/>
    <n v="953675.91562306299"/>
    <n v="1685399.9090913399"/>
    <n v="106"/>
    <n v="142"/>
    <n v="-4.51751287778219"/>
    <n v="-5.7119893232981402"/>
    <n v="-1.1944765423735"/>
    <n v="-1.1704653501510599E-2"/>
    <n v="27.864984035491901"/>
    <n v="20250630"/>
    <n v="24040740"/>
    <x v="2"/>
    <n v="38"/>
    <n v="1.7"/>
  </r>
  <r>
    <n v="20722"/>
    <n v="952775.91562306299"/>
    <n v="1687599.9090913399"/>
    <n v="952875.91562306299"/>
    <n v="1687499.9090913399"/>
    <n v="85"/>
    <n v="134"/>
    <n v="-4.5173276464144401"/>
    <n v="-3.9863423307736698"/>
    <n v="0.53098528149227298"/>
    <n v="-2.63298427065214E-2"/>
    <n v="29.5906310081482"/>
    <n v="20250630"/>
    <n v="24040740"/>
    <x v="0"/>
    <n v="42.1"/>
    <n v="1.8"/>
  </r>
  <r>
    <n v="16542"/>
    <n v="950075.91562306299"/>
    <n v="1689799.9090913399"/>
    <n v="950175.91562306299"/>
    <n v="1689699.9090913399"/>
    <n v="63"/>
    <n v="107"/>
    <n v="-4.5154176751772601"/>
    <n v="-2.1937238089740299"/>
    <n v="2.3216938724120499"/>
    <n v="-2.01194894810518E-2"/>
    <n v="31.383249759674101"/>
    <n v="20250630"/>
    <n v="24040740"/>
    <x v="3"/>
    <n v="38"/>
    <n v="1.5"/>
  </r>
  <r>
    <n v="22414"/>
    <n v="953875.91562306299"/>
    <n v="1687799.9090913399"/>
    <n v="953975.91562306299"/>
    <n v="1687699.9090913399"/>
    <n v="83"/>
    <n v="145"/>
    <n v="-4.5129387974739101"/>
    <n v="-1.9498440126578001"/>
    <n v="2.5630948444207502"/>
    <n v="4.6838580320278801E-2"/>
    <n v="31.6271295547485"/>
    <n v="20250630"/>
    <n v="24040740"/>
    <x v="2"/>
    <n v="38"/>
    <n v="1.7"/>
  </r>
  <r>
    <n v="20137"/>
    <n v="952375.91562306299"/>
    <n v="1684499.9090913399"/>
    <n v="952475.91562306299"/>
    <n v="1684399.9090913399"/>
    <n v="116"/>
    <n v="130"/>
    <n v="-4.5127489566802996"/>
    <n v="-5.9814486900965402"/>
    <n v="-1.4686997632185601"/>
    <n v="-1.25183699031671E-2"/>
    <n v="27.5955247879028"/>
    <n v="20250630"/>
    <n v="24040740"/>
    <x v="0"/>
    <n v="42.1"/>
    <n v="1.8"/>
  </r>
  <r>
    <n v="17781"/>
    <n v="950875.91562306299"/>
    <n v="1689099.9090913399"/>
    <n v="950975.91562306299"/>
    <n v="1688999.9090913399"/>
    <n v="70"/>
    <n v="115"/>
    <n v="-4.5108707904815697"/>
    <n v="-3.2869110743204799"/>
    <n v="1.2239597558975199"/>
    <n v="9.4061891237894697E-4"/>
    <n v="30.290062332153301"/>
    <n v="20250630"/>
    <n v="24040740"/>
    <x v="0"/>
    <n v="42.1"/>
    <n v="1.8"/>
  </r>
  <r>
    <n v="22134"/>
    <n v="953675.91562306299"/>
    <n v="1684999.9090913399"/>
    <n v="953775.91562306299"/>
    <n v="1684899.9090913399"/>
    <n v="111"/>
    <n v="143"/>
    <n v="-4.5105059146881104"/>
    <n v="-6.06804145177205"/>
    <n v="-1.5575355927149499"/>
    <n v="4.18916841348012E-3"/>
    <n v="27.5089321136475"/>
    <n v="20250630"/>
    <n v="24040740"/>
    <x v="0"/>
    <n v="42.1"/>
    <n v="1.8"/>
  </r>
  <r>
    <n v="23827"/>
    <n v="954775.91562306299"/>
    <n v="1685099.9090913399"/>
    <n v="954875.91562306299"/>
    <n v="1684999.9090913399"/>
    <n v="110"/>
    <n v="154"/>
    <n v="-4.5098592837651603"/>
    <n v="-4.5205895105997698"/>
    <n v="-1.07302183945042E-2"/>
    <n v="-4.8552490770816803E-3"/>
    <n v="29.056383927663202"/>
    <n v="20250630"/>
    <n v="24040740"/>
    <x v="0"/>
    <n v="42.1"/>
    <n v="1.8"/>
  </r>
  <r>
    <n v="17198"/>
    <n v="950475.91562306299"/>
    <n v="1685799.9090913399"/>
    <n v="950575.91562306299"/>
    <n v="1685699.9090913399"/>
    <n v="103"/>
    <n v="111"/>
    <n v="-4.5092383325099901"/>
    <n v="-5.4992815256118801"/>
    <n v="-0.99004313349723805"/>
    <n v="-5.37761114537716E-3"/>
    <n v="28.077692031860401"/>
    <n v="20250630"/>
    <n v="24040740"/>
    <x v="0"/>
    <n v="42.1"/>
    <n v="1.8"/>
  </r>
  <r>
    <n v="18594"/>
    <n v="951375.91562306299"/>
    <n v="1684799.9090913399"/>
    <n v="951475.91562306299"/>
    <n v="1684699.9090913399"/>
    <n v="113"/>
    <n v="120"/>
    <n v="-4.5092240571975699"/>
    <n v="-7.5309620698293003"/>
    <n v="-3.02173795302709"/>
    <n v="-1.3047025849421801E-2"/>
    <n v="26.046011130015099"/>
    <n v="20250630"/>
    <n v="24040740"/>
    <x v="0"/>
    <n v="42.1"/>
    <n v="1.8"/>
  </r>
  <r>
    <n v="17775"/>
    <n v="950875.91562306299"/>
    <n v="1689699.9090913399"/>
    <n v="950975.91562306299"/>
    <n v="1689599.9090913399"/>
    <n v="64"/>
    <n v="115"/>
    <n v="-4.5070982178052299"/>
    <n v="-2.7146869997183498"/>
    <n v="1.7924111882845599"/>
    <n v="-1.47571818282207E-2"/>
    <n v="30.862286567687999"/>
    <n v="20250630"/>
    <n v="24040740"/>
    <x v="0"/>
    <n v="42.1"/>
    <n v="1.8"/>
  </r>
  <r>
    <n v="17948"/>
    <n v="950975.91562306299"/>
    <n v="1687799.9090913399"/>
    <n v="951075.91562306299"/>
    <n v="1687699.9090913399"/>
    <n v="83"/>
    <n v="116"/>
    <n v="-4.50614918768406"/>
    <n v="-4.7629543840885198"/>
    <n v="-0.25680521689355401"/>
    <n v="-1.08128422871232E-2"/>
    <n v="28.814019083976699"/>
    <n v="20250630"/>
    <n v="24040740"/>
    <x v="0"/>
    <n v="42.1"/>
    <n v="1.8"/>
  </r>
  <r>
    <n v="16843"/>
    <n v="950275.91562306299"/>
    <n v="1690499.9090913399"/>
    <n v="950375.91562306299"/>
    <n v="1690399.9090913399"/>
    <n v="56"/>
    <n v="109"/>
    <n v="-4.5053662657737696"/>
    <n v="-2.0083911518255899"/>
    <n v="2.4969749947388999"/>
    <n v="-5.4652766635020597E-2"/>
    <n v="31.568582852681502"/>
    <n v="20250630"/>
    <n v="24040740"/>
    <x v="3"/>
    <n v="38"/>
    <n v="1.5"/>
  </r>
  <r>
    <n v="15794"/>
    <n v="949575.91562306299"/>
    <n v="1687599.9090913399"/>
    <n v="949675.91562306299"/>
    <n v="1687499.9090913399"/>
    <n v="85"/>
    <n v="102"/>
    <n v="-4.5047250092029598"/>
    <n v="-4.1059161424636796"/>
    <n v="0.39880888909101497"/>
    <n v="-2.2569751366972899E-2"/>
    <n v="29.471057534217799"/>
    <n v="20250630"/>
    <n v="24040640"/>
    <x v="4"/>
    <n v="28.9"/>
    <n v="1.4"/>
  </r>
  <r>
    <n v="21644"/>
    <n v="953375.91562306299"/>
    <n v="1687799.9090913399"/>
    <n v="953475.91562306299"/>
    <n v="1687699.9090913399"/>
    <n v="83"/>
    <n v="140"/>
    <n v="-4.5034562150637303"/>
    <n v="-1.85769619047642"/>
    <n v="2.6457599997520398"/>
    <n v="-5.08834483722846E-3"/>
    <n v="31.7192775408427"/>
    <n v="20250630"/>
    <n v="24040740"/>
    <x v="0"/>
    <n v="42.1"/>
    <n v="1.8"/>
  </r>
  <r>
    <n v="14235"/>
    <n v="948575.91562306299"/>
    <n v="1689499.9090913399"/>
    <n v="948675.91562306299"/>
    <n v="1689399.9090913399"/>
    <n v="66"/>
    <n v="92"/>
    <n v="-4.5033533771832799"/>
    <n v="-2.9056570182243999"/>
    <n v="1.59769630804658"/>
    <n v="-1.8549736589193299E-2"/>
    <n v="30.671316623687702"/>
    <n v="20250630"/>
    <n v="24040740"/>
    <x v="3"/>
    <n v="38"/>
    <n v="1.5"/>
  </r>
  <r>
    <n v="19527"/>
    <n v="951975.91562306299"/>
    <n v="1683899.9090913399"/>
    <n v="952075.91562306299"/>
    <n v="1683799.9090913399"/>
    <n v="122"/>
    <n v="126"/>
    <n v="-4.5032995700836196"/>
    <n v="-5.9969916661580402"/>
    <n v="-1.4936921675999999"/>
    <n v="3.0987977981567398E-3"/>
    <n v="27.579981613159202"/>
    <n v="20250630"/>
    <n v="24040740"/>
    <x v="0"/>
    <n v="42.1"/>
    <n v="1.8"/>
  </r>
  <r>
    <n v="15959"/>
    <n v="949675.91562306299"/>
    <n v="1686499.9090913399"/>
    <n v="949775.91562306299"/>
    <n v="1686399.9090913399"/>
    <n v="96"/>
    <n v="103"/>
    <n v="-4.5012012720107997"/>
    <n v="-4.4771389961242702"/>
    <n v="2.40622655643771E-2"/>
    <n v="-6.1868938306967403E-3"/>
    <n v="29.099834918975802"/>
    <n v="20250630"/>
    <n v="24040680"/>
    <x v="13"/>
    <n v="42.3"/>
    <n v="2.1"/>
  </r>
  <r>
    <n v="17507"/>
    <n v="950675.91562306299"/>
    <n v="1685699.9090913399"/>
    <n v="950775.91562306299"/>
    <n v="1685599.9090913399"/>
    <n v="104"/>
    <n v="113"/>
    <n v="-4.49959985415141"/>
    <n v="-4.3831368684768703"/>
    <n v="0.116462969531616"/>
    <n v="2.1912598361571601E-3"/>
    <n v="29.1938366889954"/>
    <n v="20250630"/>
    <n v="24040740"/>
    <x v="0"/>
    <n v="42.1"/>
    <n v="1.8"/>
  </r>
  <r>
    <n v="11456"/>
    <n v="946775.91562306299"/>
    <n v="1690199.9090913399"/>
    <n v="946875.91562306299"/>
    <n v="1690099.9090913399"/>
    <n v="59"/>
    <n v="74"/>
    <n v="-4.4987326860427901"/>
    <n v="-5.4242511987686202"/>
    <n v="-0.925518492857615"/>
    <n v="-2.0079068839550001E-2"/>
    <n v="28.152722358703599"/>
    <n v="20250630"/>
    <n v="24040700"/>
    <x v="10"/>
    <n v="61.2"/>
    <n v="2.7"/>
  </r>
  <r>
    <n v="22420"/>
    <n v="953875.91562306299"/>
    <n v="1687199.9090913399"/>
    <n v="953975.91562306299"/>
    <n v="1687099.9090913399"/>
    <n v="89"/>
    <n v="145"/>
    <n v="-4.4985289573669398"/>
    <n v="-4.0257757902145404"/>
    <n v="0.472753207664937"/>
    <n v="-1.5387875338395401E-2"/>
    <n v="29.551197846730499"/>
    <n v="20250630"/>
    <n v="24040740"/>
    <x v="0"/>
    <n v="42.1"/>
    <n v="1.8"/>
  </r>
  <r>
    <n v="21367"/>
    <n v="953175.91562306299"/>
    <n v="1684699.9090913399"/>
    <n v="953275.91562306299"/>
    <n v="1684599.9090913399"/>
    <n v="114"/>
    <n v="138"/>
    <n v="-4.4984003305435198"/>
    <n v="-5.60625159740448"/>
    <n v="-1.10785123705864"/>
    <n v="-1.0009784251451499E-2"/>
    <n v="27.970721880594901"/>
    <n v="20250630"/>
    <n v="24040740"/>
    <x v="0"/>
    <n v="42.1"/>
    <n v="1.8"/>
  </r>
  <r>
    <n v="12852"/>
    <n v="947675.91562306299"/>
    <n v="1689199.9090913399"/>
    <n v="947775.91562306299"/>
    <n v="1689099.9090913399"/>
    <n v="69"/>
    <n v="83"/>
    <n v="-4.4978655378023804"/>
    <n v="-2.8957946300506601"/>
    <n v="1.6020709077517199"/>
    <n v="-2.4934267004331E-2"/>
    <n v="30.681179046630898"/>
    <n v="20250630"/>
    <n v="24040650"/>
    <x v="5"/>
    <n v="15.3"/>
    <n v="4.0999999999999996"/>
  </r>
  <r>
    <n v="7127"/>
    <n v="943975.91562306299"/>
    <n v="1691899.9090913399"/>
    <n v="944075.91562306299"/>
    <n v="1691799.9090913399"/>
    <n v="42"/>
    <n v="46"/>
    <n v="-4.4964712460835798"/>
    <n v="-4.0360110203425101"/>
    <n v="0.46046022636195"/>
    <n v="-1.15328803658485E-2"/>
    <n v="29.5409626960754"/>
    <n v="20250630"/>
    <n v="24040810"/>
    <x v="12"/>
    <n v="33.200000000000003"/>
    <n v="4.9000000000000004"/>
  </r>
  <r>
    <n v="15330"/>
    <n v="949275.91562306299"/>
    <n v="1687799.9090913399"/>
    <n v="949375.91562306299"/>
    <n v="1687699.9090913399"/>
    <n v="83"/>
    <n v="99"/>
    <n v="-4.4961605469385804"/>
    <n v="-2.73367605606715"/>
    <n v="1.7624844908714301"/>
    <n v="-1.7420320461193701E-2"/>
    <n v="30.843297799428299"/>
    <n v="20250630"/>
    <n v="24040640"/>
    <x v="4"/>
    <n v="28.9"/>
    <n v="1.4"/>
  </r>
  <r>
    <n v="13279"/>
    <n v="947975.91562306299"/>
    <n v="1692699.9090913399"/>
    <n v="948075.91562306299"/>
    <n v="1692599.9090913399"/>
    <n v="34"/>
    <n v="86"/>
    <n v="-4.49601407051086"/>
    <n v="-5.7069993019104004"/>
    <n v="-1.2109852810700701"/>
    <n v="-2.1495481332143102E-2"/>
    <n v="27.8699741363525"/>
    <n v="20250630"/>
    <n v="24040740"/>
    <x v="6"/>
    <n v="33.700000000000003"/>
    <n v="1.5"/>
  </r>
  <r>
    <n v="14543"/>
    <n v="948775.91562306299"/>
    <n v="1689499.9090913399"/>
    <n v="948875.91562306299"/>
    <n v="1689399.9090913399"/>
    <n v="66"/>
    <n v="94"/>
    <n v="-4.49520391225815"/>
    <n v="-3.7204631567001298"/>
    <n v="0.77474073755244399"/>
    <n v="-2.35503241419792E-2"/>
    <n v="29.856510480244999"/>
    <n v="20250630"/>
    <n v="24040650"/>
    <x v="5"/>
    <n v="15.3"/>
    <n v="4.0999999999999996"/>
  </r>
  <r>
    <n v="11772"/>
    <n v="946975.91562306299"/>
    <n v="1689399.9090913399"/>
    <n v="947075.91562306299"/>
    <n v="1689299.9090913399"/>
    <n v="67"/>
    <n v="76"/>
    <n v="-4.4907217820485403"/>
    <n v="-3.5333313465118401"/>
    <n v="0.95739053885142"/>
    <n v="-1.3327145576477101E-2"/>
    <n v="30.043642171224"/>
    <n v="20250630"/>
    <n v="24040720"/>
    <x v="1"/>
    <n v="34.1"/>
    <n v="1.6"/>
  </r>
  <r>
    <n v="21343"/>
    <n v="953175.91562306299"/>
    <n v="1687099.9090913399"/>
    <n v="953275.91562306299"/>
    <n v="1686999.9090913399"/>
    <n v="90"/>
    <n v="138"/>
    <n v="-4.4907009005546596"/>
    <n v="-4.7004481703043002"/>
    <n v="-0.20974721958918999"/>
    <n v="-1.27555057406425E-3"/>
    <n v="28.876525402069099"/>
    <n v="20250630"/>
    <n v="24040740"/>
    <x v="0"/>
    <n v="42.1"/>
    <n v="1.8"/>
  </r>
  <r>
    <n v="18151"/>
    <n v="951075.91562306299"/>
    <n v="1682899.9090913399"/>
    <n v="951175.91562306299"/>
    <n v="1682799.9090913399"/>
    <n v="132"/>
    <n v="117"/>
    <n v="-4.4906881939281096"/>
    <n v="-6.8806465755809398"/>
    <n v="-2.38995835997842"/>
    <n v="9.1314383528449308E-3"/>
    <n v="26.696326862682"/>
    <n v="20250630"/>
    <n v="24040740"/>
    <x v="0"/>
    <n v="42.1"/>
    <n v="1.8"/>
  </r>
  <r>
    <n v="17935"/>
    <n v="950975.91562306299"/>
    <n v="1689099.9090913399"/>
    <n v="951075.91562306299"/>
    <n v="1688999.9090913399"/>
    <n v="70"/>
    <n v="116"/>
    <n v="-4.4897455519951004"/>
    <n v="-3.1508214542581801"/>
    <n v="1.33892405619497"/>
    <n v="3.4625025018530098E-3"/>
    <n v="30.4261523821141"/>
    <n v="20250630"/>
    <n v="24040740"/>
    <x v="0"/>
    <n v="42.1"/>
    <n v="1.8"/>
  </r>
  <r>
    <n v="17345"/>
    <n v="950575.91562306299"/>
    <n v="1686499.9090913399"/>
    <n v="950675.91562306299"/>
    <n v="1686399.9090913399"/>
    <n v="96"/>
    <n v="112"/>
    <n v="-4.4896423816680899"/>
    <n v="-5.2658496697743704"/>
    <n v="-0.77620727320512095"/>
    <n v="-2.2379455467065199E-2"/>
    <n v="28.311124165852899"/>
    <n v="20250630"/>
    <n v="24040740"/>
    <x v="0"/>
    <n v="42.1"/>
    <n v="1.8"/>
  </r>
  <r>
    <n v="23838"/>
    <n v="954775.91562306299"/>
    <n v="1683999.9090913399"/>
    <n v="954875.91562306299"/>
    <n v="1683899.9090913399"/>
    <n v="121"/>
    <n v="154"/>
    <n v="-4.4892074426015203"/>
    <n v="-3.1762431621551501"/>
    <n v="1.31296430428823"/>
    <n v="-1.1244300007820099E-2"/>
    <n v="30.400730260213201"/>
    <n v="20250630"/>
    <n v="24040740"/>
    <x v="0"/>
    <n v="42.1"/>
    <n v="1.8"/>
  </r>
  <r>
    <n v="14998"/>
    <n v="949075.91562306299"/>
    <n v="1690199.9090913399"/>
    <n v="949175.91562306299"/>
    <n v="1690099.9090913399"/>
    <n v="59"/>
    <n v="97"/>
    <n v="-4.48897704482079"/>
    <n v="-3.5820333361625698"/>
    <n v="0.90694372728466999"/>
    <n v="-3.8023697212338399E-2"/>
    <n v="29.994940161704999"/>
    <n v="20250630"/>
    <n v="24040740"/>
    <x v="3"/>
    <n v="38"/>
    <n v="1.5"/>
  </r>
  <r>
    <n v="22130"/>
    <n v="953675.91562306299"/>
    <n v="1685399.9090913399"/>
    <n v="953775.91562306299"/>
    <n v="1685299.9090913399"/>
    <n v="107"/>
    <n v="143"/>
    <n v="-4.4882245808839798"/>
    <n v="-5.1353157162666303"/>
    <n v="-0.64709110627882205"/>
    <n v="-1.2972574681043601E-2"/>
    <n v="28.441658020019499"/>
    <n v="20250630"/>
    <n v="24040740"/>
    <x v="0"/>
    <n v="42.1"/>
    <n v="1.8"/>
  </r>
  <r>
    <n v="22170"/>
    <n v="953675.91562306299"/>
    <n v="1681399.9090913399"/>
    <n v="953775.91562306299"/>
    <n v="1681299.9090913399"/>
    <n v="147"/>
    <n v="143"/>
    <n v="-4.4853183031082198"/>
    <n v="-3.9685544570287101"/>
    <n v="0.51676385849714301"/>
    <n v="-3.1719170510768897E-2"/>
    <n v="29.608419100443498"/>
    <n v="20250630"/>
    <n v="24040740"/>
    <x v="0"/>
    <n v="42.1"/>
    <n v="1.8"/>
  </r>
  <r>
    <n v="17156"/>
    <n v="950475.91562306299"/>
    <n v="1689999.9090913399"/>
    <n v="950575.91562306299"/>
    <n v="1689899.9090913399"/>
    <n v="61"/>
    <n v="111"/>
    <n v="-4.4841649333635996"/>
    <n v="-2.8766394853591901"/>
    <n v="1.6075255026419999"/>
    <n v="-3.0330315232276899E-2"/>
    <n v="30.700334072113002"/>
    <n v="20250630"/>
    <n v="24040740"/>
    <x v="3"/>
    <n v="38"/>
    <n v="1.5"/>
  </r>
  <r>
    <n v="21967"/>
    <n v="953575.91562306299"/>
    <n v="1686299.9090913399"/>
    <n v="953675.91562306299"/>
    <n v="1686199.9090913399"/>
    <n v="98"/>
    <n v="142"/>
    <n v="-4.48195294539134"/>
    <n v="-3.1034409006436698"/>
    <n v="1.3785120820005701"/>
    <n v="-1.2879221389691E-2"/>
    <n v="30.473532517751099"/>
    <n v="20250630"/>
    <n v="24040740"/>
    <x v="2"/>
    <n v="38"/>
    <n v="1.7"/>
  </r>
  <r>
    <n v="13774"/>
    <n v="948275.91562306299"/>
    <n v="1689399.9090913399"/>
    <n v="948375.91562306299"/>
    <n v="1689299.9090913399"/>
    <n v="67"/>
    <n v="89"/>
    <n v="-4.4815737485885601"/>
    <n v="-2.9512458086013802"/>
    <n v="1.53032791120932"/>
    <n v="-3.6813230067491501E-2"/>
    <n v="30.625727844238298"/>
    <n v="20250630"/>
    <n v="24040740"/>
    <x v="3"/>
    <n v="38"/>
    <n v="1.5"/>
  </r>
  <r>
    <n v="25508"/>
    <n v="955875.91562306299"/>
    <n v="1686399.9090913399"/>
    <n v="955975.91562306299"/>
    <n v="1686299.9090913399"/>
    <n v="97"/>
    <n v="165"/>
    <n v="-4.4806070625782004"/>
    <n v="-4.2992224991321599"/>
    <n v="0.18138464819639899"/>
    <n v="-2.16620061546564E-2"/>
    <n v="29.277751207351699"/>
    <n v="20250630"/>
    <n v="24040740"/>
    <x v="2"/>
    <n v="38"/>
    <n v="1.7"/>
  </r>
  <r>
    <n v="24743"/>
    <n v="955375.91562306299"/>
    <n v="1685899.9090913399"/>
    <n v="955475.91562306299"/>
    <n v="1685799.9090913399"/>
    <n v="102"/>
    <n v="160"/>
    <n v="-4.48052698373795"/>
    <n v="-5.3486749529838598"/>
    <n v="-0.86814798414707195"/>
    <n v="-7.5402297079563098E-3"/>
    <n v="28.228298664093"/>
    <n v="20250630"/>
    <n v="24040740"/>
    <x v="2"/>
    <n v="38"/>
    <n v="1.7"/>
  </r>
  <r>
    <n v="22723"/>
    <n v="954075.91562306299"/>
    <n v="1687699.9090913399"/>
    <n v="954175.91562306299"/>
    <n v="1687599.9090913399"/>
    <n v="84"/>
    <n v="147"/>
    <n v="-4.4801055938005403"/>
    <n v="-3.4163489490747501"/>
    <n v="1.06375660188496"/>
    <n v="-1.04519305750728E-2"/>
    <n v="30.160624742507899"/>
    <n v="20250630"/>
    <n v="24040740"/>
    <x v="2"/>
    <n v="38"/>
    <n v="1.7"/>
  </r>
  <r>
    <n v="15768"/>
    <n v="949575.91562306299"/>
    <n v="1690199.9090913399"/>
    <n v="949675.91562306299"/>
    <n v="1690099.9090913399"/>
    <n v="59"/>
    <n v="102"/>
    <n v="-4.4756135493516904"/>
    <n v="-3.34716908633709"/>
    <n v="1.1284444779157601"/>
    <n v="-2.74643572047353E-2"/>
    <n v="30.229804396629302"/>
    <n v="20250630"/>
    <n v="24040740"/>
    <x v="3"/>
    <n v="38"/>
    <n v="1.5"/>
  </r>
  <r>
    <n v="15791"/>
    <n v="949575.91562306299"/>
    <n v="1687899.9090913399"/>
    <n v="949675.91562306299"/>
    <n v="1687799.9090913399"/>
    <n v="82"/>
    <n v="102"/>
    <n v="-4.4741182029247302"/>
    <n v="-3.40920969843864"/>
    <n v="1.06490847095847"/>
    <n v="-1.7453358508646499E-2"/>
    <n v="30.167764067649799"/>
    <n v="20250630"/>
    <n v="24040640"/>
    <x v="4"/>
    <n v="28.9"/>
    <n v="1.4"/>
  </r>
  <r>
    <n v="5314"/>
    <n v="942775.91562306299"/>
    <n v="1688399.9090913399"/>
    <n v="942875.91562306299"/>
    <n v="1688299.9090913399"/>
    <n v="77"/>
    <n v="34"/>
    <n v="-4.4719463189442896"/>
    <n v="-3.3839500347773201"/>
    <n v="1.0879962841669699"/>
    <n v="2.1381415426731101E-3"/>
    <n v="30.193023522694901"/>
    <n v="20250630"/>
    <n v="24040610"/>
    <x v="9"/>
    <n v="6.4"/>
    <n v="3.8"/>
  </r>
  <r>
    <n v="17946"/>
    <n v="950975.91562306299"/>
    <n v="1687999.9090913399"/>
    <n v="951075.91562306299"/>
    <n v="1687899.9090913399"/>
    <n v="81"/>
    <n v="116"/>
    <n v="-4.4715546568234803"/>
    <n v="-5.6110981702804601"/>
    <n v="-1.1395435091108099"/>
    <n v="4.1157876451810199E-4"/>
    <n v="27.965875625610401"/>
    <n v="20250630"/>
    <n v="24040740"/>
    <x v="0"/>
    <n v="42.1"/>
    <n v="1.8"/>
  </r>
  <r>
    <n v="12384"/>
    <n v="947375.91562306299"/>
    <n v="1689799.9090913399"/>
    <n v="947475.91562306299"/>
    <n v="1689699.9090913399"/>
    <n v="63"/>
    <n v="80"/>
    <n v="-4.4706859588623002"/>
    <n v="-3.2429865598678602"/>
    <n v="1.2276993493239099"/>
    <n v="-1.78004031380018E-2"/>
    <n v="30.333986918131501"/>
    <n v="20250630"/>
    <n v="24040740"/>
    <x v="6"/>
    <n v="33.700000000000003"/>
    <n v="1.5"/>
  </r>
  <r>
    <n v="5622"/>
    <n v="942975.91562306299"/>
    <n v="1688399.9090913399"/>
    <n v="943075.91562306299"/>
    <n v="1688299.9090913399"/>
    <n v="77"/>
    <n v="36"/>
    <n v="-4.4693092703819302"/>
    <n v="-2.53996882836024"/>
    <n v="1.92934043208758"/>
    <n v="-1.5061532457669599E-2"/>
    <n v="31.037004788716601"/>
    <n v="20250630"/>
    <n v="24040600"/>
    <x v="11"/>
    <n v="8.5"/>
    <n v="2.5"/>
  </r>
  <r>
    <n v="18447"/>
    <n v="951275.91562306299"/>
    <n v="1684099.9090913399"/>
    <n v="951375.91562306299"/>
    <n v="1683999.9090913399"/>
    <n v="120"/>
    <n v="119"/>
    <n v="-4.4691945711771703"/>
    <n v="-7.2110576232274397"/>
    <n v="-2.7418630719184902"/>
    <n v="-4.0137097239494298E-3"/>
    <n v="26.3659159342448"/>
    <n v="20250630"/>
    <n v="24040740"/>
    <x v="0"/>
    <n v="42.1"/>
    <n v="1.8"/>
  </r>
  <r>
    <n v="17352"/>
    <n v="950575.91562306299"/>
    <n v="1685799.9090913399"/>
    <n v="950675.91562306299"/>
    <n v="1685699.9090913399"/>
    <n v="103"/>
    <n v="112"/>
    <n v="-4.4686493575573003"/>
    <n v="-4.3198708593845403"/>
    <n v="0.14877849817276001"/>
    <n v="-2.30784974992275E-2"/>
    <n v="29.257102847099301"/>
    <n v="20250630"/>
    <n v="24040740"/>
    <x v="0"/>
    <n v="42.1"/>
    <n v="1.8"/>
  </r>
  <r>
    <n v="14827"/>
    <n v="948975.91562306299"/>
    <n v="1691899.9090913399"/>
    <n v="949075.91562306299"/>
    <n v="1691799.9090913399"/>
    <n v="42"/>
    <n v="96"/>
    <n v="-4.4684357245763104"/>
    <n v="-3.84061177571615"/>
    <n v="0.62782399853070603"/>
    <n v="-2.0011009027560599E-2"/>
    <n v="29.736361821492501"/>
    <n v="20250630"/>
    <n v="24040740"/>
    <x v="6"/>
    <n v="33.700000000000003"/>
    <n v="1.5"/>
  </r>
  <r>
    <n v="18910"/>
    <n v="951575.91562306299"/>
    <n v="1683999.9090913399"/>
    <n v="951675.91562306299"/>
    <n v="1683899.9090913399"/>
    <n v="121"/>
    <n v="122"/>
    <n v="-4.4651874303817696"/>
    <n v="-4.7563012540340397"/>
    <n v="-0.29111380502581602"/>
    <n v="-5.4157339036464698E-5"/>
    <n v="28.8206722736359"/>
    <n v="20250630"/>
    <n v="24040740"/>
    <x v="0"/>
    <n v="42.1"/>
    <n v="1.8"/>
  </r>
  <r>
    <n v="21666"/>
    <n v="953375.91562306299"/>
    <n v="1685599.9090913399"/>
    <n v="953475.91562306299"/>
    <n v="1685499.9090913399"/>
    <n v="105"/>
    <n v="140"/>
    <n v="-4.4630808830261204"/>
    <n v="-5.2820638418197596"/>
    <n v="-0.81898290415604902"/>
    <n v="-2.22804881632328E-2"/>
    <n v="28.294909795125299"/>
    <n v="20250630"/>
    <n v="24040740"/>
    <x v="2"/>
    <n v="38"/>
    <n v="1.7"/>
  </r>
  <r>
    <n v="24176"/>
    <n v="954975.91562306299"/>
    <n v="1680999.9090913399"/>
    <n v="955075.91562306299"/>
    <n v="1680899.9090913399"/>
    <n v="151"/>
    <n v="156"/>
    <n v="-4.46286241710186"/>
    <n v="-4.1876162886619603"/>
    <n v="0.27524616693456999"/>
    <n v="-3.1657284746567399E-2"/>
    <n v="29.3893575668335"/>
    <n v="20250630"/>
    <n v="24040740"/>
    <x v="0"/>
    <n v="42.1"/>
    <n v="1.8"/>
  </r>
  <r>
    <n v="22569"/>
    <n v="953975.91562306299"/>
    <n v="1687699.9090913399"/>
    <n v="954075.91562306299"/>
    <n v="1687599.9090913399"/>
    <n v="84"/>
    <n v="146"/>
    <n v="-4.4610738009214401"/>
    <n v="-3.90537469089031"/>
    <n v="0.55569915752857901"/>
    <n v="-1.98099324479699E-2"/>
    <n v="29.671599030494701"/>
    <n v="20250630"/>
    <n v="24040740"/>
    <x v="2"/>
    <n v="38"/>
    <n v="1.7"/>
  </r>
  <r>
    <n v="19837"/>
    <n v="952175.91562306299"/>
    <n v="1683699.9090913399"/>
    <n v="952275.91562306299"/>
    <n v="1683599.9090913399"/>
    <n v="124"/>
    <n v="128"/>
    <n v="-4.4571348428726196"/>
    <n v="-5.9842851459980002"/>
    <n v="-1.52715027332306"/>
    <n v="1.6216831281781201E-3"/>
    <n v="27.5926883220673"/>
    <n v="20250630"/>
    <n v="24040740"/>
    <x v="0"/>
    <n v="42.1"/>
    <n v="1.8"/>
  </r>
  <r>
    <n v="24943"/>
    <n v="955475.91562306299"/>
    <n v="1681299.9090913399"/>
    <n v="955575.91562306299"/>
    <n v="1681199.9090913399"/>
    <n v="148"/>
    <n v="161"/>
    <n v="-4.4549738793924201"/>
    <n v="-6.5084700938851396"/>
    <n v="-2.0534962076517602"/>
    <n v="-6.5054086254111895E-2"/>
    <n v="27.068504298052101"/>
    <n v="20250630"/>
    <n v="24040740"/>
    <x v="0"/>
    <n v="42.1"/>
    <n v="1.8"/>
  </r>
  <r>
    <n v="21534"/>
    <n v="953275.91562306299"/>
    <n v="1683399.9090913399"/>
    <n v="953375.91562306299"/>
    <n v="1683299.9090913399"/>
    <n v="127"/>
    <n v="139"/>
    <n v="-4.4522072672843898"/>
    <n v="-4.7107421755790702"/>
    <n v="-0.25853494368493601"/>
    <n v="-5.9293219819664999E-3"/>
    <n v="28.866231322288499"/>
    <n v="20250630"/>
    <n v="24040740"/>
    <x v="0"/>
    <n v="42.1"/>
    <n v="1.8"/>
  </r>
  <r>
    <n v="12663"/>
    <n v="947575.91562306299"/>
    <n v="1692699.9090913399"/>
    <n v="947675.91562306299"/>
    <n v="1692599.9090913399"/>
    <n v="34"/>
    <n v="82"/>
    <n v="-4.4520292083422301"/>
    <n v="-4.5515922307968104"/>
    <n v="-9.9563029323083696E-2"/>
    <n v="-1.29375097652276E-2"/>
    <n v="29.025381247202599"/>
    <n v="20250630"/>
    <n v="24040810"/>
    <x v="7"/>
    <n v="54.2"/>
    <n v="1.7"/>
  </r>
  <r>
    <n v="22415"/>
    <n v="953875.91562306299"/>
    <n v="1687699.9090913399"/>
    <n v="953975.91562306299"/>
    <n v="1687599.9090913399"/>
    <n v="84"/>
    <n v="145"/>
    <n v="-4.4514975547790501"/>
    <n v="-3.5137122720480001"/>
    <n v="0.93778524524532303"/>
    <n v="-1.7343832179904001E-2"/>
    <n v="30.0632612705231"/>
    <n v="20250630"/>
    <n v="24040740"/>
    <x v="2"/>
    <n v="38"/>
    <n v="1.7"/>
  </r>
  <r>
    <n v="24447"/>
    <n v="955175.91562306299"/>
    <n v="1684699.9090913399"/>
    <n v="955275.91562306299"/>
    <n v="1684599.9090913399"/>
    <n v="114"/>
    <n v="158"/>
    <n v="-4.4507221380869604"/>
    <n v="-4.3514642185634997"/>
    <n v="9.9257920144332795E-2"/>
    <n v="-2.4906439913643701E-2"/>
    <n v="29.225509219699401"/>
    <n v="20250630"/>
    <n v="24040740"/>
    <x v="0"/>
    <n v="42.1"/>
    <n v="1.8"/>
  </r>
  <r>
    <n v="18460"/>
    <n v="951275.91562306299"/>
    <n v="1682799.9090913399"/>
    <n v="951375.91562306299"/>
    <n v="1682699.9090913399"/>
    <n v="133"/>
    <n v="119"/>
    <n v="-4.4505386352539098"/>
    <n v="-6.04705715179443"/>
    <n v="-1.59651856952243"/>
    <n v="1.47820330328412E-2"/>
    <n v="27.5299167633057"/>
    <n v="20250630"/>
    <n v="24040740"/>
    <x v="0"/>
    <n v="42.1"/>
    <n v="1.8"/>
  </r>
  <r>
    <n v="21356"/>
    <n v="953175.91562306299"/>
    <n v="1685799.9090913399"/>
    <n v="953275.91562306299"/>
    <n v="1685699.9090913399"/>
    <n v="103"/>
    <n v="138"/>
    <n v="-4.4503594040870702"/>
    <n v="-3.36379883686701"/>
    <n v="1.08656065165997"/>
    <n v="1.39026921242476E-2"/>
    <n v="30.2131746610006"/>
    <n v="20250630"/>
    <n v="24040740"/>
    <x v="2"/>
    <n v="38"/>
    <n v="1.7"/>
  </r>
  <r>
    <n v="12815"/>
    <n v="947675.91562306299"/>
    <n v="1692899.9090913399"/>
    <n v="947775.91562306299"/>
    <n v="1692799.9090913399"/>
    <n v="32"/>
    <n v="83"/>
    <n v="-4.4497351050376901"/>
    <n v="-5.2402909100055703"/>
    <n v="-0.79055579518899299"/>
    <n v="-1.0905876755714399E-2"/>
    <n v="28.336682319641099"/>
    <n v="20250630"/>
    <n v="24040810"/>
    <x v="7"/>
    <n v="54.2"/>
    <n v="1.7"/>
  </r>
  <r>
    <n v="21670"/>
    <n v="953375.91562306299"/>
    <n v="1685199.9090913399"/>
    <n v="953475.91562306299"/>
    <n v="1685099.9090913399"/>
    <n v="109"/>
    <n v="140"/>
    <n v="-4.4495155811309797"/>
    <n v="-4.95731166998545"/>
    <n v="-0.50779610127210595"/>
    <n v="-2.5337211787700702E-2"/>
    <n v="28.619661649068199"/>
    <n v="20250630"/>
    <n v="24040740"/>
    <x v="0"/>
    <n v="42.1"/>
    <n v="1.8"/>
  </r>
  <r>
    <n v="22905"/>
    <n v="954175.91562306299"/>
    <n v="1684899.9090913399"/>
    <n v="954275.91562306299"/>
    <n v="1684799.9090913399"/>
    <n v="112"/>
    <n v="148"/>
    <n v="-4.4480636715889004"/>
    <n v="-5.5702572266260804"/>
    <n v="-1.12219347742697"/>
    <n v="-5.9413810571034703E-3"/>
    <n v="28.0067165692647"/>
    <n v="20250630"/>
    <n v="24040740"/>
    <x v="0"/>
    <n v="42.1"/>
    <n v="1.8"/>
  </r>
  <r>
    <n v="17793"/>
    <n v="950875.91562306299"/>
    <n v="1687899.9090913399"/>
    <n v="950975.91562306299"/>
    <n v="1687799.9090913399"/>
    <n v="82"/>
    <n v="115"/>
    <n v="-4.4479478995005302"/>
    <n v="-4.0818139314651498"/>
    <n v="0.36613399349152997"/>
    <n v="1.23739714423815E-2"/>
    <n v="29.495159626007101"/>
    <n v="20250630"/>
    <n v="24040740"/>
    <x v="0"/>
    <n v="42.1"/>
    <n v="1.8"/>
  </r>
  <r>
    <n v="17933"/>
    <n v="950975.91562306299"/>
    <n v="1689299.9090913399"/>
    <n v="951075.91562306299"/>
    <n v="1689199.9090913399"/>
    <n v="68"/>
    <n v="116"/>
    <n v="-4.4476904074350996"/>
    <n v="-3.18856118122737"/>
    <n v="1.2591292758782699"/>
    <n v="-2.1947387605905502E-2"/>
    <n v="30.388412316640199"/>
    <n v="20250630"/>
    <n v="24040740"/>
    <x v="0"/>
    <n v="42.1"/>
    <n v="1.8"/>
  </r>
  <r>
    <n v="21524"/>
    <n v="953275.91562306299"/>
    <n v="1684399.9090913399"/>
    <n v="953375.91562306299"/>
    <n v="1684299.9090913399"/>
    <n v="117"/>
    <n v="139"/>
    <n v="-4.4459195534388201"/>
    <n v="-6.8005976279576599"/>
    <n v="-2.35467811425527"/>
    <n v="-3.6264657974243199E-3"/>
    <n v="26.7763759295146"/>
    <n v="20250630"/>
    <n v="24040740"/>
    <x v="0"/>
    <n v="42.1"/>
    <n v="1.8"/>
  </r>
  <r>
    <n v="17683"/>
    <n v="950775.91562306299"/>
    <n v="1683499.9090913399"/>
    <n v="950875.91562306299"/>
    <n v="1683399.9090913399"/>
    <n v="126"/>
    <n v="114"/>
    <n v="-4.4457135647535297"/>
    <n v="-6.49602490663528"/>
    <n v="-2.0503113185986899"/>
    <n v="-4.0514981374144598E-3"/>
    <n v="27.0809488296509"/>
    <n v="20250630"/>
    <n v="24040740"/>
    <x v="0"/>
    <n v="42.1"/>
    <n v="1.8"/>
  </r>
  <r>
    <n v="15483"/>
    <n v="949375.91562306299"/>
    <n v="1687899.9090913399"/>
    <n v="949475.91562306299"/>
    <n v="1687799.9090913399"/>
    <n v="82"/>
    <n v="100"/>
    <n v="-4.4457059502601597"/>
    <n v="-2.6664134562015498"/>
    <n v="1.7792924493551301"/>
    <n v="-6.5999291837215398E-3"/>
    <n v="30.910560131073002"/>
    <n v="20250630"/>
    <n v="24040640"/>
    <x v="4"/>
    <n v="28.9"/>
    <n v="1.4"/>
  </r>
  <r>
    <n v="12693"/>
    <n v="947575.91562306299"/>
    <n v="1689699.9090913399"/>
    <n v="947675.91562306299"/>
    <n v="1689599.9090913399"/>
    <n v="64"/>
    <n v="82"/>
    <n v="-4.4451124519109699"/>
    <n v="-3.4846964776516001"/>
    <n v="0.96041603758931204"/>
    <n v="-1.69678069651127E-2"/>
    <n v="30.0922771692276"/>
    <n v="20250630"/>
    <n v="24040740"/>
    <x v="6"/>
    <n v="33.700000000000003"/>
    <n v="1.5"/>
  </r>
  <r>
    <n v="17042"/>
    <n v="950375.91562306299"/>
    <n v="1685999.9090913399"/>
    <n v="950475.91562306299"/>
    <n v="1685899.9090913399"/>
    <n v="101"/>
    <n v="110"/>
    <n v="-4.4433986743291198"/>
    <n v="-4.6465250452359497"/>
    <n v="-0.20312630602469001"/>
    <n v="-5.2520756920178702E-3"/>
    <n v="28.930448214213101"/>
    <n v="20250630"/>
    <n v="24040740"/>
    <x v="0"/>
    <n v="42.1"/>
    <n v="1.8"/>
  </r>
  <r>
    <n v="20755"/>
    <n v="952775.91562306299"/>
    <n v="1684299.9090913399"/>
    <n v="952875.91562306299"/>
    <n v="1684199.9090913399"/>
    <n v="118"/>
    <n v="134"/>
    <n v="-4.4431423544883701"/>
    <n v="-5.5210476318995196"/>
    <n v="-1.07790522774061"/>
    <n v="-1.6472703466812798E-2"/>
    <n v="28.0559258460999"/>
    <n v="20250630"/>
    <n v="24040740"/>
    <x v="0"/>
    <n v="42.1"/>
    <n v="1.8"/>
  </r>
  <r>
    <n v="19972"/>
    <n v="952275.91562306299"/>
    <n v="1685599.9090913399"/>
    <n v="952375.91562306299"/>
    <n v="1685499.9090913399"/>
    <n v="105"/>
    <n v="129"/>
    <n v="-4.4431107540925296"/>
    <n v="-4.1520797411600796"/>
    <n v="0.29103099554777101"/>
    <n v="-9.3587636947631801E-3"/>
    <n v="29.424893856048602"/>
    <n v="20250630"/>
    <n v="24040740"/>
    <x v="2"/>
    <n v="38"/>
    <n v="1.7"/>
  </r>
  <r>
    <n v="16870"/>
    <n v="950275.91562306299"/>
    <n v="1687799.9090913399"/>
    <n v="950375.91562306299"/>
    <n v="1687699.9090913399"/>
    <n v="83"/>
    <n v="109"/>
    <n v="-4.4427734017372096"/>
    <n v="-4.2675339132547396"/>
    <n v="0.17523942992556801"/>
    <n v="-8.3488468080758996E-3"/>
    <n v="29.309439539909398"/>
    <n v="20250630"/>
    <n v="24040740"/>
    <x v="0"/>
    <n v="42.1"/>
    <n v="1.8"/>
  </r>
  <r>
    <n v="15922"/>
    <n v="949675.91562306299"/>
    <n v="1690199.9090913399"/>
    <n v="949775.91562306299"/>
    <n v="1690099.9090913399"/>
    <n v="59"/>
    <n v="103"/>
    <n v="-4.4419793337583497"/>
    <n v="-3.27079769968987"/>
    <n v="1.1711815968155901"/>
    <n v="-3.2360339537262903E-2"/>
    <n v="30.306176066398599"/>
    <n v="20250630"/>
    <n v="24040740"/>
    <x v="3"/>
    <n v="38"/>
    <n v="1.5"/>
  </r>
  <r>
    <n v="19826"/>
    <n v="952175.91562306299"/>
    <n v="1684799.9090913399"/>
    <n v="952275.91562306299"/>
    <n v="1684699.9090913399"/>
    <n v="113"/>
    <n v="128"/>
    <n v="-4.4373252987861598"/>
    <n v="-6.1966816981633501"/>
    <n v="-1.75935639441013"/>
    <n v="-6.5791308879852304E-3"/>
    <n v="27.380291779836"/>
    <n v="20250630"/>
    <n v="24040740"/>
    <x v="0"/>
    <n v="42.1"/>
    <n v="1.8"/>
  </r>
  <r>
    <n v="20123"/>
    <n v="952375.91562306299"/>
    <n v="1685899.9090913399"/>
    <n v="952475.91562306299"/>
    <n v="1685799.9090913399"/>
    <n v="102"/>
    <n v="130"/>
    <n v="-4.4371450146039297"/>
    <n v="-3.8004728555679299"/>
    <n v="0.63667220125595703"/>
    <n v="-2.1174220989147799E-2"/>
    <n v="29.776500542958601"/>
    <n v="20250630"/>
    <n v="24040740"/>
    <x v="2"/>
    <n v="38"/>
    <n v="1.7"/>
  </r>
  <r>
    <n v="17983"/>
    <n v="950975.91562306299"/>
    <n v="1684299.9090913399"/>
    <n v="951075.91562306299"/>
    <n v="1684199.9090913399"/>
    <n v="118"/>
    <n v="116"/>
    <n v="-4.4351699650287602"/>
    <n v="-5.2406138777732796"/>
    <n v="-0.80544388666749001"/>
    <n v="-9.4031225889921206E-3"/>
    <n v="28.336359620094299"/>
    <n v="20250630"/>
    <n v="24040740"/>
    <x v="0"/>
    <n v="42.1"/>
    <n v="1.8"/>
  </r>
  <r>
    <n v="23982"/>
    <n v="954875.91562306299"/>
    <n v="1684999.9090913399"/>
    <n v="954975.91562306299"/>
    <n v="1684899.9090913399"/>
    <n v="111"/>
    <n v="155"/>
    <n v="-4.4347622096538499"/>
    <n v="-4.2796576768159902"/>
    <n v="0.15510452247690401"/>
    <n v="-1.3966265134513401E-2"/>
    <n v="29.297315955161999"/>
    <n v="20250630"/>
    <n v="24040740"/>
    <x v="0"/>
    <n v="42.1"/>
    <n v="1.8"/>
  </r>
  <r>
    <n v="11768"/>
    <n v="946975.91562306299"/>
    <n v="1689799.9090913399"/>
    <n v="947075.91562306299"/>
    <n v="1689699.9090913399"/>
    <n v="63"/>
    <n v="76"/>
    <n v="-4.4336003959178898"/>
    <n v="-4.2449333965778404"/>
    <n v="0.18866701194201599"/>
    <n v="-1.81324137374759E-2"/>
    <n v="29.332040309905999"/>
    <n v="20250630"/>
    <n v="24040700"/>
    <x v="10"/>
    <n v="61.2"/>
    <n v="2.7"/>
  </r>
  <r>
    <n v="17618"/>
    <n v="950775.91562306299"/>
    <n v="1689999.9090913399"/>
    <n v="950875.91562306299"/>
    <n v="1689899.9090913399"/>
    <n v="61"/>
    <n v="114"/>
    <n v="-4.4329674243927002"/>
    <n v="-2.7014897267023699"/>
    <n v="1.73147773742676"/>
    <n v="-2.7039567629496299E-2"/>
    <n v="30.875483830769902"/>
    <n v="20250630"/>
    <n v="24040740"/>
    <x v="0"/>
    <n v="42.1"/>
    <n v="1.8"/>
  </r>
  <r>
    <n v="22108"/>
    <n v="953675.91562306299"/>
    <n v="1687599.9090913399"/>
    <n v="953775.91562306299"/>
    <n v="1687499.9090913399"/>
    <n v="85"/>
    <n v="143"/>
    <n v="-4.4328606724739101"/>
    <n v="-3.7823184927304601"/>
    <n v="0.65054211268822304"/>
    <n v="-1.56578583021959E-2"/>
    <n v="29.794655164082801"/>
    <n v="20250630"/>
    <n v="24040740"/>
    <x v="0"/>
    <n v="42.1"/>
    <n v="1.8"/>
  </r>
  <r>
    <n v="14865"/>
    <n v="948975.91562306299"/>
    <n v="1688099.9090913399"/>
    <n v="949075.91562306299"/>
    <n v="1687999.9090913399"/>
    <n v="80"/>
    <n v="96"/>
    <n v="-4.4320649107297303"/>
    <n v="-2.5996611714363098"/>
    <n v="1.83240373929342"/>
    <n v="-2.65168969829877E-2"/>
    <n v="30.977312723795599"/>
    <n v="20250630"/>
    <n v="24040640"/>
    <x v="4"/>
    <n v="28.9"/>
    <n v="1.4"/>
  </r>
  <r>
    <n v="18280"/>
    <n v="951175.91562306299"/>
    <n v="1685399.9090913399"/>
    <n v="951275.91562306299"/>
    <n v="1685299.9090913399"/>
    <n v="107"/>
    <n v="118"/>
    <n v="-4.4284733732541399"/>
    <n v="-5.8422132730484"/>
    <n v="-1.41373991966248"/>
    <n v="-3.0494938294092801E-2"/>
    <n v="27.7347602844238"/>
    <n v="20250630"/>
    <n v="24040740"/>
    <x v="0"/>
    <n v="42.1"/>
    <n v="1.8"/>
  </r>
  <r>
    <n v="15978"/>
    <n v="949675.91562306299"/>
    <n v="1684599.9090913399"/>
    <n v="949775.91562306299"/>
    <n v="1684499.9090913399"/>
    <n v="115"/>
    <n v="103"/>
    <n v="-4.4250269333521501"/>
    <n v="-5.2173185745874999"/>
    <n v="-0.79229168097178104"/>
    <n v="-1.14821108678977E-2"/>
    <n v="28.3596550623576"/>
    <n v="20250630"/>
    <n v="24040740"/>
    <x v="0"/>
    <n v="42.1"/>
    <n v="1.8"/>
  </r>
  <r>
    <n v="25050"/>
    <n v="955575.91562306299"/>
    <n v="1685999.9090913399"/>
    <n v="955675.91562306299"/>
    <n v="1685899.9090913399"/>
    <n v="101"/>
    <n v="162"/>
    <n v="-4.4249943296114598"/>
    <n v="-5.9729810953140303"/>
    <n v="-1.5479867359002399"/>
    <n v="-8.5088784495989493E-3"/>
    <n v="27.6039923032125"/>
    <n v="20250630"/>
    <n v="24040740"/>
    <x v="2"/>
    <n v="38"/>
    <n v="1.7"/>
  </r>
  <r>
    <n v="17663"/>
    <n v="950775.91562306299"/>
    <n v="1685499.9090913399"/>
    <n v="950875.91562306299"/>
    <n v="1685399.9090913399"/>
    <n v="106"/>
    <n v="114"/>
    <n v="-4.4246827661991102"/>
    <n v="-4.4219326376914996"/>
    <n v="2.7500379364937501E-3"/>
    <n v="1.33891584118828E-2"/>
    <n v="29.155040860176101"/>
    <n v="20250630"/>
    <n v="24040740"/>
    <x v="0"/>
    <n v="42.1"/>
    <n v="1.8"/>
  </r>
  <r>
    <n v="16562"/>
    <n v="950075.91562306299"/>
    <n v="1687799.9090913399"/>
    <n v="950175.91562306299"/>
    <n v="1687699.9090913399"/>
    <n v="83"/>
    <n v="107"/>
    <n v="-4.4243354399998998"/>
    <n v="-4.0414959390958103"/>
    <n v="0.38283956795930901"/>
    <n v="-2.18146070837975E-2"/>
    <n v="29.5354776382446"/>
    <n v="20250630"/>
    <n v="24040740"/>
    <x v="0"/>
    <n v="42.1"/>
    <n v="1.8"/>
  </r>
  <r>
    <n v="16758"/>
    <n v="950175.91562306299"/>
    <n v="1683599.9090913399"/>
    <n v="950275.91562306299"/>
    <n v="1683499.9090913399"/>
    <n v="125"/>
    <n v="108"/>
    <n v="-4.4240229725837699"/>
    <n v="-4.7859542369842503"/>
    <n v="-0.36193137615919102"/>
    <n v="-2.29694060981274E-2"/>
    <n v="28.7910189628601"/>
    <n v="20250630"/>
    <n v="24040740"/>
    <x v="0"/>
    <n v="42.1"/>
    <n v="1.8"/>
  </r>
  <r>
    <n v="17678"/>
    <n v="950775.91562306299"/>
    <n v="1683999.9090913399"/>
    <n v="950875.91562306299"/>
    <n v="1683899.9090913399"/>
    <n v="121"/>
    <n v="114"/>
    <n v="-4.42329885562261"/>
    <n v="-5.0936526457468698"/>
    <n v="-0.67035382675627897"/>
    <n v="-1.16116690138976E-2"/>
    <n v="28.4833210309347"/>
    <n v="20250630"/>
    <n v="24040740"/>
    <x v="0"/>
    <n v="42.1"/>
    <n v="1.8"/>
  </r>
  <r>
    <n v="22417"/>
    <n v="953875.91562306299"/>
    <n v="1687499.9090913399"/>
    <n v="953975.91562306299"/>
    <n v="1687399.9090913399"/>
    <n v="86"/>
    <n v="145"/>
    <n v="-4.4216029644012496"/>
    <n v="-2.0580745240052498"/>
    <n v="2.36352844039599"/>
    <n v="1.33463026334842E-2"/>
    <n v="31.518899281819699"/>
    <n v="20250630"/>
    <n v="24040740"/>
    <x v="0"/>
    <n v="42.1"/>
    <n v="1.8"/>
  </r>
  <r>
    <n v="17312"/>
    <n v="950575.91562306299"/>
    <n v="1689799.9090913399"/>
    <n v="950675.91562306299"/>
    <n v="1689699.9090913399"/>
    <n v="63"/>
    <n v="112"/>
    <n v="-4.4204931656519602"/>
    <n v="-3.1519324382146201"/>
    <n v="1.26856062809626"/>
    <n v="-1.0408176730076499E-2"/>
    <n v="30.4250413576762"/>
    <n v="20250630"/>
    <n v="24040740"/>
    <x v="0"/>
    <n v="42.1"/>
    <n v="1.8"/>
  </r>
  <r>
    <n v="23057"/>
    <n v="954275.91562306299"/>
    <n v="1685099.9090913399"/>
    <n v="954375.91562306299"/>
    <n v="1684999.9090913399"/>
    <n v="110"/>
    <n v="149"/>
    <n v="-4.4191331466039001"/>
    <n v="-4.9363641738891602"/>
    <n v="-0.51723100741704298"/>
    <n v="-6.3449218869209298E-3"/>
    <n v="28.6406094233195"/>
    <n v="20250630"/>
    <n v="24040740"/>
    <x v="0"/>
    <n v="42.1"/>
    <n v="1.8"/>
  </r>
  <r>
    <n v="23522"/>
    <n v="954575.91562306299"/>
    <n v="1684799.9090913399"/>
    <n v="954675.91562306299"/>
    <n v="1684699.9090913399"/>
    <n v="113"/>
    <n v="152"/>
    <n v="-4.4155805508295698"/>
    <n v="-3.6669853925705"/>
    <n v="0.748595257600149"/>
    <n v="-1.9367838899294498E-2"/>
    <n v="29.909988403320298"/>
    <n v="20250630"/>
    <n v="24040740"/>
    <x v="0"/>
    <n v="42.1"/>
    <n v="1.8"/>
  </r>
  <r>
    <n v="21818"/>
    <n v="953475.91562306299"/>
    <n v="1685799.9090913399"/>
    <n v="953575.91562306299"/>
    <n v="1685699.9090913399"/>
    <n v="103"/>
    <n v="141"/>
    <n v="-4.4125808874765999"/>
    <n v="-4.0887767473856602"/>
    <n v="0.32380416616797397"/>
    <n v="-8.9331095417340602E-3"/>
    <n v="29.488196849823002"/>
    <n v="20250630"/>
    <n v="24040740"/>
    <x v="2"/>
    <n v="38"/>
    <n v="1.7"/>
  </r>
  <r>
    <n v="11147"/>
    <n v="946575.91562306299"/>
    <n v="1690299.9090913399"/>
    <n v="946675.91562306299"/>
    <n v="1690199.9090913399"/>
    <n v="58"/>
    <n v="72"/>
    <n v="-4.4098641872405997"/>
    <n v="-5.1612535715103096"/>
    <n v="-0.75138936936855305"/>
    <n v="-1.3535220175981501E-2"/>
    <n v="28.4157199859619"/>
    <n v="20250630"/>
    <n v="24040700"/>
    <x v="10"/>
    <n v="61.2"/>
    <n v="2.7"/>
  </r>
  <r>
    <n v="12075"/>
    <n v="947175.91562306299"/>
    <n v="1689899.9090913399"/>
    <n v="947275.91562306299"/>
    <n v="1689799.9090913399"/>
    <n v="62"/>
    <n v="78"/>
    <n v="-4.4096254280635296"/>
    <n v="-4.0327009984425102"/>
    <n v="0.37692444079688597"/>
    <n v="-2.9179408081940202E-2"/>
    <n v="29.5442725590297"/>
    <n v="20250630"/>
    <n v="24040740"/>
    <x v="6"/>
    <n v="33.700000000000003"/>
    <n v="1.5"/>
  </r>
  <r>
    <n v="15493"/>
    <n v="949375.91562306299"/>
    <n v="1686899.9090913399"/>
    <n v="949475.91562306299"/>
    <n v="1686799.9090913399"/>
    <n v="92"/>
    <n v="100"/>
    <n v="-4.40919709205627"/>
    <n v="-4.9728891452153503"/>
    <n v="-0.56369194885094998"/>
    <n v="-2.71923194328944E-2"/>
    <n v="28.604084491729701"/>
    <n v="20250630"/>
    <n v="24040680"/>
    <x v="13"/>
    <n v="42.3"/>
    <n v="2.1"/>
  </r>
  <r>
    <n v="22786"/>
    <n v="954075.91562306299"/>
    <n v="1681399.9090913399"/>
    <n v="954175.91562306299"/>
    <n v="1681299.9090913399"/>
    <n v="147"/>
    <n v="147"/>
    <n v="-4.4089622497558603"/>
    <n v="-5.6138071616490697"/>
    <n v="-1.2048449814319599"/>
    <n v="-1.8176596611738201E-2"/>
    <n v="27.963166395823201"/>
    <n v="20250630"/>
    <n v="24040740"/>
    <x v="0"/>
    <n v="42.1"/>
    <n v="1.8"/>
  </r>
  <r>
    <n v="16240"/>
    <n v="949875.91562306299"/>
    <n v="1689199.9090913399"/>
    <n v="949975.91562306299"/>
    <n v="1689099.9090913399"/>
    <n v="69"/>
    <n v="105"/>
    <n v="-4.4083070953687002"/>
    <n v="1.4079732199509899E-2"/>
    <n v="4.4223868052164699"/>
    <n v="-1.57754023869832E-2"/>
    <n v="33.591053167978899"/>
    <n v="20250630"/>
    <n v="24040740"/>
    <x v="3"/>
    <n v="38"/>
    <n v="1.5"/>
  </r>
  <r>
    <n v="23179"/>
    <n v="954375.91562306299"/>
    <n v="1688299.9090913399"/>
    <n v="954475.91562306299"/>
    <n v="1688199.9090913399"/>
    <n v="78"/>
    <n v="150"/>
    <n v="-4.4082670410474103"/>
    <n v="-6.0600525140762302"/>
    <n v="-1.6517854779958701"/>
    <n v="-9.6017482380072305E-3"/>
    <n v="27.5169208844503"/>
    <n v="20250630"/>
    <n v="24040740"/>
    <x v="2"/>
    <n v="38"/>
    <n v="1.7"/>
  </r>
  <r>
    <n v="21823"/>
    <n v="953475.91562306299"/>
    <n v="1685299.9090913399"/>
    <n v="953575.91562306299"/>
    <n v="1685199.9090913399"/>
    <n v="108"/>
    <n v="141"/>
    <n v="-4.4079296986261998"/>
    <n v="-5.4821223020553598"/>
    <n v="-1.0741926729679101"/>
    <n v="-2.21693863471349E-2"/>
    <n v="28.0948513348897"/>
    <n v="20250630"/>
    <n v="24040740"/>
    <x v="0"/>
    <n v="42.1"/>
    <n v="1.8"/>
  </r>
  <r>
    <n v="14977"/>
    <n v="949075.91562306299"/>
    <n v="1692299.9090913399"/>
    <n v="949175.91562306299"/>
    <n v="1692199.9090913399"/>
    <n v="38"/>
    <n v="97"/>
    <n v="-4.40661080066974"/>
    <n v="-2.7073653202790502"/>
    <n v="1.6992455170704801"/>
    <n v="-2.6127528685789801E-2"/>
    <n v="30.869608072134199"/>
    <n v="20250630"/>
    <n v="24040740"/>
    <x v="6"/>
    <n v="33.700000000000003"/>
    <n v="1.5"/>
  </r>
  <r>
    <n v="12974"/>
    <n v="947775.91562306299"/>
    <n v="1692399.9090913399"/>
    <n v="947875.91562306299"/>
    <n v="1692299.9090913399"/>
    <n v="37"/>
    <n v="84"/>
    <n v="-4.4048890670140599"/>
    <n v="-4.8912773529688502"/>
    <n v="-0.48638837784528699"/>
    <n v="-2.3269111911455798E-2"/>
    <n v="28.685696283976199"/>
    <n v="20250630"/>
    <n v="24040740"/>
    <x v="6"/>
    <n v="33.700000000000003"/>
    <n v="1.5"/>
  </r>
  <r>
    <n v="23837"/>
    <n v="954775.91562306299"/>
    <n v="1684099.9090913399"/>
    <n v="954875.91562306299"/>
    <n v="1683999.9090913399"/>
    <n v="120"/>
    <n v="154"/>
    <n v="-4.4041649667840304"/>
    <n v="-3.5687293002480001"/>
    <n v="0.83543566261467195"/>
    <n v="-4.1693511762117101E-2"/>
    <n v="30.008244363885201"/>
    <n v="20250630"/>
    <n v="24040740"/>
    <x v="0"/>
    <n v="42.1"/>
    <n v="1.8"/>
  </r>
  <r>
    <n v="16716"/>
    <n v="950175.91562306299"/>
    <n v="1687799.9090913399"/>
    <n v="950275.91562306299"/>
    <n v="1687699.9090913399"/>
    <n v="83"/>
    <n v="108"/>
    <n v="-4.40403175354004"/>
    <n v="-4.12161324574397"/>
    <n v="0.28241852498971498"/>
    <n v="-1.42672038995303E-2"/>
    <n v="29.455360119159401"/>
    <n v="20250630"/>
    <n v="24040740"/>
    <x v="0"/>
    <n v="42.1"/>
    <n v="1.8"/>
  </r>
  <r>
    <n v="17505"/>
    <n v="950675.91562306299"/>
    <n v="1685899.9090913399"/>
    <n v="950775.91562306299"/>
    <n v="1685799.9090913399"/>
    <n v="102"/>
    <n v="113"/>
    <n v="-4.4040111899375898"/>
    <n v="-3.5271456440289799"/>
    <n v="0.87686559806267395"/>
    <n v="3.4947064705192999E-3"/>
    <n v="30.0498277346293"/>
    <n v="20250630"/>
    <n v="24040740"/>
    <x v="0"/>
    <n v="42.1"/>
    <n v="1.8"/>
  </r>
  <r>
    <n v="22579"/>
    <n v="953975.91562306299"/>
    <n v="1686699.9090913399"/>
    <n v="954075.91562306299"/>
    <n v="1686599.9090913399"/>
    <n v="94"/>
    <n v="146"/>
    <n v="-4.4033528367678301"/>
    <n v="-3.25404197971026"/>
    <n v="1.1493109477062999"/>
    <n v="-1.29433783392111E-2"/>
    <n v="30.3229316075643"/>
    <n v="20250630"/>
    <n v="24040740"/>
    <x v="2"/>
    <n v="38"/>
    <n v="1.7"/>
  </r>
  <r>
    <n v="18889"/>
    <n v="951575.91562306299"/>
    <n v="1686099.9090913399"/>
    <n v="951675.91562306299"/>
    <n v="1685999.9090913399"/>
    <n v="100"/>
    <n v="122"/>
    <n v="-4.4021261930465698"/>
    <n v="-3.9053922891616799"/>
    <n v="0.49673387159903798"/>
    <n v="-2.35269876817862E-2"/>
    <n v="29.671581268310501"/>
    <n v="20250630"/>
    <n v="24040740"/>
    <x v="0"/>
    <n v="42.1"/>
    <n v="1.8"/>
  </r>
  <r>
    <n v="21333"/>
    <n v="953175.91562306299"/>
    <n v="1688099.9090913399"/>
    <n v="953275.91562306299"/>
    <n v="1687999.9090913399"/>
    <n v="80"/>
    <n v="138"/>
    <n v="-4.40200813611348"/>
    <n v="-2.5118500550588001"/>
    <n v="1.8901580830415099"/>
    <n v="-9.5815084874629995E-3"/>
    <n v="31.0651237487793"/>
    <n v="20250630"/>
    <n v="24040740"/>
    <x v="0"/>
    <n v="42.1"/>
    <n v="1.8"/>
  </r>
  <r>
    <n v="21821"/>
    <n v="953475.91562306299"/>
    <n v="1685499.9090913399"/>
    <n v="953575.91562306299"/>
    <n v="1685399.9090913399"/>
    <n v="106"/>
    <n v="141"/>
    <n v="-4.4014393488566101"/>
    <n v="-5.3696987628936803"/>
    <n v="-0.96825941900412205"/>
    <n v="-1.7715928455193802E-2"/>
    <n v="28.207274595896401"/>
    <n v="20250630"/>
    <n v="24040740"/>
    <x v="2"/>
    <n v="38"/>
    <n v="1.7"/>
  </r>
  <r>
    <n v="24753"/>
    <n v="955375.91562306299"/>
    <n v="1684899.9090913399"/>
    <n v="955475.91562306299"/>
    <n v="1684799.9090913399"/>
    <n v="112"/>
    <n v="160"/>
    <n v="-4.3998000025749198"/>
    <n v="-2.9037293493747698"/>
    <n v="1.4960706830024699"/>
    <n v="7.1245841681957202E-3"/>
    <n v="30.673244476318398"/>
    <n v="20250630"/>
    <n v="24040740"/>
    <x v="0"/>
    <n v="42.1"/>
    <n v="1.8"/>
  </r>
  <r>
    <n v="16713"/>
    <n v="950175.91562306299"/>
    <n v="1688099.9090913399"/>
    <n v="950275.91562306299"/>
    <n v="1687999.9090913399"/>
    <n v="80"/>
    <n v="108"/>
    <n v="-4.3978695869445801"/>
    <n v="-3.3615888506174101"/>
    <n v="1.0362807735800701"/>
    <n v="-2.6335604488849602E-2"/>
    <n v="30.215384721755999"/>
    <n v="20250630"/>
    <n v="24040740"/>
    <x v="0"/>
    <n v="42.1"/>
    <n v="1.8"/>
  </r>
  <r>
    <n v="15338"/>
    <n v="949275.91562306299"/>
    <n v="1686999.9090913399"/>
    <n v="949375.91562306299"/>
    <n v="1686899.9090913399"/>
    <n v="91"/>
    <n v="99"/>
    <n v="-4.3971855640411404"/>
    <n v="-4.9331870377063796"/>
    <n v="-0.53600145410746303"/>
    <n v="-8.86155012995005E-3"/>
    <n v="28.643786549568201"/>
    <n v="20250630"/>
    <n v="24040640"/>
    <x v="4"/>
    <n v="28.9"/>
    <n v="1.4"/>
  </r>
  <r>
    <n v="16408"/>
    <n v="949975.91562306299"/>
    <n v="1687799.9090913399"/>
    <n v="950075.91562306299"/>
    <n v="1687699.9090913399"/>
    <n v="83"/>
    <n v="106"/>
    <n v="-4.3970405658086102"/>
    <n v="-4.2298668026924098"/>
    <n v="0.16717372675581499"/>
    <n v="-2.39665396511555E-2"/>
    <n v="29.347106615702302"/>
    <n v="20250630"/>
    <n v="24040640"/>
    <x v="4"/>
    <n v="28.9"/>
    <n v="1.4"/>
  </r>
  <r>
    <n v="18744"/>
    <n v="951475.91562306299"/>
    <n v="1685199.9090913399"/>
    <n v="951575.91562306299"/>
    <n v="1685099.9090913399"/>
    <n v="109"/>
    <n v="121"/>
    <n v="-4.3951527774333998"/>
    <n v="-6.7336969673633602"/>
    <n v="-2.33854422718287"/>
    <n v="-8.9340135455131496E-3"/>
    <n v="26.843276739120501"/>
    <n v="20250630"/>
    <n v="24040740"/>
    <x v="0"/>
    <n v="42.1"/>
    <n v="1.8"/>
  </r>
  <r>
    <n v="22413"/>
    <n v="953875.91562306299"/>
    <n v="1687899.9090913399"/>
    <n v="953975.91562306299"/>
    <n v="1687799.9090913399"/>
    <n v="82"/>
    <n v="145"/>
    <n v="-4.3950131489680402"/>
    <n v="-2.0432177506960398"/>
    <n v="2.3517953799321099"/>
    <n v="1.1018974849811E-2"/>
    <n v="31.533755522507899"/>
    <n v="20250630"/>
    <n v="24040740"/>
    <x v="2"/>
    <n v="38"/>
    <n v="1.7"/>
  </r>
  <r>
    <n v="9890"/>
    <n v="945775.91562306299"/>
    <n v="1692799.9090913399"/>
    <n v="945875.91562306299"/>
    <n v="1692699.9090913399"/>
    <n v="33"/>
    <n v="64"/>
    <n v="-4.39467291037242"/>
    <n v="-3.4853373169899"/>
    <n v="0.90933562815189395"/>
    <n v="-9.8247813681761401E-3"/>
    <n v="30.091636339823399"/>
    <n v="20250630"/>
    <n v="24040810"/>
    <x v="7"/>
    <n v="54.2"/>
    <n v="1.7"/>
  </r>
  <r>
    <n v="17197"/>
    <n v="950475.91562306299"/>
    <n v="1685899.9090913399"/>
    <n v="950575.91562306299"/>
    <n v="1685799.9090913399"/>
    <n v="102"/>
    <n v="111"/>
    <n v="-4.3946065505345704"/>
    <n v="-4.2952748537063599"/>
    <n v="9.9331617355346694E-2"/>
    <n v="-5.2115172147750898E-3"/>
    <n v="29.2816990216573"/>
    <n v="20250630"/>
    <n v="24040740"/>
    <x v="0"/>
    <n v="42.1"/>
    <n v="1.8"/>
  </r>
  <r>
    <n v="19220"/>
    <n v="951775.91562306299"/>
    <n v="1683799.9090913399"/>
    <n v="951875.91562306299"/>
    <n v="1683699.9090913399"/>
    <n v="123"/>
    <n v="124"/>
    <n v="-4.3943288326263401"/>
    <n v="-6.7071955601374302"/>
    <n v="-2.31286666790644"/>
    <n v="-3.9944350719451904E-3"/>
    <n v="26.869777997334801"/>
    <n v="20250630"/>
    <n v="24040740"/>
    <x v="0"/>
    <n v="42.1"/>
    <n v="1.8"/>
  </r>
  <r>
    <n v="20431"/>
    <n v="952575.91562306299"/>
    <n v="1685899.9090913399"/>
    <n v="952675.91562306299"/>
    <n v="1685799.9090913399"/>
    <n v="102"/>
    <n v="132"/>
    <n v="-4.39355893135071"/>
    <n v="-2.8568554480870598"/>
    <n v="1.5367034594217901"/>
    <n v="-1.53277456760406E-2"/>
    <n v="30.720118077595998"/>
    <n v="20250630"/>
    <n v="24040740"/>
    <x v="2"/>
    <n v="38"/>
    <n v="1.7"/>
  </r>
  <r>
    <n v="17061"/>
    <n v="950375.91562306299"/>
    <n v="1684099.9090913399"/>
    <n v="950475.91562306299"/>
    <n v="1683999.9090913399"/>
    <n v="120"/>
    <n v="110"/>
    <n v="-4.3933703422546397"/>
    <n v="-5.1570777893066397"/>
    <n v="-0.76370746493339503"/>
    <n v="-2.05006132523219E-2"/>
    <n v="28.419896062215201"/>
    <n v="20250630"/>
    <n v="24040740"/>
    <x v="0"/>
    <n v="42.1"/>
    <n v="1.8"/>
  </r>
  <r>
    <n v="16715"/>
    <n v="950175.91562306299"/>
    <n v="1687899.9090913399"/>
    <n v="950275.91562306299"/>
    <n v="1687799.9090913399"/>
    <n v="82"/>
    <n v="108"/>
    <n v="-4.3922778288523396"/>
    <n v="-3.56145404179891"/>
    <n v="0.83082380394140898"/>
    <n v="-2.0918123920758602E-2"/>
    <n v="30.015519332885699"/>
    <n v="20250630"/>
    <n v="24040740"/>
    <x v="0"/>
    <n v="42.1"/>
    <n v="1.8"/>
  </r>
  <r>
    <n v="21033"/>
    <n v="952975.91562306299"/>
    <n v="1687299.9090913399"/>
    <n v="953075.91562306299"/>
    <n v="1687199.9090913399"/>
    <n v="88"/>
    <n v="136"/>
    <n v="-4.3916568915049199"/>
    <n v="-3.6468586285909002"/>
    <n v="0.74479823360840502"/>
    <n v="-1.55750741561254E-2"/>
    <n v="29.9301147460938"/>
    <n v="20250630"/>
    <n v="24040740"/>
    <x v="0"/>
    <n v="42.1"/>
    <n v="1.8"/>
  </r>
  <r>
    <n v="17661"/>
    <n v="950775.91562306299"/>
    <n v="1685699.9090913399"/>
    <n v="950875.91562306299"/>
    <n v="1685599.9090913399"/>
    <n v="104"/>
    <n v="114"/>
    <n v="-4.3905298312505101"/>
    <n v="-5.1937246521314"/>
    <n v="-0.80319484199086799"/>
    <n v="1.18320686742663E-2"/>
    <n v="28.383248805999798"/>
    <n v="20250630"/>
    <n v="24040740"/>
    <x v="0"/>
    <n v="42.1"/>
    <n v="1.8"/>
  </r>
  <r>
    <n v="17794"/>
    <n v="950875.91562306299"/>
    <n v="1687799.9090913399"/>
    <n v="950975.91562306299"/>
    <n v="1687699.9090913399"/>
    <n v="83"/>
    <n v="115"/>
    <n v="-4.3901954144239399"/>
    <n v="-3.9407652467489198"/>
    <n v="0.44943020865321198"/>
    <n v="-9.8720630630850792E-3"/>
    <n v="29.636208295822101"/>
    <n v="20250630"/>
    <n v="24040740"/>
    <x v="0"/>
    <n v="42.1"/>
    <n v="1.8"/>
  </r>
  <r>
    <n v="16254"/>
    <n v="949875.91562306299"/>
    <n v="1687799.9090913399"/>
    <n v="949975.91562306299"/>
    <n v="1687699.9090913399"/>
    <n v="83"/>
    <n v="105"/>
    <n v="-4.3872629404068002"/>
    <n v="-4.2633111476898202"/>
    <n v="0.123951744715062"/>
    <n v="-2.3602339128653199E-2"/>
    <n v="29.313662211100301"/>
    <n v="20250630"/>
    <n v="24040640"/>
    <x v="4"/>
    <n v="28.9"/>
    <n v="1.4"/>
  </r>
  <r>
    <n v="18129"/>
    <n v="951075.91562306299"/>
    <n v="1685099.9090913399"/>
    <n v="951175.91562306299"/>
    <n v="1684999.9090913399"/>
    <n v="110"/>
    <n v="117"/>
    <n v="-4.3857480287551898"/>
    <n v="-4.9646936257680299"/>
    <n v="-0.57894551753997803"/>
    <n v="-4.7351916631062802E-4"/>
    <n v="28.612279733022099"/>
    <n v="20250630"/>
    <n v="24040740"/>
    <x v="0"/>
    <n v="42.1"/>
    <n v="1.8"/>
  </r>
  <r>
    <n v="23831"/>
    <n v="954775.91562306299"/>
    <n v="1684699.9090913399"/>
    <n v="954875.91562306299"/>
    <n v="1684599.9090913399"/>
    <n v="114"/>
    <n v="154"/>
    <n v="-4.3848393112421"/>
    <n v="-4.54902683198452"/>
    <n v="-0.16418743878603001"/>
    <n v="-1.2858605012297601E-2"/>
    <n v="29.027946829795798"/>
    <n v="20250630"/>
    <n v="24040740"/>
    <x v="0"/>
    <n v="42.1"/>
    <n v="1.8"/>
  </r>
  <r>
    <n v="22015"/>
    <n v="953575.91562306299"/>
    <n v="1681499.9090913399"/>
    <n v="953675.91562306299"/>
    <n v="1681399.9090913399"/>
    <n v="146"/>
    <n v="142"/>
    <n v="-4.3821774721145603"/>
    <n v="-3.8019615411758401"/>
    <n v="0.58021594087282802"/>
    <n v="-1.6028756896654801E-2"/>
    <n v="29.775012016296401"/>
    <n v="20250630"/>
    <n v="24040740"/>
    <x v="0"/>
    <n v="42.1"/>
    <n v="1.8"/>
  </r>
  <r>
    <n v="19069"/>
    <n v="951675.91562306299"/>
    <n v="1683499.9090913399"/>
    <n v="951775.91562306299"/>
    <n v="1683399.9090913399"/>
    <n v="126"/>
    <n v="123"/>
    <n v="-4.3810127576192199"/>
    <n v="-7.0363192558288601"/>
    <n v="-2.6553065516054599"/>
    <n v="-1.08107539514701E-2"/>
    <n v="26.5406541824341"/>
    <n v="20250630"/>
    <n v="24040740"/>
    <x v="0"/>
    <n v="42.1"/>
    <n v="1.8"/>
  </r>
  <r>
    <n v="15960"/>
    <n v="949675.91562306299"/>
    <n v="1686399.9090913399"/>
    <n v="949775.91562306299"/>
    <n v="1686299.9090913399"/>
    <n v="97"/>
    <n v="103"/>
    <n v="-4.3807872831821397"/>
    <n v="-4.5499454140663103"/>
    <n v="-0.169158144388348"/>
    <n v="-2.7009883895516399E-2"/>
    <n v="29.027028441429099"/>
    <n v="20250630"/>
    <n v="24040680"/>
    <x v="13"/>
    <n v="42.3"/>
    <n v="2.1"/>
  </r>
  <r>
    <n v="25507"/>
    <n v="955875.91562306299"/>
    <n v="1686499.9090913399"/>
    <n v="955975.91562306299"/>
    <n v="1686399.9090913399"/>
    <n v="96"/>
    <n v="165"/>
    <n v="-4.3794105847676601"/>
    <n v="-4.2198025782902997"/>
    <n v="0.159607908067604"/>
    <n v="-1.60901000102361E-2"/>
    <n v="29.357171058654799"/>
    <n v="20250630"/>
    <n v="24040740"/>
    <x v="2"/>
    <n v="38"/>
    <n v="1.7"/>
  </r>
  <r>
    <n v="21689"/>
    <n v="953375.91562306299"/>
    <n v="1683299.9090913399"/>
    <n v="953475.91562306299"/>
    <n v="1683199.9090913399"/>
    <n v="128"/>
    <n v="140"/>
    <n v="-4.3774143218994102"/>
    <n v="-4.9522566954294804"/>
    <n v="-0.57484233578046195"/>
    <n v="-9.7834502657254494E-3"/>
    <n v="28.6247170766195"/>
    <n v="20250630"/>
    <n v="24040740"/>
    <x v="0"/>
    <n v="42.1"/>
    <n v="1.8"/>
  </r>
  <r>
    <n v="16868"/>
    <n v="950275.91562306299"/>
    <n v="1687999.9090913399"/>
    <n v="950375.91562306299"/>
    <n v="1687899.9090913399"/>
    <n v="81"/>
    <n v="109"/>
    <n v="-4.3772766192754098"/>
    <n v="-3.8752709627151498"/>
    <n v="0.50200569055353605"/>
    <n v="-2.0476451764504099E-2"/>
    <n v="29.701702594757101"/>
    <n v="20250630"/>
    <n v="24040740"/>
    <x v="0"/>
    <n v="42.1"/>
    <n v="1.8"/>
  </r>
  <r>
    <n v="18282"/>
    <n v="951175.91562306299"/>
    <n v="1685199.9090913399"/>
    <n v="951275.91562306299"/>
    <n v="1685099.9090913399"/>
    <n v="109"/>
    <n v="118"/>
    <n v="-4.3768744170665697"/>
    <n v="-5.6672961115837097"/>
    <n v="-1.29042172431946"/>
    <n v="-1.25445881858468E-2"/>
    <n v="27.9096776247025"/>
    <n v="20250630"/>
    <n v="24040740"/>
    <x v="0"/>
    <n v="42.1"/>
    <n v="1.8"/>
  </r>
  <r>
    <n v="19516"/>
    <n v="951975.91562306299"/>
    <n v="1684999.9090913399"/>
    <n v="952075.91562306299"/>
    <n v="1684899.9090913399"/>
    <n v="111"/>
    <n v="126"/>
    <n v="-4.3768510023752896"/>
    <n v="-4.4737147490183498"/>
    <n v="-9.6863796934485394E-2"/>
    <n v="-1.00065072377523E-2"/>
    <n v="29.103258927663202"/>
    <n v="20250630"/>
    <n v="24040740"/>
    <x v="0"/>
    <n v="42.1"/>
    <n v="1.8"/>
  </r>
  <r>
    <n v="24133"/>
    <n v="954975.91562306299"/>
    <n v="1685299.9090913399"/>
    <n v="955075.91562306299"/>
    <n v="1685199.9090913399"/>
    <n v="108"/>
    <n v="156"/>
    <n v="-4.37674708664417"/>
    <n v="-3.7350253164768201"/>
    <n v="0.64172166399657704"/>
    <n v="-7.0079211145639402E-3"/>
    <n v="29.8419480323792"/>
    <n v="20250630"/>
    <n v="24040740"/>
    <x v="0"/>
    <n v="42.1"/>
    <n v="1.8"/>
  </r>
  <r>
    <n v="18582"/>
    <n v="951375.91562306299"/>
    <n v="1685999.9090913399"/>
    <n v="951475.91562306299"/>
    <n v="1685899.9090913399"/>
    <n v="101"/>
    <n v="120"/>
    <n v="-4.3766334454218496"/>
    <n v="-5.0803129673004204"/>
    <n v="-0.70367950697739901"/>
    <n v="-1.6864050179719901E-2"/>
    <n v="28.496660550435401"/>
    <n v="20250630"/>
    <n v="24040740"/>
    <x v="0"/>
    <n v="42.1"/>
    <n v="1.8"/>
  </r>
  <r>
    <n v="17326"/>
    <n v="950575.91562306299"/>
    <n v="1688399.9090913399"/>
    <n v="950675.91562306299"/>
    <n v="1688299.9090913399"/>
    <n v="77"/>
    <n v="112"/>
    <n v="-4.3759296922122699"/>
    <n v="-2.6689589943955898"/>
    <n v="1.7069707057055299"/>
    <n v="-1.69707247439553E-2"/>
    <n v="30.908014634076299"/>
    <n v="20250630"/>
    <n v="24040740"/>
    <x v="0"/>
    <n v="42.1"/>
    <n v="1.8"/>
  </r>
  <r>
    <n v="21665"/>
    <n v="953375.91562306299"/>
    <n v="1685699.9090913399"/>
    <n v="953475.91562306299"/>
    <n v="1685599.9090913399"/>
    <n v="104"/>
    <n v="140"/>
    <n v="-4.3743119537830397"/>
    <n v="-4.7256677746772802"/>
    <n v="-0.35135577432811299"/>
    <n v="-1.2991378083825099E-2"/>
    <n v="28.851305961608901"/>
    <n v="20250630"/>
    <n v="24040740"/>
    <x v="2"/>
    <n v="38"/>
    <n v="1.7"/>
  </r>
  <r>
    <n v="19845"/>
    <n v="952175.91562306299"/>
    <n v="1682899.9090913399"/>
    <n v="952275.91562306299"/>
    <n v="1682799.9090913399"/>
    <n v="132"/>
    <n v="128"/>
    <n v="-4.3742326100667297"/>
    <n v="-7.7494542201360099"/>
    <n v="-3.3752215703328501"/>
    <n v="2.8321531911691001E-3"/>
    <n v="25.827519257863401"/>
    <n v="20250630"/>
    <n v="24040740"/>
    <x v="0"/>
    <n v="42.1"/>
    <n v="1.8"/>
  </r>
  <r>
    <n v="19838"/>
    <n v="952175.91562306299"/>
    <n v="1683599.9090913399"/>
    <n v="952275.91562306299"/>
    <n v="1683499.9090913399"/>
    <n v="125"/>
    <n v="128"/>
    <n v="-4.3737138907114703"/>
    <n v="-5.8404170672098799"/>
    <n v="-1.4667032957077"/>
    <n v="1.0464941461881001E-2"/>
    <n v="27.736556212107299"/>
    <n v="20250630"/>
    <n v="24040740"/>
    <x v="0"/>
    <n v="42.1"/>
    <n v="1.8"/>
  </r>
  <r>
    <n v="11770"/>
    <n v="946975.91562306299"/>
    <n v="1689599.9090913399"/>
    <n v="947075.91562306299"/>
    <n v="1689499.9090913399"/>
    <n v="65"/>
    <n v="76"/>
    <n v="-4.3731837272643999"/>
    <n v="-3.7733237743377699"/>
    <n v="0.59985996782779705"/>
    <n v="-2.8757326304912598E-2"/>
    <n v="29.803650061289499"/>
    <n v="20250630"/>
    <n v="24040720"/>
    <x v="1"/>
    <n v="34.1"/>
    <n v="1.6"/>
  </r>
  <r>
    <n v="11765"/>
    <n v="946975.91562306299"/>
    <n v="1690099.9090913399"/>
    <n v="947075.91562306299"/>
    <n v="1689999.9090913399"/>
    <n v="60"/>
    <n v="76"/>
    <n v="-4.3730710347493504"/>
    <n v="-5.09122683207194"/>
    <n v="-0.71815577348073301"/>
    <n v="-1.8734766046206199E-2"/>
    <n v="28.485746892293299"/>
    <n v="20250630"/>
    <n v="24040700"/>
    <x v="10"/>
    <n v="61.2"/>
    <n v="2.7"/>
  </r>
  <r>
    <n v="16112"/>
    <n v="949775.91562306299"/>
    <n v="1686599.9090913399"/>
    <n v="949875.91562306299"/>
    <n v="1686499.9090913399"/>
    <n v="95"/>
    <n v="104"/>
    <n v="-4.3714707692464199"/>
    <n v="-4.4772115548451703"/>
    <n v="-0.10574070798854"/>
    <n v="-1.46624793608983E-2"/>
    <n v="29.099762121836299"/>
    <n v="20250630"/>
    <n v="24040680"/>
    <x v="13"/>
    <n v="42.3"/>
    <n v="2.1"/>
  </r>
  <r>
    <n v="16710"/>
    <n v="950175.91562306299"/>
    <n v="1688399.9090913399"/>
    <n v="950275.91562306299"/>
    <n v="1688299.9090913399"/>
    <n v="77"/>
    <n v="108"/>
    <n v="-4.3705697283148801"/>
    <n v="-2.5321137532591802"/>
    <n v="1.838456092868"/>
    <n v="-2.4808880873024498E-2"/>
    <n v="31.044859647750901"/>
    <n v="20250630"/>
    <n v="24040740"/>
    <x v="0"/>
    <n v="42.1"/>
    <n v="1.8"/>
  </r>
  <r>
    <n v="21518"/>
    <n v="953275.91562306299"/>
    <n v="1684999.9090913399"/>
    <n v="953375.91562306299"/>
    <n v="1684899.9090913399"/>
    <n v="111"/>
    <n v="139"/>
    <n v="-4.3704026738802604"/>
    <n v="-5.35909152030945"/>
    <n v="-0.98868885139624296"/>
    <n v="7.8732358912626896E-3"/>
    <n v="28.2178819974263"/>
    <n v="20250630"/>
    <n v="24040740"/>
    <x v="0"/>
    <n v="42.1"/>
    <n v="1.8"/>
  </r>
  <r>
    <n v="21830"/>
    <n v="953475.91562306299"/>
    <n v="1684599.9090913399"/>
    <n v="953575.91562306299"/>
    <n v="1684499.9090913399"/>
    <n v="115"/>
    <n v="141"/>
    <n v="-4.3692633310953797"/>
    <n v="-5.7271421353022296"/>
    <n v="-1.3578788340091701"/>
    <n v="3.33686545491219E-3"/>
    <n v="27.849831581115701"/>
    <n v="20250630"/>
    <n v="24040740"/>
    <x v="0"/>
    <n v="42.1"/>
    <n v="1.8"/>
  </r>
  <r>
    <n v="22428"/>
    <n v="953875.91562306299"/>
    <n v="1686399.9090913399"/>
    <n v="953975.91562306299"/>
    <n v="1686299.9090913399"/>
    <n v="97"/>
    <n v="145"/>
    <n v="-4.3690736293792698"/>
    <n v="-2.8731502393881501"/>
    <n v="1.4959234322110799"/>
    <n v="-1.86284407973289E-2"/>
    <n v="30.703823248545302"/>
    <n v="20250630"/>
    <n v="24040740"/>
    <x v="2"/>
    <n v="38"/>
    <n v="1.7"/>
  </r>
  <r>
    <n v="15461"/>
    <n v="949375.91562306299"/>
    <n v="1690099.9090913399"/>
    <n v="949475.91562306299"/>
    <n v="1689999.9090913399"/>
    <n v="60"/>
    <n v="100"/>
    <n v="-4.3661261796951303"/>
    <n v="-3.3280792037646001"/>
    <n v="1.03804695606232"/>
    <n v="-3.07901650667191E-2"/>
    <n v="30.2488945325216"/>
    <n v="20250630"/>
    <n v="24040740"/>
    <x v="3"/>
    <n v="38"/>
    <n v="1.5"/>
  </r>
  <r>
    <n v="16410"/>
    <n v="949975.91562306299"/>
    <n v="1687599.9090913399"/>
    <n v="950075.91562306299"/>
    <n v="1687499.9090913399"/>
    <n v="85"/>
    <n v="106"/>
    <n v="-4.3656951189041102"/>
    <n v="-4.5509707927703902"/>
    <n v="-0.18527570611331601"/>
    <n v="-1.75305483862758E-2"/>
    <n v="29.026002883911101"/>
    <n v="20250630"/>
    <n v="24040640"/>
    <x v="4"/>
    <n v="28.9"/>
    <n v="1.4"/>
  </r>
  <r>
    <n v="24482"/>
    <n v="955175.91562306299"/>
    <n v="1681199.9090913399"/>
    <n v="955275.91562306299"/>
    <n v="1681099.9090913399"/>
    <n v="149"/>
    <n v="158"/>
    <n v="-4.3650004267692601"/>
    <n v="-1.6712711309082799"/>
    <n v="2.6937293020309898"/>
    <n v="6.6329808905720702E-3"/>
    <n v="31.9057024717331"/>
    <n v="20250630"/>
    <n v="24040740"/>
    <x v="0"/>
    <n v="42.1"/>
    <n v="1.8"/>
  </r>
  <r>
    <n v="16889"/>
    <n v="950275.91562306299"/>
    <n v="1685899.9090913399"/>
    <n v="950375.91562306299"/>
    <n v="1685799.9090913399"/>
    <n v="102"/>
    <n v="109"/>
    <n v="-4.3648982048034703"/>
    <n v="-5.4014311234156303"/>
    <n v="-1.0365329533815399"/>
    <n v="-1.7824056247870101E-2"/>
    <n v="28.175542036692299"/>
    <n v="20250630"/>
    <n v="24040740"/>
    <x v="0"/>
    <n v="42.1"/>
    <n v="1.8"/>
  </r>
  <r>
    <n v="17196"/>
    <n v="950475.91562306299"/>
    <n v="1685999.9090913399"/>
    <n v="950575.91562306299"/>
    <n v="1685899.9090913399"/>
    <n v="101"/>
    <n v="111"/>
    <n v="-4.3648981451988202"/>
    <n v="-3.66933021942774"/>
    <n v="0.69556802511215199"/>
    <n v="-1.5052370727062199E-3"/>
    <n v="29.907643477122001"/>
    <n v="20250630"/>
    <n v="24040740"/>
    <x v="0"/>
    <n v="42.1"/>
    <n v="1.8"/>
  </r>
  <r>
    <n v="22018"/>
    <n v="953575.91562306299"/>
    <n v="1681199.9090913399"/>
    <n v="953675.91562306299"/>
    <n v="1681099.9090913399"/>
    <n v="149"/>
    <n v="142"/>
    <n v="-4.3638157844543501"/>
    <n v="-3.9790221055348698"/>
    <n v="0.38479371368885001"/>
    <n v="-3.82802734772364E-2"/>
    <n v="29.5979512532552"/>
    <n v="20250630"/>
    <n v="24040740"/>
    <x v="0"/>
    <n v="42.1"/>
    <n v="1.8"/>
  </r>
  <r>
    <n v="21981"/>
    <n v="953575.91562306299"/>
    <n v="1684899.9090913399"/>
    <n v="953675.91562306299"/>
    <n v="1684799.9090913399"/>
    <n v="112"/>
    <n v="142"/>
    <n v="-4.3624628782272303"/>
    <n v="-5.7483952442805002"/>
    <n v="-1.3859323759873701"/>
    <n v="-3.31055497129758E-3"/>
    <n v="27.828578154245999"/>
    <n v="20250630"/>
    <n v="24040740"/>
    <x v="0"/>
    <n v="42.1"/>
    <n v="1.8"/>
  </r>
  <r>
    <n v="19230"/>
    <n v="951775.91562306299"/>
    <n v="1682799.9090913399"/>
    <n v="951875.91562306299"/>
    <n v="1682699.9090913399"/>
    <n v="133"/>
    <n v="124"/>
    <n v="-4.3613775326655499"/>
    <n v="-7.3512626061072703"/>
    <n v="-2.9898850551018299"/>
    <n v="-4.5165946850409897E-3"/>
    <n v="26.225711382352401"/>
    <n v="20250630"/>
    <n v="24040740"/>
    <x v="0"/>
    <n v="42.1"/>
    <n v="1.8"/>
  </r>
  <r>
    <n v="11302"/>
    <n v="946675.91562306299"/>
    <n v="1690199.9090913399"/>
    <n v="946775.91562306299"/>
    <n v="1690099.9090913399"/>
    <n v="59"/>
    <n v="73"/>
    <n v="-4.3610150019327802"/>
    <n v="-5.3164411783218402"/>
    <n v="-0.95542618135611201"/>
    <n v="-2.1579111615816798E-2"/>
    <n v="28.260532379150401"/>
    <n v="20250630"/>
    <n v="24040700"/>
    <x v="10"/>
    <n v="61.2"/>
    <n v="2.7"/>
  </r>
  <r>
    <n v="24590"/>
    <n v="955275.91562306299"/>
    <n v="1685799.9090913399"/>
    <n v="955375.91562306299"/>
    <n v="1685699.9090913399"/>
    <n v="103"/>
    <n v="159"/>
    <n v="-4.3590549505673897"/>
    <n v="-5.2378277778625497"/>
    <n v="-0.87877275393559395"/>
    <n v="-1.18913467113788E-2"/>
    <n v="28.3391458071195"/>
    <n v="20250630"/>
    <n v="24040740"/>
    <x v="0"/>
    <n v="42.1"/>
    <n v="1.8"/>
  </r>
  <r>
    <n v="15958"/>
    <n v="949675.91562306299"/>
    <n v="1686599.9090913399"/>
    <n v="949775.91562306299"/>
    <n v="1686499.9090913399"/>
    <n v="95"/>
    <n v="103"/>
    <n v="-4.35893408457438"/>
    <n v="-4.9313187599182102"/>
    <n v="-0.57238466168443403"/>
    <n v="-1.1059465507666301E-2"/>
    <n v="28.645654678344702"/>
    <n v="20250630"/>
    <n v="24040680"/>
    <x v="13"/>
    <n v="42.3"/>
    <n v="2.1"/>
  </r>
  <r>
    <n v="11148"/>
    <n v="946575.91562306299"/>
    <n v="1690199.9090913399"/>
    <n v="946675.91562306299"/>
    <n v="1690099.9090913399"/>
    <n v="59"/>
    <n v="72"/>
    <n v="-4.35819033781687"/>
    <n v="-5.0848940213521301"/>
    <n v="-0.72670365869998899"/>
    <n v="-1.7222799360752099E-2"/>
    <n v="28.492079575856501"/>
    <n v="20250630"/>
    <n v="24040700"/>
    <x v="10"/>
    <n v="61.2"/>
    <n v="2.7"/>
  </r>
  <r>
    <n v="16252"/>
    <n v="949875.91562306299"/>
    <n v="1687999.9090913399"/>
    <n v="949975.91562306299"/>
    <n v="1687899.9090913399"/>
    <n v="81"/>
    <n v="105"/>
    <n v="-4.3580297629038496"/>
    <n v="-3.8208913008372001"/>
    <n v="0.53713849807779002"/>
    <n v="-4.0748401234547302E-2"/>
    <n v="29.75608253479"/>
    <n v="20250630"/>
    <n v="24040740"/>
    <x v="0"/>
    <n v="42.1"/>
    <n v="1.8"/>
  </r>
  <r>
    <n v="17780"/>
    <n v="950875.91562306299"/>
    <n v="1689199.9090913399"/>
    <n v="950975.91562306299"/>
    <n v="1689099.9090913399"/>
    <n v="69"/>
    <n v="115"/>
    <n v="-4.3577593485514301"/>
    <n v="-3.4838459809621201"/>
    <n v="0.87391340732574496"/>
    <n v="-1.28649602333705E-2"/>
    <n v="30.093127950032599"/>
    <n v="20250630"/>
    <n v="24040740"/>
    <x v="0"/>
    <n v="42.1"/>
    <n v="1.8"/>
  </r>
  <r>
    <n v="18448"/>
    <n v="951275.91562306299"/>
    <n v="1683999.9090913399"/>
    <n v="951375.91562306299"/>
    <n v="1683899.9090913399"/>
    <n v="121"/>
    <n v="119"/>
    <n v="-4.3569556474685696"/>
    <n v="-7.2438117861747697"/>
    <n v="-2.8868561908602701"/>
    <n v="9.1275842860341107E-3"/>
    <n v="26.3331619501114"/>
    <n v="20250630"/>
    <n v="24040740"/>
    <x v="0"/>
    <n v="42.1"/>
    <n v="1.8"/>
  </r>
  <r>
    <n v="11301"/>
    <n v="946675.91562306299"/>
    <n v="1690299.9090913399"/>
    <n v="946775.91562306299"/>
    <n v="1690199.9090913399"/>
    <n v="58"/>
    <n v="73"/>
    <n v="-4.3567186594009399"/>
    <n v="-5.30594964822133"/>
    <n v="-0.94923101365566298"/>
    <n v="-1.33896023035049E-2"/>
    <n v="28.271023750305201"/>
    <n v="20250630"/>
    <n v="24040700"/>
    <x v="10"/>
    <n v="61.2"/>
    <n v="2.7"/>
  </r>
  <r>
    <n v="17526"/>
    <n v="950675.91562306299"/>
    <n v="1683799.9090913399"/>
    <n v="950775.91562306299"/>
    <n v="1683699.9090913399"/>
    <n v="123"/>
    <n v="113"/>
    <n v="-4.3557921350002298"/>
    <n v="-4.8623406589031202"/>
    <n v="-0.50654851458966699"/>
    <n v="-1.9480440765619299E-2"/>
    <n v="28.714632868766799"/>
    <n v="20250630"/>
    <n v="24040740"/>
    <x v="0"/>
    <n v="42.1"/>
    <n v="1.8"/>
  </r>
  <r>
    <n v="21861"/>
    <n v="953475.91562306299"/>
    <n v="1681499.9090913399"/>
    <n v="953575.91562306299"/>
    <n v="1681399.9090913399"/>
    <n v="146"/>
    <n v="141"/>
    <n v="-4.3524224360783901"/>
    <n v="-4.67258034149806"/>
    <n v="-0.32015788803498002"/>
    <n v="-1.09350445369879E-2"/>
    <n v="28.904393037160201"/>
    <n v="20250630"/>
    <n v="24040740"/>
    <x v="0"/>
    <n v="42.1"/>
    <n v="1.8"/>
  </r>
  <r>
    <n v="5313"/>
    <n v="942775.91562306299"/>
    <n v="1688499.9090913399"/>
    <n v="942875.91562306299"/>
    <n v="1688399.9090913399"/>
    <n v="76"/>
    <n v="34"/>
    <n v="-4.3505036647503204"/>
    <n v="-3.3422286877265299"/>
    <n v="1.0082750320434599"/>
    <n v="-2.3006418576607302E-3"/>
    <n v="30.234744878915599"/>
    <n v="20250630"/>
    <n v="24040610"/>
    <x v="9"/>
    <n v="6.4"/>
    <n v="3.8"/>
  </r>
  <r>
    <n v="7436"/>
    <n v="944175.91562306299"/>
    <n v="1691799.9090913399"/>
    <n v="944275.91562306299"/>
    <n v="1691699.9090913399"/>
    <n v="43"/>
    <n v="48"/>
    <n v="-4.3480183283488003"/>
    <n v="-4.94891122976939"/>
    <n v="-0.60089291632175401"/>
    <n v="-8.8588148355483998E-4"/>
    <n v="28.6280625661214"/>
    <n v="20250630"/>
    <n v="24040810"/>
    <x v="12"/>
    <n v="33.200000000000003"/>
    <n v="4.9000000000000004"/>
  </r>
  <r>
    <n v="19052"/>
    <n v="951675.91562306299"/>
    <n v="1685199.9090913399"/>
    <n v="951775.91562306299"/>
    <n v="1685099.9090913399"/>
    <n v="109"/>
    <n v="123"/>
    <n v="-4.3477811515331304"/>
    <n v="-7.1176661550998697"/>
    <n v="-2.76988499611616"/>
    <n v="-2.1625804714858501E-2"/>
    <n v="26.4593073129654"/>
    <n v="20250630"/>
    <n v="24040740"/>
    <x v="0"/>
    <n v="42.1"/>
    <n v="1.8"/>
  </r>
  <r>
    <n v="11745"/>
    <n v="946975.91562306299"/>
    <n v="1692099.9090913399"/>
    <n v="947075.91562306299"/>
    <n v="1691999.9090913399"/>
    <n v="40"/>
    <n v="76"/>
    <n v="-4.3442844748497"/>
    <n v="-4.9013000428676596"/>
    <n v="-0.55701558850705601"/>
    <n v="-2.9074952937662601E-2"/>
    <n v="28.675673365592999"/>
    <n v="20250630"/>
    <n v="24040740"/>
    <x v="6"/>
    <n v="33.700000000000003"/>
    <n v="1.5"/>
  </r>
  <r>
    <n v="24745"/>
    <n v="955375.91562306299"/>
    <n v="1685699.9090913399"/>
    <n v="955475.91562306299"/>
    <n v="1685599.9090913399"/>
    <n v="104"/>
    <n v="160"/>
    <n v="-4.3439730167388904"/>
    <n v="-5.3105646848678596"/>
    <n v="-0.96659171581268299"/>
    <n v="-2.35006138682365E-2"/>
    <n v="28.2664089202881"/>
    <n v="20250630"/>
    <n v="24040740"/>
    <x v="0"/>
    <n v="42.1"/>
    <n v="1.8"/>
  </r>
  <r>
    <n v="16269"/>
    <n v="949875.91562306299"/>
    <n v="1686299.9090913399"/>
    <n v="949975.91562306299"/>
    <n v="1686199.9090913399"/>
    <n v="98"/>
    <n v="105"/>
    <n v="-4.3433789014816302"/>
    <n v="-5.4663579463958696"/>
    <n v="-1.1229790697495099"/>
    <n v="-2.2726553181807201E-2"/>
    <n v="28.1106154123942"/>
    <n v="20250630"/>
    <n v="24040740"/>
    <x v="0"/>
    <n v="42.1"/>
    <n v="1.8"/>
  </r>
  <r>
    <n v="21677"/>
    <n v="953375.91562306299"/>
    <n v="1684499.9090913399"/>
    <n v="953475.91562306299"/>
    <n v="1684399.9090913399"/>
    <n v="116"/>
    <n v="140"/>
    <n v="-4.3431385755538896"/>
    <n v="-6.0206700861454001"/>
    <n v="-1.6775315031409299"/>
    <n v="-1.02011263370514E-2"/>
    <n v="27.5563035011292"/>
    <n v="20250630"/>
    <n v="24040740"/>
    <x v="0"/>
    <n v="42.1"/>
    <n v="1.8"/>
  </r>
  <r>
    <n v="17949"/>
    <n v="950975.91562306299"/>
    <n v="1687699.9090913399"/>
    <n v="951075.91562306299"/>
    <n v="1687599.9090913399"/>
    <n v="84"/>
    <n v="116"/>
    <n v="-4.3407031893730199"/>
    <n v="-3.94288474321365"/>
    <n v="0.39781843622525498"/>
    <n v="-1.93292883535226E-2"/>
    <n v="29.6340888341268"/>
    <n v="20250630"/>
    <n v="24040740"/>
    <x v="0"/>
    <n v="42.1"/>
    <n v="1.8"/>
  </r>
  <r>
    <n v="12538"/>
    <n v="947475.91562306299"/>
    <n v="1689799.9090913399"/>
    <n v="947575.91562306299"/>
    <n v="1689699.9090913399"/>
    <n v="63"/>
    <n v="81"/>
    <n v="-4.3407030105590803"/>
    <n v="-3.2171761194864898"/>
    <n v="1.1235269208749099"/>
    <n v="-2.14154111842314E-2"/>
    <n v="30.359797318776401"/>
    <n v="20250630"/>
    <n v="24040740"/>
    <x v="6"/>
    <n v="33.700000000000003"/>
    <n v="1.5"/>
  </r>
  <r>
    <n v="18130"/>
    <n v="951075.91562306299"/>
    <n v="1684999.9090913399"/>
    <n v="951175.91562306299"/>
    <n v="1684899.9090913399"/>
    <n v="111"/>
    <n v="117"/>
    <n v="-4.34032875299454"/>
    <n v="-4.8603871067364999"/>
    <n v="-0.52005825191736199"/>
    <n v="-2.7310277024904898E-3"/>
    <n v="28.7165865898132"/>
    <n v="20250630"/>
    <n v="24040740"/>
    <x v="0"/>
    <n v="42.1"/>
    <n v="1.8"/>
  </r>
  <r>
    <n v="20756"/>
    <n v="952775.91562306299"/>
    <n v="1684199.9090913399"/>
    <n v="952875.91562306299"/>
    <n v="1684099.9090913399"/>
    <n v="119"/>
    <n v="134"/>
    <n v="-4.3401104658842096"/>
    <n v="-5.3241198360919997"/>
    <n v="-0.984009370207787"/>
    <n v="-2.4820446036756001E-2"/>
    <n v="28.2528539896011"/>
    <n v="20250630"/>
    <n v="24040740"/>
    <x v="0"/>
    <n v="42.1"/>
    <n v="1.8"/>
  </r>
  <r>
    <n v="22017"/>
    <n v="953575.91562306299"/>
    <n v="1681299.9090913399"/>
    <n v="953675.91562306299"/>
    <n v="1681199.9090913399"/>
    <n v="148"/>
    <n v="142"/>
    <n v="-4.3386580760662401"/>
    <n v="-3.8299000446612999"/>
    <n v="0.50875796950780405"/>
    <n v="-3.8278725857918097E-2"/>
    <n v="29.747073687039901"/>
    <n v="20250630"/>
    <n v="24040740"/>
    <x v="0"/>
    <n v="42.1"/>
    <n v="1.8"/>
  </r>
  <r>
    <n v="22416"/>
    <n v="953875.91562306299"/>
    <n v="1687599.9090913399"/>
    <n v="953975.91562306299"/>
    <n v="1687499.9090913399"/>
    <n v="85"/>
    <n v="145"/>
    <n v="-4.3373895486195897"/>
    <n v="-3.2840247551600101"/>
    <n v="1.05336474875609"/>
    <n v="-2.89277322590351E-2"/>
    <n v="30.292948722839402"/>
    <n v="20250630"/>
    <n v="24040740"/>
    <x v="2"/>
    <n v="38"/>
    <n v="1.7"/>
  </r>
  <r>
    <n v="17043"/>
    <n v="950375.91562306299"/>
    <n v="1685899.9090913399"/>
    <n v="950475.91562306299"/>
    <n v="1685799.9090913399"/>
    <n v="102"/>
    <n v="110"/>
    <n v="-4.3363292614618896"/>
    <n v="-4.7486850817998203"/>
    <n v="-0.41235579938317302"/>
    <n v="-1.3175939520200099E-2"/>
    <n v="28.828288237253801"/>
    <n v="20250630"/>
    <n v="24040740"/>
    <x v="0"/>
    <n v="42.1"/>
    <n v="1.8"/>
  </r>
  <r>
    <n v="10817"/>
    <n v="946375.91562306299"/>
    <n v="1692499.9090913399"/>
    <n v="946475.91562306299"/>
    <n v="1692399.9090913399"/>
    <n v="36"/>
    <n v="70"/>
    <n v="-4.3353064457575501"/>
    <n v="-4.4259939591089896"/>
    <n v="-9.0687528446627197E-2"/>
    <n v="-9.6161750455697401E-3"/>
    <n v="29.150979677836101"/>
    <n v="20250630"/>
    <n v="24040810"/>
    <x v="7"/>
    <n v="54.2"/>
    <n v="1.7"/>
  </r>
  <r>
    <n v="15646"/>
    <n v="949475.91562306299"/>
    <n v="1686999.9090913399"/>
    <n v="949575.91562306299"/>
    <n v="1686899.9090913399"/>
    <n v="91"/>
    <n v="101"/>
    <n v="-4.3346083909273103"/>
    <n v="-5.0107139050960496"/>
    <n v="-0.67610552872065499"/>
    <n v="-2.41006631404161E-2"/>
    <n v="28.566259503364599"/>
    <n v="20250630"/>
    <n v="24040640"/>
    <x v="4"/>
    <n v="28.9"/>
    <n v="1.4"/>
  </r>
  <r>
    <n v="22897"/>
    <n v="954175.91562306299"/>
    <n v="1685699.9090913399"/>
    <n v="954275.91562306299"/>
    <n v="1685599.9090913399"/>
    <n v="104"/>
    <n v="148"/>
    <n v="-4.3332802752653796"/>
    <n v="-3.1522392928600298"/>
    <n v="1.1810408780972199"/>
    <n v="-1.89327063659827E-2"/>
    <n v="30.4247347513835"/>
    <n v="20250630"/>
    <n v="24040740"/>
    <x v="0"/>
    <n v="42.1"/>
    <n v="1.8"/>
  </r>
  <r>
    <n v="17311"/>
    <n v="950575.91562306299"/>
    <n v="1689899.9090913399"/>
    <n v="950675.91562306299"/>
    <n v="1689799.9090913399"/>
    <n v="62"/>
    <n v="112"/>
    <n v="-4.3329889476299304"/>
    <n v="-2.6763292402029002"/>
    <n v="1.6566596627235399"/>
    <n v="-2.75873010978103E-2"/>
    <n v="30.900643944740299"/>
    <n v="20250630"/>
    <n v="24040740"/>
    <x v="0"/>
    <n v="42.1"/>
    <n v="1.8"/>
  </r>
  <r>
    <n v="17008"/>
    <n v="950375.91562306299"/>
    <n v="1689399.9090913399"/>
    <n v="950475.91562306299"/>
    <n v="1689299.9090913399"/>
    <n v="67"/>
    <n v="110"/>
    <n v="-4.3311050335566197"/>
    <n v="-2.5192953944206198"/>
    <n v="1.8118096267183601"/>
    <n v="-3.1637445092201198E-2"/>
    <n v="31.0576782226562"/>
    <n v="20250630"/>
    <n v="24040740"/>
    <x v="3"/>
    <n v="38"/>
    <n v="1.5"/>
  </r>
  <r>
    <n v="26433"/>
    <n v="956475.91562306299"/>
    <n v="1686299.9090913399"/>
    <n v="956575.91562306299"/>
    <n v="1686199.9090913399"/>
    <n v="98"/>
    <n v="171"/>
    <n v="-4.3308970928192103"/>
    <n v="-2.8045334815978999"/>
    <n v="1.52636355161667"/>
    <n v="-3.06598767638206E-2"/>
    <n v="30.772439956665"/>
    <n v="20250630"/>
    <n v="24040740"/>
    <x v="2"/>
    <n v="38"/>
    <n v="1.7"/>
  </r>
  <r>
    <n v="16419"/>
    <n v="949975.91562306299"/>
    <n v="1686699.9090913399"/>
    <n v="950075.91562306299"/>
    <n v="1686599.9090913399"/>
    <n v="94"/>
    <n v="106"/>
    <n v="-4.3306681364774704"/>
    <n v="-4.7329270094633102"/>
    <n v="-0.40225880499929201"/>
    <n v="-1.2827537022531E-2"/>
    <n v="28.844046235084502"/>
    <n v="20250630"/>
    <n v="24040640"/>
    <x v="4"/>
    <n v="28.9"/>
    <n v="1.4"/>
  </r>
  <r>
    <n v="21188"/>
    <n v="953075.91562306299"/>
    <n v="1687199.9090913399"/>
    <n v="953175.91562306299"/>
    <n v="1687099.9090913399"/>
    <n v="89"/>
    <n v="137"/>
    <n v="-4.3298571705818203"/>
    <n v="-3.9718026717503898"/>
    <n v="0.35805452739199001"/>
    <n v="-2.24823219080766E-2"/>
    <n v="29.605170885721801"/>
    <n v="20250630"/>
    <n v="24040740"/>
    <x v="0"/>
    <n v="42.1"/>
    <n v="1.8"/>
  </r>
  <r>
    <n v="12505"/>
    <n v="947475.91562306299"/>
    <n v="1693099.9090913399"/>
    <n v="947575.91562306299"/>
    <n v="1692999.9090913399"/>
    <n v="30"/>
    <n v="81"/>
    <n v="-4.3291767835617101"/>
    <n v="-4.3224813938140896"/>
    <n v="6.6953880013897998E-3"/>
    <n v="-1.7098260422547699E-2"/>
    <n v="29.254492441813198"/>
    <n v="20250630"/>
    <n v="24040810"/>
    <x v="7"/>
    <n v="54.2"/>
    <n v="1.7"/>
  </r>
  <r>
    <n v="20898"/>
    <n v="952875.91562306299"/>
    <n v="1685399.9090913399"/>
    <n v="952975.91562306299"/>
    <n v="1685299.9090913399"/>
    <n v="107"/>
    <n v="135"/>
    <n v="-4.3286654353141802"/>
    <n v="-4.3142852783203098"/>
    <n v="1.43801701487973E-2"/>
    <n v="-1.7990035470575101E-2"/>
    <n v="29.262688279151899"/>
    <n v="20250630"/>
    <n v="24040740"/>
    <x v="2"/>
    <n v="38"/>
    <n v="1.7"/>
  </r>
  <r>
    <n v="21650"/>
    <n v="953375.91562306299"/>
    <n v="1687199.9090913399"/>
    <n v="953475.91562306299"/>
    <n v="1687099.9090913399"/>
    <n v="89"/>
    <n v="140"/>
    <n v="-4.32828267415365"/>
    <n v="-4.5566675265630101"/>
    <n v="-0.228384836576879"/>
    <n v="-1.14731093247732E-2"/>
    <n v="29.020306110382101"/>
    <n v="20250630"/>
    <n v="24040740"/>
    <x v="0"/>
    <n v="42.1"/>
    <n v="1.8"/>
  </r>
  <r>
    <n v="19668"/>
    <n v="952075.91562306299"/>
    <n v="1685199.9090913399"/>
    <n v="952175.91562306299"/>
    <n v="1685099.9090913399"/>
    <n v="109"/>
    <n v="127"/>
    <n v="-4.3254566533224903"/>
    <n v="-5.8788058076586003"/>
    <n v="-1.5533492203269701"/>
    <n v="-8.2122779318264602E-3"/>
    <n v="27.698167392185798"/>
    <n v="20250630"/>
    <n v="24040740"/>
    <x v="0"/>
    <n v="42.1"/>
    <n v="1.8"/>
  </r>
  <r>
    <n v="12847"/>
    <n v="947675.91562306299"/>
    <n v="1689699.9090913399"/>
    <n v="947775.91562306299"/>
    <n v="1689599.9090913399"/>
    <n v="64"/>
    <n v="83"/>
    <n v="-4.3237134367227599"/>
    <n v="-3.1437161117792098"/>
    <n v="1.17999733611941"/>
    <n v="-2.96440636739135E-2"/>
    <n v="30.433257699012799"/>
    <n v="20250630"/>
    <n v="24040740"/>
    <x v="6"/>
    <n v="33.700000000000003"/>
    <n v="1.5"/>
  </r>
  <r>
    <n v="21984"/>
    <n v="953575.91562306299"/>
    <n v="1684599.9090913399"/>
    <n v="953675.91562306299"/>
    <n v="1684499.9090913399"/>
    <n v="115"/>
    <n v="142"/>
    <n v="-4.3221729755401599"/>
    <n v="-5.9672887166341102"/>
    <n v="-1.64511578083038"/>
    <n v="-4.0592928727467897E-3"/>
    <n v="27.609684880574498"/>
    <n v="20250630"/>
    <n v="24040740"/>
    <x v="0"/>
    <n v="42.1"/>
    <n v="1.8"/>
  </r>
  <r>
    <n v="19226"/>
    <n v="951775.91562306299"/>
    <n v="1683199.9090913399"/>
    <n v="951875.91562306299"/>
    <n v="1683099.9090913399"/>
    <n v="129"/>
    <n v="124"/>
    <n v="-4.3219735463460296"/>
    <n v="-7.7230613072713199"/>
    <n v="-3.40108768145243"/>
    <n v="-8.6761415004730207E-3"/>
    <n v="25.8539123535156"/>
    <n v="20250630"/>
    <n v="24040740"/>
    <x v="0"/>
    <n v="42.1"/>
    <n v="1.8"/>
  </r>
  <r>
    <n v="10993"/>
    <n v="946475.91562306299"/>
    <n v="1690299.9090913399"/>
    <n v="946575.91562306299"/>
    <n v="1690199.9090913399"/>
    <n v="58"/>
    <n v="71"/>
    <n v="-4.3214466969172198"/>
    <n v="-4.8373724222183201"/>
    <n v="-0.515925772488117"/>
    <n v="-1.9190749774376601E-2"/>
    <n v="28.739601135253899"/>
    <n v="20250630"/>
    <n v="24040700"/>
    <x v="10"/>
    <n v="61.2"/>
    <n v="2.7"/>
  </r>
  <r>
    <n v="16406"/>
    <n v="949975.91562306299"/>
    <n v="1687999.9090913399"/>
    <n v="950075.91562306299"/>
    <n v="1687899.9090913399"/>
    <n v="81"/>
    <n v="106"/>
    <n v="-4.3214465777079303"/>
    <n v="-3.7352745930353799"/>
    <n v="0.58617205421129903"/>
    <n v="-2.7039453387260399E-2"/>
    <n v="29.841698805491099"/>
    <n v="20250630"/>
    <n v="24040740"/>
    <x v="0"/>
    <n v="42.1"/>
    <n v="1.8"/>
  </r>
  <r>
    <n v="23986"/>
    <n v="954875.91562306299"/>
    <n v="1684599.9090913399"/>
    <n v="954975.91562306299"/>
    <n v="1684499.9090913399"/>
    <n v="115"/>
    <n v="155"/>
    <n v="-4.3207243283589696"/>
    <n v="-4.71037591298421"/>
    <n v="-0.38965150117874098"/>
    <n v="-1.26796662807465E-2"/>
    <n v="28.8665974934896"/>
    <n v="20250630"/>
    <n v="24040740"/>
    <x v="0"/>
    <n v="42.1"/>
    <n v="1.8"/>
  </r>
  <r>
    <n v="23984"/>
    <n v="954875.91562306299"/>
    <n v="1684799.9090913399"/>
    <n v="954975.91562306299"/>
    <n v="1684699.9090913399"/>
    <n v="113"/>
    <n v="155"/>
    <n v="-4.3206276496251403"/>
    <n v="-4.8534086942672703"/>
    <n v="-0.53278087824583098"/>
    <n v="-9.2185077567895294E-3"/>
    <n v="28.7235651016235"/>
    <n v="20250630"/>
    <n v="24040740"/>
    <x v="0"/>
    <n v="42.1"/>
    <n v="1.8"/>
  </r>
  <r>
    <n v="17987"/>
    <n v="950975.91562306299"/>
    <n v="1683899.9090913399"/>
    <n v="951075.91562306299"/>
    <n v="1683799.9090913399"/>
    <n v="122"/>
    <n v="116"/>
    <n v="-4.3195596138636301"/>
    <n v="-5.7887169917424499"/>
    <n v="-1.4691574138899599"/>
    <n v="-1.3926005611817E-2"/>
    <n v="27.788256486256898"/>
    <n v="20250630"/>
    <n v="24040740"/>
    <x v="0"/>
    <n v="42.1"/>
    <n v="1.8"/>
  </r>
  <r>
    <n v="19385"/>
    <n v="951875.91562306299"/>
    <n v="1682699.9090913399"/>
    <n v="951975.91562306299"/>
    <n v="1682599.9090913399"/>
    <n v="134"/>
    <n v="125"/>
    <n v="-4.3194764720069001"/>
    <n v="-7.20086669921875"/>
    <n v="-2.8813902007208898"/>
    <n v="-7.3795749081505702E-3"/>
    <n v="26.376106897989899"/>
    <n v="20250630"/>
    <n v="24040740"/>
    <x v="0"/>
    <n v="42.1"/>
    <n v="1.8"/>
  </r>
  <r>
    <n v="16684"/>
    <n v="950175.91562306299"/>
    <n v="1690999.9090913399"/>
    <n v="950275.91562306299"/>
    <n v="1690899.9090913399"/>
    <n v="51"/>
    <n v="108"/>
    <n v="-4.3165901184082003"/>
    <n v="-3.4862050056457501"/>
    <n v="0.83038520812988303"/>
    <n v="-3.0334302783012398E-2"/>
    <n v="30.0907684326172"/>
    <n v="20250630"/>
    <n v="24040740"/>
    <x v="3"/>
    <n v="38"/>
    <n v="1.5"/>
  </r>
  <r>
    <n v="17532"/>
    <n v="950675.91562306299"/>
    <n v="1683199.9090913399"/>
    <n v="950775.91562306299"/>
    <n v="1683099.9090913399"/>
    <n v="129"/>
    <n v="113"/>
    <n v="-4.31501884758472"/>
    <n v="-5.7013229429721797"/>
    <n v="-1.38630413915962"/>
    <n v="-1.2437276542186701E-2"/>
    <n v="27.8756504058838"/>
    <n v="20250630"/>
    <n v="24040740"/>
    <x v="0"/>
    <n v="42.1"/>
    <n v="1.8"/>
  </r>
  <r>
    <n v="19839"/>
    <n v="952175.91562306299"/>
    <n v="1683499.9090913399"/>
    <n v="952275.91562306299"/>
    <n v="1683399.9090913399"/>
    <n v="126"/>
    <n v="128"/>
    <n v="-4.3146461645762102"/>
    <n v="-6.8366982936859104"/>
    <n v="-2.52205210924149"/>
    <n v="1.6532837102810501E-2"/>
    <n v="26.740275382995598"/>
    <n v="20250630"/>
    <n v="24040740"/>
    <x v="0"/>
    <n v="42.1"/>
    <n v="1.8"/>
  </r>
  <r>
    <n v="25506"/>
    <n v="955875.91562306299"/>
    <n v="1686599.9090913399"/>
    <n v="955975.91562306299"/>
    <n v="1686499.9090913399"/>
    <n v="95"/>
    <n v="165"/>
    <n v="-4.3144325216611197"/>
    <n v="-4.0390273332595799"/>
    <n v="0.27540520454446499"/>
    <n v="-2.20443507035573E-2"/>
    <n v="29.5379462242126"/>
    <n v="20250630"/>
    <n v="24040740"/>
    <x v="2"/>
    <n v="38"/>
    <n v="1.7"/>
  </r>
  <r>
    <n v="13621"/>
    <n v="948175.91562306299"/>
    <n v="1689299.9090913399"/>
    <n v="948275.91562306299"/>
    <n v="1689199.9090913399"/>
    <n v="68"/>
    <n v="88"/>
    <n v="-4.3133842349052403"/>
    <n v="-3.1895207564036001"/>
    <n v="1.12386343752344"/>
    <n v="-4.2179221908251401E-2"/>
    <n v="30.387452920277902"/>
    <n v="20250630"/>
    <n v="24040740"/>
    <x v="3"/>
    <n v="38"/>
    <n v="1.5"/>
  </r>
  <r>
    <n v="21519"/>
    <n v="953275.91562306299"/>
    <n v="1684899.9090913399"/>
    <n v="953375.91562306299"/>
    <n v="1684799.9090913399"/>
    <n v="112"/>
    <n v="139"/>
    <n v="-4.3132101893424997"/>
    <n v="-4.9881706237793004"/>
    <n v="-0.67496047914028201"/>
    <n v="4.2960879703362797E-3"/>
    <n v="28.588802655537901"/>
    <n v="20250630"/>
    <n v="24040740"/>
    <x v="0"/>
    <n v="42.1"/>
    <n v="1.8"/>
  </r>
  <r>
    <n v="19228"/>
    <n v="951775.91562306299"/>
    <n v="1682999.9090913399"/>
    <n v="951875.91562306299"/>
    <n v="1682899.9090913399"/>
    <n v="131"/>
    <n v="124"/>
    <n v="-4.31262111663818"/>
    <n v="-7.8105649948120099"/>
    <n v="-3.4979438100542302"/>
    <n v="-2.7279768671308199E-5"/>
    <n v="25.766408784048899"/>
    <n v="20250630"/>
    <n v="24040740"/>
    <x v="0"/>
    <n v="42.1"/>
    <n v="1.8"/>
  </r>
  <r>
    <n v="17183"/>
    <n v="950475.91562306299"/>
    <n v="1687299.9090913399"/>
    <n v="950575.91562306299"/>
    <n v="1687199.9090913399"/>
    <n v="88"/>
    <n v="111"/>
    <n v="-4.3100862503051802"/>
    <n v="-4.5690448582172403"/>
    <n v="-0.25895863259211199"/>
    <n v="-2.83668842166662E-3"/>
    <n v="29.007928609848001"/>
    <n v="20250630"/>
    <n v="24040740"/>
    <x v="0"/>
    <n v="42.1"/>
    <n v="1.8"/>
  </r>
  <r>
    <n v="17218"/>
    <n v="950475.91562306299"/>
    <n v="1683799.9090913399"/>
    <n v="950575.91562306299"/>
    <n v="1683699.9090913399"/>
    <n v="123"/>
    <n v="111"/>
    <n v="-4.3087239414453498"/>
    <n v="-4.9265093207359296"/>
    <n v="-0.61778540583327402"/>
    <n v="-2.0450989715755E-2"/>
    <n v="28.650464057922399"/>
    <n v="20250630"/>
    <n v="24040740"/>
    <x v="0"/>
    <n v="42.1"/>
    <n v="1.8"/>
  </r>
  <r>
    <n v="18743"/>
    <n v="951475.91562306299"/>
    <n v="1685299.9090913399"/>
    <n v="951575.91562306299"/>
    <n v="1685199.9090913399"/>
    <n v="108"/>
    <n v="121"/>
    <n v="-4.3083696166674299"/>
    <n v="-6.53487511475881"/>
    <n v="-2.2265054186185198"/>
    <n v="-1.6136258840560899E-2"/>
    <n v="27.042098522186301"/>
    <n v="20250630"/>
    <n v="24040740"/>
    <x v="0"/>
    <n v="42.1"/>
    <n v="1.8"/>
  </r>
  <r>
    <n v="12069"/>
    <n v="947175.91562306299"/>
    <n v="1690499.9090913399"/>
    <n v="947275.91562306299"/>
    <n v="1690399.9090913399"/>
    <n v="56"/>
    <n v="78"/>
    <n v="-4.30730140209198"/>
    <n v="-4.6111422777175903"/>
    <n v="-0.30384078870217002"/>
    <n v="-4.58848054210345E-2"/>
    <n v="28.965831438700398"/>
    <n v="20250630"/>
    <n v="24040740"/>
    <x v="6"/>
    <n v="33.700000000000003"/>
    <n v="1.5"/>
  </r>
  <r>
    <n v="5315"/>
    <n v="942775.91562306299"/>
    <n v="1688299.9090913399"/>
    <n v="942875.91562306299"/>
    <n v="1688199.9090913399"/>
    <n v="78"/>
    <n v="34"/>
    <n v="-4.30719597637653"/>
    <n v="-3.2051059678196898"/>
    <n v="1.10208997875452"/>
    <n v="-1.0870979167521E-2"/>
    <n v="30.371867537498499"/>
    <n v="20250630"/>
    <n v="24040610"/>
    <x v="9"/>
    <n v="6.4"/>
    <n v="3.8"/>
  </r>
  <r>
    <n v="16887"/>
    <n v="950275.91562306299"/>
    <n v="1686099.9090913399"/>
    <n v="950375.91562306299"/>
    <n v="1685999.9090913399"/>
    <n v="100"/>
    <n v="109"/>
    <n v="-4.3062905073165902"/>
    <n v="-4.6146682798862502"/>
    <n v="-0.30837788383359999"/>
    <n v="-3.1130919232964498E-2"/>
    <n v="28.962305307388299"/>
    <n v="20250630"/>
    <n v="24040740"/>
    <x v="0"/>
    <n v="42.1"/>
    <n v="1.8"/>
  </r>
  <r>
    <n v="22731"/>
    <n v="954075.91562306299"/>
    <n v="1686899.9090913399"/>
    <n v="954175.91562306299"/>
    <n v="1686799.9090913399"/>
    <n v="92"/>
    <n v="147"/>
    <n v="-4.3031155864397697"/>
    <n v="-2.62625933686892"/>
    <n v="1.67685623466969"/>
    <n v="-2.4172606567541801E-2"/>
    <n v="30.950714429219602"/>
    <n v="20250630"/>
    <n v="24040740"/>
    <x v="2"/>
    <n v="38"/>
    <n v="1.7"/>
  </r>
  <r>
    <n v="11125"/>
    <n v="946575.91562306299"/>
    <n v="1692499.9090913399"/>
    <n v="946675.91562306299"/>
    <n v="1692399.9090913399"/>
    <n v="36"/>
    <n v="72"/>
    <n v="-4.30233303705851"/>
    <n v="-4.3383524616559299"/>
    <n v="-3.6019389517605298E-2"/>
    <n v="6.5644917388757102E-3"/>
    <n v="29.2386209170024"/>
    <n v="20250630"/>
    <n v="24040810"/>
    <x v="7"/>
    <n v="54.2"/>
    <n v="1.7"/>
  </r>
  <r>
    <n v="23487"/>
    <n v="954575.91562306299"/>
    <n v="1688299.9090913399"/>
    <n v="954675.91562306299"/>
    <n v="1688199.9090913399"/>
    <n v="78"/>
    <n v="152"/>
    <n v="-4.3003897601910097"/>
    <n v="-4.9961539046208401"/>
    <n v="-0.695764153660962"/>
    <n v="-1.7770265884875298E-2"/>
    <n v="28.580819947783901"/>
    <n v="20250630"/>
    <n v="24040740"/>
    <x v="2"/>
    <n v="38"/>
    <n v="1.7"/>
  </r>
  <r>
    <n v="16879"/>
    <n v="950275.91562306299"/>
    <n v="1686899.9090913399"/>
    <n v="950375.91562306299"/>
    <n v="1686799.9090913399"/>
    <n v="92"/>
    <n v="109"/>
    <n v="-4.2998703718185398"/>
    <n v="-3.2938277721404998"/>
    <n v="1.00604258974393"/>
    <n v="-1.31610929965973E-2"/>
    <n v="30.283145745595299"/>
    <n v="20250630"/>
    <n v="24040740"/>
    <x v="0"/>
    <n v="42.1"/>
    <n v="1.8"/>
  </r>
  <r>
    <n v="22904"/>
    <n v="954175.91562306299"/>
    <n v="1684999.9090913399"/>
    <n v="954275.91562306299"/>
    <n v="1684899.9090913399"/>
    <n v="111"/>
    <n v="148"/>
    <n v="-4.29979179799557"/>
    <n v="-5.4114950597286198"/>
    <n v="-1.1117032241309099"/>
    <n v="5.2021816372871399E-5"/>
    <n v="28.165478467941298"/>
    <n v="20250630"/>
    <n v="24040740"/>
    <x v="0"/>
    <n v="42.1"/>
    <n v="1.8"/>
  </r>
  <r>
    <n v="15806"/>
    <n v="949575.91562306299"/>
    <n v="1686399.9090913399"/>
    <n v="949675.91562306299"/>
    <n v="1686299.9090913399"/>
    <n v="97"/>
    <n v="102"/>
    <n v="-4.2992152273654902"/>
    <n v="-4.9284127652645102"/>
    <n v="-0.62919752672314599"/>
    <n v="-1.15625178441405E-2"/>
    <n v="28.648560643196099"/>
    <n v="20250630"/>
    <n v="24040680"/>
    <x v="13"/>
    <n v="42.3"/>
    <n v="2.1"/>
  </r>
  <r>
    <n v="15974"/>
    <n v="949675.91562306299"/>
    <n v="1684999.9090913399"/>
    <n v="949775.91562306299"/>
    <n v="1684899.9090913399"/>
    <n v="111"/>
    <n v="103"/>
    <n v="-4.2966584458070596"/>
    <n v="-5.3484920613906004"/>
    <n v="-1.05183360155891"/>
    <n v="-1.01646404055988E-2"/>
    <n v="28.228481517118599"/>
    <n v="20250630"/>
    <n v="24040740"/>
    <x v="0"/>
    <n v="42.1"/>
    <n v="1.8"/>
  </r>
  <r>
    <n v="16883"/>
    <n v="950275.91562306299"/>
    <n v="1686499.9090913399"/>
    <n v="950375.91562306299"/>
    <n v="1686399.9090913399"/>
    <n v="96"/>
    <n v="109"/>
    <n v="-4.2943517168362897"/>
    <n v="-4.5504961013793901"/>
    <n v="-0.25614438454310101"/>
    <n v="-2.33957730233669E-2"/>
    <n v="29.026477495829301"/>
    <n v="20250630"/>
    <n v="24040740"/>
    <x v="0"/>
    <n v="42.1"/>
    <n v="1.8"/>
  </r>
  <r>
    <n v="17616"/>
    <n v="950775.91562306299"/>
    <n v="1690199.9090913399"/>
    <n v="950875.91562306299"/>
    <n v="1690099.9090913399"/>
    <n v="59"/>
    <n v="114"/>
    <n v="-4.2938343154059497"/>
    <n v="-1.5044706000222099"/>
    <n v="2.7893636624018301"/>
    <n v="1.63404254449738E-2"/>
    <n v="32.072502772013301"/>
    <n v="20250630"/>
    <n v="24040740"/>
    <x v="0"/>
    <n v="42.1"/>
    <n v="1.8"/>
  </r>
  <r>
    <n v="10994"/>
    <n v="946475.91562306299"/>
    <n v="1690199.9090913399"/>
    <n v="946575.91562306299"/>
    <n v="1690099.9090913399"/>
    <n v="59"/>
    <n v="71"/>
    <n v="-4.2938176790873204"/>
    <n v="-4.7906594673792497"/>
    <n v="-0.49684182306130698"/>
    <n v="-1.8617436289787299E-2"/>
    <n v="28.7863138516744"/>
    <n v="20250630"/>
    <n v="24040700"/>
    <x v="10"/>
    <n v="61.2"/>
    <n v="2.7"/>
  </r>
  <r>
    <n v="17027"/>
    <n v="950375.91562306299"/>
    <n v="1687499.9090913399"/>
    <n v="950475.91562306299"/>
    <n v="1687399.9090913399"/>
    <n v="86"/>
    <n v="110"/>
    <n v="-4.2925434673533696"/>
    <n v="-4.0516563303330404"/>
    <n v="0.240887077196556"/>
    <n v="-9.0289212325039992E-3"/>
    <n v="29.525317360373101"/>
    <n v="20250630"/>
    <n v="24040740"/>
    <x v="0"/>
    <n v="42.1"/>
    <n v="1.8"/>
  </r>
  <r>
    <n v="11764"/>
    <n v="946975.91562306299"/>
    <n v="1690199.9090913399"/>
    <n v="947075.91562306299"/>
    <n v="1690099.9090913399"/>
    <n v="59"/>
    <n v="76"/>
    <n v="-4.2917525768280003"/>
    <n v="-5.0608966747919704"/>
    <n v="-0.76914408802986101"/>
    <n v="-2.1680749952793101E-2"/>
    <n v="28.516076882680299"/>
    <n v="20250630"/>
    <n v="24040700"/>
    <x v="10"/>
    <n v="61.2"/>
    <n v="2.7"/>
  </r>
  <r>
    <n v="17625"/>
    <n v="950775.91562306299"/>
    <n v="1689299.9090913399"/>
    <n v="950875.91562306299"/>
    <n v="1689199.9090913399"/>
    <n v="68"/>
    <n v="114"/>
    <n v="-4.2892836034297899"/>
    <n v="-2.4833001494407698"/>
    <n v="1.80598345026374"/>
    <n v="-9.3326000496745092E-3"/>
    <n v="31.093673586845402"/>
    <n v="20250630"/>
    <n v="24040740"/>
    <x v="0"/>
    <n v="42.1"/>
    <n v="1.8"/>
  </r>
  <r>
    <n v="16132"/>
    <n v="949775.91562306299"/>
    <n v="1684599.9090913399"/>
    <n v="949875.91562306299"/>
    <n v="1684499.9090913399"/>
    <n v="115"/>
    <n v="104"/>
    <n v="-4.2858421603838597"/>
    <n v="-5.0180052916208897"/>
    <n v="-0.73216300706068704"/>
    <n v="-2.2285409271717099E-2"/>
    <n v="28.558968226114899"/>
    <n v="20250630"/>
    <n v="24040740"/>
    <x v="0"/>
    <n v="42.1"/>
    <n v="1.8"/>
  </r>
  <r>
    <n v="11455"/>
    <n v="946775.91562306299"/>
    <n v="1690299.9090913399"/>
    <n v="946875.91562306299"/>
    <n v="1690199.9090913399"/>
    <n v="58"/>
    <n v="74"/>
    <n v="-4.2837771635789101"/>
    <n v="-5.1285943251389696"/>
    <n v="-0.84481708361552299"/>
    <n v="-1.70599841154539E-2"/>
    <n v="28.4483792231633"/>
    <n v="20250630"/>
    <n v="24040700"/>
    <x v="10"/>
    <n v="61.2"/>
    <n v="2.7"/>
  </r>
  <r>
    <n v="18128"/>
    <n v="951075.91562306299"/>
    <n v="1685199.9090913399"/>
    <n v="951175.91562306299"/>
    <n v="1685099.9090913399"/>
    <n v="109"/>
    <n v="117"/>
    <n v="-4.2833973566691101"/>
    <n v="-5.1471115218268499"/>
    <n v="-0.86371404429276799"/>
    <n v="-1.12089092532794E-2"/>
    <n v="28.429862340291301"/>
    <n v="20250630"/>
    <n v="24040740"/>
    <x v="0"/>
    <n v="42.1"/>
    <n v="1.8"/>
  </r>
  <r>
    <n v="17627"/>
    <n v="950775.91562306299"/>
    <n v="1689099.9090913399"/>
    <n v="950875.91562306299"/>
    <n v="1688999.9090913399"/>
    <n v="70"/>
    <n v="114"/>
    <n v="-4.28095215559006"/>
    <n v="-3.2617838581403098"/>
    <n v="1.01916829744975"/>
    <n v="-1.12199236949285E-2"/>
    <n v="30.315189838409399"/>
    <n v="20250630"/>
    <n v="24040740"/>
    <x v="0"/>
    <n v="42.1"/>
    <n v="1.8"/>
  </r>
  <r>
    <n v="17465"/>
    <n v="950675.91562306299"/>
    <n v="1689899.9090913399"/>
    <n v="950775.91562306299"/>
    <n v="1689799.9090913399"/>
    <n v="62"/>
    <n v="113"/>
    <n v="-4.2792525108044002"/>
    <n v="-2.2321948088132402"/>
    <n v="2.0470576928212099"/>
    <n v="5.78861282421992E-3"/>
    <n v="31.344778794508699"/>
    <n v="20250630"/>
    <n v="24040740"/>
    <x v="0"/>
    <n v="42.1"/>
    <n v="1.8"/>
  </r>
  <r>
    <n v="11915"/>
    <n v="947075.91562306299"/>
    <n v="1690499.9090913399"/>
    <n v="947175.91562306299"/>
    <n v="1690399.9090913399"/>
    <n v="56"/>
    <n v="77"/>
    <n v="-4.2773462931315098"/>
    <n v="-4.8823525508244803"/>
    <n v="-0.605006333440542"/>
    <n v="-3.3514512081940999E-2"/>
    <n v="28.694620927174899"/>
    <n v="20250630"/>
    <n v="24040740"/>
    <x v="6"/>
    <n v="33.700000000000003"/>
    <n v="1.5"/>
  </r>
  <r>
    <n v="24896"/>
    <n v="955475.91562306299"/>
    <n v="1685999.9090913399"/>
    <n v="955575.91562306299"/>
    <n v="1685899.9090913399"/>
    <n v="101"/>
    <n v="161"/>
    <n v="-4.2747844656308498"/>
    <n v="-5.5630501111348503"/>
    <n v="-1.2882656057675701"/>
    <n v="3.2857519884904201E-3"/>
    <n v="28.013923645019499"/>
    <n v="20250630"/>
    <n v="24040740"/>
    <x v="2"/>
    <n v="38"/>
    <n v="1.7"/>
  </r>
  <r>
    <n v="16418"/>
    <n v="949975.91562306299"/>
    <n v="1686799.9090913399"/>
    <n v="950075.91562306299"/>
    <n v="1686699.9090913399"/>
    <n v="93"/>
    <n v="106"/>
    <n v="-4.2732738653818796"/>
    <n v="-4.5698410868644697"/>
    <n v="-0.29656721030672401"/>
    <n v="-2.5243613868951801E-2"/>
    <n v="29.007132689158102"/>
    <n v="20250630"/>
    <n v="24040640"/>
    <x v="4"/>
    <n v="28.9"/>
    <n v="1.4"/>
  </r>
  <r>
    <n v="18305"/>
    <n v="951175.91562306299"/>
    <n v="1682899.9090913399"/>
    <n v="951275.91562306299"/>
    <n v="1682799.9090913399"/>
    <n v="132"/>
    <n v="118"/>
    <n v="-4.2727398872375497"/>
    <n v="-6.9508694112300899"/>
    <n v="-2.6781296283006699"/>
    <n v="1.24293603003025E-2"/>
    <n v="26.626104235649098"/>
    <n v="20250630"/>
    <n v="24040740"/>
    <x v="0"/>
    <n v="42.1"/>
    <n v="1.8"/>
  </r>
  <r>
    <n v="18924"/>
    <n v="951575.91562306299"/>
    <n v="1682599.9090913399"/>
    <n v="951675.91562306299"/>
    <n v="1682499.9090913399"/>
    <n v="135"/>
    <n v="122"/>
    <n v="-4.2725552717844604"/>
    <n v="-6.8834276199340803"/>
    <n v="-2.6108724143769999"/>
    <n v="1.04443770315912E-2"/>
    <n v="26.693545977274599"/>
    <n v="20250630"/>
    <n v="24040740"/>
    <x v="0"/>
    <n v="42.1"/>
    <n v="1.8"/>
  </r>
  <r>
    <n v="11609"/>
    <n v="946875.91562306299"/>
    <n v="1690299.9090913399"/>
    <n v="946975.91562306299"/>
    <n v="1690199.9090913399"/>
    <n v="58"/>
    <n v="75"/>
    <n v="-4.2722769677638999"/>
    <n v="-5.0157681405544299"/>
    <n v="-0.74349112808704398"/>
    <n v="-1.30579266697168E-2"/>
    <n v="28.5612053871155"/>
    <n v="20250630"/>
    <n v="24040700"/>
    <x v="10"/>
    <n v="61.2"/>
    <n v="2.7"/>
  </r>
  <r>
    <n v="7126"/>
    <n v="943975.91562306299"/>
    <n v="1691999.9090913399"/>
    <n v="944075.91562306299"/>
    <n v="1691899.9090913399"/>
    <n v="41"/>
    <n v="46"/>
    <n v="-4.2721831053495398"/>
    <n v="-3.9757916778325999"/>
    <n v="0.29639140889048599"/>
    <n v="-7.4818124994635599E-3"/>
    <n v="29.6011819839478"/>
    <n v="20250630"/>
    <n v="24040810"/>
    <x v="12"/>
    <n v="33.200000000000003"/>
    <n v="4.9000000000000004"/>
  </r>
  <r>
    <n v="12230"/>
    <n v="947275.91562306299"/>
    <n v="1689799.9090913399"/>
    <n v="947375.91562306299"/>
    <n v="1689699.9090913399"/>
    <n v="63"/>
    <n v="79"/>
    <n v="-4.2703330516815203"/>
    <n v="-3.24324949582418"/>
    <n v="1.0270834962527"/>
    <n v="-1.9368509451548301E-2"/>
    <n v="30.333724180857299"/>
    <n v="20250630"/>
    <n v="24040740"/>
    <x v="6"/>
    <n v="33.700000000000003"/>
    <n v="1.5"/>
  </r>
  <r>
    <n v="16733"/>
    <n v="950175.91562306299"/>
    <n v="1686099.9090913399"/>
    <n v="950275.91562306299"/>
    <n v="1685999.9090913399"/>
    <n v="100"/>
    <n v="108"/>
    <n v="-4.2698707133531597"/>
    <n v="-4.62531274557114"/>
    <n v="-0.35544201964512501"/>
    <n v="-3.27643528580666E-2"/>
    <n v="28.951660990714998"/>
    <n v="20250630"/>
    <n v="24040740"/>
    <x v="0"/>
    <n v="42.1"/>
    <n v="1.8"/>
  </r>
  <r>
    <n v="16401"/>
    <n v="949975.91562306299"/>
    <n v="1688499.9090913399"/>
    <n v="950075.91562306299"/>
    <n v="1688399.9090913399"/>
    <n v="76"/>
    <n v="106"/>
    <n v="-4.2690291206042001"/>
    <n v="-3.1731527050336199"/>
    <n v="1.09587637086709"/>
    <n v="-2.9908002664645501E-2"/>
    <n v="30.403820991516099"/>
    <n v="20250630"/>
    <n v="24040740"/>
    <x v="0"/>
    <n v="42.1"/>
    <n v="1.8"/>
  </r>
  <r>
    <n v="14694"/>
    <n v="948875.91562306299"/>
    <n v="1689799.9090913399"/>
    <n v="948975.91562306299"/>
    <n v="1689699.9090913399"/>
    <n v="63"/>
    <n v="95"/>
    <n v="-4.2673168778419504"/>
    <n v="-4.8513293266296396"/>
    <n v="-0.58401241013780203"/>
    <n v="-2.1718018998702401E-2"/>
    <n v="28.725644111633301"/>
    <n v="20250630"/>
    <n v="24040740"/>
    <x v="3"/>
    <n v="38"/>
    <n v="1.5"/>
  </r>
  <r>
    <n v="17184"/>
    <n v="950475.91562306299"/>
    <n v="1687199.9090913399"/>
    <n v="950575.91562306299"/>
    <n v="1687099.9090913399"/>
    <n v="89"/>
    <n v="111"/>
    <n v="-4.2656046946843498"/>
    <n v="-4.55580214659373"/>
    <n v="-0.29019748233258702"/>
    <n v="-1.7646457999944701E-2"/>
    <n v="29.021171251932799"/>
    <n v="20250630"/>
    <n v="24040740"/>
    <x v="0"/>
    <n v="42.1"/>
    <n v="1.8"/>
  </r>
  <r>
    <n v="15645"/>
    <n v="949475.91562306299"/>
    <n v="1687099.9090913399"/>
    <n v="949575.91562306299"/>
    <n v="1686999.9090913399"/>
    <n v="90"/>
    <n v="101"/>
    <n v="-4.2651972572008798"/>
    <n v="-4.7690509160359698"/>
    <n v="-0.50385358432928695"/>
    <n v="-1.21263302862644E-2"/>
    <n v="28.807922840118401"/>
    <n v="20250630"/>
    <n v="24040640"/>
    <x v="4"/>
    <n v="28.9"/>
    <n v="1.4"/>
  </r>
  <r>
    <n v="15977"/>
    <n v="949675.91562306299"/>
    <n v="1684699.9090913399"/>
    <n v="949775.91562306299"/>
    <n v="1684599.9090913399"/>
    <n v="114"/>
    <n v="103"/>
    <n v="-4.26482854783535"/>
    <n v="-5.0765625834465"/>
    <n v="-0.81173403933644295"/>
    <n v="-8.7599577382206899E-3"/>
    <n v="28.500410795211799"/>
    <n v="20250630"/>
    <n v="24040740"/>
    <x v="0"/>
    <n v="42.1"/>
    <n v="1.8"/>
  </r>
  <r>
    <n v="13128"/>
    <n v="947875.91562306299"/>
    <n v="1692399.9090913399"/>
    <n v="947975.91562306299"/>
    <n v="1692299.9090913399"/>
    <n v="37"/>
    <n v="85"/>
    <n v="-4.2637085755666098"/>
    <n v="-4.5078847885131799"/>
    <n v="-0.24417617567863401"/>
    <n v="-1.4611468215783401E-2"/>
    <n v="29.069088872273799"/>
    <n v="20250630"/>
    <n v="24040740"/>
    <x v="6"/>
    <n v="33.700000000000003"/>
    <n v="1.5"/>
  </r>
  <r>
    <n v="14052"/>
    <n v="948475.91562306299"/>
    <n v="1692399.9090913399"/>
    <n v="948575.91562306299"/>
    <n v="1692299.9090913399"/>
    <n v="37"/>
    <n v="91"/>
    <n v="-4.2635772625605304"/>
    <n v="-3.91963316996892"/>
    <n v="0.34394405813266798"/>
    <n v="-2.4810327837864601E-2"/>
    <n v="29.657340367635101"/>
    <n v="20250630"/>
    <n v="24040740"/>
    <x v="6"/>
    <n v="33.700000000000003"/>
    <n v="1.5"/>
  </r>
  <r>
    <n v="23209"/>
    <n v="954375.91562306299"/>
    <n v="1685299.9090913399"/>
    <n v="954475.91562306299"/>
    <n v="1685199.9090913399"/>
    <n v="108"/>
    <n v="150"/>
    <n v="-4.2620254606008503"/>
    <n v="-5.4628024399280504"/>
    <n v="-1.20077696442604"/>
    <n v="8.6430087685585E-4"/>
    <n v="28.1141712665558"/>
    <n v="20250630"/>
    <n v="24040740"/>
    <x v="0"/>
    <n v="42.1"/>
    <n v="1.8"/>
  </r>
  <r>
    <n v="16412"/>
    <n v="949975.91562306299"/>
    <n v="1687399.9090913399"/>
    <n v="950075.91562306299"/>
    <n v="1687299.9090913399"/>
    <n v="87"/>
    <n v="106"/>
    <n v="-4.2617720961570704"/>
    <n v="-4.8042150338490801"/>
    <n v="-0.54244290292262998"/>
    <n v="-2.6290915906429301E-2"/>
    <n v="28.772758483886701"/>
    <n v="20250630"/>
    <n v="24040640"/>
    <x v="4"/>
    <n v="28.9"/>
    <n v="1.4"/>
  </r>
  <r>
    <n v="7296"/>
    <n v="944075.91562306299"/>
    <n v="1690399.9090913399"/>
    <n v="944175.91562306299"/>
    <n v="1690299.9090913399"/>
    <n v="57"/>
    <n v="47"/>
    <n v="-4.2611530848911796"/>
    <n v="-3.6266405241830002"/>
    <n v="0.63451262031282696"/>
    <n v="1.6935719798008599E-2"/>
    <n v="29.9503331865583"/>
    <n v="20250630"/>
    <n v="24040800"/>
    <x v="14"/>
    <n v="15"/>
    <n v="1.4"/>
  </r>
  <r>
    <n v="15805"/>
    <n v="949575.91562306299"/>
    <n v="1686499.9090913399"/>
    <n v="949675.91562306299"/>
    <n v="1686399.9090913399"/>
    <n v="96"/>
    <n v="102"/>
    <n v="-4.2610505024592102"/>
    <n v="-4.9410523176193202"/>
    <n v="-0.68000181019306205"/>
    <n v="-1.51495921115081E-2"/>
    <n v="28.635921160380001"/>
    <n v="20250630"/>
    <n v="24040680"/>
    <x v="13"/>
    <n v="42.3"/>
    <n v="2.1"/>
  </r>
  <r>
    <n v="23985"/>
    <n v="954875.91562306299"/>
    <n v="1684699.9090913399"/>
    <n v="954975.91562306299"/>
    <n v="1684599.9090913399"/>
    <n v="114"/>
    <n v="155"/>
    <n v="-4.2600137922498904"/>
    <n v="-4.7824086878034802"/>
    <n v="-0.52239490548769596"/>
    <n v="-1.53829397426711E-2"/>
    <n v="28.7945650948419"/>
    <n v="20250630"/>
    <n v="24040740"/>
    <x v="0"/>
    <n v="42.1"/>
    <n v="1.8"/>
  </r>
  <r>
    <n v="10046"/>
    <n v="945875.91562306299"/>
    <n v="1692599.9090913399"/>
    <n v="945975.91562306299"/>
    <n v="1692499.9090913399"/>
    <n v="35"/>
    <n v="65"/>
    <n v="-4.2584742903709403"/>
    <n v="-3.22712161143621"/>
    <n v="1.0313527286052699"/>
    <n v="-1.64476831754049E-2"/>
    <n v="30.349851926167801"/>
    <n v="20250630"/>
    <n v="24040810"/>
    <x v="7"/>
    <n v="54.2"/>
    <n v="1.7"/>
  </r>
  <r>
    <n v="12546"/>
    <n v="947475.91562306299"/>
    <n v="1688999.9090913399"/>
    <n v="947575.91562306299"/>
    <n v="1688899.9090913399"/>
    <n v="71"/>
    <n v="81"/>
    <n v="-4.2579205036163303"/>
    <n v="-3.4211482803026798"/>
    <n v="0.83677224814891804"/>
    <n v="-9.2543475329875894E-3"/>
    <n v="30.155825297037801"/>
    <n v="20250630"/>
    <n v="24040650"/>
    <x v="5"/>
    <n v="15.3"/>
    <n v="4.0999999999999996"/>
  </r>
  <r>
    <n v="14675"/>
    <n v="948875.91562306299"/>
    <n v="1691699.9090913399"/>
    <n v="948975.91562306299"/>
    <n v="1691599.9090913399"/>
    <n v="44"/>
    <n v="95"/>
    <n v="-4.2578119039535496"/>
    <n v="-3.73784907162189"/>
    <n v="0.51996280811727003"/>
    <n v="-2.8804398141801399E-2"/>
    <n v="29.8391244411469"/>
    <n v="20250630"/>
    <n v="24040740"/>
    <x v="6"/>
    <n v="33.700000000000003"/>
    <n v="1.5"/>
  </r>
  <r>
    <n v="10816"/>
    <n v="946375.91562306299"/>
    <n v="1692599.9090913399"/>
    <n v="946475.91562306299"/>
    <n v="1692499.9090913399"/>
    <n v="35"/>
    <n v="70"/>
    <n v="-4.2567955851554897"/>
    <n v="-4.5827627778053301"/>
    <n v="-0.32596721872687301"/>
    <n v="-4.1224621236324302E-3"/>
    <n v="28.9942105611165"/>
    <n v="20250630"/>
    <n v="24040810"/>
    <x v="7"/>
    <n v="54.2"/>
    <n v="1.7"/>
  </r>
  <r>
    <n v="7295"/>
    <n v="944075.91562306299"/>
    <n v="1690499.9090913399"/>
    <n v="944175.91562306299"/>
    <n v="1690399.9090913399"/>
    <n v="56"/>
    <n v="47"/>
    <n v="-4.2558633089065596"/>
    <n v="-3.9860286315282201"/>
    <n v="0.26983473267561398"/>
    <n v="6.1779795214533797E-3"/>
    <n v="29.590944925944001"/>
    <n v="20250630"/>
    <n v="24040800"/>
    <x v="14"/>
    <n v="15"/>
    <n v="1.4"/>
  </r>
  <r>
    <n v="16890"/>
    <n v="950275.91562306299"/>
    <n v="1685799.9090913399"/>
    <n v="950375.91562306299"/>
    <n v="1685699.9090913399"/>
    <n v="103"/>
    <n v="109"/>
    <n v="-4.2550872266292599"/>
    <n v="-5.5100885927677199"/>
    <n v="-1.2550013884902"/>
    <n v="-2.4148326367139799E-2"/>
    <n v="28.066885113716101"/>
    <n v="20250630"/>
    <n v="24040740"/>
    <x v="0"/>
    <n v="42.1"/>
    <n v="1.8"/>
  </r>
  <r>
    <n v="11616"/>
    <n v="946875.91562306299"/>
    <n v="1689599.9090913399"/>
    <n v="946975.91562306299"/>
    <n v="1689499.9090913399"/>
    <n v="65"/>
    <n v="75"/>
    <n v="-4.2544075647989903"/>
    <n v="-3.69027062257131"/>
    <n v="0.56413690000772498"/>
    <n v="-9.7377945979436192E-3"/>
    <n v="29.886703014373801"/>
    <n v="20250630"/>
    <n v="24040720"/>
    <x v="1"/>
    <n v="34.1"/>
    <n v="1.6"/>
  </r>
  <r>
    <n v="24450"/>
    <n v="955175.91562306299"/>
    <n v="1684399.9090913399"/>
    <n v="955275.91562306299"/>
    <n v="1684299.9090913399"/>
    <n v="117"/>
    <n v="158"/>
    <n v="-4.2534218629201304"/>
    <n v="-5.96745530764262"/>
    <n v="-1.7140333255132001"/>
    <n v="-2.5871681670347899E-2"/>
    <n v="27.609518369038899"/>
    <n v="20250630"/>
    <n v="24040740"/>
    <x v="0"/>
    <n v="42.1"/>
    <n v="1.8"/>
  </r>
  <r>
    <n v="16113"/>
    <n v="949775.91562306299"/>
    <n v="1686499.9090913399"/>
    <n v="949875.91562306299"/>
    <n v="1686399.9090913399"/>
    <n v="96"/>
    <n v="104"/>
    <n v="-4.2506294846534702"/>
    <n v="-4.2931511998176601"/>
    <n v="-4.25215817134207E-2"/>
    <n v="-1.0817019889752101E-2"/>
    <n v="29.283822377522799"/>
    <n v="20250630"/>
    <n v="24040680"/>
    <x v="13"/>
    <n v="42.3"/>
    <n v="2.1"/>
  </r>
  <r>
    <n v="10972"/>
    <n v="946475.91562306299"/>
    <n v="1692399.9090913399"/>
    <n v="946575.91562306299"/>
    <n v="1692299.9090913399"/>
    <n v="37"/>
    <n v="71"/>
    <n v="-4.2504470050334904"/>
    <n v="-4.5020996928215"/>
    <n v="-0.251652667298913"/>
    <n v="-5.6759333238005603E-3"/>
    <n v="29.0748739242554"/>
    <n v="20250630"/>
    <n v="24040740"/>
    <x v="6"/>
    <n v="33.700000000000003"/>
    <n v="1.5"/>
  </r>
  <r>
    <n v="15176"/>
    <n v="949175.91562306299"/>
    <n v="1687799.9090913399"/>
    <n v="949275.91562306299"/>
    <n v="1687699.9090913399"/>
    <n v="83"/>
    <n v="98"/>
    <n v="-4.2503294263567204"/>
    <n v="-2.5775118385042499"/>
    <n v="1.67281756230763"/>
    <n v="-1.67274187718119E-2"/>
    <n v="30.999461855207201"/>
    <n v="20250630"/>
    <n v="24040640"/>
    <x v="4"/>
    <n v="28.9"/>
    <n v="1.4"/>
  </r>
  <r>
    <n v="11746"/>
    <n v="946975.91562306299"/>
    <n v="1691999.9090913399"/>
    <n v="947075.91562306299"/>
    <n v="1691899.9090913399"/>
    <n v="41"/>
    <n v="76"/>
    <n v="-4.24916978677114"/>
    <n v="-4.9591156244277999"/>
    <n v="-0.70994587242603302"/>
    <n v="-2.3987647145986599E-2"/>
    <n v="28.617857774098699"/>
    <n v="20250630"/>
    <n v="24040740"/>
    <x v="6"/>
    <n v="33.700000000000003"/>
    <n v="1.5"/>
  </r>
  <r>
    <n v="21178"/>
    <n v="953075.91562306299"/>
    <n v="1688199.9090913399"/>
    <n v="953175.91562306299"/>
    <n v="1688099.9090913399"/>
    <n v="79"/>
    <n v="137"/>
    <n v="-4.2488544185956298"/>
    <n v="-3.0993549823761"/>
    <n v="1.149499386549"/>
    <n v="-2.4429760873317701E-2"/>
    <n v="30.477618535359699"/>
    <n v="20250630"/>
    <n v="24040740"/>
    <x v="0"/>
    <n v="42.1"/>
    <n v="1.8"/>
  </r>
  <r>
    <n v="16101"/>
    <n v="949775.91562306299"/>
    <n v="1687699.9090913399"/>
    <n v="949875.91562306299"/>
    <n v="1687599.9090913399"/>
    <n v="84"/>
    <n v="104"/>
    <n v="-4.2487373153368599"/>
    <n v="-4.3054193258285496"/>
    <n v="-5.6681981775909697E-2"/>
    <n v="-1.8368658920129101E-2"/>
    <n v="29.2715543111165"/>
    <n v="20250630"/>
    <n v="24040640"/>
    <x v="4"/>
    <n v="28.9"/>
    <n v="1.4"/>
  </r>
  <r>
    <n v="18616"/>
    <n v="951375.91562306299"/>
    <n v="1682599.9090913399"/>
    <n v="951475.91562306299"/>
    <n v="1682499.9090913399"/>
    <n v="135"/>
    <n v="120"/>
    <n v="-4.2442798614501998"/>
    <n v="-7.0227117538452104"/>
    <n v="-2.77843189239502"/>
    <n v="1.7191156744957001E-2"/>
    <n v="26.554262161254901"/>
    <n v="20250630"/>
    <n v="24040740"/>
    <x v="0"/>
    <n v="42.1"/>
    <n v="1.8"/>
  </r>
  <r>
    <n v="23489"/>
    <n v="954575.91562306299"/>
    <n v="1688099.9090913399"/>
    <n v="954675.91562306299"/>
    <n v="1687999.9090913399"/>
    <n v="80"/>
    <n v="152"/>
    <n v="-4.2435153921445199"/>
    <n v="-4.3430871367454502"/>
    <n v="-9.9571777818103599E-2"/>
    <n v="2.8075656543175401E-2"/>
    <n v="29.233886400858601"/>
    <n v="20250630"/>
    <n v="24040740"/>
    <x v="2"/>
    <n v="38"/>
    <n v="1.7"/>
  </r>
  <r>
    <n v="17368"/>
    <n v="950575.91562306299"/>
    <n v="1684199.9090913399"/>
    <n v="950675.91562306299"/>
    <n v="1684099.9090913399"/>
    <n v="119"/>
    <n v="112"/>
    <n v="-4.24304838975271"/>
    <n v="-4.3772689898808803"/>
    <n v="-0.134220540523529"/>
    <n v="-9.89068920413653E-3"/>
    <n v="29.199704488118499"/>
    <n v="20250630"/>
    <n v="24040740"/>
    <x v="0"/>
    <n v="42.1"/>
    <n v="1.8"/>
  </r>
  <r>
    <n v="15657"/>
    <n v="949475.91562306299"/>
    <n v="1685899.9090913399"/>
    <n v="949575.91562306299"/>
    <n v="1685799.9090913399"/>
    <n v="102"/>
    <n v="101"/>
    <n v="-4.2428463846445101"/>
    <n v="-5.3061913549900099"/>
    <n v="-1.0633449703455"/>
    <n v="-1.35934967547655E-2"/>
    <n v="28.2707823514938"/>
    <n v="20250630"/>
    <n v="24040690"/>
    <x v="15"/>
    <n v="20.9"/>
    <n v="1.2"/>
  </r>
  <r>
    <n v="21804"/>
    <n v="953475.91562306299"/>
    <n v="1687199.9090913399"/>
    <n v="953575.91562306299"/>
    <n v="1687099.9090913399"/>
    <n v="89"/>
    <n v="141"/>
    <n v="-4.2427965601285296"/>
    <n v="-4.5708279013633701"/>
    <n v="-0.32803131143252101"/>
    <n v="-1.7536790420611702E-2"/>
    <n v="29.006145477294901"/>
    <n v="20250630"/>
    <n v="24040740"/>
    <x v="0"/>
    <n v="42.1"/>
    <n v="1.8"/>
  </r>
  <r>
    <n v="11146"/>
    <n v="946575.91562306299"/>
    <n v="1690399.9090913399"/>
    <n v="946675.91562306299"/>
    <n v="1690299.9090913399"/>
    <n v="57"/>
    <n v="72"/>
    <n v="-4.2421379089355504"/>
    <n v="-4.9804663658142099"/>
    <n v="-0.73832850530743599"/>
    <n v="-1.5520527958869899E-2"/>
    <n v="28.596507072448698"/>
    <n v="20250630"/>
    <n v="24040700"/>
    <x v="10"/>
    <n v="61.2"/>
    <n v="2.7"/>
  </r>
  <r>
    <n v="17974"/>
    <n v="950975.91562306299"/>
    <n v="1685199.9090913399"/>
    <n v="951075.91562306299"/>
    <n v="1685099.9090913399"/>
    <n v="109"/>
    <n v="116"/>
    <n v="-4.2410329447852204"/>
    <n v="-3.9113073481453799"/>
    <n v="0.32972561050620303"/>
    <n v="-6.3563324511051204E-3"/>
    <n v="29.6656662623088"/>
    <n v="20250630"/>
    <n v="24040740"/>
    <x v="0"/>
    <n v="42.1"/>
    <n v="1.8"/>
  </r>
  <r>
    <n v="13775"/>
    <n v="948275.91562306299"/>
    <n v="1689299.9090913399"/>
    <n v="948375.91562306299"/>
    <n v="1689199.9090913399"/>
    <n v="68"/>
    <n v="89"/>
    <n v="-4.2389382918675702"/>
    <n v="-3.1669549942016602"/>
    <n v="1.07198329369227"/>
    <n v="-3.8856757680575102E-2"/>
    <n v="30.410018539428702"/>
    <n v="20250630"/>
    <n v="24040740"/>
    <x v="3"/>
    <n v="38"/>
    <n v="1.5"/>
  </r>
  <r>
    <n v="18137"/>
    <n v="951075.91562306299"/>
    <n v="1684299.9090913399"/>
    <n v="951175.91562306299"/>
    <n v="1684199.9090913399"/>
    <n v="118"/>
    <n v="117"/>
    <n v="-4.2378055900335303"/>
    <n v="-4.7320437133312199"/>
    <n v="-0.49423810001462698"/>
    <n v="-3.8880668580532101E-4"/>
    <n v="28.844930052757299"/>
    <n v="20250630"/>
    <n v="24040740"/>
    <x v="0"/>
    <n v="42.1"/>
    <n v="1.8"/>
  </r>
  <r>
    <n v="18104"/>
    <n v="951075.91562306299"/>
    <n v="1687599.9090913399"/>
    <n v="951175.91562306299"/>
    <n v="1687499.9090913399"/>
    <n v="85"/>
    <n v="117"/>
    <n v="-4.2362615466117903"/>
    <n v="-4.4768900076548297"/>
    <n v="-0.24062842751542701"/>
    <n v="-1.40969380736351E-2"/>
    <n v="29.100083669026699"/>
    <n v="20250630"/>
    <n v="24040740"/>
    <x v="0"/>
    <n v="42.1"/>
    <n v="1.8"/>
  </r>
  <r>
    <n v="17195"/>
    <n v="950475.91562306299"/>
    <n v="1686099.9090913399"/>
    <n v="950575.91562306299"/>
    <n v="1685999.9090913399"/>
    <n v="100"/>
    <n v="111"/>
    <n v="-4.2351345270872098"/>
    <n v="-3.1612481623887998"/>
    <n v="1.07388638332486"/>
    <n v="-6.07796479016542E-3"/>
    <n v="30.415725588798502"/>
    <n v="20250630"/>
    <n v="24040740"/>
    <x v="0"/>
    <n v="42.1"/>
    <n v="1.8"/>
  </r>
  <r>
    <n v="15647"/>
    <n v="949475.91562306299"/>
    <n v="1686899.9090913399"/>
    <n v="949575.91562306299"/>
    <n v="1686799.9090913399"/>
    <n v="92"/>
    <n v="101"/>
    <n v="-4.2332545121510803"/>
    <n v="-5.1712379058202096"/>
    <n v="-0.93798326949278499"/>
    <n v="-2.6309600720802899E-2"/>
    <n v="28.4057359695435"/>
    <n v="20250630"/>
    <n v="24040680"/>
    <x v="13"/>
    <n v="42.3"/>
    <n v="2.1"/>
  </r>
  <r>
    <n v="19529"/>
    <n v="951975.91562306299"/>
    <n v="1683699.9090913399"/>
    <n v="952075.91562306299"/>
    <n v="1683599.9090913399"/>
    <n v="124"/>
    <n v="126"/>
    <n v="-4.2332265251561196"/>
    <n v="-6.4003940632468801"/>
    <n v="-2.16716760083249"/>
    <n v="2.5770524614735699E-2"/>
    <n v="27.176579625982999"/>
    <n v="20250630"/>
    <n v="24040740"/>
    <x v="0"/>
    <n v="42.1"/>
    <n v="1.8"/>
  </r>
  <r>
    <n v="15152"/>
    <n v="949175.91562306299"/>
    <n v="1690199.9090913399"/>
    <n v="949275.91562306299"/>
    <n v="1690099.9090913399"/>
    <n v="59"/>
    <n v="98"/>
    <n v="-4.2320558875799197"/>
    <n v="-3.3274442255497001"/>
    <n v="0.90461165085434903"/>
    <n v="-3.4658275078982101E-2"/>
    <n v="30.249529242515599"/>
    <n v="20250630"/>
    <n v="24040740"/>
    <x v="3"/>
    <n v="38"/>
    <n v="1.5"/>
  </r>
  <r>
    <n v="12222"/>
    <n v="947275.91562306299"/>
    <n v="1690599.9090913399"/>
    <n v="947375.91562306299"/>
    <n v="1690499.9090913399"/>
    <n v="55"/>
    <n v="79"/>
    <n v="-4.2317473888397199"/>
    <n v="-4.3449693918228096"/>
    <n v="-0.113222028128803"/>
    <n v="-3.2606372609734501E-2"/>
    <n v="29.2320042848587"/>
    <n v="20250630"/>
    <n v="24040740"/>
    <x v="6"/>
    <n v="33.700000000000003"/>
    <n v="1.5"/>
  </r>
  <r>
    <n v="9891"/>
    <n v="945775.91562306299"/>
    <n v="1692699.9090913399"/>
    <n v="945875.91562306299"/>
    <n v="1692599.9090913399"/>
    <n v="34"/>
    <n v="64"/>
    <n v="-4.2308067679405204"/>
    <n v="-3.4251604378223401"/>
    <n v="0.80564632080495402"/>
    <n v="-3.0363474041223502E-2"/>
    <n v="30.151813268661499"/>
    <n v="20250630"/>
    <n v="24040810"/>
    <x v="7"/>
    <n v="54.2"/>
    <n v="1.7"/>
  </r>
  <r>
    <n v="17967"/>
    <n v="950975.91562306299"/>
    <n v="1685899.9090913399"/>
    <n v="951075.91562306299"/>
    <n v="1685799.9090913399"/>
    <n v="102"/>
    <n v="116"/>
    <n v="-4.2288831671078997"/>
    <n v="-4.9667403499285401"/>
    <n v="-0.73785718778769205"/>
    <n v="-1.6109557201465001E-2"/>
    <n v="28.610233147938999"/>
    <n v="20250630"/>
    <n v="24040740"/>
    <x v="0"/>
    <n v="42.1"/>
    <n v="1.8"/>
  </r>
  <r>
    <n v="21985"/>
    <n v="953575.91562306299"/>
    <n v="1684499.9090913399"/>
    <n v="953675.91562306299"/>
    <n v="1684399.9090913399"/>
    <n v="116"/>
    <n v="142"/>
    <n v="-4.2285583580241504"/>
    <n v="-5.57836030511295"/>
    <n v="-1.3498020285521399"/>
    <n v="-3.47417242386762E-3"/>
    <n v="27.998613245346998"/>
    <n v="20250630"/>
    <n v="24040740"/>
    <x v="0"/>
    <n v="42.1"/>
    <n v="1.8"/>
  </r>
  <r>
    <n v="15655"/>
    <n v="949475.91562306299"/>
    <n v="1686099.9090913399"/>
    <n v="949575.91562306299"/>
    <n v="1685999.9090913399"/>
    <n v="100"/>
    <n v="101"/>
    <n v="-4.2282912731170699"/>
    <n v="-4.9918716748555498"/>
    <n v="-0.76358030736446403"/>
    <n v="-1.34423673152924E-2"/>
    <n v="28.5851019223531"/>
    <n v="20250630"/>
    <n v="24040680"/>
    <x v="13"/>
    <n v="42.3"/>
    <n v="2.1"/>
  </r>
  <r>
    <n v="11769"/>
    <n v="946975.91562306299"/>
    <n v="1689699.9090913399"/>
    <n v="947075.91562306299"/>
    <n v="1689599.9090913399"/>
    <n v="64"/>
    <n v="76"/>
    <n v="-4.2276647488276202"/>
    <n v="-3.77481915553411"/>
    <n v="0.45284553368886299"/>
    <n v="-2.5138920793930701E-2"/>
    <n v="29.8021545410156"/>
    <n v="20250630"/>
    <n v="24040720"/>
    <x v="1"/>
    <n v="34.1"/>
    <n v="1.6"/>
  </r>
  <r>
    <n v="14522"/>
    <n v="948775.91562306299"/>
    <n v="1691599.9090913399"/>
    <n v="948875.91562306299"/>
    <n v="1691499.9090913399"/>
    <n v="45"/>
    <n v="94"/>
    <n v="-4.2270024220148699"/>
    <n v="-3.73397074143092"/>
    <n v="0.49303158620993298"/>
    <n v="-3.7457065035899503E-2"/>
    <n v="29.8430026372274"/>
    <n v="20250630"/>
    <n v="24040740"/>
    <x v="6"/>
    <n v="33.700000000000003"/>
    <n v="1.5"/>
  </r>
  <r>
    <n v="18591"/>
    <n v="951375.91562306299"/>
    <n v="1685099.9090913399"/>
    <n v="951475.91562306299"/>
    <n v="1684999.9090913399"/>
    <n v="110"/>
    <n v="120"/>
    <n v="-4.2265315651893598"/>
    <n v="-6.6576286156972202"/>
    <n v="-2.4310970207055398"/>
    <n v="-7.5573536256949101E-3"/>
    <n v="26.919345060984298"/>
    <n v="20250630"/>
    <n v="24040740"/>
    <x v="0"/>
    <n v="42.1"/>
    <n v="1.8"/>
  </r>
  <r>
    <n v="19215"/>
    <n v="951775.91562306299"/>
    <n v="1684299.9090913399"/>
    <n v="951875.91562306299"/>
    <n v="1684199.9090913399"/>
    <n v="118"/>
    <n v="124"/>
    <n v="-4.2265215814113599"/>
    <n v="-4.6404931545257604"/>
    <n v="-0.41397156659513701"/>
    <n v="-1.9387560896575499E-2"/>
    <n v="28.936480402946501"/>
    <n v="20250630"/>
    <n v="24040740"/>
    <x v="0"/>
    <n v="42.1"/>
    <n v="1.8"/>
  </r>
  <r>
    <n v="16256"/>
    <n v="949875.91562306299"/>
    <n v="1687599.9090913399"/>
    <n v="949975.91562306299"/>
    <n v="1687499.9090913399"/>
    <n v="85"/>
    <n v="105"/>
    <n v="-4.2254144847393"/>
    <n v="-4.0669827312231099"/>
    <n v="0.15843177610077"/>
    <n v="-1.48305343464017E-2"/>
    <n v="29.509990811348001"/>
    <n v="20250630"/>
    <n v="24040640"/>
    <x v="4"/>
    <n v="28.9"/>
    <n v="1.4"/>
  </r>
  <r>
    <n v="19691"/>
    <n v="952075.91562306299"/>
    <n v="1682899.9090913399"/>
    <n v="952175.91562306299"/>
    <n v="1682799.9090913399"/>
    <n v="132"/>
    <n v="127"/>
    <n v="-4.2250198125839198"/>
    <n v="-7.4569563865661603"/>
    <n v="-3.23193653424581"/>
    <n v="5.6692945460478502E-3"/>
    <n v="26.120016892751099"/>
    <n v="20250630"/>
    <n v="24040740"/>
    <x v="0"/>
    <n v="42.1"/>
    <n v="1.8"/>
  </r>
  <r>
    <n v="16730"/>
    <n v="950175.91562306299"/>
    <n v="1686399.9090913399"/>
    <n v="950275.91562306299"/>
    <n v="1686299.9090913399"/>
    <n v="97"/>
    <n v="108"/>
    <n v="-4.2216962128877604"/>
    <n v="-4.5546024143695796"/>
    <n v="-0.33290622761705901"/>
    <n v="-1.8285701982677E-2"/>
    <n v="29.0223712921143"/>
    <n v="20250630"/>
    <n v="24040740"/>
    <x v="0"/>
    <n v="42.1"/>
    <n v="1.8"/>
  </r>
  <r>
    <n v="13156"/>
    <n v="947875.91562306299"/>
    <n v="1689599.9090913399"/>
    <n v="947975.91562306299"/>
    <n v="1689499.9090913399"/>
    <n v="65"/>
    <n v="85"/>
    <n v="-4.2203538815180499"/>
    <n v="-1.7549208998680099"/>
    <n v="2.4654330412546801"/>
    <n v="-3.4292912731568002E-2"/>
    <n v="31.8220527966817"/>
    <n v="20250630"/>
    <n v="24040740"/>
    <x v="6"/>
    <n v="33.700000000000003"/>
    <n v="1.5"/>
  </r>
  <r>
    <n v="19670"/>
    <n v="952075.91562306299"/>
    <n v="1684999.9090913399"/>
    <n v="952175.91562306299"/>
    <n v="1684899.9090913399"/>
    <n v="111"/>
    <n v="127"/>
    <n v="-4.2187957763671902"/>
    <n v="-5.1212761799494402"/>
    <n v="-0.90248039566601301"/>
    <n v="-2.0765952145059899E-2"/>
    <n v="28.4556972185771"/>
    <n v="20250630"/>
    <n v="24040740"/>
    <x v="0"/>
    <n v="42.1"/>
    <n v="1.8"/>
  </r>
  <r>
    <n v="21490"/>
    <n v="953275.91562306299"/>
    <n v="1687799.9090913399"/>
    <n v="953375.91562306299"/>
    <n v="1687699.9090913399"/>
    <n v="83"/>
    <n v="139"/>
    <n v="-4.2183668812116002"/>
    <n v="-3.0508158206939702"/>
    <n v="1.16755102823178"/>
    <n v="3.0447449535131498E-3"/>
    <n v="30.526157855987499"/>
    <n v="20250630"/>
    <n v="24040740"/>
    <x v="0"/>
    <n v="42.1"/>
    <n v="1.8"/>
  </r>
  <r>
    <n v="22477"/>
    <n v="953875.91562306299"/>
    <n v="1681499.9090913399"/>
    <n v="953975.91562306299"/>
    <n v="1681399.9090913399"/>
    <n v="146"/>
    <n v="145"/>
    <n v="-4.2182176907857301"/>
    <n v="-5.1328887144724504"/>
    <n v="-0.91467103362083402"/>
    <n v="-2.21252304812272E-2"/>
    <n v="28.4440849622091"/>
    <n v="20250630"/>
    <n v="24040740"/>
    <x v="0"/>
    <n v="42.1"/>
    <n v="1.8"/>
  </r>
  <r>
    <n v="14828"/>
    <n v="948975.91562306299"/>
    <n v="1691799.9090913399"/>
    <n v="949075.91562306299"/>
    <n v="1691699.9090913399"/>
    <n v="43"/>
    <n v="96"/>
    <n v="-4.2168084893907798"/>
    <n v="-4.1089719704219299"/>
    <n v="0.10783643275499299"/>
    <n v="-2.7063992406640699E-2"/>
    <n v="29.4680013656616"/>
    <n v="20250630"/>
    <n v="24040740"/>
    <x v="6"/>
    <n v="33.700000000000003"/>
    <n v="1.5"/>
  </r>
  <r>
    <n v="21215"/>
    <n v="953075.91562306299"/>
    <n v="1684499.9090913399"/>
    <n v="953175.91562306299"/>
    <n v="1684399.9090913399"/>
    <n v="116"/>
    <n v="137"/>
    <n v="-4.2155022174119896"/>
    <n v="-5.8205986022949201"/>
    <n v="-1.6050963103771201"/>
    <n v="-3.9507099427282802E-3"/>
    <n v="27.756374835968"/>
    <n v="20250630"/>
    <n v="24040740"/>
    <x v="0"/>
    <n v="42.1"/>
    <n v="1.8"/>
  </r>
  <r>
    <n v="22478"/>
    <n v="953875.91562306299"/>
    <n v="1681399.9090913399"/>
    <n v="953975.91562306299"/>
    <n v="1681299.9090913399"/>
    <n v="147"/>
    <n v="145"/>
    <n v="-4.2134569088617999"/>
    <n v="-5.3791641394297303"/>
    <n v="-1.1657073050737401"/>
    <n v="-9.5118296643098201E-3"/>
    <n v="28.197809378306101"/>
    <n v="20250630"/>
    <n v="24040740"/>
    <x v="0"/>
    <n v="42.1"/>
    <n v="1.8"/>
  </r>
  <r>
    <n v="23025"/>
    <n v="954275.91562306299"/>
    <n v="1688299.9090913399"/>
    <n v="954375.91562306299"/>
    <n v="1688199.9090913399"/>
    <n v="78"/>
    <n v="149"/>
    <n v="-4.20988388856252"/>
    <n v="-5.7385887304941798"/>
    <n v="-1.5287047897776"/>
    <n v="-4.6930480748415002E-3"/>
    <n v="27.838384946187301"/>
    <n v="20250630"/>
    <n v="24040740"/>
    <x v="2"/>
    <n v="38"/>
    <n v="1.7"/>
  </r>
  <r>
    <n v="15979"/>
    <n v="949675.91562306299"/>
    <n v="1684499.9090913399"/>
    <n v="949775.91562306299"/>
    <n v="1684399.9090913399"/>
    <n v="116"/>
    <n v="103"/>
    <n v="-4.2084099054336503"/>
    <n v="-5.0694416761398298"/>
    <n v="-0.86103184521198295"/>
    <n v="-1.26476362347603E-2"/>
    <n v="28.507531642913801"/>
    <n v="20250630"/>
    <n v="24040740"/>
    <x v="0"/>
    <n v="42.1"/>
    <n v="1.8"/>
  </r>
  <r>
    <n v="15637"/>
    <n v="949475.91562306299"/>
    <n v="1687899.9090913399"/>
    <n v="949575.91562306299"/>
    <n v="1687799.9090913399"/>
    <n v="82"/>
    <n v="101"/>
    <n v="-4.2081147432327297"/>
    <n v="-3.0999144911766101"/>
    <n v="1.10820016264915"/>
    <n v="-1.8477320671081501E-2"/>
    <n v="30.477059364318801"/>
    <n v="20250630"/>
    <n v="24040640"/>
    <x v="4"/>
    <n v="28.9"/>
    <n v="1.4"/>
  </r>
  <r>
    <n v="17675"/>
    <n v="950775.91562306299"/>
    <n v="1684299.9090913399"/>
    <n v="950875.91562306299"/>
    <n v="1684199.9090913399"/>
    <n v="118"/>
    <n v="114"/>
    <n v="-4.2079056236478998"/>
    <n v="-5.3309353457556803"/>
    <n v="-1.1230297519101"/>
    <n v="-1.11756059858534E-3"/>
    <n v="28.246038330925799"/>
    <n v="20250630"/>
    <n v="24040740"/>
    <x v="0"/>
    <n v="42.1"/>
    <n v="1.8"/>
  </r>
  <r>
    <n v="16579"/>
    <n v="950075.91562306299"/>
    <n v="1686099.9090913399"/>
    <n v="950175.91562306299"/>
    <n v="1685999.9090913399"/>
    <n v="100"/>
    <n v="107"/>
    <n v="-4.2078639566898302"/>
    <n v="-4.6605222523212397"/>
    <n v="-0.45265830960124698"/>
    <n v="-3.3808993175625801E-2"/>
    <n v="28.916451573371901"/>
    <n v="20250630"/>
    <n v="24040740"/>
    <x v="0"/>
    <n v="42.1"/>
    <n v="1.8"/>
  </r>
  <r>
    <n v="17615"/>
    <n v="950775.91562306299"/>
    <n v="1690299.9090913399"/>
    <n v="950875.91562306299"/>
    <n v="1690199.9090913399"/>
    <n v="58"/>
    <n v="114"/>
    <n v="-4.2061100347287796"/>
    <n v="-1.76245492535571"/>
    <n v="2.4436550099780399"/>
    <n v="-8.9948109976399904E-3"/>
    <n v="31.814519227000801"/>
    <n v="20250630"/>
    <n v="24040740"/>
    <x v="0"/>
    <n v="42.1"/>
    <n v="1.8"/>
  </r>
  <r>
    <n v="7281"/>
    <n v="944075.91562306299"/>
    <n v="1691899.9090913399"/>
    <n v="944175.91562306299"/>
    <n v="1691799.9090913399"/>
    <n v="42"/>
    <n v="47"/>
    <n v="-4.2051109671592704"/>
    <n v="-4.6638467709223397"/>
    <n v="-0.45873583799523998"/>
    <n v="-4.8168376088142404E-3"/>
    <n v="28.913126468658401"/>
    <n v="20250630"/>
    <n v="24040810"/>
    <x v="12"/>
    <n v="33.200000000000003"/>
    <n v="4.9000000000000004"/>
  </r>
  <r>
    <n v="21974"/>
    <n v="953575.91562306299"/>
    <n v="1685599.9090913399"/>
    <n v="953675.91562306299"/>
    <n v="1685499.9090913399"/>
    <n v="105"/>
    <n v="142"/>
    <n v="-4.2047354380289699"/>
    <n v="-5.2710647185643502"/>
    <n v="-1.06632925073306"/>
    <n v="-1.0518142332633301E-2"/>
    <n v="28.305908679962201"/>
    <n v="20250630"/>
    <n v="24040740"/>
    <x v="2"/>
    <n v="38"/>
    <n v="1.7"/>
  </r>
  <r>
    <n v="23983"/>
    <n v="954875.91562306299"/>
    <n v="1684899.9090913399"/>
    <n v="954975.91562306299"/>
    <n v="1684799.9090913399"/>
    <n v="112"/>
    <n v="155"/>
    <n v="-4.2035350799560502"/>
    <n v="-4.6964644988377904"/>
    <n v="-0.49292941143115399"/>
    <n v="-2.0692468931277599E-2"/>
    <n v="28.880508899688699"/>
    <n v="20250630"/>
    <n v="24040740"/>
    <x v="0"/>
    <n v="42.1"/>
    <n v="1.8"/>
  </r>
  <r>
    <n v="17223"/>
    <n v="950475.91562306299"/>
    <n v="1683299.9090913399"/>
    <n v="950575.91562306299"/>
    <n v="1683199.9090913399"/>
    <n v="128"/>
    <n v="111"/>
    <n v="-4.2030874570210797"/>
    <n v="-5.3483689943949404"/>
    <n v="-1.14528146982193"/>
    <n v="-8.7596684694290199E-3"/>
    <n v="28.228604507446299"/>
    <n v="20250630"/>
    <n v="24040740"/>
    <x v="0"/>
    <n v="42.1"/>
    <n v="1.8"/>
  </r>
  <r>
    <n v="11916"/>
    <n v="947075.91562306299"/>
    <n v="1690399.9090913399"/>
    <n v="947175.91562306299"/>
    <n v="1690299.9090913399"/>
    <n v="57"/>
    <n v="77"/>
    <n v="-4.2026924689610796"/>
    <n v="-5.30352854728699"/>
    <n v="-1.10083615779877"/>
    <n v="-3.2183166593313203E-2"/>
    <n v="28.273445129394499"/>
    <n v="20250630"/>
    <n v="24040740"/>
    <x v="6"/>
    <n v="33.700000000000003"/>
    <n v="1.5"/>
  </r>
  <r>
    <n v="12070"/>
    <n v="947175.91562306299"/>
    <n v="1690399.9090913399"/>
    <n v="947275.91562306299"/>
    <n v="1690299.9090913399"/>
    <n v="57"/>
    <n v="78"/>
    <n v="-4.20227332909902"/>
    <n v="-4.9915501276652003"/>
    <n v="-0.78927689542373003"/>
    <n v="-3.50225381553173E-2"/>
    <n v="28.585423628489199"/>
    <n v="20250630"/>
    <n v="24040740"/>
    <x v="6"/>
    <n v="33.700000000000003"/>
    <n v="1.5"/>
  </r>
  <r>
    <n v="16688"/>
    <n v="950175.91562306299"/>
    <n v="1690599.9090913399"/>
    <n v="950275.91562306299"/>
    <n v="1690499.9090913399"/>
    <n v="55"/>
    <n v="108"/>
    <n v="-4.20221368471781"/>
    <n v="-2.1293748604172502"/>
    <n v="2.0728388428688"/>
    <n v="-3.6467481404542902E-2"/>
    <n v="31.4475986162821"/>
    <n v="20250630"/>
    <n v="24040740"/>
    <x v="3"/>
    <n v="38"/>
    <n v="1.5"/>
  </r>
  <r>
    <n v="17782"/>
    <n v="950875.91562306299"/>
    <n v="1688999.9090913399"/>
    <n v="950975.91562306299"/>
    <n v="1688899.9090913399"/>
    <n v="71"/>
    <n v="115"/>
    <n v="-4.2015375296274797"/>
    <n v="-2.52750293413798"/>
    <n v="1.6740346352259301"/>
    <n v="2.09808349609375E-5"/>
    <n v="31.0494709014893"/>
    <n v="20250630"/>
    <n v="24040740"/>
    <x v="0"/>
    <n v="42.1"/>
    <n v="1.8"/>
  </r>
  <r>
    <n v="19213"/>
    <n v="951775.91562306299"/>
    <n v="1684499.9090913399"/>
    <n v="951875.91562306299"/>
    <n v="1684399.9090913399"/>
    <n v="116"/>
    <n v="124"/>
    <n v="-4.2001741031805704"/>
    <n v="-3.8404342333475698"/>
    <n v="0.35973993440469099"/>
    <n v="1.06039829552174E-2"/>
    <n v="29.736539522806801"/>
    <n v="20250630"/>
    <n v="24040740"/>
    <x v="0"/>
    <n v="42.1"/>
    <n v="1.8"/>
  </r>
  <r>
    <n v="11914"/>
    <n v="947075.91562306299"/>
    <n v="1690599.9090913399"/>
    <n v="947175.91562306299"/>
    <n v="1690499.9090913399"/>
    <n v="55"/>
    <n v="77"/>
    <n v="-4.1993474066257503"/>
    <n v="-4.2593942135572398"/>
    <n v="-6.0046893064281903E-2"/>
    <n v="-3.2406220212578801E-2"/>
    <n v="29.317579150199901"/>
    <n v="20250630"/>
    <n v="24040740"/>
    <x v="6"/>
    <n v="33.700000000000003"/>
    <n v="1.5"/>
  </r>
  <r>
    <n v="10509"/>
    <n v="946175.91562306299"/>
    <n v="1692499.9090913399"/>
    <n v="946275.91562306299"/>
    <n v="1692399.9090913399"/>
    <n v="36"/>
    <n v="68"/>
    <n v="-4.1923037370046004"/>
    <n v="-2.18804534276327"/>
    <n v="2.0042583545049002"/>
    <n v="0.10830375986794601"/>
    <n v="31.3889282544454"/>
    <n v="20250630"/>
    <n v="24040810"/>
    <x v="7"/>
    <n v="54.2"/>
    <n v="1.7"/>
  </r>
  <r>
    <n v="18898"/>
    <n v="951575.91562306299"/>
    <n v="1685199.9090913399"/>
    <n v="951675.91562306299"/>
    <n v="1685099.9090913399"/>
    <n v="109"/>
    <n v="122"/>
    <n v="-4.1918186992406801"/>
    <n v="-7.3828905522823298"/>
    <n v="-3.1910718306899102"/>
    <n v="-1.5255212783813501E-2"/>
    <n v="26.194083094596898"/>
    <n v="20250630"/>
    <n v="24040740"/>
    <x v="0"/>
    <n v="42.1"/>
    <n v="1.8"/>
  </r>
  <r>
    <n v="11606"/>
    <n v="946875.91562306299"/>
    <n v="1690599.9090913399"/>
    <n v="946975.91562306299"/>
    <n v="1690499.9090913399"/>
    <n v="55"/>
    <n v="75"/>
    <n v="-4.1902088671922701"/>
    <n v="-4.5188733935356096"/>
    <n v="-0.32866455707699099"/>
    <n v="-2.9460247606038999E-2"/>
    <n v="29.058099865913402"/>
    <n v="20250630"/>
    <n v="24040740"/>
    <x v="6"/>
    <n v="33.700000000000003"/>
    <n v="1.5"/>
  </r>
  <r>
    <n v="19984"/>
    <n v="952275.91562306299"/>
    <n v="1684399.9090913399"/>
    <n v="952375.91562306299"/>
    <n v="1684299.9090913399"/>
    <n v="117"/>
    <n v="129"/>
    <n v="-4.1881794730822204"/>
    <n v="-6.1944595972696899"/>
    <n v="-2.0062801937262198"/>
    <n v="-1.96016058325768E-2"/>
    <n v="27.382513682047499"/>
    <n v="20250630"/>
    <n v="24040740"/>
    <x v="0"/>
    <n v="42.1"/>
    <n v="1.8"/>
  </r>
  <r>
    <n v="18766"/>
    <n v="951475.91562306299"/>
    <n v="1682999.9090913399"/>
    <n v="951575.91562306299"/>
    <n v="1682899.9090913399"/>
    <n v="131"/>
    <n v="121"/>
    <n v="-4.1862517595291102"/>
    <n v="-7.0959430932998702"/>
    <n v="-2.90969131390254"/>
    <n v="-5.1051142315069803E-3"/>
    <n v="26.481030623118102"/>
    <n v="20250630"/>
    <n v="24040740"/>
    <x v="0"/>
    <n v="42.1"/>
    <n v="1.8"/>
  </r>
  <r>
    <n v="26123"/>
    <n v="956275.91562306299"/>
    <n v="1686499.9090913399"/>
    <n v="956375.91562306299"/>
    <n v="1686399.9090913399"/>
    <n v="96"/>
    <n v="169"/>
    <n v="-4.1852496862411499"/>
    <n v="-3.1776198546091701"/>
    <n v="1.00762985150019"/>
    <n v="-3.3784079054991402E-2"/>
    <n v="30.3993538220723"/>
    <n v="20250630"/>
    <n v="24040740"/>
    <x v="2"/>
    <n v="38"/>
    <n v="1.7"/>
  </r>
  <r>
    <n v="7750"/>
    <n v="944375.91562306299"/>
    <n v="1691199.9090913399"/>
    <n v="944475.91562306299"/>
    <n v="1691099.9090913399"/>
    <n v="49"/>
    <n v="50"/>
    <n v="-4.1846830844879204"/>
    <n v="-4.5808978478113804"/>
    <n v="-0.39621479995548697"/>
    <n v="-4.8213216165701603E-3"/>
    <n v="28.996075789133702"/>
    <n v="20250630"/>
    <n v="24040810"/>
    <x v="12"/>
    <n v="33.200000000000003"/>
    <n v="4.9000000000000004"/>
  </r>
  <r>
    <n v="17814"/>
    <n v="950875.91562306299"/>
    <n v="1685799.9090913399"/>
    <n v="950975.91562306299"/>
    <n v="1685699.9090913399"/>
    <n v="103"/>
    <n v="115"/>
    <n v="-4.1845478117466"/>
    <n v="-5.1403134465217599"/>
    <n v="-0.95576566178351596"/>
    <n v="1.11683470895514E-2"/>
    <n v="28.4366600513458"/>
    <n v="20250630"/>
    <n v="24040740"/>
    <x v="0"/>
    <n v="42.1"/>
    <n v="1.8"/>
  </r>
  <r>
    <n v="10044"/>
    <n v="945875.91562306299"/>
    <n v="1692799.9090913399"/>
    <n v="945975.91562306299"/>
    <n v="1692699.9090913399"/>
    <n v="33"/>
    <n v="65"/>
    <n v="-4.1839421987533596"/>
    <n v="-4.1981916824976597"/>
    <n v="-1.4249456115067E-2"/>
    <n v="-7.3228093485037497E-3"/>
    <n v="29.378781954447401"/>
    <n v="20250630"/>
    <n v="24040810"/>
    <x v="7"/>
    <n v="54.2"/>
    <n v="1.7"/>
  </r>
  <r>
    <n v="6972"/>
    <n v="943875.91562306299"/>
    <n v="1691999.9090913399"/>
    <n v="943975.91562306299"/>
    <n v="1691899.9090913399"/>
    <n v="41"/>
    <n v="45"/>
    <n v="-4.1839399218559299"/>
    <n v="-2.7310512542724599"/>
    <n v="1.45288869738579"/>
    <n v="-1.6529209166765198E-2"/>
    <n v="30.845922374725301"/>
    <n v="20250630"/>
    <n v="24040810"/>
    <x v="12"/>
    <n v="33.200000000000003"/>
    <n v="4.9000000000000004"/>
  </r>
  <r>
    <n v="20744"/>
    <n v="952775.91562306299"/>
    <n v="1685399.9090913399"/>
    <n v="952875.91562306299"/>
    <n v="1685299.9090913399"/>
    <n v="107"/>
    <n v="134"/>
    <n v="-4.1827082037925702"/>
    <n v="-3.3479701653122902"/>
    <n v="0.83473805943503998"/>
    <n v="-1.05190309695899E-2"/>
    <n v="30.229003548622099"/>
    <n v="20250630"/>
    <n v="24040740"/>
    <x v="2"/>
    <n v="38"/>
    <n v="1.7"/>
  </r>
  <r>
    <n v="25204"/>
    <n v="955675.91562306299"/>
    <n v="1685999.9090913399"/>
    <n v="955775.91562306299"/>
    <n v="1685899.9090913399"/>
    <n v="101"/>
    <n v="163"/>
    <n v="-4.1820096969604501"/>
    <n v="-5.49364173412323"/>
    <n v="-1.3116319974263499"/>
    <n v="-5.7861767709255201E-3"/>
    <n v="28.083331743876101"/>
    <n v="20250630"/>
    <n v="24040740"/>
    <x v="2"/>
    <n v="38"/>
    <n v="1.7"/>
  </r>
  <r>
    <n v="18770"/>
    <n v="951475.91562306299"/>
    <n v="1682599.9090913399"/>
    <n v="951575.91562306299"/>
    <n v="1682499.9090913399"/>
    <n v="135"/>
    <n v="121"/>
    <n v="-4.1810255580478204"/>
    <n v="-6.8836745156182202"/>
    <n v="-2.7026488516065799"/>
    <n v="2.16845836904314E-2"/>
    <n v="26.693299187554299"/>
    <n v="20250630"/>
    <n v="24040740"/>
    <x v="0"/>
    <n v="42.1"/>
    <n v="1.8"/>
  </r>
  <r>
    <n v="7297"/>
    <n v="944075.91562306299"/>
    <n v="1690299.9090913399"/>
    <n v="944175.91562306299"/>
    <n v="1690199.9090913399"/>
    <n v="58"/>
    <n v="47"/>
    <n v="-4.1798598766326904"/>
    <n v="-3.5696192582448298"/>
    <n v="0.61024060845375105"/>
    <n v="-1.5274907151858E-3"/>
    <n v="30.007354418436702"/>
    <n v="20250630"/>
    <n v="24040800"/>
    <x v="14"/>
    <n v="15"/>
    <n v="1.4"/>
  </r>
  <r>
    <n v="4952"/>
    <n v="942575.91562306299"/>
    <n v="1693799.9090913399"/>
    <n v="942675.91562306299"/>
    <n v="1693699.9090913399"/>
    <n v="23"/>
    <n v="32"/>
    <n v="-4.1755842668490404"/>
    <n v="-2.6860943867426399"/>
    <n v="1.48949002474364"/>
    <n v="-2.21565784886479E-2"/>
    <n v="30.890879536287901"/>
    <n v="20250630"/>
    <n v="24040810"/>
    <x v="16"/>
    <n v="7.4"/>
    <n v="13.6"/>
  </r>
  <r>
    <n v="16265"/>
    <n v="949875.91562306299"/>
    <n v="1686699.9090913399"/>
    <n v="949975.91562306299"/>
    <n v="1686599.9090913399"/>
    <n v="94"/>
    <n v="105"/>
    <n v="-4.1753618419170397"/>
    <n v="-4.7051102817058599"/>
    <n v="-0.52974835783243202"/>
    <n v="-1.0644882917404201E-2"/>
    <n v="28.871863365173301"/>
    <n v="20250630"/>
    <n v="24040640"/>
    <x v="4"/>
    <n v="28.9"/>
    <n v="1.4"/>
  </r>
  <r>
    <n v="11591"/>
    <n v="946875.91562306299"/>
    <n v="1692099.9090913399"/>
    <n v="946975.91562306299"/>
    <n v="1691999.9090913399"/>
    <n v="40"/>
    <n v="75"/>
    <n v="-4.1752295047044798"/>
    <n v="-4.8130724132060996"/>
    <n v="-0.63784291967749596"/>
    <n v="-1.7790980637073499E-2"/>
    <n v="28.763901114463799"/>
    <n v="20250630"/>
    <n v="24040740"/>
    <x v="6"/>
    <n v="33.700000000000003"/>
    <n v="1.5"/>
  </r>
  <r>
    <n v="15652"/>
    <n v="949475.91562306299"/>
    <n v="1686399.9090913399"/>
    <n v="949575.91562306299"/>
    <n v="1686299.9090913399"/>
    <n v="97"/>
    <n v="101"/>
    <n v="-4.1749773621559099"/>
    <n v="-4.7589181363582602"/>
    <n v="-0.58394080772995904"/>
    <n v="-7.8701702877879108E-3"/>
    <n v="28.818055391311599"/>
    <n v="20250630"/>
    <n v="24040680"/>
    <x v="13"/>
    <n v="42.3"/>
    <n v="2.1"/>
  </r>
  <r>
    <n v="18601"/>
    <n v="951375.91562306299"/>
    <n v="1684099.9090913399"/>
    <n v="951475.91562306299"/>
    <n v="1683999.9090913399"/>
    <n v="120"/>
    <n v="120"/>
    <n v="-4.1746497948964398"/>
    <n v="-7.0067962010701503"/>
    <n v="-2.8321464657783499"/>
    <n v="2.38955890138944E-3"/>
    <n v="26.570177078247099"/>
    <n v="20250630"/>
    <n v="24040740"/>
    <x v="0"/>
    <n v="42.1"/>
    <n v="1.8"/>
  </r>
  <r>
    <n v="18105"/>
    <n v="951075.91562306299"/>
    <n v="1687499.9090913399"/>
    <n v="951175.91562306299"/>
    <n v="1687399.9090913399"/>
    <n v="86"/>
    <n v="117"/>
    <n v="-4.1739150136709204"/>
    <n v="-4.3768475949764296"/>
    <n v="-0.20293256134027601"/>
    <n v="-1.5437632799148599E-2"/>
    <n v="29.2001261711121"/>
    <n v="20250630"/>
    <n v="24040740"/>
    <x v="0"/>
    <n v="42.1"/>
    <n v="1.8"/>
  </r>
  <r>
    <n v="17502"/>
    <n v="950675.91562306299"/>
    <n v="1686199.9090913399"/>
    <n v="950775.91562306299"/>
    <n v="1686099.9090913399"/>
    <n v="99"/>
    <n v="113"/>
    <n v="-4.17314473787944"/>
    <n v="-3.6533761024475102"/>
    <n v="0.51976861059665702"/>
    <n v="-1.6670229534308099E-2"/>
    <n v="29.923597335815401"/>
    <n v="20250630"/>
    <n v="24040740"/>
    <x v="0"/>
    <n v="42.1"/>
    <n v="1.8"/>
  </r>
  <r>
    <n v="15132"/>
    <n v="949175.91562306299"/>
    <n v="1692199.9090913399"/>
    <n v="949275.91562306299"/>
    <n v="1692099.9090913399"/>
    <n v="39"/>
    <n v="98"/>
    <n v="-4.16973964791549"/>
    <n v="-3.2280921308617798"/>
    <n v="0.94164749195701203"/>
    <n v="-2.4523819747724E-2"/>
    <n v="30.348881570916401"/>
    <n v="20250630"/>
    <n v="24040740"/>
    <x v="6"/>
    <n v="33.700000000000003"/>
    <n v="1.5"/>
  </r>
  <r>
    <n v="15329"/>
    <n v="949275.91562306299"/>
    <n v="1687899.9090913399"/>
    <n v="949375.91562306299"/>
    <n v="1687799.9090913399"/>
    <n v="82"/>
    <n v="99"/>
    <n v="-4.1691317409276998"/>
    <n v="-1.9710777997970601"/>
    <n v="2.1980539932847001"/>
    <n v="-1.0036073159426499E-2"/>
    <n v="31.605895638465899"/>
    <n v="20250630"/>
    <n v="24040640"/>
    <x v="4"/>
    <n v="28.9"/>
    <n v="1.4"/>
  </r>
  <r>
    <n v="17060"/>
    <n v="950375.91562306299"/>
    <n v="1684199.9090913399"/>
    <n v="950475.91562306299"/>
    <n v="1684099.9090913399"/>
    <n v="119"/>
    <n v="110"/>
    <n v="-4.1673112975226498"/>
    <n v="-5.2494519551594996"/>
    <n v="-1.08214061790042"/>
    <n v="-1.7668972412745201E-2"/>
    <n v="28.3275214301215"/>
    <n v="20250630"/>
    <n v="24040740"/>
    <x v="0"/>
    <n v="42.1"/>
    <n v="1.8"/>
  </r>
  <r>
    <n v="5109"/>
    <n v="942675.91562306299"/>
    <n v="1693499.9090913399"/>
    <n v="942775.91562306299"/>
    <n v="1693399.9090913399"/>
    <n v="26"/>
    <n v="33"/>
    <n v="-4.1664342284202602"/>
    <n v="-3.8666273504495599"/>
    <n v="0.29980691173113899"/>
    <n v="9.6387662924826093E-3"/>
    <n v="29.7103463411331"/>
    <n v="20250630"/>
    <n v="24040810"/>
    <x v="16"/>
    <n v="7.4"/>
    <n v="13.6"/>
  </r>
  <r>
    <n v="13124"/>
    <n v="947875.91562306299"/>
    <n v="1692799.9090913399"/>
    <n v="947975.91562306299"/>
    <n v="1692699.9090913399"/>
    <n v="33"/>
    <n v="85"/>
    <n v="-4.1647794644037903"/>
    <n v="-5.0995802481969204"/>
    <n v="-0.93480079745252898"/>
    <n v="-2.61557164291541E-2"/>
    <n v="28.477393627166698"/>
    <n v="20250630"/>
    <n v="24040740"/>
    <x v="6"/>
    <n v="33.700000000000003"/>
    <n v="1.5"/>
  </r>
  <r>
    <n v="14057"/>
    <n v="948475.91562306299"/>
    <n v="1691899.9090913399"/>
    <n v="948575.91562306299"/>
    <n v="1691799.9090913399"/>
    <n v="42"/>
    <n v="91"/>
    <n v="-4.1645607550938903"/>
    <n v="-3.02235627174377"/>
    <n v="1.1422045280536"/>
    <n v="-1.9783403724431999E-2"/>
    <n v="30.554617404937702"/>
    <n v="20250630"/>
    <n v="24040740"/>
    <x v="6"/>
    <n v="33.700000000000003"/>
    <n v="1.5"/>
  </r>
  <r>
    <n v="23503"/>
    <n v="954575.91562306299"/>
    <n v="1686699.9090913399"/>
    <n v="954675.91562306299"/>
    <n v="1686599.9090913399"/>
    <n v="94"/>
    <n v="152"/>
    <n v="-4.1629791855812099"/>
    <n v="-3.97879829009374"/>
    <n v="0.18418082346518799"/>
    <n v="-1.48369123538335E-2"/>
    <n v="29.598175366719602"/>
    <n v="20250630"/>
    <n v="24040740"/>
    <x v="2"/>
    <n v="38"/>
    <n v="1.7"/>
  </r>
  <r>
    <n v="12342"/>
    <n v="947375.91562306299"/>
    <n v="1693999.9090913399"/>
    <n v="947475.91562306299"/>
    <n v="1693899.9090913399"/>
    <n v="21"/>
    <n v="80"/>
    <n v="-4.1627274950345399"/>
    <n v="-5.84530413150787"/>
    <n v="-1.68257670601209"/>
    <n v="5.4535344243049604E-3"/>
    <n v="27.731669584910101"/>
    <n v="20250630"/>
    <n v="24040810"/>
    <x v="7"/>
    <n v="54.2"/>
    <n v="1.7"/>
  </r>
  <r>
    <n v="16838"/>
    <n v="950275.91562306299"/>
    <n v="1690999.9090913399"/>
    <n v="950375.91562306299"/>
    <n v="1690899.9090913399"/>
    <n v="51"/>
    <n v="109"/>
    <n v="-4.1620101928710902"/>
    <n v="-3.2293145656585698"/>
    <n v="0.93269574642181396"/>
    <n v="-2.1439954638481099E-2"/>
    <n v="30.347658157348601"/>
    <n v="20250630"/>
    <n v="24040740"/>
    <x v="3"/>
    <n v="38"/>
    <n v="1.5"/>
  </r>
  <r>
    <n v="11300"/>
    <n v="946675.91562306299"/>
    <n v="1690399.9090913399"/>
    <n v="946775.91562306299"/>
    <n v="1690299.9090913399"/>
    <n v="57"/>
    <n v="73"/>
    <n v="-4.15921531617641"/>
    <n v="-5.0304726958274797"/>
    <n v="-0.87125743553042401"/>
    <n v="-1.4036239124834499E-2"/>
    <n v="28.5465009212494"/>
    <n v="20250630"/>
    <n v="24040700"/>
    <x v="10"/>
    <n v="61.2"/>
    <n v="2.7"/>
  </r>
  <r>
    <n v="12691"/>
    <n v="947575.91562306299"/>
    <n v="1689899.9090913399"/>
    <n v="947675.91562306299"/>
    <n v="1689799.9090913399"/>
    <n v="62"/>
    <n v="82"/>
    <n v="-4.1582757631937701"/>
    <n v="-2.86181159814199"/>
    <n v="1.2964641253153499"/>
    <n v="-1.4904610812664001E-2"/>
    <n v="30.715162118276002"/>
    <n v="20250630"/>
    <n v="24040740"/>
    <x v="6"/>
    <n v="33.700000000000003"/>
    <n v="1.5"/>
  </r>
  <r>
    <n v="18131"/>
    <n v="951075.91562306299"/>
    <n v="1684899.9090913399"/>
    <n v="951175.91562306299"/>
    <n v="1684799.9090913399"/>
    <n v="112"/>
    <n v="117"/>
    <n v="-4.15588630735874"/>
    <n v="-4.5395185053348497"/>
    <n v="-0.38363220891915301"/>
    <n v="-1.2126822024583799E-2"/>
    <n v="29.037454962730401"/>
    <n v="20250630"/>
    <n v="24040740"/>
    <x v="0"/>
    <n v="42.1"/>
    <n v="1.8"/>
  </r>
  <r>
    <n v="18765"/>
    <n v="951475.91562306299"/>
    <n v="1683099.9090913399"/>
    <n v="951575.91562306299"/>
    <n v="1682999.9090913399"/>
    <n v="130"/>
    <n v="121"/>
    <n v="-4.1549503604571001"/>
    <n v="-7.8087995449701904"/>
    <n v="-3.6538492043813098"/>
    <n v="1.1369299143552799E-2"/>
    <n v="25.768173853556299"/>
    <n v="20250630"/>
    <n v="24040740"/>
    <x v="0"/>
    <n v="42.1"/>
    <n v="1.8"/>
  </r>
  <r>
    <n v="19227"/>
    <n v="951775.91562306299"/>
    <n v="1683099.9090913399"/>
    <n v="951875.91562306299"/>
    <n v="1682999.9090913399"/>
    <n v="130"/>
    <n v="124"/>
    <n v="-4.1548445582389801"/>
    <n v="-7.8126434326171896"/>
    <n v="-3.6577988386154199"/>
    <n v="-9.1596528887748704E-3"/>
    <n v="25.7643300056458"/>
    <n v="20250630"/>
    <n v="24040740"/>
    <x v="0"/>
    <n v="42.1"/>
    <n v="1.8"/>
  </r>
  <r>
    <n v="17044"/>
    <n v="950375.91562306299"/>
    <n v="1685799.9090913399"/>
    <n v="950475.91562306299"/>
    <n v="1685699.9090913399"/>
    <n v="103"/>
    <n v="110"/>
    <n v="-4.1536147445440301"/>
    <n v="-5.1105006635189101"/>
    <n v="-0.95688595250248898"/>
    <n v="-2.02744407579303E-2"/>
    <n v="28.466472744941701"/>
    <n v="20250630"/>
    <n v="24040740"/>
    <x v="0"/>
    <n v="42.1"/>
    <n v="1.8"/>
  </r>
  <r>
    <n v="19068"/>
    <n v="951675.91562306299"/>
    <n v="1683599.9090913399"/>
    <n v="951775.91562306299"/>
    <n v="1683499.9090913399"/>
    <n v="125"/>
    <n v="123"/>
    <n v="-4.1535516381263697"/>
    <n v="-7.2127305666605599"/>
    <n v="-3.0591789285341902"/>
    <n v="-1.24936054150263E-3"/>
    <n v="26.364243189493799"/>
    <n v="20250630"/>
    <n v="24040740"/>
    <x v="0"/>
    <n v="42.1"/>
    <n v="1.8"/>
  </r>
  <r>
    <n v="19067"/>
    <n v="951675.91562306299"/>
    <n v="1683699.9090913399"/>
    <n v="951775.91562306299"/>
    <n v="1683599.9090913399"/>
    <n v="124"/>
    <n v="123"/>
    <n v="-4.1519850492477399"/>
    <n v="-6.7884630262851697"/>
    <n v="-2.6364779472351101"/>
    <n v="-4.2436327785253499E-3"/>
    <n v="26.788510680198701"/>
    <n v="20250630"/>
    <n v="24040740"/>
    <x v="0"/>
    <n v="42.1"/>
    <n v="1.8"/>
  </r>
  <r>
    <n v="16255"/>
    <n v="949875.91562306299"/>
    <n v="1687699.9090913399"/>
    <n v="949975.91562306299"/>
    <n v="1687599.9090913399"/>
    <n v="84"/>
    <n v="105"/>
    <n v="-4.15183899799983"/>
    <n v="-4.1678202152252197"/>
    <n v="-1.5981220368606299E-2"/>
    <n v="-1.37260978420575E-2"/>
    <n v="29.4091531435649"/>
    <n v="20250630"/>
    <n v="24040640"/>
    <x v="4"/>
    <n v="28.9"/>
    <n v="1.4"/>
  </r>
  <r>
    <n v="21977"/>
    <n v="953575.91562306299"/>
    <n v="1685299.9090913399"/>
    <n v="953675.91562306299"/>
    <n v="1685199.9090913399"/>
    <n v="108"/>
    <n v="142"/>
    <n v="-4.1500471631685896"/>
    <n v="-5.2345864375432303"/>
    <n v="-1.0845392644405401"/>
    <n v="-8.5240627328554801E-3"/>
    <n v="28.342387199401902"/>
    <n v="20250630"/>
    <n v="24040740"/>
    <x v="0"/>
    <n v="42.1"/>
    <n v="1.8"/>
  </r>
  <r>
    <n v="12534"/>
    <n v="947475.91562306299"/>
    <n v="1690199.9090913399"/>
    <n v="947575.91562306299"/>
    <n v="1690099.9090913399"/>
    <n v="59"/>
    <n v="81"/>
    <n v="-4.14956297477086"/>
    <n v="-4.25345027446747"/>
    <n v="-0.10388733943303401"/>
    <n v="-2.9488680263360299E-2"/>
    <n v="29.323523203531899"/>
    <n v="20250630"/>
    <n v="24040740"/>
    <x v="6"/>
    <n v="33.700000000000003"/>
    <n v="1.5"/>
  </r>
  <r>
    <n v="13930"/>
    <n v="948375.91562306299"/>
    <n v="1689199.9090913399"/>
    <n v="948475.91562306299"/>
    <n v="1689099.9090913399"/>
    <n v="69"/>
    <n v="90"/>
    <n v="-4.1486066579818699"/>
    <n v="-2.2972168922424299"/>
    <n v="1.8513897247612501"/>
    <n v="-3.8985264798005403E-2"/>
    <n v="31.2797567049662"/>
    <n v="20250630"/>
    <n v="24040740"/>
    <x v="3"/>
    <n v="38"/>
    <n v="1.5"/>
  </r>
  <r>
    <n v="21957"/>
    <n v="953575.91562306299"/>
    <n v="1687299.9090913399"/>
    <n v="953675.91562306299"/>
    <n v="1687199.9090913399"/>
    <n v="88"/>
    <n v="142"/>
    <n v="-4.1478397051493303"/>
    <n v="-4.2480284770329799"/>
    <n v="-0.10018873901572101"/>
    <n v="-2.9572566350301099E-2"/>
    <n v="29.328945159912099"/>
    <n v="20250630"/>
    <n v="24040740"/>
    <x v="0"/>
    <n v="42.1"/>
    <n v="1.8"/>
  </r>
  <r>
    <n v="16840"/>
    <n v="950275.91562306299"/>
    <n v="1690799.9090913399"/>
    <n v="950375.91562306299"/>
    <n v="1690699.9090913399"/>
    <n v="53"/>
    <n v="109"/>
    <n v="-4.1477685769399004"/>
    <n v="-3.2225952943166098"/>
    <n v="0.92517316341400102"/>
    <n v="-2.0590210954348199E-2"/>
    <n v="30.354378382364899"/>
    <n v="20250630"/>
    <n v="24040740"/>
    <x v="3"/>
    <n v="38"/>
    <n v="1.5"/>
  </r>
  <r>
    <n v="23657"/>
    <n v="954675.91562306299"/>
    <n v="1686699.9090913399"/>
    <n v="954775.91562306299"/>
    <n v="1686599.9090913399"/>
    <n v="94"/>
    <n v="153"/>
    <n v="-4.1466119090716003"/>
    <n v="-4.6085074742635097"/>
    <n v="-0.46189559623599102"/>
    <n v="-2.25575615962346E-2"/>
    <n v="28.968466122945099"/>
    <n v="20250630"/>
    <n v="24040740"/>
    <x v="2"/>
    <n v="38"/>
    <n v="1.7"/>
  </r>
  <r>
    <n v="12845"/>
    <n v="947675.91562306299"/>
    <n v="1689899.9090913399"/>
    <n v="947775.91562306299"/>
    <n v="1689799.9090913399"/>
    <n v="62"/>
    <n v="83"/>
    <n v="-4.1463601390520699"/>
    <n v="-2.6869557698567701"/>
    <n v="1.4594043493270901"/>
    <n v="-1.55367391804854E-2"/>
    <n v="30.890017668406198"/>
    <n v="20250630"/>
    <n v="24040740"/>
    <x v="6"/>
    <n v="33.700000000000003"/>
    <n v="1.5"/>
  </r>
  <r>
    <n v="26122"/>
    <n v="956275.91562306299"/>
    <n v="1686599.9090913399"/>
    <n v="956375.91562306299"/>
    <n v="1686499.9090913399"/>
    <n v="95"/>
    <n v="169"/>
    <n v="-4.1454950438605396"/>
    <n v="-3.80147504806519"/>
    <n v="0.34402010093132701"/>
    <n v="-2.1620972288979402E-2"/>
    <n v="29.775498708089199"/>
    <n v="20250630"/>
    <n v="24040740"/>
    <x v="2"/>
    <n v="38"/>
    <n v="1.7"/>
  </r>
  <r>
    <n v="12497"/>
    <n v="947475.91562306299"/>
    <n v="1693899.9090913399"/>
    <n v="947575.91562306299"/>
    <n v="1693799.9090913399"/>
    <n v="22"/>
    <n v="81"/>
    <n v="-4.1443536281585702"/>
    <n v="-5.2680191596349104"/>
    <n v="-1.1236655414104499"/>
    <n v="-3.6720025042692801E-3"/>
    <n v="28.308954079945899"/>
    <n v="20250630"/>
    <n v="24040810"/>
    <x v="7"/>
    <n v="54.2"/>
    <n v="1.7"/>
  </r>
  <r>
    <n v="16731"/>
    <n v="950175.91562306299"/>
    <n v="1686299.9090913399"/>
    <n v="950275.91562306299"/>
    <n v="1686199.9090913399"/>
    <n v="98"/>
    <n v="108"/>
    <n v="-4.1433677673339799"/>
    <n v="-4.1285604238510096"/>
    <n v="1.4807284635025999E-2"/>
    <n v="-3.5554093619187703E-2"/>
    <n v="29.4484130541484"/>
    <n v="20250630"/>
    <n v="24040740"/>
    <x v="0"/>
    <n v="42.1"/>
    <n v="1.8"/>
  </r>
  <r>
    <n v="16417"/>
    <n v="949975.91562306299"/>
    <n v="1686899.9090913399"/>
    <n v="950075.91562306299"/>
    <n v="1686799.9090913399"/>
    <n v="92"/>
    <n v="106"/>
    <n v="-4.1433179378509504"/>
    <n v="-4.5332873264948503"/>
    <n v="-0.38996935635805102"/>
    <n v="-2.3632573584715499E-2"/>
    <n v="29.0436862309774"/>
    <n v="20250630"/>
    <n v="24040640"/>
    <x v="4"/>
    <n v="28.9"/>
    <n v="1.4"/>
  </r>
  <r>
    <n v="17157"/>
    <n v="950475.91562306299"/>
    <n v="1689899.9090913399"/>
    <n v="950575.91562306299"/>
    <n v="1689799.9090913399"/>
    <n v="62"/>
    <n v="111"/>
    <n v="-4.1426604092121098"/>
    <n v="-2.2812274880707299"/>
    <n v="1.86143292114139"/>
    <n v="-2.4527337867766601E-2"/>
    <n v="31.2957458496094"/>
    <n v="20250630"/>
    <n v="24040740"/>
    <x v="3"/>
    <n v="38"/>
    <n v="1.5"/>
  </r>
  <r>
    <n v="17316"/>
    <n v="950575.91562306299"/>
    <n v="1689399.9090913399"/>
    <n v="950675.91562306299"/>
    <n v="1689299.9090913399"/>
    <n v="67"/>
    <n v="112"/>
    <n v="-4.1422489881515503"/>
    <n v="-1.9755725562572499"/>
    <n v="2.16667641202609"/>
    <n v="-1.9776549190282801E-2"/>
    <n v="31.6014010111491"/>
    <n v="20250630"/>
    <n v="24040740"/>
    <x v="0"/>
    <n v="42.1"/>
    <n v="1.8"/>
  </r>
  <r>
    <n v="18437"/>
    <n v="951275.91562306299"/>
    <n v="1685099.9090913399"/>
    <n v="951375.91562306299"/>
    <n v="1684999.9090913399"/>
    <n v="110"/>
    <n v="119"/>
    <n v="-4.1420915722847003"/>
    <n v="-6.0525639454523699"/>
    <n v="-1.91047238310178"/>
    <n v="-3.2472275197505999E-3"/>
    <n v="27.524409612019902"/>
    <n v="20250630"/>
    <n v="24040740"/>
    <x v="0"/>
    <n v="42.1"/>
    <n v="1.8"/>
  </r>
  <r>
    <n v="21832"/>
    <n v="953475.91562306299"/>
    <n v="1684399.9090913399"/>
    <n v="953575.91562306299"/>
    <n v="1684299.9090913399"/>
    <n v="117"/>
    <n v="141"/>
    <n v="-4.14191355705261"/>
    <n v="-5.8258527755737299"/>
    <n v="-1.6839392801125801"/>
    <n v="-1.0342935721079499E-2"/>
    <n v="27.7511206309001"/>
    <n v="20250630"/>
    <n v="24040740"/>
    <x v="0"/>
    <n v="42.1"/>
    <n v="1.8"/>
  </r>
  <r>
    <n v="16909"/>
    <n v="950275.91562306299"/>
    <n v="1683899.9090913399"/>
    <n v="950375.91562306299"/>
    <n v="1683799.9090913399"/>
    <n v="122"/>
    <n v="109"/>
    <n v="-4.1419121921062496"/>
    <n v="-4.8474183678626996"/>
    <n v="-0.70550619810819604"/>
    <n v="-2.2226274013519301E-2"/>
    <n v="28.729555130004901"/>
    <n v="20250630"/>
    <n v="24040740"/>
    <x v="0"/>
    <n v="42.1"/>
    <n v="1.8"/>
  </r>
  <r>
    <n v="13773"/>
    <n v="948275.91562306299"/>
    <n v="1689499.9090913399"/>
    <n v="948375.91562306299"/>
    <n v="1689399.9090913399"/>
    <n v="66"/>
    <n v="89"/>
    <n v="-4.1418750967298203"/>
    <n v="-2.5984221526554698"/>
    <n v="1.5434529866491"/>
    <n v="-3.8805838142122497E-2"/>
    <n v="30.9785515921456"/>
    <n v="20250630"/>
    <n v="24040740"/>
    <x v="3"/>
    <n v="38"/>
    <n v="1.5"/>
  </r>
  <r>
    <n v="21973"/>
    <n v="953575.91562306299"/>
    <n v="1685699.9090913399"/>
    <n v="953675.91562306299"/>
    <n v="1685599.9090913399"/>
    <n v="104"/>
    <n v="142"/>
    <n v="-4.1402459293603897"/>
    <n v="-4.7598196566104898"/>
    <n v="-0.61957366822753102"/>
    <n v="-1.35324914008379E-2"/>
    <n v="28.817154169082599"/>
    <n v="20250630"/>
    <n v="24040740"/>
    <x v="2"/>
    <n v="38"/>
    <n v="1.7"/>
  </r>
  <r>
    <n v="18735"/>
    <n v="951475.91562306299"/>
    <n v="1686099.9090913399"/>
    <n v="951575.91562306299"/>
    <n v="1685999.9090913399"/>
    <n v="100"/>
    <n v="121"/>
    <n v="-4.1393089095751403"/>
    <n v="-3.9953116774558999"/>
    <n v="0.14399721861506501"/>
    <n v="-2.5547581414381701E-3"/>
    <n v="29.581661860148099"/>
    <n v="20250630"/>
    <n v="24040740"/>
    <x v="0"/>
    <n v="42.1"/>
    <n v="1.8"/>
  </r>
  <r>
    <n v="23828"/>
    <n v="954775.91562306299"/>
    <n v="1684999.9090913399"/>
    <n v="954875.91562306299"/>
    <n v="1684899.9090913399"/>
    <n v="111"/>
    <n v="154"/>
    <n v="-4.1383282691240302"/>
    <n v="-4.4421709477901503"/>
    <n v="-0.30384271405637298"/>
    <n v="-1.9391379319131399E-2"/>
    <n v="29.134802818298301"/>
    <n v="20250630"/>
    <n v="24040740"/>
    <x v="0"/>
    <n v="42.1"/>
    <n v="1.8"/>
  </r>
  <r>
    <n v="17194"/>
    <n v="950475.91562306299"/>
    <n v="1686199.9090913399"/>
    <n v="950575.91562306299"/>
    <n v="1686099.9090913399"/>
    <n v="99"/>
    <n v="111"/>
    <n v="-4.1383119821548497"/>
    <n v="-3.0246734023094199"/>
    <n v="1.1136385624607399"/>
    <n v="-2.2976444413264598E-2"/>
    <n v="30.552300453186"/>
    <n v="20250630"/>
    <n v="24040740"/>
    <x v="0"/>
    <n v="42.1"/>
    <n v="1.8"/>
  </r>
  <r>
    <n v="18580"/>
    <n v="951375.91562306299"/>
    <n v="1686199.9090913399"/>
    <n v="951475.91562306299"/>
    <n v="1686099.9090913399"/>
    <n v="99"/>
    <n v="120"/>
    <n v="-4.1379701495170602"/>
    <n v="-4.4844586451848301"/>
    <n v="-0.34648844848076499"/>
    <n v="-5.1221313575903604E-3"/>
    <n v="29.092515309651699"/>
    <n v="20250630"/>
    <n v="24040740"/>
    <x v="0"/>
    <n v="42.1"/>
    <n v="1.8"/>
  </r>
  <r>
    <n v="18753"/>
    <n v="951475.91562306299"/>
    <n v="1684299.9090913399"/>
    <n v="951575.91562306299"/>
    <n v="1684199.9090913399"/>
    <n v="118"/>
    <n v="121"/>
    <n v="-4.1378972232341802"/>
    <n v="-5.7011372447013899"/>
    <n v="-1.5632400989998101"/>
    <n v="1.7901773564517501E-2"/>
    <n v="27.875836372375499"/>
    <n v="20250630"/>
    <n v="24040740"/>
    <x v="0"/>
    <n v="42.1"/>
    <n v="1.8"/>
  </r>
  <r>
    <n v="23367"/>
    <n v="954475.91562306299"/>
    <n v="1684899.9090913399"/>
    <n v="954575.91562306299"/>
    <n v="1684799.9090913399"/>
    <n v="112"/>
    <n v="151"/>
    <n v="-4.1370831926663696"/>
    <n v="-4.4148377974828099"/>
    <n v="-0.27775459488232901"/>
    <n v="-9.6605246265729292E-3"/>
    <n v="29.1621357599894"/>
    <n v="20250630"/>
    <n v="24040740"/>
    <x v="0"/>
    <n v="42.1"/>
    <n v="1.8"/>
  </r>
  <r>
    <n v="12068"/>
    <n v="947175.91562306299"/>
    <n v="1690599.9090913399"/>
    <n v="947275.91562306299"/>
    <n v="1690499.9090913399"/>
    <n v="55"/>
    <n v="78"/>
    <n v="-4.1356392204761496"/>
    <n v="-4.22391453385353"/>
    <n v="-8.8275230955332504E-2"/>
    <n v="-3.6992864683270503E-2"/>
    <n v="29.353059053420999"/>
    <n v="20250630"/>
    <n v="24040740"/>
    <x v="6"/>
    <n v="33.700000000000003"/>
    <n v="1.5"/>
  </r>
  <r>
    <n v="18742"/>
    <n v="951475.91562306299"/>
    <n v="1685399.9090913399"/>
    <n v="951575.91562306299"/>
    <n v="1685299.9090913399"/>
    <n v="107"/>
    <n v="121"/>
    <n v="-4.1343558231989501"/>
    <n v="-6.6474988460540798"/>
    <n v="-2.5131430129210202"/>
    <n v="-2.0447169740994801E-2"/>
    <n v="26.929474830627399"/>
    <n v="20250630"/>
    <n v="24040740"/>
    <x v="0"/>
    <n v="42.1"/>
    <n v="1.8"/>
  </r>
  <r>
    <n v="17202"/>
    <n v="950475.91562306299"/>
    <n v="1685399.9090913399"/>
    <n v="950575.91562306299"/>
    <n v="1685299.9090913399"/>
    <n v="107"/>
    <n v="111"/>
    <n v="-4.1341248552004499"/>
    <n v="-4.5754666328430202"/>
    <n v="-0.44134171493351498"/>
    <n v="-8.0832677582899706E-3"/>
    <n v="29.0015069643656"/>
    <n v="20250630"/>
    <n v="24040740"/>
    <x v="0"/>
    <n v="42.1"/>
    <n v="1.8"/>
  </r>
  <r>
    <n v="10992"/>
    <n v="946475.91562306299"/>
    <n v="1690399.9090913399"/>
    <n v="946575.91562306299"/>
    <n v="1690299.9090913399"/>
    <n v="57"/>
    <n v="71"/>
    <n v="-4.1322449743747702"/>
    <n v="-4.7316095530986804"/>
    <n v="-0.59936461970210098"/>
    <n v="-1.87887009233236E-2"/>
    <n v="28.845363855361899"/>
    <n v="20250630"/>
    <n v="24040700"/>
    <x v="10"/>
    <n v="61.2"/>
    <n v="2.7"/>
  </r>
  <r>
    <n v="18741"/>
    <n v="951475.91562306299"/>
    <n v="1685499.9090913399"/>
    <n v="951575.91562306299"/>
    <n v="1685399.9090913399"/>
    <n v="106"/>
    <n v="121"/>
    <n v="-4.1316142231226003"/>
    <n v="-6.0508018732070896"/>
    <n v="-1.91918759793043"/>
    <n v="-1.8867037259042301E-2"/>
    <n v="27.526171803474401"/>
    <n v="20250630"/>
    <n v="24040740"/>
    <x v="0"/>
    <n v="42.1"/>
    <n v="1.8"/>
  </r>
  <r>
    <n v="11900"/>
    <n v="947075.91562306299"/>
    <n v="1691999.9090913399"/>
    <n v="947175.91562306299"/>
    <n v="1691899.9090913399"/>
    <n v="41"/>
    <n v="77"/>
    <n v="-4.1309502720832798"/>
    <n v="-4.6369672616322797"/>
    <n v="-0.50601696471373203"/>
    <n v="-3.5402605930964101E-2"/>
    <n v="28.940006573994999"/>
    <n v="20250630"/>
    <n v="24040740"/>
    <x v="6"/>
    <n v="33.700000000000003"/>
    <n v="1.5"/>
  </r>
  <r>
    <n v="12383"/>
    <n v="947375.91562306299"/>
    <n v="1689899.9090913399"/>
    <n v="947475.91562306299"/>
    <n v="1689799.9090913399"/>
    <n v="62"/>
    <n v="80"/>
    <n v="-4.12996625900269"/>
    <n v="-3.1795778870582598"/>
    <n v="0.95038839181264201"/>
    <n v="-1.7812956124544099E-2"/>
    <n v="30.397395610809301"/>
    <n v="20250630"/>
    <n v="24040740"/>
    <x v="6"/>
    <n v="33.700000000000003"/>
    <n v="1.5"/>
  </r>
  <r>
    <n v="21827"/>
    <n v="953475.91562306299"/>
    <n v="1684899.9090913399"/>
    <n v="953575.91562306299"/>
    <n v="1684799.9090913399"/>
    <n v="112"/>
    <n v="141"/>
    <n v="-4.1294678846995003"/>
    <n v="-5.2531987031300904"/>
    <n v="-1.1237307985623699"/>
    <n v="-3.4934766590595202E-3"/>
    <n v="28.323774814605699"/>
    <n v="20250630"/>
    <n v="24040740"/>
    <x v="0"/>
    <n v="42.1"/>
    <n v="1.8"/>
  </r>
  <r>
    <n v="14829"/>
    <n v="948975.91562306299"/>
    <n v="1691699.9090913399"/>
    <n v="949075.91562306299"/>
    <n v="1691599.9090913399"/>
    <n v="44"/>
    <n v="96"/>
    <n v="-4.1285493373870796"/>
    <n v="-3.9152874827384898"/>
    <n v="0.21326193064451199"/>
    <n v="-3.0528524518012998E-2"/>
    <n v="29.661686038970899"/>
    <n v="20250630"/>
    <n v="24040740"/>
    <x v="6"/>
    <n v="33.700000000000003"/>
    <n v="1.5"/>
  </r>
  <r>
    <n v="16409"/>
    <n v="949975.91562306299"/>
    <n v="1687699.9090913399"/>
    <n v="950075.91562306299"/>
    <n v="1687599.9090913399"/>
    <n v="84"/>
    <n v="106"/>
    <n v="-4.1264447172482797"/>
    <n v="-4.2574246327082301"/>
    <n v="-0.13097989823048301"/>
    <n v="-2.2853313634793E-2"/>
    <n v="29.319548924764"/>
    <n v="20250630"/>
    <n v="24040640"/>
    <x v="4"/>
    <n v="28.9"/>
    <n v="1.4"/>
  </r>
  <r>
    <n v="10818"/>
    <n v="946375.91562306299"/>
    <n v="1692399.9090913399"/>
    <n v="946475.91562306299"/>
    <n v="1692299.9090913399"/>
    <n v="37"/>
    <n v="70"/>
    <n v="-4.1256439983844801"/>
    <n v="-4.2629862129688298"/>
    <n v="-0.13734221062623"/>
    <n v="-1.38163389638066E-2"/>
    <n v="29.3139873743057"/>
    <n v="20250630"/>
    <n v="24040810"/>
    <x v="7"/>
    <n v="54.2"/>
    <n v="1.7"/>
  </r>
  <r>
    <n v="18612"/>
    <n v="951375.91562306299"/>
    <n v="1682999.9090913399"/>
    <n v="951475.91562306299"/>
    <n v="1682899.9090913399"/>
    <n v="131"/>
    <n v="120"/>
    <n v="-4.1245645483334901"/>
    <n v="-7.3469111919403103"/>
    <n v="-3.2223465840021799"/>
    <n v="2.5051074723402701E-3"/>
    <n v="26.230062325795501"/>
    <n v="20250630"/>
    <n v="24040740"/>
    <x v="0"/>
    <n v="42.1"/>
    <n v="1.8"/>
  </r>
  <r>
    <n v="21842"/>
    <n v="953475.91562306299"/>
    <n v="1683399.9090913399"/>
    <n v="953575.91562306299"/>
    <n v="1683299.9090913399"/>
    <n v="127"/>
    <n v="141"/>
    <n v="-4.1244910756746904"/>
    <n v="-3.4741593400637298"/>
    <n v="0.65033174057801602"/>
    <n v="-1.6092599680026399E-2"/>
    <n v="30.102814197540301"/>
    <n v="20250630"/>
    <n v="24040740"/>
    <x v="0"/>
    <n v="42.1"/>
    <n v="1.8"/>
  </r>
  <r>
    <n v="18598"/>
    <n v="951375.91562306299"/>
    <n v="1684399.9090913399"/>
    <n v="951475.91562306299"/>
    <n v="1684299.9090913399"/>
    <n v="117"/>
    <n v="120"/>
    <n v="-4.1244436502456701"/>
    <n v="-4.6588700811068202"/>
    <n v="-0.53442638615767202"/>
    <n v="-1.0240343709786701E-2"/>
    <n v="28.918103535970101"/>
    <n v="20250630"/>
    <n v="24040740"/>
    <x v="0"/>
    <n v="42.1"/>
    <n v="1.8"/>
  </r>
  <r>
    <n v="12376"/>
    <n v="947375.91562306299"/>
    <n v="1690599.9090913399"/>
    <n v="947475.91562306299"/>
    <n v="1690499.9090913399"/>
    <n v="55"/>
    <n v="80"/>
    <n v="-4.1218010306358304"/>
    <n v="-4.6401345014572097"/>
    <n v="-0.51833348274230995"/>
    <n v="-3.240657299757E-2"/>
    <n v="28.936839008331301"/>
    <n v="20250630"/>
    <n v="24040740"/>
    <x v="6"/>
    <n v="33.700000000000003"/>
    <n v="1.5"/>
  </r>
  <r>
    <n v="16131"/>
    <n v="949775.91562306299"/>
    <n v="1684699.9090913399"/>
    <n v="949875.91562306299"/>
    <n v="1684599.9090913399"/>
    <n v="114"/>
    <n v="104"/>
    <n v="-4.1216491460800198"/>
    <n v="-4.7946649193763697"/>
    <n v="-0.67301583662629105"/>
    <n v="-6.8244663998484603E-3"/>
    <n v="28.7823086977005"/>
    <n v="20250630"/>
    <n v="24040740"/>
    <x v="0"/>
    <n v="42.1"/>
    <n v="1.8"/>
  </r>
  <r>
    <n v="23975"/>
    <n v="954875.91562306299"/>
    <n v="1685699.9090913399"/>
    <n v="954975.91562306299"/>
    <n v="1685599.9090913399"/>
    <n v="104"/>
    <n v="155"/>
    <n v="-4.1207218170165998"/>
    <n v="-3.5165277520815499"/>
    <n v="0.60419406369328499"/>
    <n v="-1.14791095256805E-4"/>
    <n v="30.0604457855225"/>
    <n v="20250630"/>
    <n v="24040740"/>
    <x v="0"/>
    <n v="42.1"/>
    <n v="1.8"/>
  </r>
  <r>
    <n v="14674"/>
    <n v="948875.91562306299"/>
    <n v="1691799.9090913399"/>
    <n v="948975.91562306299"/>
    <n v="1691699.9090913399"/>
    <n v="43"/>
    <n v="95"/>
    <n v="-4.11940147479375"/>
    <n v="-3.3094268242518101"/>
    <n v="0.80997468034426401"/>
    <n v="-2.7830446759859701E-2"/>
    <n v="30.267546494801799"/>
    <n v="20250630"/>
    <n v="24040740"/>
    <x v="6"/>
    <n v="33.700000000000003"/>
    <n v="1.5"/>
  </r>
  <r>
    <n v="18760"/>
    <n v="951475.91562306299"/>
    <n v="1683599.9090913399"/>
    <n v="951575.91562306299"/>
    <n v="1683499.9090913399"/>
    <n v="125"/>
    <n v="121"/>
    <n v="-4.1187000274658203"/>
    <n v="-7.1417160034179696"/>
    <n v="-3.02301594614983"/>
    <n v="4.5875857273737601E-3"/>
    <n v="26.4352572758993"/>
    <n v="20250630"/>
    <n v="24040740"/>
    <x v="0"/>
    <n v="42.1"/>
    <n v="1.8"/>
  </r>
  <r>
    <n v="11762"/>
    <n v="946975.91562306299"/>
    <n v="1690399.9090913399"/>
    <n v="947075.91562306299"/>
    <n v="1690299.9090913399"/>
    <n v="57"/>
    <n v="76"/>
    <n v="-4.1180459260940596"/>
    <n v="-5.0719383160273201"/>
    <n v="-0.95389237999916099"/>
    <n v="-1.8727632860342701E-2"/>
    <n v="28.505035241444901"/>
    <n v="20250630"/>
    <n v="24040740"/>
    <x v="6"/>
    <n v="33.700000000000003"/>
    <n v="1.5"/>
  </r>
  <r>
    <n v="16871"/>
    <n v="950275.91562306299"/>
    <n v="1687699.9090913399"/>
    <n v="950375.91562306299"/>
    <n v="1687599.9090913399"/>
    <n v="84"/>
    <n v="109"/>
    <n v="-4.1164755026499398"/>
    <n v="-4.10819294055303"/>
    <n v="8.2825055966774599E-3"/>
    <n v="-1.9243589291969902E-2"/>
    <n v="29.468780676523799"/>
    <n v="20250630"/>
    <n v="24040740"/>
    <x v="0"/>
    <n v="42.1"/>
    <n v="1.8"/>
  </r>
  <r>
    <n v="16133"/>
    <n v="949775.91562306299"/>
    <n v="1684499.9090913399"/>
    <n v="949875.91562306299"/>
    <n v="1684399.9090913399"/>
    <n v="116"/>
    <n v="104"/>
    <n v="-4.1162728667259199"/>
    <n v="-4.9560774564742998"/>
    <n v="-0.83980451524257704"/>
    <n v="-1.20783969759941E-2"/>
    <n v="28.6208963394165"/>
    <n v="20250630"/>
    <n v="24040740"/>
    <x v="0"/>
    <n v="42.1"/>
    <n v="1.8"/>
  </r>
  <r>
    <n v="25512"/>
    <n v="955875.91562306299"/>
    <n v="1685999.9090913399"/>
    <n v="955975.91562306299"/>
    <n v="1685899.9090913399"/>
    <n v="101"/>
    <n v="165"/>
    <n v="-4.1153176426887503"/>
    <n v="-4.6897532939910898"/>
    <n v="-0.57443562646706903"/>
    <n v="5.6829378008842503E-3"/>
    <n v="28.887220223744698"/>
    <n v="20250630"/>
    <n v="24040740"/>
    <x v="2"/>
    <n v="38"/>
    <n v="1.7"/>
  </r>
  <r>
    <n v="11299"/>
    <n v="946675.91562306299"/>
    <n v="1690499.9090913399"/>
    <n v="946775.91562306299"/>
    <n v="1690399.9090913399"/>
    <n v="56"/>
    <n v="73"/>
    <n v="-4.1147987643877704"/>
    <n v="-5.0084632635116604"/>
    <n v="-0.8936644444863"/>
    <n v="-2.0234049608310101E-2"/>
    <n v="28.568510214487699"/>
    <n v="20250630"/>
    <n v="24040700"/>
    <x v="10"/>
    <n v="61.2"/>
    <n v="2.7"/>
  </r>
  <r>
    <n v="18240"/>
    <n v="951175.91562306299"/>
    <n v="1689399.9090913399"/>
    <n v="951275.91562306299"/>
    <n v="1689299.9090913399"/>
    <n v="67"/>
    <n v="118"/>
    <n v="-4.11402426267989"/>
    <n v="-2.9332365854337401"/>
    <n v="1.1807877502881301"/>
    <n v="-5.9083316406369102E-2"/>
    <n v="30.643737256484801"/>
    <n v="20250630"/>
    <n v="24040740"/>
    <x v="0"/>
    <n v="42.1"/>
    <n v="1.8"/>
  </r>
  <r>
    <n v="22749"/>
    <n v="954075.91562306299"/>
    <n v="1685099.9090913399"/>
    <n v="954175.91562306299"/>
    <n v="1684999.9090913399"/>
    <n v="110"/>
    <n v="147"/>
    <n v="-4.11082773942214"/>
    <n v="-4.9035493410550597"/>
    <n v="-0.79272156495314405"/>
    <n v="-4.6232308332736704E-3"/>
    <n v="28.673424060528099"/>
    <n v="20250630"/>
    <n v="24040740"/>
    <x v="0"/>
    <n v="42.1"/>
    <n v="1.8"/>
  </r>
  <r>
    <n v="21507"/>
    <n v="953275.91562306299"/>
    <n v="1686099.9090913399"/>
    <n v="953375.91562306299"/>
    <n v="1685999.9090913399"/>
    <n v="100"/>
    <n v="139"/>
    <n v="-4.1081117192904202"/>
    <n v="-2.4044104019800798"/>
    <n v="1.7037012477715801"/>
    <n v="-3.9478295793135998E-2"/>
    <n v="31.1725633939107"/>
    <n v="20250630"/>
    <n v="24040740"/>
    <x v="2"/>
    <n v="38"/>
    <n v="1.7"/>
  </r>
  <r>
    <n v="5467"/>
    <n v="942875.91562306299"/>
    <n v="1688499.9090913399"/>
    <n v="942975.91562306299"/>
    <n v="1688399.9090913399"/>
    <n v="76"/>
    <n v="35"/>
    <n v="-4.1075491011142704"/>
    <n v="-2.4348538716634098"/>
    <n v="1.6726951984067799"/>
    <n v="-1.43107362091541E-2"/>
    <n v="31.142119407653801"/>
    <n v="20250630"/>
    <n v="24040600"/>
    <x v="11"/>
    <n v="8.5"/>
    <n v="2.5"/>
  </r>
  <r>
    <n v="16899"/>
    <n v="950275.91562306299"/>
    <n v="1684899.9090913399"/>
    <n v="950375.91562306299"/>
    <n v="1684799.9090913399"/>
    <n v="112"/>
    <n v="109"/>
    <n v="-4.1075213551521301"/>
    <n v="-4.62845450639725"/>
    <n v="-0.52093326052029898"/>
    <n v="-2.7346450835466399E-2"/>
    <n v="28.948519070943199"/>
    <n v="20250630"/>
    <n v="24040740"/>
    <x v="0"/>
    <n v="42.1"/>
    <n v="1.8"/>
  </r>
  <r>
    <n v="7749"/>
    <n v="944375.91562306299"/>
    <n v="1691299.9090913399"/>
    <n v="944475.91562306299"/>
    <n v="1691199.9090913399"/>
    <n v="48"/>
    <n v="50"/>
    <n v="-4.1072618365287799"/>
    <n v="-4.4690807064374303"/>
    <n v="-0.36181895559032801"/>
    <n v="-1.1003391196330399E-2"/>
    <n v="29.107893149058"/>
    <n v="20250630"/>
    <n v="24040780"/>
    <x v="17"/>
    <n v="6.7"/>
    <n v="1.8"/>
  </r>
  <r>
    <n v="16759"/>
    <n v="950175.91562306299"/>
    <n v="1683499.9090913399"/>
    <n v="950275.91562306299"/>
    <n v="1683399.9090913399"/>
    <n v="126"/>
    <n v="108"/>
    <n v="-4.1068288729741003"/>
    <n v="-4.62018570533166"/>
    <n v="-0.51335677046042205"/>
    <n v="-1.48254621487397E-2"/>
    <n v="28.9567875495324"/>
    <n v="20250630"/>
    <n v="24040740"/>
    <x v="0"/>
    <n v="42.1"/>
    <n v="1.8"/>
  </r>
  <r>
    <n v="11453"/>
    <n v="946775.91562306299"/>
    <n v="1690499.9090913399"/>
    <n v="946875.91562306299"/>
    <n v="1690399.9090913399"/>
    <n v="56"/>
    <n v="74"/>
    <n v="-4.1067932844161996"/>
    <n v="-4.9132572015126499"/>
    <n v="-0.80646394193172499"/>
    <n v="-1.7665254573027301E-2"/>
    <n v="28.663716316223098"/>
    <n v="20250630"/>
    <n v="24040700"/>
    <x v="10"/>
    <n v="61.2"/>
    <n v="2.7"/>
  </r>
  <r>
    <n v="21824"/>
    <n v="953475.91562306299"/>
    <n v="1685199.9090913399"/>
    <n v="953575.91562306299"/>
    <n v="1685099.9090913399"/>
    <n v="109"/>
    <n v="141"/>
    <n v="-4.1063922246297198"/>
    <n v="-4.6576372385024998"/>
    <n v="-0.55124494433403004"/>
    <n v="-2.1086037158966099E-2"/>
    <n v="28.919336160023999"/>
    <n v="20250630"/>
    <n v="24040740"/>
    <x v="0"/>
    <n v="42.1"/>
    <n v="1.8"/>
  </r>
  <r>
    <n v="7298"/>
    <n v="944075.91562306299"/>
    <n v="1690199.9090913399"/>
    <n v="944175.91562306299"/>
    <n v="1690099.9090913399"/>
    <n v="59"/>
    <n v="47"/>
    <n v="-4.1045447985331203"/>
    <n v="-2.8526311318079598"/>
    <n v="1.2519136071205099"/>
    <n v="-1.9204700365662601E-3"/>
    <n v="30.724342664082801"/>
    <n v="20250630"/>
    <n v="24040800"/>
    <x v="14"/>
    <n v="15"/>
    <n v="1.4"/>
  </r>
  <r>
    <n v="17026"/>
    <n v="950375.91562306299"/>
    <n v="1687599.9090913399"/>
    <n v="950475.91562306299"/>
    <n v="1687499.9090913399"/>
    <n v="85"/>
    <n v="110"/>
    <n v="-4.10098907682631"/>
    <n v="-3.8382052845425099"/>
    <n v="0.262783784005377"/>
    <n v="-8.24528353081809E-3"/>
    <n v="29.7387681537204"/>
    <n v="20250630"/>
    <n v="24040740"/>
    <x v="0"/>
    <n v="42.1"/>
    <n v="1.8"/>
  </r>
  <r>
    <n v="17464"/>
    <n v="950675.91562306299"/>
    <n v="1689999.9090913399"/>
    <n v="950775.91562306299"/>
    <n v="1689899.9090913399"/>
    <n v="61"/>
    <n v="113"/>
    <n v="-4.1000206867853803"/>
    <n v="-1.91544003287951"/>
    <n v="2.1845806439717599"/>
    <n v="-2.0323650290568701E-3"/>
    <n v="31.661533514658601"/>
    <n v="20250630"/>
    <n v="24040740"/>
    <x v="0"/>
    <n v="42.1"/>
    <n v="1.8"/>
  </r>
  <r>
    <n v="16563"/>
    <n v="950075.91562306299"/>
    <n v="1687699.9090913399"/>
    <n v="950175.91562306299"/>
    <n v="1687599.9090913399"/>
    <n v="84"/>
    <n v="107"/>
    <n v="-4.0973655978838597"/>
    <n v="-4.0607934594154402"/>
    <n v="3.6572133811811597E-2"/>
    <n v="-2.7986506621042899E-2"/>
    <n v="29.516180038452099"/>
    <n v="20250630"/>
    <n v="24040640"/>
    <x v="4"/>
    <n v="28.9"/>
    <n v="1.4"/>
  </r>
  <r>
    <n v="12496"/>
    <n v="947475.91562306299"/>
    <n v="1693999.9090913399"/>
    <n v="947575.91562306299"/>
    <n v="1693899.9090913399"/>
    <n v="21"/>
    <n v="81"/>
    <n v="-4.0958558122316999"/>
    <n v="-5.4936085144678799"/>
    <n v="-1.39775279164314"/>
    <n v="-7.0378656188646999E-3"/>
    <n v="28.083365122477201"/>
    <n v="20250630"/>
    <n v="24040810"/>
    <x v="7"/>
    <n v="54.2"/>
    <n v="1.7"/>
  </r>
  <r>
    <n v="11760"/>
    <n v="946975.91562306299"/>
    <n v="1690599.9090913399"/>
    <n v="947075.91562306299"/>
    <n v="1690499.9090913399"/>
    <n v="55"/>
    <n v="76"/>
    <n v="-4.0947654545307204"/>
    <n v="-4.2465259730815896"/>
    <n v="-0.151760569075122"/>
    <n v="-3.0945912003517199E-2"/>
    <n v="29.330447435379"/>
    <n v="20250630"/>
    <n v="24040740"/>
    <x v="6"/>
    <n v="33.700000000000003"/>
    <n v="1.5"/>
  </r>
  <r>
    <n v="11763"/>
    <n v="946975.91562306299"/>
    <n v="1690299.9090913399"/>
    <n v="947075.91562306299"/>
    <n v="1690199.9090913399"/>
    <n v="58"/>
    <n v="76"/>
    <n v="-4.0942551046609896"/>
    <n v="-5.1054069399833697"/>
    <n v="-1.0111518688499901"/>
    <n v="-1.55011406168342E-2"/>
    <n v="28.471566796302799"/>
    <n v="20250630"/>
    <n v="24040740"/>
    <x v="6"/>
    <n v="33.700000000000003"/>
    <n v="1.5"/>
  </r>
  <r>
    <n v="13618"/>
    <n v="948175.91562306299"/>
    <n v="1689599.9090913399"/>
    <n v="948275.91562306299"/>
    <n v="1689499.9090913399"/>
    <n v="65"/>
    <n v="88"/>
    <n v="-4.0931909283002197"/>
    <n v="-2.3857341408729602"/>
    <n v="1.7074568072954801"/>
    <n v="-3.0105682710806499E-2"/>
    <n v="31.1912395159403"/>
    <n v="20250630"/>
    <n v="24040740"/>
    <x v="3"/>
    <n v="38"/>
    <n v="1.5"/>
  </r>
  <r>
    <n v="16756"/>
    <n v="950175.91562306299"/>
    <n v="1683799.9090913399"/>
    <n v="950275.91562306299"/>
    <n v="1683699.9090913399"/>
    <n v="123"/>
    <n v="108"/>
    <n v="-4.0929919651576396"/>
    <n v="-5.0028911999293699"/>
    <n v="-0.90989926031657598"/>
    <n v="-2.4702666061265099E-2"/>
    <n v="28.574082510811898"/>
    <n v="20250630"/>
    <n v="24040740"/>
    <x v="0"/>
    <n v="42.1"/>
    <n v="1.8"/>
  </r>
  <r>
    <n v="11454"/>
    <n v="946775.91562306299"/>
    <n v="1690399.9090913399"/>
    <n v="946875.91562306299"/>
    <n v="1690299.9090913399"/>
    <n v="57"/>
    <n v="74"/>
    <n v="-4.0920453071594203"/>
    <n v="-4.9153317769368501"/>
    <n v="-0.823286473751068"/>
    <n v="-1.52921944856644E-2"/>
    <n v="28.6616416931152"/>
    <n v="20250630"/>
    <n v="24040700"/>
    <x v="10"/>
    <n v="61.2"/>
    <n v="2.7"/>
  </r>
  <r>
    <n v="15824"/>
    <n v="949575.91562306299"/>
    <n v="1684599.9090913399"/>
    <n v="949675.91562306299"/>
    <n v="1684499.9090913399"/>
    <n v="115"/>
    <n v="102"/>
    <n v="-4.0919774259839699"/>
    <n v="-5.21947853905814"/>
    <n v="-1.1275011130741699"/>
    <n v="-9.1100186109542795E-3"/>
    <n v="28.357494899204799"/>
    <n v="20250630"/>
    <n v="24040740"/>
    <x v="0"/>
    <n v="42.1"/>
    <n v="1.8"/>
  </r>
  <r>
    <n v="21970"/>
    <n v="953575.91562306299"/>
    <n v="1685999.9090913399"/>
    <n v="953675.91562306299"/>
    <n v="1685899.9090913399"/>
    <n v="101"/>
    <n v="142"/>
    <n v="-4.0916142066319798"/>
    <n v="-1.6933088898658799"/>
    <n v="2.3983053465684301"/>
    <n v="-1.0520815849304199E-2"/>
    <n v="31.883664449055999"/>
    <n v="20250630"/>
    <n v="24040740"/>
    <x v="2"/>
    <n v="38"/>
    <n v="1.7"/>
  </r>
  <r>
    <n v="21825"/>
    <n v="953475.91562306299"/>
    <n v="1685099.9090913399"/>
    <n v="953575.91562306299"/>
    <n v="1684999.9090913399"/>
    <n v="110"/>
    <n v="141"/>
    <n v="-4.0910596549511"/>
    <n v="-5.01070132851601"/>
    <n v="-0.91964172571897496"/>
    <n v="-4.7912430018186604E-3"/>
    <n v="28.566272258758499"/>
    <n v="20250630"/>
    <n v="24040740"/>
    <x v="0"/>
    <n v="42.1"/>
    <n v="1.8"/>
  </r>
  <r>
    <n v="12688"/>
    <n v="947575.91562306299"/>
    <n v="1690199.9090913399"/>
    <n v="947675.91562306299"/>
    <n v="1690099.9090913399"/>
    <n v="59"/>
    <n v="82"/>
    <n v="-4.0897729198137904"/>
    <n v="-4.5463564793268798"/>
    <n v="-0.45658356199661898"/>
    <n v="-2.1528231600920399E-2"/>
    <n v="29.030617078145301"/>
    <n v="20250630"/>
    <n v="24040740"/>
    <x v="6"/>
    <n v="33.700000000000003"/>
    <n v="1.5"/>
  </r>
  <r>
    <n v="19056"/>
    <n v="951675.91562306299"/>
    <n v="1684799.9090913399"/>
    <n v="951775.91562306299"/>
    <n v="1684699.9090913399"/>
    <n v="113"/>
    <n v="123"/>
    <n v="-4.0888076225916503"/>
    <n v="-5.8595160643259696"/>
    <n v="-1.7707084467013701"/>
    <n v="-2.4200511475404099E-2"/>
    <n v="27.717457612355499"/>
    <n v="20250630"/>
    <n v="24040740"/>
    <x v="0"/>
    <n v="42.1"/>
    <n v="1.8"/>
  </r>
  <r>
    <n v="18592"/>
    <n v="951375.91562306299"/>
    <n v="1684999.9090913399"/>
    <n v="951475.91562306299"/>
    <n v="1684899.9090913399"/>
    <n v="111"/>
    <n v="120"/>
    <n v="-4.0879480044046996"/>
    <n v="-7.9088530937830601"/>
    <n v="-3.8209050297737099"/>
    <n v="-8.3184987306594797E-3"/>
    <n v="25.6681207021077"/>
    <n v="20250630"/>
    <n v="24040740"/>
    <x v="0"/>
    <n v="42.1"/>
    <n v="1.8"/>
  </r>
  <r>
    <n v="12223"/>
    <n v="947275.91562306299"/>
    <n v="1690499.9090913399"/>
    <n v="947375.91562306299"/>
    <n v="1690399.9090913399"/>
    <n v="56"/>
    <n v="79"/>
    <n v="-4.0875665800911998"/>
    <n v="-4.2880107334681901"/>
    <n v="-0.20044418743678499"/>
    <n v="-3.6580169839518402E-2"/>
    <n v="29.288963045392698"/>
    <n v="20250630"/>
    <n v="24040740"/>
    <x v="6"/>
    <n v="33.700000000000003"/>
    <n v="1.5"/>
  </r>
  <r>
    <n v="17375"/>
    <n v="950575.91562306299"/>
    <n v="1683499.9090913399"/>
    <n v="950675.91562306299"/>
    <n v="1683399.9090913399"/>
    <n v="126"/>
    <n v="112"/>
    <n v="-4.0870974624858203"/>
    <n v="-4.4731606174917804"/>
    <n v="-0.38606315763557703"/>
    <n v="-2.59015051757588E-3"/>
    <n v="29.103813283583701"/>
    <n v="20250630"/>
    <n v="24040740"/>
    <x v="0"/>
    <n v="42.1"/>
    <n v="1.8"/>
  </r>
  <r>
    <n v="16712"/>
    <n v="950175.91562306299"/>
    <n v="1688199.9090913399"/>
    <n v="950275.91562306299"/>
    <n v="1688099.9090913399"/>
    <n v="79"/>
    <n v="108"/>
    <n v="-4.0868057807286604"/>
    <n v="-2.9057401220003798"/>
    <n v="1.1810657779375699"/>
    <n v="-2.6463465144236899E-2"/>
    <n v="30.6712334950765"/>
    <n v="20250630"/>
    <n v="24040740"/>
    <x v="0"/>
    <n v="42.1"/>
    <n v="1.8"/>
  </r>
  <r>
    <n v="15670"/>
    <n v="949475.91562306299"/>
    <n v="1684599.9090913399"/>
    <n v="949575.91562306299"/>
    <n v="1684499.9090913399"/>
    <n v="115"/>
    <n v="101"/>
    <n v="-4.0819410370592504"/>
    <n v="-5.2938415517569997"/>
    <n v="-1.2119005075409199"/>
    <n v="-1.8634964023439501E-2"/>
    <n v="28.2831322786474"/>
    <n v="20250630"/>
    <n v="24040740"/>
    <x v="0"/>
    <n v="42.1"/>
    <n v="1.8"/>
  </r>
  <r>
    <n v="24138"/>
    <n v="954975.91562306299"/>
    <n v="1684799.9090913399"/>
    <n v="955075.91562306299"/>
    <n v="1684699.9090913399"/>
    <n v="113"/>
    <n v="156"/>
    <n v="-4.0793470541636196"/>
    <n v="-4.4743150393168101"/>
    <n v="-0.39496792455514301"/>
    <n v="-2.13270535071691E-2"/>
    <n v="29.102658335367799"/>
    <n v="20250630"/>
    <n v="24040740"/>
    <x v="0"/>
    <n v="42.1"/>
    <n v="1.8"/>
  </r>
  <r>
    <n v="11761"/>
    <n v="946975.91562306299"/>
    <n v="1690499.9090913399"/>
    <n v="947075.91562306299"/>
    <n v="1690399.9090913399"/>
    <n v="56"/>
    <n v="76"/>
    <n v="-4.0773668090502397"/>
    <n v="-4.6976133584976196"/>
    <n v="-0.62024658545851696"/>
    <n v="-2.6002546151479101E-2"/>
    <n v="28.879360198974599"/>
    <n v="20250630"/>
    <n v="24040740"/>
    <x v="6"/>
    <n v="33.700000000000003"/>
    <n v="1.5"/>
  </r>
  <r>
    <n v="24139"/>
    <n v="954975.91562306299"/>
    <n v="1684699.9090913399"/>
    <n v="955075.91562306299"/>
    <n v="1684599.9090913399"/>
    <n v="114"/>
    <n v="156"/>
    <n v="-4.0762274132834504"/>
    <n v="-4.6584021250406904"/>
    <n v="-0.58217469851175896"/>
    <n v="-1.7040546569559299E-2"/>
    <n v="28.918571472168001"/>
    <n v="20250630"/>
    <n v="24040740"/>
    <x v="0"/>
    <n v="42.1"/>
    <n v="1.8"/>
  </r>
  <r>
    <n v="17501"/>
    <n v="950675.91562306299"/>
    <n v="1686299.9090913399"/>
    <n v="950775.91562306299"/>
    <n v="1686199.9090913399"/>
    <n v="98"/>
    <n v="113"/>
    <n v="-4.0756773352623004"/>
    <n v="-4.7200536330540999"/>
    <n v="-0.64437626209109999"/>
    <n v="-1.5314479668935101E-2"/>
    <n v="28.856919924418101"/>
    <n v="20250630"/>
    <n v="24040740"/>
    <x v="0"/>
    <n v="42.1"/>
    <n v="1.8"/>
  </r>
  <r>
    <n v="18150"/>
    <n v="951075.91562306299"/>
    <n v="1682999.9090913399"/>
    <n v="951175.91562306299"/>
    <n v="1682899.9090913399"/>
    <n v="131"/>
    <n v="117"/>
    <n v="-4.0753288865089399"/>
    <n v="-6.4300557772318498"/>
    <n v="-2.3547269701957698"/>
    <n v="5.6278867026170101E-3"/>
    <n v="27.1469176610311"/>
    <n v="20250630"/>
    <n v="24040740"/>
    <x v="0"/>
    <n v="42.1"/>
    <n v="1.8"/>
  </r>
  <r>
    <n v="14862"/>
    <n v="948975.91562306299"/>
    <n v="1688399.9090913399"/>
    <n v="949075.91562306299"/>
    <n v="1688299.9090913399"/>
    <n v="77"/>
    <n v="96"/>
    <n v="-4.0749931534131401"/>
    <n v="-1.0958985053002801"/>
    <n v="2.9790946642557801"/>
    <n v="-2.63070675234E-2"/>
    <n v="32.481074651082402"/>
    <n v="20250630"/>
    <n v="24040640"/>
    <x v="4"/>
    <n v="28.9"/>
    <n v="1.4"/>
  </r>
  <r>
    <n v="17931"/>
    <n v="950975.91562306299"/>
    <n v="1689499.9090913399"/>
    <n v="951075.91562306299"/>
    <n v="1689399.9090913399"/>
    <n v="66"/>
    <n v="116"/>
    <n v="-4.0747520208358798"/>
    <n v="-2.9463013350963601"/>
    <n v="1.1284507167525599"/>
    <n v="-3.62215615808964E-2"/>
    <n v="30.630672168731699"/>
    <n v="20250630"/>
    <n v="24040740"/>
    <x v="0"/>
    <n v="42.1"/>
    <n v="1.8"/>
  </r>
  <r>
    <n v="16565"/>
    <n v="950075.91562306299"/>
    <n v="1687499.9090913399"/>
    <n v="950175.91562306299"/>
    <n v="1687399.9090913399"/>
    <n v="86"/>
    <n v="107"/>
    <n v="-4.0731546680132604"/>
    <n v="-4.7004573742548601"/>
    <n v="-0.62730272859334901"/>
    <n v="-1.5666959186395001E-2"/>
    <n v="28.876516183217401"/>
    <n v="20250630"/>
    <n v="24040640"/>
    <x v="4"/>
    <n v="28.9"/>
    <n v="1.4"/>
  </r>
  <r>
    <n v="18915"/>
    <n v="951575.91562306299"/>
    <n v="1683499.9090913399"/>
    <n v="951675.91562306299"/>
    <n v="1683399.9090913399"/>
    <n v="126"/>
    <n v="122"/>
    <n v="-4.0726177692413303"/>
    <n v="-7.1669523318608599"/>
    <n v="-3.09433455268542"/>
    <n v="9.5976119240124991E-3"/>
    <n v="26.4100213050842"/>
    <n v="20250630"/>
    <n v="24040740"/>
    <x v="0"/>
    <n v="42.1"/>
    <n v="1.8"/>
  </r>
  <r>
    <n v="22172"/>
    <n v="953675.91562306299"/>
    <n v="1681199.9090913399"/>
    <n v="953775.91562306299"/>
    <n v="1681099.9090913399"/>
    <n v="149"/>
    <n v="143"/>
    <n v="-4.0718242923418702"/>
    <n v="-3.6441273689270002"/>
    <n v="0.42769698301951098"/>
    <n v="-3.8391795009374598E-2"/>
    <n v="29.9328463872274"/>
    <n v="20250630"/>
    <n v="24040740"/>
    <x v="0"/>
    <n v="42.1"/>
    <n v="1.8"/>
  </r>
  <r>
    <n v="15650"/>
    <n v="949475.91562306299"/>
    <n v="1686599.9090913399"/>
    <n v="949575.91562306299"/>
    <n v="1686499.9090913399"/>
    <n v="95"/>
    <n v="101"/>
    <n v="-4.0711921254793797"/>
    <n v="-4.6941607395807896"/>
    <n v="-0.62296862900257099"/>
    <n v="-7.3279974361260703E-3"/>
    <n v="28.882812817891399"/>
    <n v="20250630"/>
    <n v="24040680"/>
    <x v="13"/>
    <n v="42.3"/>
    <n v="2.1"/>
  </r>
  <r>
    <n v="16755"/>
    <n v="950175.91562306299"/>
    <n v="1683899.9090913399"/>
    <n v="950275.91562306299"/>
    <n v="1683799.9090913399"/>
    <n v="122"/>
    <n v="108"/>
    <n v="-4.0707260011024102"/>
    <n v="-4.9874750770810499"/>
    <n v="-0.91674933757231003"/>
    <n v="-2.3738881757334698E-2"/>
    <n v="28.589498675335999"/>
    <n v="20250630"/>
    <n v="24040740"/>
    <x v="0"/>
    <n v="42.1"/>
    <n v="1.8"/>
  </r>
  <r>
    <n v="17201"/>
    <n v="950475.91562306299"/>
    <n v="1685499.9090913399"/>
    <n v="950575.91562306299"/>
    <n v="1685399.9090913399"/>
    <n v="106"/>
    <n v="111"/>
    <n v="-4.0705401897430402"/>
    <n v="-2.8649469763040498"/>
    <n v="1.2055932451039599"/>
    <n v="2.20852823695168E-2"/>
    <n v="30.712026715278601"/>
    <n v="20250630"/>
    <n v="24040740"/>
    <x v="0"/>
    <n v="42.1"/>
    <n v="1.8"/>
  </r>
  <r>
    <n v="12194"/>
    <n v="947275.91562306299"/>
    <n v="1693399.9090913399"/>
    <n v="947375.91562306299"/>
    <n v="1693299.9090913399"/>
    <n v="27"/>
    <n v="79"/>
    <n v="-4.0699475804964704"/>
    <n v="-4.3974446853001901"/>
    <n v="-0.32749712762112398"/>
    <n v="-7.2201142708460501E-3"/>
    <n v="29.179529031117799"/>
    <n v="20250630"/>
    <n v="24040810"/>
    <x v="7"/>
    <n v="54.2"/>
    <n v="1.7"/>
  </r>
  <r>
    <n v="18615"/>
    <n v="951375.91562306299"/>
    <n v="1682699.9090913399"/>
    <n v="951475.91562306299"/>
    <n v="1682599.9090913399"/>
    <n v="134"/>
    <n v="120"/>
    <n v="-4.0681676334804999"/>
    <n v="-6.5459361076354998"/>
    <n v="-2.47776850064596"/>
    <n v="1.8440019753244202E-2"/>
    <n v="27.031037860446499"/>
    <n v="20250630"/>
    <n v="24040740"/>
    <x v="0"/>
    <n v="42.1"/>
    <n v="1.8"/>
  </r>
  <r>
    <n v="21510"/>
    <n v="953275.91562306299"/>
    <n v="1685799.9090913399"/>
    <n v="953375.91562306299"/>
    <n v="1685699.9090913399"/>
    <n v="103"/>
    <n v="139"/>
    <n v="-4.0676025350888603"/>
    <n v="-2.3128469387690198"/>
    <n v="1.7547556029943101"/>
    <n v="-3.2049454748630502E-3"/>
    <n v="31.264126618703202"/>
    <n v="20250630"/>
    <n v="24040740"/>
    <x v="2"/>
    <n v="38"/>
    <n v="1.7"/>
  </r>
  <r>
    <n v="15339"/>
    <n v="949275.91562306299"/>
    <n v="1686899.9090913399"/>
    <n v="949375.91562306299"/>
    <n v="1686799.9090913399"/>
    <n v="92"/>
    <n v="99"/>
    <n v="-4.0673879981040999"/>
    <n v="-4.5497538248697902"/>
    <n v="-0.48236572742462203"/>
    <n v="-1.9690658897161501E-2"/>
    <n v="29.027219772338899"/>
    <n v="20250630"/>
    <n v="24040680"/>
    <x v="13"/>
    <n v="42.3"/>
    <n v="2.1"/>
  </r>
  <r>
    <n v="17199"/>
    <n v="950475.91562306299"/>
    <n v="1685699.9090913399"/>
    <n v="950575.91562306299"/>
    <n v="1685599.9090913399"/>
    <n v="104"/>
    <n v="111"/>
    <n v="-4.0669892628987601"/>
    <n v="-4.5566105047861702"/>
    <n v="-0.48962125803033502"/>
    <n v="-9.0435619155565892E-3"/>
    <n v="29.020363012949598"/>
    <n v="20250630"/>
    <n v="24040740"/>
    <x v="0"/>
    <n v="42.1"/>
    <n v="1.8"/>
  </r>
  <r>
    <n v="12979"/>
    <n v="947775.91562306299"/>
    <n v="1691899.9090913399"/>
    <n v="947875.91562306299"/>
    <n v="1691799.9090913399"/>
    <n v="42"/>
    <n v="84"/>
    <n v="-4.0645127137502"/>
    <n v="-5.2102188746134397"/>
    <n v="-1.1457061449686701"/>
    <n v="-6.12034797668457E-3"/>
    <n v="28.366755040486701"/>
    <n v="20250630"/>
    <n v="24040740"/>
    <x v="6"/>
    <n v="33.700000000000003"/>
    <n v="1.5"/>
  </r>
  <r>
    <n v="17820"/>
    <n v="950875.91562306299"/>
    <n v="1685199.9090913399"/>
    <n v="950975.91562306299"/>
    <n v="1685099.9090913399"/>
    <n v="109"/>
    <n v="115"/>
    <n v="-4.0621684640645999"/>
    <n v="-2.7903059571981399"/>
    <n v="1.2718624677509101"/>
    <n v="1.3759866822510999E-2"/>
    <n v="30.7866673469543"/>
    <n v="20250630"/>
    <n v="24040740"/>
    <x v="0"/>
    <n v="42.1"/>
    <n v="1.8"/>
  </r>
  <r>
    <n v="26276"/>
    <n v="956375.91562306299"/>
    <n v="1686599.9090913399"/>
    <n v="956475.91562306299"/>
    <n v="1686499.9090913399"/>
    <n v="95"/>
    <n v="170"/>
    <n v="-4.0617008209228498"/>
    <n v="-2.3227065801620501"/>
    <n v="1.7389942407607999"/>
    <n v="-3.5835251212120098E-2"/>
    <n v="31.254266738891602"/>
    <n v="20250630"/>
    <n v="24040740"/>
    <x v="2"/>
    <n v="38"/>
    <n v="1.7"/>
  </r>
  <r>
    <n v="19842"/>
    <n v="952175.91562306299"/>
    <n v="1683199.9090913399"/>
    <n v="952275.91562306299"/>
    <n v="1683099.9090913399"/>
    <n v="129"/>
    <n v="128"/>
    <n v="-4.0611430207888297"/>
    <n v="-6.9494951566060399"/>
    <n v="-2.8883520563443499"/>
    <n v="6.5931305289268502E-3"/>
    <n v="26.627478440602601"/>
    <n v="20250630"/>
    <n v="24040740"/>
    <x v="0"/>
    <n v="42.1"/>
    <n v="1.8"/>
  </r>
  <r>
    <n v="17617"/>
    <n v="950775.91562306299"/>
    <n v="1690099.9090913399"/>
    <n v="950875.91562306299"/>
    <n v="1689999.9090913399"/>
    <n v="60"/>
    <n v="114"/>
    <n v="-4.0590000748634303"/>
    <n v="-2.1856653466820699"/>
    <n v="1.8733347691595601"/>
    <n v="-1.97348785586655E-2"/>
    <n v="31.391308188438401"/>
    <n v="20250630"/>
    <n v="24040740"/>
    <x v="0"/>
    <n v="42.1"/>
    <n v="1.8"/>
  </r>
  <r>
    <n v="17982"/>
    <n v="950975.91562306299"/>
    <n v="1684399.9090913399"/>
    <n v="951075.91562306299"/>
    <n v="1684299.9090913399"/>
    <n v="117"/>
    <n v="116"/>
    <n v="-4.0569468537966404"/>
    <n v="-5.3715243339538601"/>
    <n v="-1.3145775248606999"/>
    <n v="-5.59191654125849E-3"/>
    <n v="28.2054491043091"/>
    <n v="20250630"/>
    <n v="24040740"/>
    <x v="0"/>
    <n v="42.1"/>
    <n v="1.8"/>
  </r>
  <r>
    <n v="15614"/>
    <n v="949475.91562306299"/>
    <n v="1690199.9090913399"/>
    <n v="949575.91562306299"/>
    <n v="1690099.9090913399"/>
    <n v="59"/>
    <n v="101"/>
    <n v="-4.0558142960071599"/>
    <n v="-2.9973739236593202"/>
    <n v="1.05844036489725"/>
    <n v="-2.3276458494365201E-2"/>
    <n v="30.579599738121001"/>
    <n v="20250630"/>
    <n v="24040740"/>
    <x v="3"/>
    <n v="38"/>
    <n v="1.5"/>
  </r>
  <r>
    <n v="11608"/>
    <n v="946875.91562306299"/>
    <n v="1690399.9090913399"/>
    <n v="946975.91562306299"/>
    <n v="1690299.9090913399"/>
    <n v="57"/>
    <n v="75"/>
    <n v="-4.0548457900683097"/>
    <n v="-4.7996554772059099"/>
    <n v="-0.74480968713760398"/>
    <n v="-1.88110669453939E-2"/>
    <n v="28.7773180007935"/>
    <n v="20250630"/>
    <n v="24040700"/>
    <x v="10"/>
    <n v="61.2"/>
    <n v="2.7"/>
  </r>
  <r>
    <n v="19365"/>
    <n v="951875.91562306299"/>
    <n v="1684699.9090913399"/>
    <n v="951975.91562306299"/>
    <n v="1684599.9090913399"/>
    <n v="114"/>
    <n v="125"/>
    <n v="-4.05390584468842"/>
    <n v="-4.9842658440271999"/>
    <n v="-0.93036001423994696"/>
    <n v="8.4815571705500296E-3"/>
    <n v="28.592707792917899"/>
    <n v="20250630"/>
    <n v="24040740"/>
    <x v="0"/>
    <n v="42.1"/>
    <n v="1.8"/>
  </r>
  <r>
    <n v="23980"/>
    <n v="954875.91562306299"/>
    <n v="1685199.9090913399"/>
    <n v="954975.91562306299"/>
    <n v="1685099.9090913399"/>
    <n v="109"/>
    <n v="155"/>
    <n v="-4.0527760187784798"/>
    <n v="-3.41554077466329"/>
    <n v="0.63723520189523697"/>
    <n v="4.9877961476643903E-3"/>
    <n v="30.161432743072499"/>
    <n v="20250630"/>
    <n v="24040740"/>
    <x v="0"/>
    <n v="42.1"/>
    <n v="1.8"/>
  </r>
  <r>
    <n v="24436"/>
    <n v="955175.91562306299"/>
    <n v="1685799.9090913399"/>
    <n v="955275.91562306299"/>
    <n v="1685699.9090913399"/>
    <n v="103"/>
    <n v="158"/>
    <n v="-4.0525993108749399"/>
    <n v="-4.91398896489825"/>
    <n v="-0.86138963912214594"/>
    <n v="-5.4833665490150504E-3"/>
    <n v="28.6629844393049"/>
    <n v="20250630"/>
    <n v="24040740"/>
    <x v="0"/>
    <n v="42.1"/>
    <n v="1.8"/>
  </r>
  <r>
    <n v="17015"/>
    <n v="950375.91562306299"/>
    <n v="1688699.9090913399"/>
    <n v="950475.91562306299"/>
    <n v="1688599.9090913399"/>
    <n v="74"/>
    <n v="110"/>
    <n v="-4.0498936474323299"/>
    <n v="-1.79180977866054"/>
    <n v="2.2580839172005698"/>
    <n v="-1.5633875504136099E-2"/>
    <n v="31.785163640975998"/>
    <n v="20250630"/>
    <n v="24040740"/>
    <x v="0"/>
    <n v="42.1"/>
    <n v="1.8"/>
  </r>
  <r>
    <n v="10840"/>
    <n v="946375.91562306299"/>
    <n v="1690199.9090913399"/>
    <n v="946475.91562306299"/>
    <n v="1690099.9090913399"/>
    <n v="59"/>
    <n v="70"/>
    <n v="-4.0494767030080201"/>
    <n v="-4.8559815883636501"/>
    <n v="-0.80650493005911505"/>
    <n v="-1.6708793739477801E-2"/>
    <n v="28.7209920883179"/>
    <n v="20250630"/>
    <n v="24040700"/>
    <x v="10"/>
    <n v="61.2"/>
    <n v="2.7"/>
  </r>
  <r>
    <n v="14830"/>
    <n v="948975.91562306299"/>
    <n v="1691599.9090913399"/>
    <n v="949075.91562306299"/>
    <n v="1691499.9090913399"/>
    <n v="45"/>
    <n v="96"/>
    <n v="-4.04940524101257"/>
    <n v="-3.6810505390167201"/>
    <n v="0.36835464437802601"/>
    <n v="-2.5913448135058099E-2"/>
    <n v="29.8959231058756"/>
    <n v="20250630"/>
    <n v="24040740"/>
    <x v="6"/>
    <n v="33.700000000000003"/>
    <n v="1.5"/>
  </r>
  <r>
    <n v="19072"/>
    <n v="951675.91562306299"/>
    <n v="1683199.9090913399"/>
    <n v="951775.91562306299"/>
    <n v="1683099.9090913399"/>
    <n v="129"/>
    <n v="123"/>
    <n v="-4.0489917993545497"/>
    <n v="-7.5442448457082101"/>
    <n v="-3.4952530662218702"/>
    <n v="-1.6724196573098499E-2"/>
    <n v="26.032728830973301"/>
    <n v="20250630"/>
    <n v="24040740"/>
    <x v="0"/>
    <n v="42.1"/>
    <n v="1.8"/>
  </r>
  <r>
    <n v="19363"/>
    <n v="951875.91562306299"/>
    <n v="1684899.9090913399"/>
    <n v="951975.91562306299"/>
    <n v="1684799.9090913399"/>
    <n v="112"/>
    <n v="125"/>
    <n v="-4.0482304543256804"/>
    <n v="-4.8439826667308798"/>
    <n v="-0.79575216118246295"/>
    <n v="-2.3615109734237201E-2"/>
    <n v="28.732991099357601"/>
    <n v="20250630"/>
    <n v="24040740"/>
    <x v="0"/>
    <n v="42.1"/>
    <n v="1.8"/>
  </r>
  <r>
    <n v="14976"/>
    <n v="949075.91562306299"/>
    <n v="1692399.9090913399"/>
    <n v="949175.91562306299"/>
    <n v="1692299.9090913399"/>
    <n v="37"/>
    <n v="97"/>
    <n v="-4.0469731489817304"/>
    <n v="-2.0424764355023699"/>
    <n v="2.0044967333475698"/>
    <n v="-3.0325086166461301E-2"/>
    <n v="31.534496943155901"/>
    <n v="20250630"/>
    <n v="24040740"/>
    <x v="6"/>
    <n v="33.700000000000003"/>
    <n v="1.5"/>
  </r>
  <r>
    <n v="19692"/>
    <n v="952075.91562306299"/>
    <n v="1682799.9090913399"/>
    <n v="952175.91562306299"/>
    <n v="1682699.9090913399"/>
    <n v="133"/>
    <n v="127"/>
    <n v="-4.04695720970631"/>
    <n v="-7.0522375404834703"/>
    <n v="-3.0052802413701998"/>
    <n v="5.6846681982278798E-3"/>
    <n v="26.524735927581801"/>
    <n v="20250630"/>
    <n v="24040740"/>
    <x v="0"/>
    <n v="42.1"/>
    <n v="1.8"/>
  </r>
  <r>
    <n v="17191"/>
    <n v="950475.91562306299"/>
    <n v="1686499.9090913399"/>
    <n v="950575.91562306299"/>
    <n v="1686399.9090913399"/>
    <n v="96"/>
    <n v="111"/>
    <n v="-4.0469171404838598"/>
    <n v="-4.9978484312693299"/>
    <n v="-0.95093131562073996"/>
    <n v="-1.14661467572053E-2"/>
    <n v="28.579125086466501"/>
    <n v="20250630"/>
    <n v="24040740"/>
    <x v="0"/>
    <n v="42.1"/>
    <n v="1.8"/>
  </r>
  <r>
    <n v="18918"/>
    <n v="951575.91562306299"/>
    <n v="1683199.9090913399"/>
    <n v="951675.91562306299"/>
    <n v="1683099.9090913399"/>
    <n v="129"/>
    <n v="122"/>
    <n v="-4.0468921184539797"/>
    <n v="-7.8405986150105802"/>
    <n v="-3.7937064329783099"/>
    <n v="-5.4075926542282099E-3"/>
    <n v="25.736374918619799"/>
    <n v="20250630"/>
    <n v="24040740"/>
    <x v="0"/>
    <n v="42.1"/>
    <n v="1.8"/>
  </r>
  <r>
    <n v="17214"/>
    <n v="950475.91562306299"/>
    <n v="1684199.9090913399"/>
    <n v="950575.91562306299"/>
    <n v="1684099.9090913399"/>
    <n v="119"/>
    <n v="111"/>
    <n v="-4.0463640292485596"/>
    <n v="-4.7506401141484602"/>
    <n v="-0.70427607496579503"/>
    <n v="-9.3477293848991394E-3"/>
    <n v="28.826333522796599"/>
    <n v="20250630"/>
    <n v="24040740"/>
    <x v="0"/>
    <n v="42.1"/>
    <n v="1.8"/>
  </r>
  <r>
    <n v="12537"/>
    <n v="947475.91562306299"/>
    <n v="1689899.9090913399"/>
    <n v="947575.91562306299"/>
    <n v="1689799.9090913399"/>
    <n v="62"/>
    <n v="81"/>
    <n v="-4.0454272826512696"/>
    <n v="-3.1915190815925598"/>
    <n v="0.85390819609165203"/>
    <n v="-1.7154976725578301E-2"/>
    <n v="30.385454495747901"/>
    <n v="20250630"/>
    <n v="24040740"/>
    <x v="6"/>
    <n v="33.700000000000003"/>
    <n v="1.5"/>
  </r>
  <r>
    <n v="18453"/>
    <n v="951275.91562306299"/>
    <n v="1683499.9090913399"/>
    <n v="951375.91562306299"/>
    <n v="1683399.9090913399"/>
    <n v="126"/>
    <n v="119"/>
    <n v="-4.0454008132219297"/>
    <n v="-7.6249127388000497"/>
    <n v="-3.5795118659734699"/>
    <n v="1.2344017624855E-2"/>
    <n v="25.952060699462901"/>
    <n v="20250630"/>
    <n v="24040740"/>
    <x v="0"/>
    <n v="42.1"/>
    <n v="1.8"/>
  </r>
  <r>
    <n v="15651"/>
    <n v="949475.91562306299"/>
    <n v="1686499.9090913399"/>
    <n v="949575.91562306299"/>
    <n v="1686399.9090913399"/>
    <n v="96"/>
    <n v="101"/>
    <n v="-4.0443164110183698"/>
    <n v="-4.6215623219807904"/>
    <n v="-0.57724600036939"/>
    <n v="-1.0565164188544E-2"/>
    <n v="28.955411275227899"/>
    <n v="20250630"/>
    <n v="24040680"/>
    <x v="13"/>
    <n v="42.3"/>
    <n v="2.1"/>
  </r>
  <r>
    <n v="16105"/>
    <n v="949775.91562306299"/>
    <n v="1687299.9090913399"/>
    <n v="949875.91562306299"/>
    <n v="1687199.9090913399"/>
    <n v="88"/>
    <n v="104"/>
    <n v="-4.0440030992031097"/>
    <n v="-4.2460549175739297"/>
    <n v="-0.20205183885991601"/>
    <n v="-2.3008743301034001E-2"/>
    <n v="29.330918550491301"/>
    <n v="20250630"/>
    <n v="24040640"/>
    <x v="4"/>
    <n v="28.9"/>
    <n v="1.4"/>
  </r>
  <r>
    <n v="21024"/>
    <n v="952975.91562306299"/>
    <n v="1688199.9090913399"/>
    <n v="953075.91562306299"/>
    <n v="1688099.9090913399"/>
    <n v="79"/>
    <n v="136"/>
    <n v="-4.0432625611623099"/>
    <n v="-3.66456421216329"/>
    <n v="0.37869823972384098"/>
    <n v="-1.7584279179573101E-2"/>
    <n v="29.912410100301098"/>
    <n v="20250630"/>
    <n v="24040740"/>
    <x v="0"/>
    <n v="42.1"/>
    <n v="1.8"/>
  </r>
  <r>
    <n v="15804"/>
    <n v="949575.91562306299"/>
    <n v="1686599.9090913399"/>
    <n v="949675.91562306299"/>
    <n v="1686499.9090913399"/>
    <n v="95"/>
    <n v="102"/>
    <n v="-4.0431312123934404"/>
    <n v="-5.0606441895167"/>
    <n v="-1.0175130019585299"/>
    <n v="-1.2493826448917399E-2"/>
    <n v="28.516329288482702"/>
    <n v="20250630"/>
    <n v="24040680"/>
    <x v="13"/>
    <n v="42.3"/>
    <n v="2.1"/>
  </r>
  <r>
    <n v="21488"/>
    <n v="953275.91562306299"/>
    <n v="1687999.9090913399"/>
    <n v="953375.91562306299"/>
    <n v="1687899.9090913399"/>
    <n v="81"/>
    <n v="139"/>
    <n v="-4.0419827997684497"/>
    <n v="-2.03552044183016"/>
    <n v="2.0064623524085601"/>
    <n v="1.6958661144599299E-3"/>
    <n v="31.541453123092701"/>
    <n v="20250630"/>
    <n v="24040740"/>
    <x v="0"/>
    <n v="42.1"/>
    <n v="1.8"/>
  </r>
  <r>
    <n v="10508"/>
    <n v="946175.91562306299"/>
    <n v="1692599.9090913399"/>
    <n v="946275.91562306299"/>
    <n v="1692499.9090913399"/>
    <n v="35"/>
    <n v="68"/>
    <n v="-4.0419781605402596"/>
    <n v="-3.3667364120483398"/>
    <n v="0.67524175283809496"/>
    <n v="2.82137220104535E-3"/>
    <n v="30.2102370262146"/>
    <n v="20250630"/>
    <n v="24040810"/>
    <x v="7"/>
    <n v="54.2"/>
    <n v="1.7"/>
  </r>
  <r>
    <n v="16581"/>
    <n v="950075.91562306299"/>
    <n v="1685899.9090913399"/>
    <n v="950175.91562306299"/>
    <n v="1685799.9090913399"/>
    <n v="102"/>
    <n v="107"/>
    <n v="-4.0404964685440099"/>
    <n v="-4.9210491577784197"/>
    <n v="-0.880552684267362"/>
    <n v="-2.4719907591740298E-2"/>
    <n v="28.655924638112399"/>
    <n v="20250630"/>
    <n v="24040740"/>
    <x v="0"/>
    <n v="42.1"/>
    <n v="1.8"/>
  </r>
  <r>
    <n v="24293"/>
    <n v="955075.91562306299"/>
    <n v="1684699.9090913399"/>
    <n v="955175.91562306299"/>
    <n v="1684599.9090913399"/>
    <n v="114"/>
    <n v="157"/>
    <n v="-4.0398121923208201"/>
    <n v="-4.6929847896099099"/>
    <n v="-0.65317258489085395"/>
    <n v="-1.36802736669779E-2"/>
    <n v="28.883988857269301"/>
    <n v="20250630"/>
    <n v="24040740"/>
    <x v="0"/>
    <n v="42.1"/>
    <n v="1.8"/>
  </r>
  <r>
    <n v="12192"/>
    <n v="947275.91562306299"/>
    <n v="1693599.9090913399"/>
    <n v="947375.91562306299"/>
    <n v="1693499.9090913399"/>
    <n v="25"/>
    <n v="79"/>
    <n v="-4.03904859224955"/>
    <n v="-4.9831769069035801"/>
    <n v="-0.94412832458814"/>
    <n v="-5.7258295516172996E-3"/>
    <n v="28.5937967300415"/>
    <n v="20250630"/>
    <n v="24040810"/>
    <x v="7"/>
    <n v="54.2"/>
    <n v="1.7"/>
  </r>
  <r>
    <n v="21820"/>
    <n v="953475.91562306299"/>
    <n v="1685599.9090913399"/>
    <n v="953575.91562306299"/>
    <n v="1685499.9090913399"/>
    <n v="105"/>
    <n v="141"/>
    <n v="-4.0380215644836399"/>
    <n v="-5.0946163733800196"/>
    <n v="-1.0565947989622799"/>
    <n v="-1.4260449757178601E-2"/>
    <n v="28.482357343037901"/>
    <n v="20250630"/>
    <n v="24040740"/>
    <x v="2"/>
    <n v="38"/>
    <n v="1.7"/>
  </r>
  <r>
    <n v="17521"/>
    <n v="950675.91562306299"/>
    <n v="1684299.9090913399"/>
    <n v="950775.91562306299"/>
    <n v="1684199.9090913399"/>
    <n v="118"/>
    <n v="113"/>
    <n v="-4.0378063917159999"/>
    <n v="-4.7369486490885402"/>
    <n v="-0.69914228965838798"/>
    <n v="-5.9386926392714203E-3"/>
    <n v="28.8400247891744"/>
    <n v="20250630"/>
    <n v="24040740"/>
    <x v="0"/>
    <n v="42.1"/>
    <n v="1.8"/>
  </r>
  <r>
    <n v="19078"/>
    <n v="951675.91562306299"/>
    <n v="1682599.9090913399"/>
    <n v="951775.91562306299"/>
    <n v="1682499.9090913399"/>
    <n v="135"/>
    <n v="123"/>
    <n v="-4.0371880701610001"/>
    <n v="-6.5426266193389901"/>
    <n v="-2.5054385662078902"/>
    <n v="-1.8626813377652801E-3"/>
    <n v="27.034346852983699"/>
    <n v="20250630"/>
    <n v="24040740"/>
    <x v="0"/>
    <n v="42.1"/>
    <n v="1.8"/>
  </r>
  <r>
    <n v="17181"/>
    <n v="950475.91562306299"/>
    <n v="1687499.9090913399"/>
    <n v="950575.91562306299"/>
    <n v="1687399.9090913399"/>
    <n v="86"/>
    <n v="111"/>
    <n v="-4.0365902632474899"/>
    <n v="-3.9615348726511002"/>
    <n v="7.5055366673041093E-2"/>
    <n v="-3.7521244958043098E-3"/>
    <n v="29.615438818931601"/>
    <n v="20250630"/>
    <n v="24040740"/>
    <x v="0"/>
    <n v="42.1"/>
    <n v="1.8"/>
  </r>
  <r>
    <n v="16257"/>
    <n v="949875.91562306299"/>
    <n v="1687499.9090913399"/>
    <n v="949975.91562306299"/>
    <n v="1687399.9090913399"/>
    <n v="86"/>
    <n v="105"/>
    <n v="-4.0359992384910601"/>
    <n v="-4.3239745696385699"/>
    <n v="-0.28797533893763699"/>
    <n v="-2.0348659406105699E-2"/>
    <n v="29.252998987833699"/>
    <n v="20250630"/>
    <n v="24040640"/>
    <x v="4"/>
    <n v="28.9"/>
    <n v="1.4"/>
  </r>
  <r>
    <n v="22732"/>
    <n v="954075.91562306299"/>
    <n v="1686799.9090913399"/>
    <n v="954175.91562306299"/>
    <n v="1686699.9090913399"/>
    <n v="93"/>
    <n v="147"/>
    <n v="-4.0329702347516996"/>
    <n v="-3.04023648798466"/>
    <n v="0.99273376259952795"/>
    <n v="-2.4270527996122799E-2"/>
    <n v="30.536737322807301"/>
    <n v="20250630"/>
    <n v="24040740"/>
    <x v="2"/>
    <n v="38"/>
    <n v="1.7"/>
  </r>
  <r>
    <n v="19381"/>
    <n v="951875.91562306299"/>
    <n v="1683099.9090913399"/>
    <n v="951975.91562306299"/>
    <n v="1682999.9090913399"/>
    <n v="130"/>
    <n v="125"/>
    <n v="-4.03290751576424"/>
    <n v="-8.1795232892036402"/>
    <n v="-4.1466157883405703"/>
    <n v="2.3202351294457899E-2"/>
    <n v="25.397450327873202"/>
    <n v="20250630"/>
    <n v="24040740"/>
    <x v="0"/>
    <n v="42.1"/>
    <n v="1.8"/>
  </r>
  <r>
    <n v="17467"/>
    <n v="950675.91562306299"/>
    <n v="1689699.9090913399"/>
    <n v="950775.91562306299"/>
    <n v="1689599.9090913399"/>
    <n v="64"/>
    <n v="113"/>
    <n v="-4.0328090190887496"/>
    <n v="-2.9042922059694898"/>
    <n v="1.12851688762506"/>
    <n v="-2.7008401850859301E-2"/>
    <n v="30.6726813316345"/>
    <n v="20250630"/>
    <n v="24040740"/>
    <x v="0"/>
    <n v="42.1"/>
    <n v="1.8"/>
  </r>
  <r>
    <n v="17203"/>
    <n v="950475.91562306299"/>
    <n v="1685299.9090913399"/>
    <n v="950575.91562306299"/>
    <n v="1685199.9090913399"/>
    <n v="108"/>
    <n v="111"/>
    <n v="-4.0305019418398498"/>
    <n v="-5.2408696015675904"/>
    <n v="-1.21036775906881"/>
    <n v="-1.1416219174861899E-2"/>
    <n v="28.336103757222499"/>
    <n v="20250630"/>
    <n v="24040740"/>
    <x v="0"/>
    <n v="42.1"/>
    <n v="1.8"/>
  </r>
  <r>
    <n v="17059"/>
    <n v="950375.91562306299"/>
    <n v="1684299.9090913399"/>
    <n v="950475.91562306299"/>
    <n v="1684199.9090913399"/>
    <n v="118"/>
    <n v="110"/>
    <n v="-4.0293878714243601"/>
    <n v="-5.3556599617004403"/>
    <n v="-1.3262719959020599"/>
    <n v="-1.9250112275282501E-2"/>
    <n v="28.221313635508199"/>
    <n v="20250630"/>
    <n v="24040740"/>
    <x v="0"/>
    <n v="42.1"/>
    <n v="1.8"/>
  </r>
  <r>
    <n v="19843"/>
    <n v="952175.91562306299"/>
    <n v="1683099.9090913399"/>
    <n v="952275.91562306299"/>
    <n v="1682999.9090913399"/>
    <n v="130"/>
    <n v="128"/>
    <n v="-4.02892109751701"/>
    <n v="-6.6396481096744502"/>
    <n v="-2.6107269525527999"/>
    <n v="-2.2555254399776502E-3"/>
    <n v="26.937325477600101"/>
    <n v="20250630"/>
    <n v="24040740"/>
    <x v="0"/>
    <n v="42.1"/>
    <n v="1.8"/>
  </r>
  <r>
    <n v="18141"/>
    <n v="951075.91562306299"/>
    <n v="1683899.9090913399"/>
    <n v="951175.91562306299"/>
    <n v="1683799.9090913399"/>
    <n v="122"/>
    <n v="117"/>
    <n v="-4.0288091500600203"/>
    <n v="-6.27852956453959"/>
    <n v="-2.2497204144795702"/>
    <n v="-2.6461269706487701E-2"/>
    <n v="27.298443794250499"/>
    <n v="20250630"/>
    <n v="24040740"/>
    <x v="0"/>
    <n v="42.1"/>
    <n v="1.8"/>
  </r>
  <r>
    <n v="15669"/>
    <n v="949475.91562306299"/>
    <n v="1684699.9090913399"/>
    <n v="949575.91562306299"/>
    <n v="1684599.9090913399"/>
    <n v="114"/>
    <n v="101"/>
    <n v="-4.0284999098096597"/>
    <n v="-5.1144965716770701"/>
    <n v="-1.08599657671792"/>
    <n v="-1.29744186997414E-2"/>
    <n v="28.4624770028251"/>
    <n v="20250630"/>
    <n v="24040740"/>
    <x v="0"/>
    <n v="42.1"/>
    <n v="1.8"/>
  </r>
  <r>
    <n v="5623"/>
    <n v="942975.91562306299"/>
    <n v="1688299.9090913399"/>
    <n v="943075.91562306299"/>
    <n v="1688199.9090913399"/>
    <n v="78"/>
    <n v="36"/>
    <n v="-4.0284137427806899"/>
    <n v="-2.6857579648494698"/>
    <n v="1.3426557928323699"/>
    <n v="-1.2382922694087001E-2"/>
    <n v="30.891215801238999"/>
    <n v="20250630"/>
    <n v="24040600"/>
    <x v="11"/>
    <n v="8.5"/>
    <n v="2.5"/>
  </r>
  <r>
    <n v="19070"/>
    <n v="951675.91562306299"/>
    <n v="1683399.9090913399"/>
    <n v="951775.91562306299"/>
    <n v="1683299.9090913399"/>
    <n v="127"/>
    <n v="123"/>
    <n v="-4.0283488631248501"/>
    <n v="-6.6455374360084498"/>
    <n v="-2.61718847323209"/>
    <n v="-2.3008249700069401E-3"/>
    <n v="26.931436300277699"/>
    <n v="20250630"/>
    <n v="24040740"/>
    <x v="0"/>
    <n v="42.1"/>
    <n v="1.8"/>
  </r>
  <r>
    <n v="23829"/>
    <n v="954775.91562306299"/>
    <n v="1684899.9090913399"/>
    <n v="954875.91562306299"/>
    <n v="1684799.9090913399"/>
    <n v="112"/>
    <n v="154"/>
    <n v="-4.0267796715100603"/>
    <n v="-4.6093334754308097"/>
    <n v="-0.58255375921726205"/>
    <n v="-1.41831189393997E-2"/>
    <n v="28.9676399230957"/>
    <n v="20250630"/>
    <n v="24040740"/>
    <x v="0"/>
    <n v="42.1"/>
    <n v="1.8"/>
  </r>
  <r>
    <n v="13282"/>
    <n v="947975.91562306299"/>
    <n v="1692399.9090913399"/>
    <n v="948075.91562306299"/>
    <n v="1692299.9090913399"/>
    <n v="37"/>
    <n v="86"/>
    <n v="-4.0265949368476903"/>
    <n v="-4.0333069364229797"/>
    <n v="-6.7119969365497401E-3"/>
    <n v="3.84289684394995E-2"/>
    <n v="29.543666362762501"/>
    <n v="20250630"/>
    <n v="24040740"/>
    <x v="6"/>
    <n v="33.700000000000003"/>
    <n v="1.5"/>
  </r>
  <r>
    <n v="23973"/>
    <n v="954875.91562306299"/>
    <n v="1685899.9090913399"/>
    <n v="954975.91562306299"/>
    <n v="1685799.9090913399"/>
    <n v="102"/>
    <n v="155"/>
    <n v="-4.0258397608995402"/>
    <n v="-4.3757836967706698"/>
    <n v="-0.34994394576642701"/>
    <n v="-3.7915939465165099E-3"/>
    <n v="29.201189875602701"/>
    <n v="20250630"/>
    <n v="24040740"/>
    <x v="2"/>
    <n v="38"/>
    <n v="1.7"/>
  </r>
  <r>
    <n v="19693"/>
    <n v="952075.91562306299"/>
    <n v="1682699.9090913399"/>
    <n v="952175.91562306299"/>
    <n v="1682599.9090913399"/>
    <n v="134"/>
    <n v="127"/>
    <n v="-4.0244959592819196"/>
    <n v="-6.7395716905593899"/>
    <n v="-2.71507576107979"/>
    <n v="1.3925246894359599E-3"/>
    <n v="26.837401628494302"/>
    <n v="20250630"/>
    <n v="24040740"/>
    <x v="0"/>
    <n v="42.1"/>
    <n v="1.8"/>
  </r>
  <r>
    <n v="18107"/>
    <n v="951075.91562306299"/>
    <n v="1687299.9090913399"/>
    <n v="951175.91562306299"/>
    <n v="1687199.9090913399"/>
    <n v="88"/>
    <n v="117"/>
    <n v="-4.0241501331329301"/>
    <n v="-2.0781347701946902"/>
    <n v="1.94601534307003"/>
    <n v="8.1185127298037205E-3"/>
    <n v="31.4988390604655"/>
    <n v="20250630"/>
    <n v="24040740"/>
    <x v="0"/>
    <n v="42.1"/>
    <n v="1.8"/>
  </r>
  <r>
    <n v="11778"/>
    <n v="946975.91562306299"/>
    <n v="1688799.9090913399"/>
    <n v="947075.91562306299"/>
    <n v="1688699.9090913399"/>
    <n v="73"/>
    <n v="76"/>
    <n v="-4.0237228075663296"/>
    <n v="-1.5173356433709499"/>
    <n v="2.5063872138659198"/>
    <n v="-1.7638533065716399E-2"/>
    <n v="32.059638182322203"/>
    <n v="20250630"/>
    <n v="24040720"/>
    <x v="8"/>
    <n v="16.7"/>
    <n v="2.7"/>
  </r>
  <r>
    <n v="17213"/>
    <n v="950475.91562306299"/>
    <n v="1684299.9090913399"/>
    <n v="950575.91562306299"/>
    <n v="1684199.9090913399"/>
    <n v="118"/>
    <n v="111"/>
    <n v="-4.0232020616531399"/>
    <n v="-4.6731887658437099"/>
    <n v="-0.64998667190472303"/>
    <n v="-2.3133625586827598E-2"/>
    <n v="28.9037849108378"/>
    <n v="20250630"/>
    <n v="24040740"/>
    <x v="0"/>
    <n v="42.1"/>
    <n v="1.8"/>
  </r>
  <r>
    <n v="15951"/>
    <n v="949675.91562306299"/>
    <n v="1687299.9090913399"/>
    <n v="949775.91562306299"/>
    <n v="1687199.9090913399"/>
    <n v="88"/>
    <n v="103"/>
    <n v="-4.0222414135932896"/>
    <n v="-4.0747225433588001"/>
    <n v="-5.24812526855385E-2"/>
    <n v="-2.0832980051636699E-2"/>
    <n v="29.502251148223898"/>
    <n v="20250630"/>
    <n v="24040640"/>
    <x v="4"/>
    <n v="28.9"/>
    <n v="1.4"/>
  </r>
  <r>
    <n v="15653"/>
    <n v="949475.91562306299"/>
    <n v="1686299.9090913399"/>
    <n v="949575.91562306299"/>
    <n v="1686199.9090913399"/>
    <n v="98"/>
    <n v="101"/>
    <n v="-4.0215580662091597"/>
    <n v="-4.5068688392639196"/>
    <n v="-0.48531075318654399"/>
    <n v="-8.7893145779768603E-3"/>
    <n v="29.070104598998999"/>
    <n v="20250630"/>
    <n v="24040680"/>
    <x v="13"/>
    <n v="42.3"/>
    <n v="2.1"/>
  </r>
  <r>
    <n v="16258"/>
    <n v="949875.91562306299"/>
    <n v="1687399.9090913399"/>
    <n v="949975.91562306299"/>
    <n v="1687299.9090913399"/>
    <n v="87"/>
    <n v="105"/>
    <n v="-4.0210327506065404"/>
    <n v="-4.5750134785969996"/>
    <n v="-0.55398072053988801"/>
    <n v="-2.4520164976517399E-2"/>
    <n v="29.001960436503101"/>
    <n v="20250630"/>
    <n v="24040640"/>
    <x v="4"/>
    <n v="28.9"/>
    <n v="1.4"/>
  </r>
  <r>
    <n v="17007"/>
    <n v="950375.91562306299"/>
    <n v="1689499.9090913399"/>
    <n v="950475.91562306299"/>
    <n v="1689399.9090913399"/>
    <n v="66"/>
    <n v="110"/>
    <n v="-4.0203562577565499"/>
    <n v="-2.3357378343741102"/>
    <n v="1.68461845815182"/>
    <n v="-1.3758846869071299E-2"/>
    <n v="31.241235733032202"/>
    <n v="20250630"/>
    <n v="24040740"/>
    <x v="3"/>
    <n v="38"/>
    <n v="1.5"/>
  </r>
  <r>
    <n v="16405"/>
    <n v="949975.91562306299"/>
    <n v="1688099.9090913399"/>
    <n v="950075.91562306299"/>
    <n v="1687999.9090913399"/>
    <n v="80"/>
    <n v="106"/>
    <n v="-4.0200992730947602"/>
    <n v="-3.22802178676312"/>
    <n v="0.79207750925650999"/>
    <n v="-3.4721086804683401E-2"/>
    <n v="30.3489519265982"/>
    <n v="20250630"/>
    <n v="24040740"/>
    <x v="0"/>
    <n v="42.1"/>
    <n v="1.8"/>
  </r>
  <r>
    <n v="21062"/>
    <n v="952975.91562306299"/>
    <n v="1684399.9090913399"/>
    <n v="953075.91562306299"/>
    <n v="1684299.9090913399"/>
    <n v="117"/>
    <n v="136"/>
    <n v="-4.0194502671559604"/>
    <n v="-5.29210599263509"/>
    <n v="-1.27265568077564"/>
    <n v="-6.1753665407498701E-3"/>
    <n v="28.2848674456278"/>
    <n v="20250630"/>
    <n v="24040740"/>
    <x v="0"/>
    <n v="42.1"/>
    <n v="1.8"/>
  </r>
  <r>
    <n v="17791"/>
    <n v="950875.91562306299"/>
    <n v="1688099.9090913399"/>
    <n v="950975.91562306299"/>
    <n v="1687999.9090913399"/>
    <n v="80"/>
    <n v="115"/>
    <n v="-4.0169256329536402"/>
    <n v="-3.73242270946503"/>
    <n v="0.28450298297684601"/>
    <n v="-5.7590962387621403E-3"/>
    <n v="29.844550967216499"/>
    <n v="20250630"/>
    <n v="24040740"/>
    <x v="0"/>
    <n v="42.1"/>
    <n v="1.8"/>
  </r>
  <r>
    <n v="18121"/>
    <n v="951075.91562306299"/>
    <n v="1685899.9090913399"/>
    <n v="951175.91562306299"/>
    <n v="1685799.9090913399"/>
    <n v="102"/>
    <n v="117"/>
    <n v="-4.0164911945660897"/>
    <n v="-4.8709353605906198"/>
    <n v="-0.85444426039854704"/>
    <n v="-2.33811177313328E-2"/>
    <n v="28.706037998199498"/>
    <n v="20250630"/>
    <n v="24040740"/>
    <x v="0"/>
    <n v="42.1"/>
    <n v="1.8"/>
  </r>
  <r>
    <n v="18763"/>
    <n v="951475.91562306299"/>
    <n v="1683299.9090913399"/>
    <n v="951575.91562306299"/>
    <n v="1683199.9090913399"/>
    <n v="128"/>
    <n v="121"/>
    <n v="-4.0155439972877502"/>
    <n v="-7.3374180396397897"/>
    <n v="-3.3218739430109698"/>
    <n v="-3.9225655297438298E-3"/>
    <n v="26.239555676778199"/>
    <n v="20250630"/>
    <n v="24040740"/>
    <x v="0"/>
    <n v="42.1"/>
    <n v="1.8"/>
  </r>
  <r>
    <n v="24589"/>
    <n v="955275.91562306299"/>
    <n v="1685899.9090913399"/>
    <n v="955375.91562306299"/>
    <n v="1685799.9090913399"/>
    <n v="102"/>
    <n v="159"/>
    <n v="-4.0146325230598396"/>
    <n v="-4.7407454729080198"/>
    <n v="-0.72611295729875602"/>
    <n v="-7.3546618223190299E-3"/>
    <n v="28.8362279891968"/>
    <n v="20250630"/>
    <n v="24040740"/>
    <x v="2"/>
    <n v="38"/>
    <n v="1.7"/>
  </r>
  <r>
    <n v="15820"/>
    <n v="949575.91562306299"/>
    <n v="1684999.9090913399"/>
    <n v="949675.91562306299"/>
    <n v="1684899.9090913399"/>
    <n v="111"/>
    <n v="102"/>
    <n v="-4.0125842345388296"/>
    <n v="-4.8507521277979802"/>
    <n v="-0.83816785561411"/>
    <n v="-6.85025830017893E-3"/>
    <n v="28.726221486141799"/>
    <n v="20250630"/>
    <n v="24040740"/>
    <x v="0"/>
    <n v="42.1"/>
    <n v="1.8"/>
  </r>
  <r>
    <n v="21675"/>
    <n v="953375.91562306299"/>
    <n v="1684699.9090913399"/>
    <n v="953475.91562306299"/>
    <n v="1684599.9090913399"/>
    <n v="114"/>
    <n v="140"/>
    <n v="-4.0120010972023001"/>
    <n v="-5.1744746367136596"/>
    <n v="-1.1624735146760901"/>
    <n v="7.0024405916531895E-4"/>
    <n v="28.402498881022101"/>
    <n v="20250630"/>
    <n v="24040740"/>
    <x v="0"/>
    <n v="42.1"/>
    <n v="1.8"/>
  </r>
  <r>
    <n v="11901"/>
    <n v="947075.91562306299"/>
    <n v="1691899.9090913399"/>
    <n v="947175.91562306299"/>
    <n v="1691799.9090913399"/>
    <n v="42"/>
    <n v="77"/>
    <n v="-4.0102135539054897"/>
    <n v="-4.4740416208902998"/>
    <n v="-0.46382800738016799"/>
    <n v="-3.60489388306936E-2"/>
    <n v="29.1029318173726"/>
    <n v="20250630"/>
    <n v="24040740"/>
    <x v="6"/>
    <n v="33.700000000000003"/>
    <n v="1.5"/>
  </r>
  <r>
    <n v="19073"/>
    <n v="951675.91562306299"/>
    <n v="1683099.9090913399"/>
    <n v="951775.91562306299"/>
    <n v="1682999.9090913399"/>
    <n v="130"/>
    <n v="123"/>
    <n v="-4.0086266100406602"/>
    <n v="-7.4028171598911303"/>
    <n v="-3.3941905796527898"/>
    <n v="-3.12132574617863E-3"/>
    <n v="26.174156308174101"/>
    <n v="20250630"/>
    <n v="24040740"/>
    <x v="0"/>
    <n v="42.1"/>
    <n v="1.8"/>
  </r>
  <r>
    <n v="15318"/>
    <n v="949275.91562306299"/>
    <n v="1688999.9090913399"/>
    <n v="949375.91562306299"/>
    <n v="1688899.9090913399"/>
    <n v="71"/>
    <n v="99"/>
    <n v="-4.0071376363436402"/>
    <n v="-3.7596991658210799"/>
    <n v="0.24743850195469999"/>
    <n v="-1.3803059856096899E-2"/>
    <n v="29.817274411519399"/>
    <n v="20250630"/>
    <n v="24040740"/>
    <x v="3"/>
    <n v="38"/>
    <n v="1.5"/>
  </r>
  <r>
    <n v="12039"/>
    <n v="947175.91562306299"/>
    <n v="1693499.9090913399"/>
    <n v="947275.91562306299"/>
    <n v="1693399.9090913399"/>
    <n v="26"/>
    <n v="78"/>
    <n v="-4.0049961656331998"/>
    <n v="-4.1394910514354697"/>
    <n v="-0.134494910889771"/>
    <n v="-3.8319836836308199E-2"/>
    <n v="29.437482476234401"/>
    <n v="20250630"/>
    <n v="24040810"/>
    <x v="7"/>
    <n v="54.2"/>
    <n v="1.7"/>
  </r>
  <r>
    <n v="21978"/>
    <n v="953575.91562306299"/>
    <n v="1685199.9090913399"/>
    <n v="953675.91562306299"/>
    <n v="1685099.9090913399"/>
    <n v="109"/>
    <n v="142"/>
    <n v="-4.0022019942601501"/>
    <n v="-3.1861271262168902"/>
    <n v="0.81607485314210304"/>
    <n v="-2.54875794053078E-3"/>
    <n v="30.390846411387098"/>
    <n v="20250630"/>
    <n v="24040740"/>
    <x v="0"/>
    <n v="42.1"/>
    <n v="1.8"/>
  </r>
  <r>
    <n v="19986"/>
    <n v="952275.91562306299"/>
    <n v="1684199.9090913399"/>
    <n v="952375.91562306299"/>
    <n v="1684099.9090913399"/>
    <n v="119"/>
    <n v="129"/>
    <n v="-4.0014701088269504"/>
    <n v="-5.4428658882776899"/>
    <n v="-1.4413957446813599"/>
    <n v="-8.2867207626501696E-3"/>
    <n v="28.134108066558799"/>
    <n v="20250630"/>
    <n v="24040740"/>
    <x v="0"/>
    <n v="42.1"/>
    <n v="1.8"/>
  </r>
  <r>
    <n v="21672"/>
    <n v="953375.91562306299"/>
    <n v="1684999.9090913399"/>
    <n v="953475.91562306299"/>
    <n v="1684899.9090913399"/>
    <n v="111"/>
    <n v="140"/>
    <n v="-4.0013633171717302"/>
    <n v="-5.0856718619664498"/>
    <n v="-1.0843085348606101"/>
    <n v="1.6854964196682E-3"/>
    <n v="28.491302013397199"/>
    <n v="20250630"/>
    <n v="24040740"/>
    <x v="0"/>
    <n v="42.1"/>
    <n v="1.8"/>
  </r>
  <r>
    <n v="18284"/>
    <n v="951175.91562306299"/>
    <n v="1684999.9090913399"/>
    <n v="951275.91562306299"/>
    <n v="1684899.9090913399"/>
    <n v="111"/>
    <n v="118"/>
    <n v="-3.998033563296"/>
    <n v="-5.7923101981480896"/>
    <n v="-1.7942766497532501"/>
    <n v="1.16252650817235E-2"/>
    <n v="27.7846632003784"/>
    <n v="20250630"/>
    <n v="24040740"/>
    <x v="0"/>
    <n v="42.1"/>
    <n v="1.8"/>
  </r>
  <r>
    <n v="24282"/>
    <n v="955075.91562306299"/>
    <n v="1685799.9090913399"/>
    <n v="955175.91562306299"/>
    <n v="1685699.9090913399"/>
    <n v="103"/>
    <n v="157"/>
    <n v="-3.9950428207715398"/>
    <n v="-4.7118740876515703"/>
    <n v="-0.71683131655057297"/>
    <n v="-8.6291072269280792E-3"/>
    <n v="28.865099589029899"/>
    <n v="20250630"/>
    <n v="24040740"/>
    <x v="0"/>
    <n v="42.1"/>
    <n v="1.8"/>
  </r>
  <r>
    <n v="13278"/>
    <n v="947975.91562306299"/>
    <n v="1692799.9090913399"/>
    <n v="948075.91562306299"/>
    <n v="1692699.9090913399"/>
    <n v="33"/>
    <n v="86"/>
    <n v="-3.9937948499407101"/>
    <n v="-5.5969094208308601"/>
    <n v="-1.6031145134142499"/>
    <n v="-2.2276356816291799E-2"/>
    <n v="27.980064119611502"/>
    <n v="20250630"/>
    <n v="24040740"/>
    <x v="6"/>
    <n v="33.700000000000003"/>
    <n v="1.5"/>
  </r>
  <r>
    <n v="23334"/>
    <n v="954475.91562306299"/>
    <n v="1688199.9090913399"/>
    <n v="954575.91562306299"/>
    <n v="1688099.9090913399"/>
    <n v="79"/>
    <n v="151"/>
    <n v="-3.9893522560596502"/>
    <n v="-5.4601400792598698"/>
    <n v="-1.47078781202435"/>
    <n v="-1.9512990489602099E-2"/>
    <n v="28.116833567619299"/>
    <n v="20250630"/>
    <n v="24040740"/>
    <x v="2"/>
    <n v="38"/>
    <n v="1.7"/>
  </r>
  <r>
    <n v="11607"/>
    <n v="946875.91562306299"/>
    <n v="1690499.9090913399"/>
    <n v="946975.91562306299"/>
    <n v="1690399.9090913399"/>
    <n v="56"/>
    <n v="75"/>
    <n v="-3.9882956743240401"/>
    <n v="-4.7273785670598301"/>
    <n v="-0.73908291757106803"/>
    <n v="-2.7546960860490799E-2"/>
    <n v="28.849594910939501"/>
    <n v="20250630"/>
    <n v="24040740"/>
    <x v="6"/>
    <n v="33.700000000000003"/>
    <n v="1.5"/>
  </r>
  <r>
    <n v="16717"/>
    <n v="950175.91562306299"/>
    <n v="1687699.9090913399"/>
    <n v="950275.91562306299"/>
    <n v="1687599.9090913399"/>
    <n v="84"/>
    <n v="108"/>
    <n v="-3.9882479508717901"/>
    <n v="-4.1000586946805297"/>
    <n v="-0.111810802171628"/>
    <n v="-1.7716481039921399E-2"/>
    <n v="29.476914723714199"/>
    <n v="20250630"/>
    <n v="24040740"/>
    <x v="0"/>
    <n v="42.1"/>
    <n v="1.8"/>
  </r>
  <r>
    <n v="19525"/>
    <n v="951975.91562306299"/>
    <n v="1684099.9090913399"/>
    <n v="952075.91562306299"/>
    <n v="1683999.9090913399"/>
    <n v="120"/>
    <n v="126"/>
    <n v="-3.9837747017542502"/>
    <n v="-4.7498952945073398"/>
    <n v="-0.76612045367558801"/>
    <n v="-1.89258406559626E-2"/>
    <n v="28.8270785013835"/>
    <n v="20250630"/>
    <n v="24040740"/>
    <x v="0"/>
    <n v="42.1"/>
    <n v="1.8"/>
  </r>
  <r>
    <n v="18919"/>
    <n v="951575.91562306299"/>
    <n v="1683099.9090913399"/>
    <n v="951675.91562306299"/>
    <n v="1682999.9090913399"/>
    <n v="130"/>
    <n v="122"/>
    <n v="-3.9835548217480001"/>
    <n v="-7.5809447948749202"/>
    <n v="-3.5973898997673599"/>
    <n v="8.9165132779341506E-3"/>
    <n v="25.996029046865601"/>
    <n v="20250630"/>
    <n v="24040740"/>
    <x v="0"/>
    <n v="42.1"/>
    <n v="1.8"/>
  </r>
  <r>
    <n v="16572"/>
    <n v="950075.91562306299"/>
    <n v="1686799.9090913399"/>
    <n v="950175.91562306299"/>
    <n v="1686699.9090913399"/>
    <n v="93"/>
    <n v="107"/>
    <n v="-3.9830982883771302"/>
    <n v="-4.3497822880744899"/>
    <n v="-0.36668409407138802"/>
    <n v="-2.7099398275216399E-2"/>
    <n v="29.2271912892659"/>
    <n v="20250630"/>
    <n v="24040640"/>
    <x v="4"/>
    <n v="28.9"/>
    <n v="1.4"/>
  </r>
  <r>
    <n v="22279"/>
    <n v="953775.91562306299"/>
    <n v="1685899.9090913399"/>
    <n v="953875.91562306299"/>
    <n v="1685799.9090913399"/>
    <n v="102"/>
    <n v="144"/>
    <n v="-3.9796396791934998"/>
    <n v="-4.5174462795257604"/>
    <n v="-0.53780661523342099"/>
    <n v="-3.3099744468927401E-3"/>
    <n v="29.0595271587372"/>
    <n v="20250630"/>
    <n v="24040740"/>
    <x v="2"/>
    <n v="38"/>
    <n v="1.7"/>
  </r>
  <r>
    <n v="17310"/>
    <n v="950575.91562306299"/>
    <n v="1689999.9090913399"/>
    <n v="950675.91562306299"/>
    <n v="1689899.9090913399"/>
    <n v="61"/>
    <n v="112"/>
    <n v="-3.97906072934469"/>
    <n v="-2.0429748793443001"/>
    <n v="1.93608580032984"/>
    <n v="-2.46691045661767E-2"/>
    <n v="31.5339986483256"/>
    <n v="20250630"/>
    <n v="24040740"/>
    <x v="0"/>
    <n v="42.1"/>
    <n v="1.8"/>
  </r>
  <r>
    <n v="18764"/>
    <n v="951475.91562306299"/>
    <n v="1683199.9090913399"/>
    <n v="951575.91562306299"/>
    <n v="1683099.9090913399"/>
    <n v="129"/>
    <n v="121"/>
    <n v="-3.9784748107194901"/>
    <n v="-7.7021074295043901"/>
    <n v="-3.7236327528953601"/>
    <n v="-3.3682398498058302E-3"/>
    <n v="25.874866247177099"/>
    <n v="20250630"/>
    <n v="24040740"/>
    <x v="0"/>
    <n v="42.1"/>
    <n v="1.8"/>
  </r>
  <r>
    <n v="23830"/>
    <n v="954775.91562306299"/>
    <n v="1684799.9090913399"/>
    <n v="954875.91562306299"/>
    <n v="1684699.9090913399"/>
    <n v="113"/>
    <n v="154"/>
    <n v="-3.9783832232157401"/>
    <n v="-4.6883466641108198"/>
    <n v="-0.70996351043383299"/>
    <n v="-7.5152466694514003E-3"/>
    <n v="28.888626893361401"/>
    <n v="20250630"/>
    <n v="24040740"/>
    <x v="0"/>
    <n v="42.1"/>
    <n v="1.8"/>
  </r>
  <r>
    <n v="20130"/>
    <n v="952375.91562306299"/>
    <n v="1685199.9090913399"/>
    <n v="952475.91562306299"/>
    <n v="1685099.9090913399"/>
    <n v="109"/>
    <n v="130"/>
    <n v="-3.9780122439066599"/>
    <n v="-6.3428782463073698"/>
    <n v="-2.3648660282293998"/>
    <n v="2.5927225748697901E-4"/>
    <n v="27.234095382690398"/>
    <n v="20250630"/>
    <n v="24040740"/>
    <x v="0"/>
    <n v="42.1"/>
    <n v="1.8"/>
  </r>
  <r>
    <n v="18454"/>
    <n v="951275.91562306299"/>
    <n v="1683399.9090913399"/>
    <n v="951375.91562306299"/>
    <n v="1683299.9090913399"/>
    <n v="127"/>
    <n v="119"/>
    <n v="-3.9779864350954699"/>
    <n v="-7.6486787398656197"/>
    <n v="-3.6706923047701498"/>
    <n v="2.6037387549877201E-2"/>
    <n v="25.928294658660899"/>
    <n v="20250630"/>
    <n v="24040740"/>
    <x v="0"/>
    <n v="42.1"/>
    <n v="1.8"/>
  </r>
  <r>
    <n v="16116"/>
    <n v="949775.91562306299"/>
    <n v="1686199.9090913399"/>
    <n v="949875.91562306299"/>
    <n v="1686099.9090913399"/>
    <n v="99"/>
    <n v="104"/>
    <n v="-3.9774435162544299"/>
    <n v="-5.2194526195526096"/>
    <n v="-1.24200918277105"/>
    <n v="-1.02173748115698E-2"/>
    <n v="28.357521216074598"/>
    <n v="20250630"/>
    <n v="24040740"/>
    <x v="0"/>
    <n v="42.1"/>
    <n v="1.8"/>
  </r>
  <r>
    <n v="16530"/>
    <n v="950075.91562306299"/>
    <n v="1690999.9090913399"/>
    <n v="950175.91562306299"/>
    <n v="1690899.9090913399"/>
    <n v="51"/>
    <n v="107"/>
    <n v="-3.97645444869995"/>
    <n v="-3.28579019904137"/>
    <n v="0.69066428989172002"/>
    <n v="-2.2198014706373202E-2"/>
    <n v="30.291183471679702"/>
    <n v="20250630"/>
    <n v="24040740"/>
    <x v="3"/>
    <n v="38"/>
    <n v="1.5"/>
  </r>
  <r>
    <n v="17528"/>
    <n v="950675.91562306299"/>
    <n v="1683599.9090913399"/>
    <n v="950775.91562306299"/>
    <n v="1683499.9090913399"/>
    <n v="125"/>
    <n v="113"/>
    <n v="-3.9744056661923701"/>
    <n v="-5.4596656958262102"/>
    <n v="-1.4852599756171301"/>
    <n v="5.7016611099243199E-3"/>
    <n v="28.117307980855301"/>
    <n v="20250630"/>
    <n v="24040740"/>
    <x v="0"/>
    <n v="42.1"/>
    <n v="1.8"/>
  </r>
  <r>
    <n v="12224"/>
    <n v="947275.91562306299"/>
    <n v="1690399.9090913399"/>
    <n v="947375.91562306299"/>
    <n v="1690299.9090913399"/>
    <n v="57"/>
    <n v="79"/>
    <n v="-3.9743830680847201"/>
    <n v="-4.41181077957153"/>
    <n v="-0.43742768764495799"/>
    <n v="-4.21568344036738E-2"/>
    <n v="29.165163167317701"/>
    <n v="20250630"/>
    <n v="24040740"/>
    <x v="6"/>
    <n v="33.700000000000003"/>
    <n v="1.5"/>
  </r>
  <r>
    <n v="16271"/>
    <n v="949875.91562306299"/>
    <n v="1686099.9090913399"/>
    <n v="949975.91562306299"/>
    <n v="1685999.9090913399"/>
    <n v="100"/>
    <n v="105"/>
    <n v="-3.97431820631027"/>
    <n v="-5.1281306445598602"/>
    <n v="-1.15381246060133"/>
    <n v="-1.4406618662178501E-2"/>
    <n v="28.44884288311"/>
    <n v="20250630"/>
    <n v="24040740"/>
    <x v="0"/>
    <n v="42.1"/>
    <n v="1.8"/>
  </r>
  <r>
    <n v="11899"/>
    <n v="947075.91562306299"/>
    <n v="1692099.9090913399"/>
    <n v="947175.91562306299"/>
    <n v="1691999.9090913399"/>
    <n v="40"/>
    <n v="77"/>
    <n v="-3.97320573031902"/>
    <n v="-4.5232706069946298"/>
    <n v="-0.55006486363708995"/>
    <n v="-3.1492969952523701E-2"/>
    <n v="29.053703188896201"/>
    <n v="20250630"/>
    <n v="24040740"/>
    <x v="6"/>
    <n v="33.700000000000003"/>
    <n v="1.5"/>
  </r>
  <r>
    <n v="14846"/>
    <n v="948975.91562306299"/>
    <n v="1689999.9090913399"/>
    <n v="949075.91562306299"/>
    <n v="1689899.9090913399"/>
    <n v="61"/>
    <n v="96"/>
    <n v="-3.97208229700724"/>
    <n v="-4.0453095038731899"/>
    <n v="-7.3227299998203904E-2"/>
    <n v="-2.2848303119341499E-2"/>
    <n v="29.531664053598998"/>
    <n v="20250630"/>
    <n v="24040740"/>
    <x v="3"/>
    <n v="38"/>
    <n v="1.5"/>
  </r>
  <r>
    <n v="25968"/>
    <n v="956175.91562306299"/>
    <n v="1686599.9090913399"/>
    <n v="956275.91562306299"/>
    <n v="1686499.9090913399"/>
    <n v="95"/>
    <n v="168"/>
    <n v="-3.9714488784472102"/>
    <n v="-4.4695079723993896"/>
    <n v="-0.49805914858977002"/>
    <n v="-1.38858146965504E-2"/>
    <n v="29.107465744018601"/>
    <n v="20250630"/>
    <n v="24040740"/>
    <x v="2"/>
    <n v="38"/>
    <n v="1.7"/>
  </r>
  <r>
    <n v="14206"/>
    <n v="948575.91562306299"/>
    <n v="1692399.9090913399"/>
    <n v="948675.91562306299"/>
    <n v="1692299.9090913399"/>
    <n v="37"/>
    <n v="92"/>
    <n v="-3.9714445292484002"/>
    <n v="-4.0471002856890399"/>
    <n v="-7.5655726095040607E-2"/>
    <n v="-2.9625173658132602E-2"/>
    <n v="29.529873530069999"/>
    <n v="20250630"/>
    <n v="24040740"/>
    <x v="6"/>
    <n v="33.700000000000003"/>
    <n v="1.5"/>
  </r>
  <r>
    <n v="16580"/>
    <n v="950075.91562306299"/>
    <n v="1685999.9090913399"/>
    <n v="950175.91562306299"/>
    <n v="1685899.9090913399"/>
    <n v="101"/>
    <n v="107"/>
    <n v="-3.97139865159988"/>
    <n v="-4.6834967136383101"/>
    <n v="-0.71209811170895898"/>
    <n v="-1.6959397743145602E-2"/>
    <n v="28.893476963043199"/>
    <n v="20250630"/>
    <n v="24040740"/>
    <x v="0"/>
    <n v="42.1"/>
    <n v="1.8"/>
  </r>
  <r>
    <n v="11923"/>
    <n v="947075.91562306299"/>
    <n v="1689699.9090913399"/>
    <n v="947175.91562306299"/>
    <n v="1689599.9090913399"/>
    <n v="64"/>
    <n v="77"/>
    <n v="-3.9707308610280401"/>
    <n v="-3.0484194437662802"/>
    <n v="0.92231144110361696"/>
    <n v="-2.59005049864451E-2"/>
    <n v="30.528554280599"/>
    <n v="20250630"/>
    <n v="24040720"/>
    <x v="1"/>
    <n v="34.1"/>
    <n v="1.6"/>
  </r>
  <r>
    <n v="17025"/>
    <n v="950375.91562306299"/>
    <n v="1687699.9090913399"/>
    <n v="950475.91562306299"/>
    <n v="1687599.9090913399"/>
    <n v="84"/>
    <n v="110"/>
    <n v="-3.97054013184139"/>
    <n v="-3.6210909400667499"/>
    <n v="0.34944913004125899"/>
    <n v="-2.52220247473036E-2"/>
    <n v="29.9558826174055"/>
    <n v="20250630"/>
    <n v="24040740"/>
    <x v="0"/>
    <n v="42.1"/>
    <n v="1.8"/>
  </r>
  <r>
    <n v="24286"/>
    <n v="955075.91562306299"/>
    <n v="1685399.9090913399"/>
    <n v="955175.91562306299"/>
    <n v="1685299.9090913399"/>
    <n v="107"/>
    <n v="157"/>
    <n v="-3.9700866937637298"/>
    <n v="-4.28362165178571"/>
    <n v="-0.31353504104273699"/>
    <n v="-1.13816314509937E-2"/>
    <n v="29.293351990836001"/>
    <n v="20250630"/>
    <n v="24040740"/>
    <x v="0"/>
    <n v="42.1"/>
    <n v="1.8"/>
  </r>
  <r>
    <n v="21843"/>
    <n v="953475.91562306299"/>
    <n v="1683299.9090913399"/>
    <n v="953575.91562306299"/>
    <n v="1683199.9090913399"/>
    <n v="128"/>
    <n v="141"/>
    <n v="-3.96883776783943"/>
    <n v="-4.26350109279156"/>
    <n v="-0.29466334357857699"/>
    <n v="-1.19018335826695E-2"/>
    <n v="29.313472628593399"/>
    <n v="20250630"/>
    <n v="24040740"/>
    <x v="0"/>
    <n v="42.1"/>
    <n v="1.8"/>
  </r>
  <r>
    <n v="15948"/>
    <n v="949675.91562306299"/>
    <n v="1687599.9090913399"/>
    <n v="949775.91562306299"/>
    <n v="1687499.9090913399"/>
    <n v="85"/>
    <n v="103"/>
    <n v="-3.96857358515263"/>
    <n v="-4.09660556912422"/>
    <n v="-0.128031961619854"/>
    <n v="-1.30583830177784E-2"/>
    <n v="29.480367898941001"/>
    <n v="20250630"/>
    <n v="24040640"/>
    <x v="4"/>
    <n v="28.9"/>
    <n v="1.4"/>
  </r>
  <r>
    <n v="12814"/>
    <n v="947675.91562306299"/>
    <n v="1692999.9090913399"/>
    <n v="947775.91562306299"/>
    <n v="1692899.9090913399"/>
    <n v="31"/>
    <n v="83"/>
    <n v="-3.96748995780945"/>
    <n v="-5.2446799278259304"/>
    <n v="-1.27718999236822"/>
    <n v="-1.59152137736479E-2"/>
    <n v="28.3322936693827"/>
    <n v="20250630"/>
    <n v="24040810"/>
    <x v="7"/>
    <n v="54.2"/>
    <n v="1.7"/>
  </r>
  <r>
    <n v="18263"/>
    <n v="951175.91562306299"/>
    <n v="1687099.9090913399"/>
    <n v="951275.91562306299"/>
    <n v="1686999.9090913399"/>
    <n v="90"/>
    <n v="118"/>
    <n v="-3.9660152395566302"/>
    <n v="-2.40499370296796"/>
    <n v="1.5610215539733601"/>
    <n v="-9.6608661115169508E-3"/>
    <n v="31.1719800631205"/>
    <n v="20250630"/>
    <n v="24040740"/>
    <x v="0"/>
    <n v="42.1"/>
    <n v="1.8"/>
  </r>
  <r>
    <n v="10839"/>
    <n v="946375.91562306299"/>
    <n v="1690299.9090913399"/>
    <n v="946475.91562306299"/>
    <n v="1690199.9090913399"/>
    <n v="58"/>
    <n v="70"/>
    <n v="-3.9639074802398699"/>
    <n v="-4.7213021119435599"/>
    <n v="-0.757394646604856"/>
    <n v="-1.26868200798829E-2"/>
    <n v="28.855671564738"/>
    <n v="20250630"/>
    <n v="24040700"/>
    <x v="10"/>
    <n v="61.2"/>
    <n v="2.7"/>
  </r>
  <r>
    <n v="14864"/>
    <n v="948975.91562306299"/>
    <n v="1688199.9090913399"/>
    <n v="949075.91562306299"/>
    <n v="1688099.9090913399"/>
    <n v="79"/>
    <n v="96"/>
    <n v="-3.9602433443069498"/>
    <n v="-2.1200287193059899"/>
    <n v="1.8402146995067601"/>
    <n v="-1.22635154984891E-2"/>
    <n v="31.456944823265101"/>
    <n v="20250630"/>
    <n v="24040640"/>
    <x v="4"/>
    <n v="28.9"/>
    <n v="1.4"/>
  </r>
  <r>
    <n v="13157"/>
    <n v="947875.91562306299"/>
    <n v="1689499.9090913399"/>
    <n v="947975.91562306299"/>
    <n v="1689399.9090913399"/>
    <n v="66"/>
    <n v="85"/>
    <n v="-3.9580240646998099"/>
    <n v="-1.1428761954108899"/>
    <n v="2.8151478767395002"/>
    <n v="-3.5456518332163497E-2"/>
    <n v="32.434097448984801"/>
    <n v="20250630"/>
    <n v="24040740"/>
    <x v="6"/>
    <n v="33.700000000000003"/>
    <n v="1.5"/>
  </r>
  <r>
    <n v="19539"/>
    <n v="951975.91562306299"/>
    <n v="1682699.9090913399"/>
    <n v="952075.91562306299"/>
    <n v="1682599.9090913399"/>
    <n v="134"/>
    <n v="126"/>
    <n v="-3.9574784636497502"/>
    <n v="-6.9434138536453203"/>
    <n v="-2.9859355092048601"/>
    <n v="1.6644559800624799E-2"/>
    <n v="26.6335592269897"/>
    <n v="20250630"/>
    <n v="24040740"/>
    <x v="0"/>
    <n v="42.1"/>
    <n v="1.8"/>
  </r>
  <r>
    <n v="16543"/>
    <n v="950075.91562306299"/>
    <n v="1689699.9090913399"/>
    <n v="950175.91562306299"/>
    <n v="1689599.9090913399"/>
    <n v="64"/>
    <n v="107"/>
    <n v="-3.9555333654085798"/>
    <n v="-1.37964382022619"/>
    <n v="2.5758895277976999"/>
    <n v="-2.9464207589626298E-2"/>
    <n v="32.197329680124902"/>
    <n v="20250630"/>
    <n v="24040740"/>
    <x v="3"/>
    <n v="38"/>
    <n v="1.5"/>
  </r>
  <r>
    <n v="17684"/>
    <n v="950775.91562306299"/>
    <n v="1683399.9090913399"/>
    <n v="950875.91562306299"/>
    <n v="1683299.9090913399"/>
    <n v="127"/>
    <n v="114"/>
    <n v="-3.9553217291832001"/>
    <n v="-6.7516034444173201"/>
    <n v="-2.7962816953659102"/>
    <n v="2.6658425728480001E-4"/>
    <n v="26.825370152791301"/>
    <n v="20250630"/>
    <n v="24040740"/>
    <x v="0"/>
    <n v="42.1"/>
    <n v="1.8"/>
  </r>
  <r>
    <n v="16130"/>
    <n v="949775.91562306299"/>
    <n v="1684799.9090913399"/>
    <n v="949875.91562306299"/>
    <n v="1684699.9090913399"/>
    <n v="113"/>
    <n v="104"/>
    <n v="-3.9548782507578499"/>
    <n v="-4.8461310466130598"/>
    <n v="-0.89125286042690299"/>
    <n v="-1.6294506688912701E-2"/>
    <n v="28.730842749277802"/>
    <n v="20250630"/>
    <n v="24040740"/>
    <x v="0"/>
    <n v="42.1"/>
    <n v="1.8"/>
  </r>
  <r>
    <n v="15336"/>
    <n v="949275.91562306299"/>
    <n v="1687199.9090913399"/>
    <n v="949375.91562306299"/>
    <n v="1687099.9090913399"/>
    <n v="89"/>
    <n v="99"/>
    <n v="-3.9537570277849801"/>
    <n v="-3.9147788683573399"/>
    <n v="3.8978125861225003E-2"/>
    <n v="-4.6947474280993103E-3"/>
    <n v="29.662194569905601"/>
    <n v="20250630"/>
    <n v="24040640"/>
    <x v="4"/>
    <n v="28.9"/>
    <n v="1.4"/>
  </r>
  <r>
    <n v="21050"/>
    <n v="952975.91562306299"/>
    <n v="1685599.9090913399"/>
    <n v="953075.91562306299"/>
    <n v="1685499.9090913399"/>
    <n v="105"/>
    <n v="136"/>
    <n v="-3.95371677478155"/>
    <n v="-2.3151036786536401"/>
    <n v="1.6386130352815"/>
    <n v="-2.9054948439200701E-2"/>
    <n v="31.261869748433401"/>
    <n v="20250630"/>
    <n v="24040740"/>
    <x v="2"/>
    <n v="38"/>
    <n v="1.7"/>
  </r>
  <r>
    <n v="17481"/>
    <n v="950675.91562306299"/>
    <n v="1688299.9090913399"/>
    <n v="950775.91562306299"/>
    <n v="1688199.9090913399"/>
    <n v="78"/>
    <n v="113"/>
    <n v="-3.9526711603005702"/>
    <n v="-3.7866872747739202"/>
    <n v="0.16598390042781799"/>
    <n v="-1.3891061147054001E-2"/>
    <n v="29.790286064147899"/>
    <n v="20250630"/>
    <n v="24040740"/>
    <x v="0"/>
    <n v="42.1"/>
    <n v="1.8"/>
  </r>
  <r>
    <n v="16266"/>
    <n v="949875.91562306299"/>
    <n v="1686599.9090913399"/>
    <n v="949975.91562306299"/>
    <n v="1686499.9090913399"/>
    <n v="95"/>
    <n v="105"/>
    <n v="-3.9523716767628998"/>
    <n v="-3.7222822109858198"/>
    <n v="0.23008946329355201"/>
    <n v="-1.4067725588878E-2"/>
    <n v="29.854691346486401"/>
    <n v="20250630"/>
    <n v="24040640"/>
    <x v="4"/>
    <n v="28.9"/>
    <n v="1.4"/>
  </r>
  <r>
    <n v="15641"/>
    <n v="949475.91562306299"/>
    <n v="1687499.9090913399"/>
    <n v="949575.91562306299"/>
    <n v="1687399.9090913399"/>
    <n v="86"/>
    <n v="101"/>
    <n v="-3.9512452085812901"/>
    <n v="-3.4936201373736102"/>
    <n v="0.45762515316406899"/>
    <n v="-1.6831974188486701E-2"/>
    <n v="30.083353519439701"/>
    <n v="20250630"/>
    <n v="24040640"/>
    <x v="4"/>
    <n v="28.9"/>
    <n v="1.4"/>
  </r>
  <r>
    <n v="21817"/>
    <n v="953475.91562306299"/>
    <n v="1685899.9090913399"/>
    <n v="953575.91562306299"/>
    <n v="1685799.9090913399"/>
    <n v="102"/>
    <n v="141"/>
    <n v="-3.9500172734260599"/>
    <n v="-2.4269342944025998"/>
    <n v="1.52308295574039"/>
    <n v="-2.6564162224531201E-2"/>
    <n v="31.150039196014401"/>
    <n v="20250630"/>
    <n v="24040740"/>
    <x v="2"/>
    <n v="38"/>
    <n v="1.7"/>
  </r>
  <r>
    <n v="16426"/>
    <n v="949975.91562306299"/>
    <n v="1685999.9090913399"/>
    <n v="950075.91562306299"/>
    <n v="1685899.9090913399"/>
    <n v="101"/>
    <n v="106"/>
    <n v="-3.94827008247375"/>
    <n v="-4.7674453258514404"/>
    <n v="-0.81917535265286801"/>
    <n v="-2.07790012160937E-2"/>
    <n v="28.8095281918844"/>
    <n v="20250630"/>
    <n v="24040740"/>
    <x v="0"/>
    <n v="42.1"/>
    <n v="1.8"/>
  </r>
  <r>
    <n v="23054"/>
    <n v="954275.91562306299"/>
    <n v="1685399.9090913399"/>
    <n v="954375.91562306299"/>
    <n v="1685299.9090913399"/>
    <n v="107"/>
    <n v="149"/>
    <n v="-3.9469546675682099"/>
    <n v="-5.0134755373001099"/>
    <n v="-1.0665208871165901"/>
    <n v="-3.53504344820976E-3"/>
    <n v="28.563498179117801"/>
    <n v="20250630"/>
    <n v="24040740"/>
    <x v="0"/>
    <n v="42.1"/>
    <n v="1.8"/>
  </r>
  <r>
    <n v="13000"/>
    <n v="947775.91562306299"/>
    <n v="1689799.9090913399"/>
    <n v="947875.91562306299"/>
    <n v="1689699.9090913399"/>
    <n v="63"/>
    <n v="84"/>
    <n v="-3.9464771548907001"/>
    <n v="-2.2202098170916198"/>
    <n v="1.7262673775355"/>
    <n v="-3.2414945463339499E-2"/>
    <n v="31.356763680776002"/>
    <n v="20250630"/>
    <n v="24040740"/>
    <x v="6"/>
    <n v="33.700000000000003"/>
    <n v="1.5"/>
  </r>
  <r>
    <n v="16557"/>
    <n v="950075.91562306299"/>
    <n v="1688299.9090913399"/>
    <n v="950175.91562306299"/>
    <n v="1688199.9090913399"/>
    <n v="78"/>
    <n v="107"/>
    <n v="-3.9448948303858402"/>
    <n v="-3.9822739760080998"/>
    <n v="-3.7379244963328E-2"/>
    <n v="-2.0688431958357501E-2"/>
    <n v="29.594699700673399"/>
    <n v="20250630"/>
    <n v="24040740"/>
    <x v="0"/>
    <n v="42.1"/>
    <n v="1.8"/>
  </r>
  <r>
    <n v="12659"/>
    <n v="947575.91562306299"/>
    <n v="1693099.9090913399"/>
    <n v="947675.91562306299"/>
    <n v="1692999.9090913399"/>
    <n v="30"/>
    <n v="82"/>
    <n v="-3.9402356743812601"/>
    <n v="-4.56239016850789"/>
    <n v="-0.62215442210435901"/>
    <n v="-2.3117056737343499E-2"/>
    <n v="29.014583587646499"/>
    <n v="20250630"/>
    <n v="24040810"/>
    <x v="7"/>
    <n v="54.2"/>
    <n v="1.7"/>
  </r>
  <r>
    <n v="23826"/>
    <n v="954775.91562306299"/>
    <n v="1685199.9090913399"/>
    <n v="954875.91562306299"/>
    <n v="1685099.9090913399"/>
    <n v="109"/>
    <n v="154"/>
    <n v="-3.9392850399017298"/>
    <n v="-3.7197653055191"/>
    <n v="0.219519785915812"/>
    <n v="4.6617401142915096E-3"/>
    <n v="29.8572082519531"/>
    <n v="20250630"/>
    <n v="24040740"/>
    <x v="0"/>
    <n v="42.1"/>
    <n v="1.8"/>
  </r>
  <r>
    <n v="19821"/>
    <n v="952175.91562306299"/>
    <n v="1685299.9090913399"/>
    <n v="952275.91562306299"/>
    <n v="1685199.9090913399"/>
    <n v="108"/>
    <n v="128"/>
    <n v="-3.93833337227503"/>
    <n v="-6.4771967728932696"/>
    <n v="-2.5388633112112702"/>
    <n v="-3.44454372922579E-3"/>
    <n v="27.099776744842501"/>
    <n v="20250630"/>
    <n v="24040740"/>
    <x v="0"/>
    <n v="42.1"/>
    <n v="1.8"/>
  </r>
  <r>
    <n v="13007"/>
    <n v="947775.91562306299"/>
    <n v="1689099.9090913399"/>
    <n v="947875.91562306299"/>
    <n v="1688999.9090913399"/>
    <n v="70"/>
    <n v="84"/>
    <n v="-3.9382272213697398"/>
    <n v="-3.0998515188694"/>
    <n v="0.83837572112679504"/>
    <n v="-2.85927038639784E-2"/>
    <n v="30.477122187614398"/>
    <n v="20250630"/>
    <n v="24040650"/>
    <x v="5"/>
    <n v="15.3"/>
    <n v="4.0999999999999996"/>
  </r>
  <r>
    <n v="17668"/>
    <n v="950775.91562306299"/>
    <n v="1684999.9090913399"/>
    <n v="950875.91562306299"/>
    <n v="1684899.9090913399"/>
    <n v="111"/>
    <n v="114"/>
    <n v="-3.9379590153694202"/>
    <n v="-4.3350400328636196"/>
    <n v="-0.39708095664779303"/>
    <n v="-1.4044210314750699E-2"/>
    <n v="29.241933663686101"/>
    <n v="20250630"/>
    <n v="24040740"/>
    <x v="0"/>
    <n v="42.1"/>
    <n v="1.8"/>
  </r>
  <r>
    <n v="18923"/>
    <n v="951575.91562306299"/>
    <n v="1682699.9090913399"/>
    <n v="951675.91562306299"/>
    <n v="1682599.9090913399"/>
    <n v="134"/>
    <n v="122"/>
    <n v="-3.9367057482401502"/>
    <n v="-6.8514122168223102"/>
    <n v="-2.9147064288457201"/>
    <n v="-5.9928980966409001E-3"/>
    <n v="26.725561300913501"/>
    <n v="20250630"/>
    <n v="24040740"/>
    <x v="0"/>
    <n v="42.1"/>
    <n v="1.8"/>
  </r>
  <r>
    <n v="17028"/>
    <n v="950375.91562306299"/>
    <n v="1687399.9090913399"/>
    <n v="950475.91562306299"/>
    <n v="1687299.9090913399"/>
    <n v="87"/>
    <n v="110"/>
    <n v="-3.9365187644958501"/>
    <n v="-3.9871114253997799"/>
    <n v="-5.0592643418349299E-2"/>
    <n v="-1.8664116660753901E-2"/>
    <n v="29.58986231486"/>
    <n v="20250630"/>
    <n v="24040740"/>
    <x v="0"/>
    <n v="42.1"/>
    <n v="1.8"/>
  </r>
  <r>
    <n v="17180"/>
    <n v="950475.91562306299"/>
    <n v="1687599.9090913399"/>
    <n v="950575.91562306299"/>
    <n v="1687499.9090913399"/>
    <n v="85"/>
    <n v="111"/>
    <n v="-3.9334301551183102"/>
    <n v="-3.9443380236625698"/>
    <n v="-1.09078353270888E-2"/>
    <n v="-1.57468020915985E-3"/>
    <n v="29.6326355934143"/>
    <n v="20250630"/>
    <n v="24040740"/>
    <x v="0"/>
    <n v="42.1"/>
    <n v="1.8"/>
  </r>
  <r>
    <n v="17968"/>
    <n v="950975.91562306299"/>
    <n v="1685799.9090913399"/>
    <n v="951075.91562306299"/>
    <n v="1685699.9090913399"/>
    <n v="103"/>
    <n v="116"/>
    <n v="-3.93272437155247"/>
    <n v="-5.6688751280307796"/>
    <n v="-1.73615071922541"/>
    <n v="-1.44225144758821E-2"/>
    <n v="27.908098459243799"/>
    <n v="20250630"/>
    <n v="24040740"/>
    <x v="0"/>
    <n v="42.1"/>
    <n v="1.8"/>
  </r>
  <r>
    <n v="23673"/>
    <n v="954675.91562306299"/>
    <n v="1685099.9090913399"/>
    <n v="954775.91562306299"/>
    <n v="1684999.9090913399"/>
    <n v="110"/>
    <n v="153"/>
    <n v="-3.9320059418678301"/>
    <n v="-4.5257977445920297"/>
    <n v="-0.59379174808661095"/>
    <n v="5.1530996958414699E-3"/>
    <n v="29.051176071166999"/>
    <n v="20250630"/>
    <n v="24040740"/>
    <x v="0"/>
    <n v="42.1"/>
    <n v="1.8"/>
  </r>
  <r>
    <n v="19077"/>
    <n v="951675.91562306299"/>
    <n v="1682699.9090913399"/>
    <n v="951775.91562306299"/>
    <n v="1682599.9090913399"/>
    <n v="134"/>
    <n v="123"/>
    <n v="-3.9319814999898299"/>
    <n v="-6.9547162373860703"/>
    <n v="-3.0227345943450898"/>
    <n v="-1.1380384365717601E-2"/>
    <n v="26.622257359822601"/>
    <n v="20250630"/>
    <n v="24040740"/>
    <x v="0"/>
    <n v="42.1"/>
    <n v="1.8"/>
  </r>
  <r>
    <n v="16576"/>
    <n v="950075.91562306299"/>
    <n v="1686399.9090913399"/>
    <n v="950175.91562306299"/>
    <n v="1686299.9090913399"/>
    <n v="97"/>
    <n v="107"/>
    <n v="-3.9305158539822198"/>
    <n v="-4.1358449459075901"/>
    <n v="-0.20532907486746199"/>
    <n v="-1.36994319526773E-2"/>
    <n v="29.441128780967301"/>
    <n v="20250630"/>
    <n v="24040740"/>
    <x v="0"/>
    <n v="42.1"/>
    <n v="1.8"/>
  </r>
  <r>
    <n v="7124"/>
    <n v="943975.91562306299"/>
    <n v="1692199.9090913399"/>
    <n v="944075.91562306299"/>
    <n v="1692099.9090913399"/>
    <n v="39"/>
    <n v="46"/>
    <n v="-3.9304233579074599"/>
    <n v="-3.89295168483959"/>
    <n v="3.7471699240781801E-2"/>
    <n v="-2.0817719838198499E-3"/>
    <n v="29.684022005866598"/>
    <n v="20250630"/>
    <n v="24040810"/>
    <x v="12"/>
    <n v="33.200000000000003"/>
    <n v="4.9000000000000004"/>
  </r>
  <r>
    <n v="18734"/>
    <n v="951475.91562306299"/>
    <n v="1686199.9090913399"/>
    <n v="951575.91562306299"/>
    <n v="1686099.9090913399"/>
    <n v="99"/>
    <n v="121"/>
    <n v="-3.9303824305534398"/>
    <n v="-3.8966007431348202"/>
    <n v="3.3781682276943101E-2"/>
    <n v="-3.7131750335296001E-3"/>
    <n v="29.6803730328878"/>
    <n v="20250630"/>
    <n v="24040740"/>
    <x v="0"/>
    <n v="42.1"/>
    <n v="1.8"/>
  </r>
  <r>
    <n v="12375"/>
    <n v="947375.91562306299"/>
    <n v="1690699.9090913399"/>
    <n v="947475.91562306299"/>
    <n v="1690599.9090913399"/>
    <n v="54"/>
    <n v="80"/>
    <n v="-3.9280879497528098"/>
    <n v="-4.61646354993184"/>
    <n v="-0.688375617067019"/>
    <n v="-3.2569417357444799E-2"/>
    <n v="28.9605099995931"/>
    <n v="20250630"/>
    <n v="24040740"/>
    <x v="6"/>
    <n v="33.700000000000003"/>
    <n v="1.5"/>
  </r>
  <r>
    <n v="11145"/>
    <n v="946575.91562306299"/>
    <n v="1690499.9090913399"/>
    <n v="946675.91562306299"/>
    <n v="1690399.9090913399"/>
    <n v="56"/>
    <n v="72"/>
    <n v="-3.9276147286097198"/>
    <n v="-4.5989180405934604"/>
    <n v="-0.67130326728026102"/>
    <n v="-2.05384306609631E-2"/>
    <n v="28.978055477142298"/>
    <n v="20250630"/>
    <n v="24040700"/>
    <x v="10"/>
    <n v="61.2"/>
    <n v="2.7"/>
  </r>
  <r>
    <n v="17504"/>
    <n v="950675.91562306299"/>
    <n v="1685999.9090913399"/>
    <n v="950775.91562306299"/>
    <n v="1685899.9090913399"/>
    <n v="101"/>
    <n v="113"/>
    <n v="-3.9273734887441001"/>
    <n v="-2.8945413529872899"/>
    <n v="1.03283216695612"/>
    <n v="-1.6746974239746699E-2"/>
    <n v="30.682432333628299"/>
    <n v="20250630"/>
    <n v="24040740"/>
    <x v="0"/>
    <n v="42.1"/>
    <n v="1.8"/>
  </r>
  <r>
    <n v="22419"/>
    <n v="953875.91562306299"/>
    <n v="1687299.9090913399"/>
    <n v="953975.91562306299"/>
    <n v="1687199.9090913399"/>
    <n v="88"/>
    <n v="145"/>
    <n v="-3.92720993359884"/>
    <n v="-3.2124497691790301"/>
    <n v="0.71476019546389602"/>
    <n v="-1.6391801337401101E-2"/>
    <n v="30.364524046580001"/>
    <n v="20250630"/>
    <n v="24040740"/>
    <x v="0"/>
    <n v="42.1"/>
    <n v="1.8"/>
  </r>
  <r>
    <n v="10823"/>
    <n v="946375.91562306299"/>
    <n v="1691899.9090913399"/>
    <n v="946475.91562306299"/>
    <n v="1691799.9090913399"/>
    <n v="42"/>
    <n v="70"/>
    <n v="-3.9261815547943102"/>
    <n v="-4.3260935147603297"/>
    <n v="-0.39991204440593697"/>
    <n v="-2.4331053098042801E-2"/>
    <n v="29.250880082448301"/>
    <n v="20250630"/>
    <n v="24040780"/>
    <x v="17"/>
    <n v="6.7"/>
    <n v="1.8"/>
  </r>
  <r>
    <n v="17503"/>
    <n v="950675.91562306299"/>
    <n v="1686099.9090913399"/>
    <n v="950775.91562306299"/>
    <n v="1685999.9090913399"/>
    <n v="100"/>
    <n v="113"/>
    <n v="-3.9254521727562"/>
    <n v="-3.4896235764026602"/>
    <n v="0.43582859076559499"/>
    <n v="-8.8872564956545795E-3"/>
    <n v="30.087350249290498"/>
    <n v="20250630"/>
    <n v="24040740"/>
    <x v="0"/>
    <n v="42.1"/>
    <n v="1.8"/>
  </r>
  <r>
    <n v="10819"/>
    <n v="946375.91562306299"/>
    <n v="1692299.9090913399"/>
    <n v="946475.91562306299"/>
    <n v="1692199.9090913399"/>
    <n v="38"/>
    <n v="70"/>
    <n v="-3.9248711268107099"/>
    <n v="-4.3664908210436497"/>
    <n v="-0.44161968678236002"/>
    <n v="-9.6958912909030897E-3"/>
    <n v="29.210482597351099"/>
    <n v="20250630"/>
    <n v="24040810"/>
    <x v="7"/>
    <n v="54.2"/>
    <n v="1.7"/>
  </r>
  <r>
    <n v="23181"/>
    <n v="954375.91562306299"/>
    <n v="1688099.9090913399"/>
    <n v="954475.91562306299"/>
    <n v="1687999.9090913399"/>
    <n v="80"/>
    <n v="150"/>
    <n v="-3.9247239828109701"/>
    <n v="-4.9038015206654899"/>
    <n v="-0.97907753040393197"/>
    <n v="-2.16808294256528E-2"/>
    <n v="28.673171838124599"/>
    <n v="20250630"/>
    <n v="24040740"/>
    <x v="2"/>
    <n v="38"/>
    <n v="1.7"/>
  </r>
  <r>
    <n v="15808"/>
    <n v="949575.91562306299"/>
    <n v="1686199.9090913399"/>
    <n v="949675.91562306299"/>
    <n v="1686099.9090913399"/>
    <n v="99"/>
    <n v="102"/>
    <n v="-3.9244381281045801"/>
    <n v="-4.72506079306969"/>
    <n v="-0.80062263287030699"/>
    <n v="-1.9977756417714598E-2"/>
    <n v="28.8519127185528"/>
    <n v="20250630"/>
    <n v="24040740"/>
    <x v="0"/>
    <n v="42.1"/>
    <n v="1.8"/>
  </r>
  <r>
    <n v="24140"/>
    <n v="954975.91562306299"/>
    <n v="1684599.9090913399"/>
    <n v="955075.91562306299"/>
    <n v="1684499.9090913399"/>
    <n v="115"/>
    <n v="156"/>
    <n v="-3.9236644307772299"/>
    <n v="-4.8372007608413696"/>
    <n v="-0.91353634496529901"/>
    <n v="-1.6351411739985101E-2"/>
    <n v="28.739772955576601"/>
    <n v="20250630"/>
    <n v="24040740"/>
    <x v="0"/>
    <n v="42.1"/>
    <n v="1.8"/>
  </r>
  <r>
    <n v="17816"/>
    <n v="950875.91562306299"/>
    <n v="1685599.9090913399"/>
    <n v="950975.91562306299"/>
    <n v="1685499.9090913399"/>
    <n v="105"/>
    <n v="115"/>
    <n v="-3.9215523997942601"/>
    <n v="-4.7008754014968899"/>
    <n v="-0.77932294458150897"/>
    <n v="1.8991159275174099E-2"/>
    <n v="28.876098155975299"/>
    <n v="20250630"/>
    <n v="24040740"/>
    <x v="0"/>
    <n v="42.1"/>
    <n v="1.8"/>
  </r>
  <r>
    <n v="12655"/>
    <n v="947575.91562306299"/>
    <n v="1693499.9090913399"/>
    <n v="947675.91562306299"/>
    <n v="1693399.9090913399"/>
    <n v="26"/>
    <n v="82"/>
    <n v="-3.9214403927326198"/>
    <n v="-4.7831048667430904"/>
    <n v="-0.86166448146104802"/>
    <n v="-9.6193421632051503E-3"/>
    <n v="28.793868780136101"/>
    <n v="20250630"/>
    <n v="24040810"/>
    <x v="7"/>
    <n v="54.2"/>
    <n v="1.7"/>
  </r>
  <r>
    <n v="22903"/>
    <n v="954175.91562306299"/>
    <n v="1685099.9090913399"/>
    <n v="954275.91562306299"/>
    <n v="1684999.9090913399"/>
    <n v="110"/>
    <n v="148"/>
    <n v="-3.9198920528093999"/>
    <n v="-4.7411546309789001"/>
    <n v="-0.82126253346602096"/>
    <n v="-1.7113809784253401E-3"/>
    <n v="28.835819085438999"/>
    <n v="20250630"/>
    <n v="24040740"/>
    <x v="0"/>
    <n v="42.1"/>
    <n v="1.8"/>
  </r>
  <r>
    <n v="11605"/>
    <n v="946875.91562306299"/>
    <n v="1690699.9090913399"/>
    <n v="946975.91562306299"/>
    <n v="1690599.9090913399"/>
    <n v="54"/>
    <n v="75"/>
    <n v="-3.91903016964595"/>
    <n v="-4.08555761973063"/>
    <n v="-0.16652756112550099"/>
    <n v="-2.6926851520935699E-2"/>
    <n v="29.4914158185323"/>
    <n v="20250630"/>
    <n v="24040740"/>
    <x v="6"/>
    <n v="33.700000000000003"/>
    <n v="1.5"/>
  </r>
  <r>
    <n v="7290"/>
    <n v="944075.91562306299"/>
    <n v="1690999.9090913399"/>
    <n v="944175.91562306299"/>
    <n v="1690899.9090913399"/>
    <n v="51"/>
    <n v="47"/>
    <n v="-3.9187706311543802"/>
    <n v="-3.8599159452650298"/>
    <n v="5.8854622352454401E-2"/>
    <n v="-7.4002171556154898E-3"/>
    <n v="29.717057545979799"/>
    <n v="20250630"/>
    <n v="24040810"/>
    <x v="12"/>
    <n v="33.200000000000003"/>
    <n v="4.9000000000000004"/>
  </r>
  <r>
    <n v="21819"/>
    <n v="953475.91562306299"/>
    <n v="1685699.9090913399"/>
    <n v="953575.91562306299"/>
    <n v="1685599.9090913399"/>
    <n v="104"/>
    <n v="141"/>
    <n v="-3.9187113195657699"/>
    <n v="-4.6625192463397997"/>
    <n v="-0.74380801245570205"/>
    <n v="-1.04810707271099E-2"/>
    <n v="28.9144543409348"/>
    <n v="20250630"/>
    <n v="24040740"/>
    <x v="2"/>
    <n v="38"/>
    <n v="1.7"/>
  </r>
  <r>
    <n v="7595"/>
    <n v="944275.91562306299"/>
    <n v="1691299.9090913399"/>
    <n v="944375.91562306299"/>
    <n v="1691199.9090913399"/>
    <n v="48"/>
    <n v="49"/>
    <n v="-3.9185617367426602"/>
    <n v="-4.5580031673113499"/>
    <n v="-0.639441449195147"/>
    <n v="-1.7404019832611101E-2"/>
    <n v="29.018970171610501"/>
    <n v="20250630"/>
    <n v="24040810"/>
    <x v="12"/>
    <n v="33.200000000000003"/>
    <n v="4.9000000000000004"/>
  </r>
  <r>
    <n v="25509"/>
    <n v="955875.91562306299"/>
    <n v="1686299.9090913399"/>
    <n v="955975.91562306299"/>
    <n v="1686199.9090913399"/>
    <n v="98"/>
    <n v="165"/>
    <n v="-3.9182881315549198"/>
    <n v="-3.8168628613154101"/>
    <n v="0.101425277690093"/>
    <n v="-1.9942950457334501E-2"/>
    <n v="29.760110696156801"/>
    <n v="20250630"/>
    <n v="24040740"/>
    <x v="2"/>
    <n v="38"/>
    <n v="1.7"/>
  </r>
  <r>
    <n v="12343"/>
    <n v="947375.91562306299"/>
    <n v="1693899.9090913399"/>
    <n v="947475.91562306299"/>
    <n v="1693799.9090913399"/>
    <n v="22"/>
    <n v="80"/>
    <n v="-3.9177305102348301"/>
    <n v="-5.8172177871068298"/>
    <n v="-1.8994871973991401"/>
    <n v="1.4734198649724301E-2"/>
    <n v="27.759755770365398"/>
    <n v="20250630"/>
    <n v="24040810"/>
    <x v="7"/>
    <n v="54.2"/>
    <n v="1.7"/>
  </r>
  <r>
    <n v="19076"/>
    <n v="951675.91562306299"/>
    <n v="1682799.9090913399"/>
    <n v="951775.91562306299"/>
    <n v="1682699.9090913399"/>
    <n v="133"/>
    <n v="123"/>
    <n v="-3.9172678152720102"/>
    <n v="-7.0749620755513503"/>
    <n v="-3.1576943238576298"/>
    <n v="-6.62538409233093E-4"/>
    <n v="26.502011617024699"/>
    <n v="20250630"/>
    <n v="24040740"/>
    <x v="0"/>
    <n v="42.1"/>
    <n v="1.8"/>
  </r>
  <r>
    <n v="11614"/>
    <n v="946875.91562306299"/>
    <n v="1689799.9090913399"/>
    <n v="946975.91562306299"/>
    <n v="1689699.9090913399"/>
    <n v="63"/>
    <n v="75"/>
    <n v="-3.9172658026218401"/>
    <n v="-3.6643862575292601"/>
    <n v="0.25287949689663902"/>
    <n v="-1.83211527764797E-2"/>
    <n v="29.912587404251099"/>
    <n v="20250630"/>
    <n v="24040700"/>
    <x v="10"/>
    <n v="61.2"/>
    <n v="2.7"/>
  </r>
  <r>
    <n v="17832"/>
    <n v="950875.91562306299"/>
    <n v="1683999.9090913399"/>
    <n v="950975.91562306299"/>
    <n v="1683899.9090913399"/>
    <n v="121"/>
    <n v="115"/>
    <n v="-3.91659772396088"/>
    <n v="-5.4134317239125602"/>
    <n v="-1.49683400305609"/>
    <n v="-9.0235322713851894E-3"/>
    <n v="28.1635417938232"/>
    <n v="20250630"/>
    <n v="24040740"/>
    <x v="0"/>
    <n v="42.1"/>
    <n v="1.8"/>
  </r>
  <r>
    <n v="23210"/>
    <n v="954375.91562306299"/>
    <n v="1685199.9090913399"/>
    <n v="954475.91562306299"/>
    <n v="1685099.9090913399"/>
    <n v="109"/>
    <n v="150"/>
    <n v="-3.9160552322864501"/>
    <n v="-5.0983554919560703"/>
    <n v="-1.1823002671202001"/>
    <n v="2.0148505767186502E-3"/>
    <n v="28.478618144988999"/>
    <n v="20250630"/>
    <n v="24040740"/>
    <x v="0"/>
    <n v="42.1"/>
    <n v="1.8"/>
  </r>
  <r>
    <n v="14215"/>
    <n v="948575.91562306299"/>
    <n v="1691499.9090913399"/>
    <n v="948675.91562306299"/>
    <n v="1691399.9090913399"/>
    <n v="46"/>
    <n v="92"/>
    <n v="-3.91594515244166"/>
    <n v="-4.1641346414883902"/>
    <n v="-0.24818950061065501"/>
    <n v="-3.2232326765855197E-2"/>
    <n v="29.4128390947978"/>
    <n v="20250630"/>
    <n v="24040740"/>
    <x v="6"/>
    <n v="33.700000000000003"/>
    <n v="1.5"/>
  </r>
  <r>
    <n v="16114"/>
    <n v="949775.91562306299"/>
    <n v="1686399.9090913399"/>
    <n v="949875.91562306299"/>
    <n v="1686299.9090913399"/>
    <n v="97"/>
    <n v="104"/>
    <n v="-3.9131623655557601"/>
    <n v="-4.3291626274585697"/>
    <n v="-0.416000306606293"/>
    <n v="-2.7915203012526001E-2"/>
    <n v="29.2478108406067"/>
    <n v="20250630"/>
    <n v="24040740"/>
    <x v="0"/>
    <n v="42.1"/>
    <n v="1.8"/>
  </r>
  <r>
    <n v="19075"/>
    <n v="951675.91562306299"/>
    <n v="1682899.9090913399"/>
    <n v="951775.91562306299"/>
    <n v="1682799.9090913399"/>
    <n v="132"/>
    <n v="123"/>
    <n v="-3.9102364063262902"/>
    <n v="-7.0555762052536002"/>
    <n v="-3.14533979892731"/>
    <n v="-1.36948637664318E-2"/>
    <n v="26.521397495269799"/>
    <n v="20250630"/>
    <n v="24040740"/>
    <x v="0"/>
    <n v="42.1"/>
    <n v="1.8"/>
  </r>
  <r>
    <n v="16722"/>
    <n v="950175.91562306299"/>
    <n v="1687199.9090913399"/>
    <n v="950275.91562306299"/>
    <n v="1687099.9090913399"/>
    <n v="89"/>
    <n v="108"/>
    <n v="-3.90982445081075"/>
    <n v="-4.7044450441996304"/>
    <n v="-0.79462063312530495"/>
    <n v="-2.10790522396564E-2"/>
    <n v="28.872528394063298"/>
    <n v="20250630"/>
    <n v="24040640"/>
    <x v="4"/>
    <n v="28.9"/>
    <n v="1.4"/>
  </r>
  <r>
    <n v="15341"/>
    <n v="949275.91562306299"/>
    <n v="1686699.9090913399"/>
    <n v="949375.91562306299"/>
    <n v="1686599.9090913399"/>
    <n v="94"/>
    <n v="99"/>
    <n v="-3.90971767902374"/>
    <n v="-4.3860708326101303"/>
    <n v="-0.47635312378406502"/>
    <n v="-1.22732035815716E-2"/>
    <n v="29.190902829170199"/>
    <n v="20250630"/>
    <n v="24040680"/>
    <x v="13"/>
    <n v="42.3"/>
    <n v="2.1"/>
  </r>
  <r>
    <n v="12348"/>
    <n v="947375.91562306299"/>
    <n v="1693399.9090913399"/>
    <n v="947475.91562306299"/>
    <n v="1693299.9090913399"/>
    <n v="27"/>
    <n v="80"/>
    <n v="-3.9092824657758101"/>
    <n v="-4.8048343658447301"/>
    <n v="-0.89555185039838203"/>
    <n v="-9.7721616427103707E-3"/>
    <n v="28.772139072418199"/>
    <n v="20250630"/>
    <n v="24040810"/>
    <x v="7"/>
    <n v="54.2"/>
    <n v="1.7"/>
  </r>
  <r>
    <n v="16427"/>
    <n v="949975.91562306299"/>
    <n v="1685899.9090913399"/>
    <n v="950075.91562306299"/>
    <n v="1685799.9090913399"/>
    <n v="102"/>
    <n v="106"/>
    <n v="-3.9091337521870901"/>
    <n v="-4.7805996735890703"/>
    <n v="-0.87146587173143997"/>
    <n v="-2.5367553035418201E-2"/>
    <n v="28.796374162038202"/>
    <n v="20250630"/>
    <n v="24040740"/>
    <x v="0"/>
    <n v="42.1"/>
    <n v="1.8"/>
  </r>
  <r>
    <n v="18122"/>
    <n v="951075.91562306299"/>
    <n v="1685799.9090913399"/>
    <n v="951175.91562306299"/>
    <n v="1685699.9090913399"/>
    <n v="103"/>
    <n v="117"/>
    <n v="-3.9088364392519002"/>
    <n v="-5.3040922880172703"/>
    <n v="-1.39525591954589"/>
    <n v="-3.2032929360866498E-2"/>
    <n v="28.272881150245698"/>
    <n v="20250630"/>
    <n v="24040740"/>
    <x v="0"/>
    <n v="42.1"/>
    <n v="1.8"/>
  </r>
  <r>
    <n v="16102"/>
    <n v="949775.91562306299"/>
    <n v="1687599.9090913399"/>
    <n v="949875.91562306299"/>
    <n v="1687499.9090913399"/>
    <n v="85"/>
    <n v="104"/>
    <n v="-3.9086708873510401"/>
    <n v="-3.8893703371286401"/>
    <n v="1.93005588371307E-2"/>
    <n v="-1.37331699952483E-2"/>
    <n v="29.687603354454001"/>
    <n v="20250630"/>
    <n v="24040640"/>
    <x v="4"/>
    <n v="28.9"/>
    <n v="1.4"/>
  </r>
  <r>
    <n v="16566"/>
    <n v="950075.91562306299"/>
    <n v="1687399.9090913399"/>
    <n v="950175.91562306299"/>
    <n v="1687299.9090913399"/>
    <n v="87"/>
    <n v="107"/>
    <n v="-3.9084213773409502"/>
    <n v="-4.6020338932673104"/>
    <n v="-0.69361253827810299"/>
    <n v="-2.8697292009989401E-2"/>
    <n v="28.974939346313501"/>
    <n v="20250630"/>
    <n v="24040640"/>
    <x v="4"/>
    <n v="28.9"/>
    <n v="1.4"/>
  </r>
  <r>
    <n v="22440"/>
    <n v="953875.91562306299"/>
    <n v="1685199.9090913399"/>
    <n v="953975.91562306299"/>
    <n v="1685099.9090913399"/>
    <n v="109"/>
    <n v="145"/>
    <n v="-3.90692232052485"/>
    <n v="-4.1069568594296797"/>
    <n v="-0.20003456183864399"/>
    <n v="-7.8877036770184806E-3"/>
    <n v="29.470016638437901"/>
    <n v="20250630"/>
    <n v="24040740"/>
    <x v="0"/>
    <n v="42.1"/>
    <n v="1.8"/>
  </r>
  <r>
    <n v="12221"/>
    <n v="947275.91562306299"/>
    <n v="1690699.9090913399"/>
    <n v="947375.91562306299"/>
    <n v="1690599.9090913399"/>
    <n v="54"/>
    <n v="79"/>
    <n v="-3.90690877040227"/>
    <n v="-3.5912174781163499"/>
    <n v="0.31569140016411701"/>
    <n v="-2.2816666091481801E-2"/>
    <n v="29.985755920410199"/>
    <n v="20250630"/>
    <n v="24040740"/>
    <x v="6"/>
    <n v="33.700000000000003"/>
    <n v="1.5"/>
  </r>
  <r>
    <n v="10667"/>
    <n v="946275.91562306299"/>
    <n v="1692099.9090913399"/>
    <n v="946375.91562306299"/>
    <n v="1691999.9090913399"/>
    <n v="40"/>
    <n v="69"/>
    <n v="-3.9057518541812901"/>
    <n v="-4.2038377672433898"/>
    <n v="-0.29808587860315999"/>
    <n v="-1.1474436149001101E-2"/>
    <n v="29.373135685920701"/>
    <n v="20250630"/>
    <n v="24040810"/>
    <x v="7"/>
    <n v="54.2"/>
    <n v="1.7"/>
  </r>
  <r>
    <n v="21678"/>
    <n v="953375.91562306299"/>
    <n v="1684399.9090913399"/>
    <n v="953475.91562306299"/>
    <n v="1684299.9090913399"/>
    <n v="117"/>
    <n v="140"/>
    <n v="-3.9056943257649701"/>
    <n v="-6.6794331471125297"/>
    <n v="-2.7737388412157702"/>
    <n v="-9.2745398481686898E-3"/>
    <n v="26.897540569305399"/>
    <n v="20250630"/>
    <n v="24040740"/>
    <x v="0"/>
    <n v="42.1"/>
    <n v="1.8"/>
  </r>
  <r>
    <n v="16582"/>
    <n v="950075.91562306299"/>
    <n v="1685799.9090913399"/>
    <n v="950175.91562306299"/>
    <n v="1685699.9090913399"/>
    <n v="103"/>
    <n v="107"/>
    <n v="-3.90421321988106"/>
    <n v="-5.0363685488700902"/>
    <n v="-1.13215528428555"/>
    <n v="-2.6051169261336299E-2"/>
    <n v="28.540605306625402"/>
    <n v="20250630"/>
    <n v="24040740"/>
    <x v="0"/>
    <n v="42.1"/>
    <n v="1.8"/>
  </r>
  <r>
    <n v="16900"/>
    <n v="950275.91562306299"/>
    <n v="1684799.9090913399"/>
    <n v="950375.91562306299"/>
    <n v="1684699.9090913399"/>
    <n v="113"/>
    <n v="109"/>
    <n v="-3.9034971594810499"/>
    <n v="-4.65154349803925"/>
    <n v="-0.748046293854713"/>
    <n v="-2.9553060730298401E-2"/>
    <n v="28.925430297851602"/>
    <n v="20250630"/>
    <n v="24040740"/>
    <x v="0"/>
    <n v="42.1"/>
    <n v="1.8"/>
  </r>
  <r>
    <n v="18917"/>
    <n v="951575.91562306299"/>
    <n v="1683299.9090913399"/>
    <n v="951675.91562306299"/>
    <n v="1683199.9090913399"/>
    <n v="128"/>
    <n v="122"/>
    <n v="-3.9034004211425799"/>
    <n v="-6.8760788838068603"/>
    <n v="-2.9726784825324999"/>
    <n v="-1.0242678225040399E-2"/>
    <n v="26.700894673665399"/>
    <n v="20250630"/>
    <n v="24040740"/>
    <x v="0"/>
    <n v="42.1"/>
    <n v="1.8"/>
  </r>
  <r>
    <n v="16231"/>
    <n v="949875.91562306299"/>
    <n v="1690099.9090913399"/>
    <n v="949975.91562306299"/>
    <n v="1689999.9090913399"/>
    <n v="60"/>
    <n v="105"/>
    <n v="-3.9033009807268799"/>
    <n v="-2.0887383768955901"/>
    <n v="1.81456255416075"/>
    <n v="-2.1669233838717099E-2"/>
    <n v="31.488235314687099"/>
    <n v="20250630"/>
    <n v="24040740"/>
    <x v="3"/>
    <n v="38"/>
    <n v="1.5"/>
  </r>
  <r>
    <n v="7452"/>
    <n v="944175.91562306299"/>
    <n v="1690199.9090913399"/>
    <n v="944275.91562306299"/>
    <n v="1690099.9090913399"/>
    <n v="59"/>
    <n v="48"/>
    <n v="-3.90211412641737"/>
    <n v="-2.6731096373663998"/>
    <n v="1.22900448242823"/>
    <n v="-3.7821875885129001E-3"/>
    <n v="30.903863906860401"/>
    <n v="20250630"/>
    <n v="24040800"/>
    <x v="14"/>
    <n v="15"/>
    <n v="1.4"/>
  </r>
  <r>
    <n v="18749"/>
    <n v="951475.91562306299"/>
    <n v="1684699.9090913399"/>
    <n v="951575.91562306299"/>
    <n v="1684599.9090913399"/>
    <n v="114"/>
    <n v="121"/>
    <n v="-3.90122401714325"/>
    <n v="-5.8652783632278398"/>
    <n v="-1.9640543286999099"/>
    <n v="-1.53783882657687E-2"/>
    <n v="27.711695194244399"/>
    <n v="20250630"/>
    <n v="24040740"/>
    <x v="0"/>
    <n v="42.1"/>
    <n v="1.8"/>
  </r>
  <r>
    <n v="17667"/>
    <n v="950775.91562306299"/>
    <n v="1685099.9090913399"/>
    <n v="950875.91562306299"/>
    <n v="1684999.9090913399"/>
    <n v="110"/>
    <n v="114"/>
    <n v="-3.9012153148651101"/>
    <n v="-4.4566904306411699"/>
    <n v="-0.55547511205077205"/>
    <n v="-1.85314193367958E-3"/>
    <n v="29.120283444722499"/>
    <n v="20250630"/>
    <n v="24040740"/>
    <x v="0"/>
    <n v="42.1"/>
    <n v="1.8"/>
  </r>
  <r>
    <n v="18295"/>
    <n v="951175.91562306299"/>
    <n v="1683899.9090913399"/>
    <n v="951275.91562306299"/>
    <n v="1683799.9090913399"/>
    <n v="122"/>
    <n v="118"/>
    <n v="-3.9002672433853101"/>
    <n v="-6.6412609020868896"/>
    <n v="-2.7409938375155098"/>
    <n v="-1.49278504153093E-2"/>
    <n v="26.9357129732768"/>
    <n v="20250630"/>
    <n v="24040740"/>
    <x v="0"/>
    <n v="42.1"/>
    <n v="1.8"/>
  </r>
  <r>
    <n v="25358"/>
    <n v="955775.91562306299"/>
    <n v="1685999.9090913399"/>
    <n v="955875.91562306299"/>
    <n v="1685899.9090913399"/>
    <n v="101"/>
    <n v="164"/>
    <n v="-3.8995347817738901"/>
    <n v="-4.7949156363805097"/>
    <n v="-0.89538091421127297"/>
    <n v="-5.79375276962916E-3"/>
    <n v="28.782057762146"/>
    <n v="20250630"/>
    <n v="24040740"/>
    <x v="2"/>
    <n v="38"/>
    <n v="1.7"/>
  </r>
  <r>
    <n v="10969"/>
    <n v="946475.91562306299"/>
    <n v="1692699.9090913399"/>
    <n v="946575.91562306299"/>
    <n v="1692599.9090913399"/>
    <n v="34"/>
    <n v="71"/>
    <n v="-3.89952932298183"/>
    <n v="-4.6050675660371798"/>
    <n v="-0.705538239330053"/>
    <n v="-9.5367366448044794E-3"/>
    <n v="28.9719060659409"/>
    <n v="20250630"/>
    <n v="24040810"/>
    <x v="7"/>
    <n v="54.2"/>
    <n v="1.7"/>
  </r>
  <r>
    <n v="10663"/>
    <n v="946275.91562306299"/>
    <n v="1692499.9090913399"/>
    <n v="946375.91562306299"/>
    <n v="1692399.9090913399"/>
    <n v="36"/>
    <n v="69"/>
    <n v="-3.89741144577662"/>
    <n v="-3.2960973381996199"/>
    <n v="0.60131413117051102"/>
    <n v="-3.98454690972964E-3"/>
    <n v="30.2808763186137"/>
    <n v="20250630"/>
    <n v="24040810"/>
    <x v="7"/>
    <n v="54.2"/>
    <n v="1.7"/>
  </r>
  <r>
    <n v="20277"/>
    <n v="952475.91562306299"/>
    <n v="1685899.9090913399"/>
    <n v="952575.91562306299"/>
    <n v="1685799.9090913399"/>
    <n v="102"/>
    <n v="131"/>
    <n v="-3.8973194360733001"/>
    <n v="-2.59663018584251"/>
    <n v="1.30068918069204"/>
    <n v="-4.0691855053106903E-3"/>
    <n v="30.9803433418274"/>
    <n v="20250630"/>
    <n v="24040740"/>
    <x v="2"/>
    <n v="38"/>
    <n v="1.7"/>
  </r>
  <r>
    <n v="12193"/>
    <n v="947275.91562306299"/>
    <n v="1693499.9090913399"/>
    <n v="947375.91562306299"/>
    <n v="1693399.9090913399"/>
    <n v="26"/>
    <n v="79"/>
    <n v="-3.8967463374137901"/>
    <n v="-4.67291587591171"/>
    <n v="-0.77616942487657103"/>
    <n v="-6.1838533729314804E-3"/>
    <n v="28.9040578603745"/>
    <n v="20250630"/>
    <n v="24040810"/>
    <x v="7"/>
    <n v="54.2"/>
    <n v="1.7"/>
  </r>
  <r>
    <n v="23819"/>
    <n v="954775.91562306299"/>
    <n v="1685899.9090913399"/>
    <n v="954875.91562306299"/>
    <n v="1685799.9090913399"/>
    <n v="102"/>
    <n v="154"/>
    <n v="-3.8954497873783098"/>
    <n v="-5.3194679021835301"/>
    <n v="-1.42401816206984"/>
    <n v="5.8991694822907396E-3"/>
    <n v="28.2575055360794"/>
    <n v="20250630"/>
    <n v="24040740"/>
    <x v="2"/>
    <n v="38"/>
    <n v="1.7"/>
  </r>
  <r>
    <n v="16263"/>
    <n v="949875.91562306299"/>
    <n v="1686899.9090913399"/>
    <n v="949975.91562306299"/>
    <n v="1686799.9090913399"/>
    <n v="92"/>
    <n v="105"/>
    <n v="-3.8935176332791599"/>
    <n v="-4.2825375398000096"/>
    <n v="-0.38901990652084401"/>
    <n v="-1.25667961935202E-2"/>
    <n v="29.294435818990099"/>
    <n v="20250630"/>
    <n v="24040640"/>
    <x v="4"/>
    <n v="28.9"/>
    <n v="1.4"/>
  </r>
  <r>
    <n v="12690"/>
    <n v="947575.91562306299"/>
    <n v="1689999.9090913399"/>
    <n v="947675.91562306299"/>
    <n v="1689899.9090913399"/>
    <n v="61"/>
    <n v="82"/>
    <n v="-3.8920127302408201"/>
    <n v="-3.3113102465868001"/>
    <n v="0.58070251811295703"/>
    <n v="-1.8197110854089302E-2"/>
    <n v="30.2656633853912"/>
    <n v="20250630"/>
    <n v="24040740"/>
    <x v="6"/>
    <n v="33.700000000000003"/>
    <n v="1.5"/>
  </r>
  <r>
    <n v="12229"/>
    <n v="947275.91562306299"/>
    <n v="1689899.9090913399"/>
    <n v="947375.91562306299"/>
    <n v="1689799.9090913399"/>
    <n v="62"/>
    <n v="79"/>
    <n v="-3.8908473451932299"/>
    <n v="-3.1269053419431101"/>
    <n v="0.76394196103016498"/>
    <n v="-1.8841788172721901E-2"/>
    <n v="30.450067996978799"/>
    <n v="20250630"/>
    <n v="24040740"/>
    <x v="6"/>
    <n v="33.700000000000003"/>
    <n v="1.5"/>
  </r>
  <r>
    <n v="11777"/>
    <n v="946975.91562306299"/>
    <n v="1688899.9090913399"/>
    <n v="947075.91562306299"/>
    <n v="1688799.9090913399"/>
    <n v="72"/>
    <n v="76"/>
    <n v="-3.8905625045299499"/>
    <n v="-1.77030471712351"/>
    <n v="2.1202577725052798"/>
    <n v="-2.9508003965020201E-2"/>
    <n v="31.806669116020199"/>
    <n v="20250630"/>
    <n v="24040720"/>
    <x v="8"/>
    <n v="16.7"/>
    <n v="2.7"/>
  </r>
  <r>
    <n v="10995"/>
    <n v="946475.91562306299"/>
    <n v="1690099.9090913399"/>
    <n v="946575.91562306299"/>
    <n v="1689999.9090913399"/>
    <n v="60"/>
    <n v="71"/>
    <n v="-3.8894658833742102"/>
    <n v="-4.7273192405700701"/>
    <n v="-0.837853413075209"/>
    <n v="-2.4671726860105998E-2"/>
    <n v="28.8496544361115"/>
    <n v="20250630"/>
    <n v="24040700"/>
    <x v="10"/>
    <n v="61.2"/>
    <n v="2.7"/>
  </r>
  <r>
    <n v="12692"/>
    <n v="947575.91562306299"/>
    <n v="1689799.9090913399"/>
    <n v="947675.91562306299"/>
    <n v="1689699.9090913399"/>
    <n v="63"/>
    <n v="82"/>
    <n v="-3.8887506524721802"/>
    <n v="-2.9436250130335502"/>
    <n v="0.94512561460336098"/>
    <n v="-3.1586918979883201E-2"/>
    <n v="30.6333483060201"/>
    <n v="20250630"/>
    <n v="24040740"/>
    <x v="6"/>
    <n v="33.700000000000003"/>
    <n v="1.5"/>
  </r>
  <r>
    <n v="7291"/>
    <n v="944075.91562306299"/>
    <n v="1690899.9090913399"/>
    <n v="944175.91562306299"/>
    <n v="1690799.9090913399"/>
    <n v="52"/>
    <n v="47"/>
    <n v="-3.88813863860236"/>
    <n v="-4.0748723083072198"/>
    <n v="-0.18673359354337099"/>
    <n v="-3.5858787596225699E-3"/>
    <n v="29.502101262410498"/>
    <n v="20250630"/>
    <n v="24040800"/>
    <x v="18"/>
    <n v="7.1"/>
    <n v="1.6"/>
  </r>
  <r>
    <n v="21980"/>
    <n v="953575.91562306299"/>
    <n v="1684999.9090913399"/>
    <n v="953675.91562306299"/>
    <n v="1684899.9090913399"/>
    <n v="111"/>
    <n v="142"/>
    <n v="-3.8878921071688302"/>
    <n v="-5.4082804123560599"/>
    <n v="-1.5203881661097201"/>
    <n v="-5.9201593200365697E-3"/>
    <n v="28.168692906697601"/>
    <n v="20250630"/>
    <n v="24040740"/>
    <x v="0"/>
    <n v="42.1"/>
    <n v="1.8"/>
  </r>
  <r>
    <n v="16882"/>
    <n v="950275.91562306299"/>
    <n v="1686599.9090913399"/>
    <n v="950375.91562306299"/>
    <n v="1686499.9090913399"/>
    <n v="95"/>
    <n v="109"/>
    <n v="-3.88771806160609"/>
    <n v="-4.0902739564577697"/>
    <n v="-0.20255583959321199"/>
    <n v="-3.2274432480335201E-2"/>
    <n v="29.486699581146201"/>
    <n v="20250630"/>
    <n v="24040740"/>
    <x v="0"/>
    <n v="42.1"/>
    <n v="1.8"/>
  </r>
  <r>
    <n v="15501"/>
    <n v="949375.91562306299"/>
    <n v="1686099.9090913399"/>
    <n v="949475.91562306299"/>
    <n v="1685999.9090913399"/>
    <n v="100"/>
    <n v="100"/>
    <n v="-3.88637540737788"/>
    <n v="-4.6351157824198399"/>
    <n v="-0.74874040484428395"/>
    <n v="-1.29454073806604E-2"/>
    <n v="28.941857814788801"/>
    <n v="20250630"/>
    <n v="24040680"/>
    <x v="13"/>
    <n v="42.3"/>
    <n v="2.1"/>
  </r>
  <r>
    <n v="23182"/>
    <n v="954375.91562306299"/>
    <n v="1687999.9090913399"/>
    <n v="954475.91562306299"/>
    <n v="1687899.9090913399"/>
    <n v="81"/>
    <n v="150"/>
    <n v="-3.88625111182531"/>
    <n v="-3.3356057604154001"/>
    <n v="0.55064537376165401"/>
    <n v="-1.21885177989801E-2"/>
    <n v="30.241367975870801"/>
    <n v="20250630"/>
    <n v="24040740"/>
    <x v="2"/>
    <n v="38"/>
    <n v="1.7"/>
  </r>
  <r>
    <n v="15499"/>
    <n v="949375.91562306299"/>
    <n v="1686299.9090913399"/>
    <n v="949475.91562306299"/>
    <n v="1686199.9090913399"/>
    <n v="98"/>
    <n v="100"/>
    <n v="-3.8859766324361198"/>
    <n v="-4.3908460736274701"/>
    <n v="-0.50486942132314006"/>
    <n v="-8.9020493129889199E-3"/>
    <n v="29.186127185821501"/>
    <n v="20250630"/>
    <n v="24040680"/>
    <x v="13"/>
    <n v="42.3"/>
    <n v="2.1"/>
  </r>
  <r>
    <n v="16839"/>
    <n v="950275.91562306299"/>
    <n v="1690899.9090913399"/>
    <n v="950375.91562306299"/>
    <n v="1690799.9090913399"/>
    <n v="52"/>
    <n v="109"/>
    <n v="-3.8853642145792602"/>
    <n v="-2.8135284582773799"/>
    <n v="1.07183583577474"/>
    <n v="-2.2847798963387799E-2"/>
    <n v="30.763445218404101"/>
    <n v="20250630"/>
    <n v="24040740"/>
    <x v="3"/>
    <n v="38"/>
    <n v="1.5"/>
  </r>
  <r>
    <n v="12846"/>
    <n v="947675.91562306299"/>
    <n v="1689799.9090913399"/>
    <n v="947775.91562306299"/>
    <n v="1689699.9090913399"/>
    <n v="63"/>
    <n v="83"/>
    <n v="-3.8853483994801801"/>
    <n v="-2.6661080718040502"/>
    <n v="1.21924035747846"/>
    <n v="-4.6158783137798302E-2"/>
    <n v="30.910865465800001"/>
    <n v="20250630"/>
    <n v="24040740"/>
    <x v="6"/>
    <n v="33.700000000000003"/>
    <n v="1.5"/>
  </r>
  <r>
    <n v="10668"/>
    <n v="946275.91562306299"/>
    <n v="1691999.9090913399"/>
    <n v="946375.91562306299"/>
    <n v="1691899.9090913399"/>
    <n v="41"/>
    <n v="69"/>
    <n v="-3.8851429422696402"/>
    <n v="-4.1113243500391601"/>
    <n v="-0.226181350803624"/>
    <n v="-1.27359218895435E-2"/>
    <n v="29.465649286905901"/>
    <n v="20250630"/>
    <n v="24040810"/>
    <x v="7"/>
    <n v="54.2"/>
    <n v="1.7"/>
  </r>
  <r>
    <n v="12237"/>
    <n v="947275.91562306299"/>
    <n v="1689099.9090913399"/>
    <n v="947375.91562306299"/>
    <n v="1688999.9090913399"/>
    <n v="70"/>
    <n v="79"/>
    <n v="-3.8847993214925101"/>
    <n v="-2.4639482398827899"/>
    <n v="1.4208510691920899"/>
    <n v="-1.8870722502469999E-2"/>
    <n v="31.113025347391801"/>
    <n v="20250630"/>
    <n v="24040650"/>
    <x v="5"/>
    <n v="15.3"/>
    <n v="4.0999999999999996"/>
  </r>
  <r>
    <n v="17819"/>
    <n v="950875.91562306299"/>
    <n v="1685299.9090913399"/>
    <n v="950975.91562306299"/>
    <n v="1685199.9090913399"/>
    <n v="108"/>
    <n v="115"/>
    <n v="-3.8842961986859601"/>
    <n v="-2.5464444955190002"/>
    <n v="1.3378516187270499"/>
    <n v="-1.6053602099418599E-2"/>
    <n v="31.0305291811625"/>
    <n v="20250630"/>
    <n v="24040740"/>
    <x v="0"/>
    <n v="42.1"/>
    <n v="1.8"/>
  </r>
  <r>
    <n v="15823"/>
    <n v="949575.91562306299"/>
    <n v="1684699.9090913399"/>
    <n v="949675.91562306299"/>
    <n v="1684599.9090913399"/>
    <n v="114"/>
    <n v="102"/>
    <n v="-3.8839291825014"/>
    <n v="-4.9282933964448796"/>
    <n v="-1.0443642174496399"/>
    <n v="-8.7218240779988899E-3"/>
    <n v="28.6486801820643"/>
    <n v="20250630"/>
    <n v="24040740"/>
    <x v="0"/>
    <n v="42.1"/>
    <n v="1.8"/>
  </r>
  <r>
    <n v="16896"/>
    <n v="950275.91562306299"/>
    <n v="1685199.9090913399"/>
    <n v="950375.91562306299"/>
    <n v="1685099.9090913399"/>
    <n v="109"/>
    <n v="109"/>
    <n v="-3.8826108425855601"/>
    <n v="-4.6634627878665897"/>
    <n v="-0.78085199743509304"/>
    <n v="-1.3185706920921801E-2"/>
    <n v="28.913510680198701"/>
    <n v="20250630"/>
    <n v="24040740"/>
    <x v="0"/>
    <n v="42.1"/>
    <n v="1.8"/>
  </r>
  <r>
    <n v="17658"/>
    <n v="950775.91562306299"/>
    <n v="1685999.9090913399"/>
    <n v="950875.91562306299"/>
    <n v="1685899.9090913399"/>
    <n v="101"/>
    <n v="114"/>
    <n v="-3.8814757863680498"/>
    <n v="-1.5954414556423799"/>
    <n v="2.2860342562198599"/>
    <n v="2.3109801734487199E-2"/>
    <n v="31.981532414754199"/>
    <n v="20250630"/>
    <n v="24040740"/>
    <x v="0"/>
    <n v="42.1"/>
    <n v="1.8"/>
  </r>
  <r>
    <n v="17815"/>
    <n v="950875.91562306299"/>
    <n v="1685699.9090913399"/>
    <n v="950975.91562306299"/>
    <n v="1685599.9090913399"/>
    <n v="104"/>
    <n v="115"/>
    <n v="-3.88110188643138"/>
    <n v="-5.4630804856618198"/>
    <n v="-1.5819786141316099"/>
    <n v="8.6639539028207507E-3"/>
    <n v="28.113893032073999"/>
    <n v="20250630"/>
    <n v="24040740"/>
    <x v="0"/>
    <n v="42.1"/>
    <n v="1.8"/>
  </r>
  <r>
    <n v="22264"/>
    <n v="953775.91562306299"/>
    <n v="1687399.9090913399"/>
    <n v="953875.91562306299"/>
    <n v="1687299.9090913399"/>
    <n v="87"/>
    <n v="144"/>
    <n v="-3.8805992901325199"/>
    <n v="-2.3457070589065601"/>
    <n v="1.53489228338003"/>
    <n v="2.1603479981422398E-3"/>
    <n v="31.231266617774999"/>
    <n v="20250630"/>
    <n v="24040740"/>
    <x v="0"/>
    <n v="42.1"/>
    <n v="1.8"/>
  </r>
  <r>
    <n v="15899"/>
    <n v="949675.91562306299"/>
    <n v="1692499.9090913399"/>
    <n v="949775.91562306299"/>
    <n v="1692399.9090913399"/>
    <n v="36"/>
    <n v="103"/>
    <n v="-3.8803139813244298"/>
    <n v="-0.86710244277492199"/>
    <n v="3.0132115781307198"/>
    <n v="-3.4972750581800899E-3"/>
    <n v="32.709871172904997"/>
    <n v="20250630"/>
    <n v="24040740"/>
    <x v="19"/>
    <n v="85.7"/>
    <n v="2.7"/>
  </r>
  <r>
    <n v="18888"/>
    <n v="951575.91562306299"/>
    <n v="1686199.9090913399"/>
    <n v="951675.91562306299"/>
    <n v="1686099.9090913399"/>
    <n v="99"/>
    <n v="122"/>
    <n v="-3.8789696494738299"/>
    <n v="-3.0099312861760499"/>
    <n v="0.86903841545184501"/>
    <n v="6.5195939193169296E-3"/>
    <n v="30.567042350769"/>
    <n v="20250630"/>
    <n v="24040740"/>
    <x v="0"/>
    <n v="42.1"/>
    <n v="1.8"/>
  </r>
  <r>
    <n v="16282"/>
    <n v="949875.91562306299"/>
    <n v="1684999.9090913399"/>
    <n v="949975.91562306299"/>
    <n v="1684899.9090913399"/>
    <n v="111"/>
    <n v="105"/>
    <n v="-3.8787418454885501"/>
    <n v="-4.8412532806396502"/>
    <n v="-0.96251145005226102"/>
    <n v="-1.12437708303332E-2"/>
    <n v="28.735720396041899"/>
    <n v="20250630"/>
    <n v="24040740"/>
    <x v="0"/>
    <n v="42.1"/>
    <n v="1.8"/>
  </r>
  <r>
    <n v="13286"/>
    <n v="947975.91562306299"/>
    <n v="1691999.9090913399"/>
    <n v="948075.91562306299"/>
    <n v="1691899.9090913399"/>
    <n v="41"/>
    <n v="86"/>
    <n v="-3.8753335028886799"/>
    <n v="-5.4208569526672399"/>
    <n v="-1.54552337527275"/>
    <n v="-1.98162719607353E-2"/>
    <n v="28.1561167240143"/>
    <n v="20250630"/>
    <n v="24040740"/>
    <x v="6"/>
    <n v="33.700000000000003"/>
    <n v="1.5"/>
  </r>
  <r>
    <n v="18459"/>
    <n v="951275.91562306299"/>
    <n v="1682899.9090913399"/>
    <n v="951375.91562306299"/>
    <n v="1682799.9090913399"/>
    <n v="132"/>
    <n v="119"/>
    <n v="-3.8752051442861601"/>
    <n v="-6.4051185548305503"/>
    <n v="-2.5299133360385899"/>
    <n v="1.21733294799924E-2"/>
    <n v="27.171854972839402"/>
    <n v="20250630"/>
    <n v="24040740"/>
    <x v="0"/>
    <n v="42.1"/>
    <n v="1.8"/>
  </r>
  <r>
    <n v="11919"/>
    <n v="947075.91562306299"/>
    <n v="1690099.9090913399"/>
    <n v="947175.91562306299"/>
    <n v="1689999.9090913399"/>
    <n v="60"/>
    <n v="77"/>
    <n v="-3.8746829430262202"/>
    <n v="-4.66905864079793"/>
    <n v="-0.79437571763992298"/>
    <n v="-2.5295836230119099E-2"/>
    <n v="28.9079149564107"/>
    <n v="20250630"/>
    <n v="24040740"/>
    <x v="6"/>
    <n v="33.700000000000003"/>
    <n v="1.5"/>
  </r>
  <r>
    <n v="21179"/>
    <n v="953075.91562306299"/>
    <n v="1688099.9090913399"/>
    <n v="953175.91562306299"/>
    <n v="1687999.9090913399"/>
    <n v="80"/>
    <n v="137"/>
    <n v="-3.8730230530103"/>
    <n v="-3.3969661196072898"/>
    <n v="0.476056956375639"/>
    <n v="-2.1613820145527499E-2"/>
    <n v="30.180007775624599"/>
    <n v="20250630"/>
    <n v="24040740"/>
    <x v="0"/>
    <n v="42.1"/>
    <n v="1.8"/>
  </r>
  <r>
    <n v="23818"/>
    <n v="954775.91562306299"/>
    <n v="1685999.9090913399"/>
    <n v="954875.91562306299"/>
    <n v="1685899.9090913399"/>
    <n v="101"/>
    <n v="154"/>
    <n v="-3.8717728455861402"/>
    <n v="-4.7187774777412397"/>
    <n v="-0.847004598627488"/>
    <n v="-4.0968420604864803E-3"/>
    <n v="28.858195940653498"/>
    <n v="20250630"/>
    <n v="24040740"/>
    <x v="2"/>
    <n v="38"/>
    <n v="1.7"/>
  </r>
  <r>
    <n v="15333"/>
    <n v="949275.91562306299"/>
    <n v="1687499.9090913399"/>
    <n v="949375.91562306299"/>
    <n v="1687399.9090913399"/>
    <n v="86"/>
    <n v="99"/>
    <n v="-3.8710253636042302"/>
    <n v="-3.5124365091323901"/>
    <n v="0.35858889172474501"/>
    <n v="-3.28099975983302E-3"/>
    <n v="30.064537048339801"/>
    <n v="20250630"/>
    <n v="24040640"/>
    <x v="4"/>
    <n v="28.9"/>
    <n v="1.4"/>
  </r>
  <r>
    <n v="19364"/>
    <n v="951875.91562306299"/>
    <n v="1684799.9090913399"/>
    <n v="951975.91562306299"/>
    <n v="1684699.9090913399"/>
    <n v="113"/>
    <n v="125"/>
    <n v="-3.8691554864247601"/>
    <n v="-4.5123145977655996"/>
    <n v="-0.643159077192346"/>
    <n v="-3.9225574582815196E-3"/>
    <n v="29.064659118652301"/>
    <n v="20250630"/>
    <n v="24040740"/>
    <x v="0"/>
    <n v="42.1"/>
    <n v="1.8"/>
  </r>
  <r>
    <n v="15976"/>
    <n v="949675.91562306299"/>
    <n v="1684799.9090913399"/>
    <n v="949775.91562306299"/>
    <n v="1684699.9090913399"/>
    <n v="113"/>
    <n v="103"/>
    <n v="-3.86897200345993"/>
    <n v="-4.7158665657043501"/>
    <n v="-0.84689455231030797"/>
    <n v="-2.4938397109508501E-3"/>
    <n v="28.861106872558601"/>
    <n v="20250630"/>
    <n v="24040740"/>
    <x v="0"/>
    <n v="42.1"/>
    <n v="1.8"/>
  </r>
  <r>
    <n v="23024"/>
    <n v="954275.91562306299"/>
    <n v="1688399.9090913399"/>
    <n v="954375.91562306299"/>
    <n v="1688299.9090913399"/>
    <n v="77"/>
    <n v="149"/>
    <n v="-3.8687468662892699"/>
    <n v="-5.7855018310783901"/>
    <n v="-1.9167549233893899"/>
    <n v="-7.9729326720570897E-4"/>
    <n v="27.791471630768001"/>
    <n v="20250630"/>
    <n v="24040740"/>
    <x v="2"/>
    <n v="38"/>
    <n v="1.7"/>
  </r>
  <r>
    <n v="15498"/>
    <n v="949375.91562306299"/>
    <n v="1686399.9090913399"/>
    <n v="949475.91562306299"/>
    <n v="1686299.9090913399"/>
    <n v="97"/>
    <n v="100"/>
    <n v="-3.8686586916446699"/>
    <n v="-4.3432192951440802"/>
    <n v="-0.47456060908734798"/>
    <n v="-7.0987129583954802E-3"/>
    <n v="29.233754277229298"/>
    <n v="20250630"/>
    <n v="24040680"/>
    <x v="13"/>
    <n v="42.3"/>
    <n v="2.1"/>
  </r>
  <r>
    <n v="16280"/>
    <n v="949875.91562306299"/>
    <n v="1685199.9090913399"/>
    <n v="949975.91562306299"/>
    <n v="1685099.9090913399"/>
    <n v="109"/>
    <n v="105"/>
    <n v="-3.8685162266095499"/>
    <n v="-4.3017401496569301"/>
    <n v="-0.43322393049796398"/>
    <n v="-1.93440765142441E-2"/>
    <n v="29.275233427683499"/>
    <n v="20250630"/>
    <n v="24040740"/>
    <x v="0"/>
    <n v="42.1"/>
    <n v="1.8"/>
  </r>
  <r>
    <n v="5624"/>
    <n v="942975.91562306299"/>
    <n v="1688199.9090913399"/>
    <n v="943075.91562306299"/>
    <n v="1688099.9090913399"/>
    <n v="79"/>
    <n v="36"/>
    <n v="-3.8675619959831198"/>
    <n v="-2.5203367869059199"/>
    <n v="1.34722527861595"/>
    <n v="-9.4610651334126796E-3"/>
    <n v="31.056636651357"/>
    <n v="20250630"/>
    <n v="24040600"/>
    <x v="11"/>
    <n v="8.5"/>
    <n v="2.5"/>
  </r>
  <r>
    <n v="20878"/>
    <n v="952875.91562306299"/>
    <n v="1687399.9090913399"/>
    <n v="952975.91562306299"/>
    <n v="1687299.9090913399"/>
    <n v="87"/>
    <n v="135"/>
    <n v="-3.86670105159283"/>
    <n v="-2.9712046608328802"/>
    <n v="0.89549634419381596"/>
    <n v="-3.0081193894147901E-2"/>
    <n v="30.6057689189911"/>
    <n v="20250630"/>
    <n v="24040740"/>
    <x v="0"/>
    <n v="42.1"/>
    <n v="1.8"/>
  </r>
  <r>
    <n v="15348"/>
    <n v="949275.91562306299"/>
    <n v="1685999.9090913399"/>
    <n v="949375.91562306299"/>
    <n v="1685899.9090913399"/>
    <n v="101"/>
    <n v="99"/>
    <n v="-3.8653261065483102"/>
    <n v="-4.6637891928354902"/>
    <n v="-0.79846310615539595"/>
    <n v="-1.3767061134179401E-2"/>
    <n v="28.913184483845999"/>
    <n v="20250630"/>
    <n v="24040690"/>
    <x v="15"/>
    <n v="20.9"/>
    <n v="1.2"/>
  </r>
  <r>
    <n v="15494"/>
    <n v="949375.91562306299"/>
    <n v="1686799.9090913399"/>
    <n v="949475.91562306299"/>
    <n v="1686699.9090913399"/>
    <n v="93"/>
    <n v="100"/>
    <n v="-3.8650444944699598"/>
    <n v="-4.3027759393056204"/>
    <n v="-0.43773143738508202"/>
    <n v="-2.1038984258969599E-2"/>
    <n v="29.2741977373759"/>
    <n v="20250630"/>
    <n v="24040680"/>
    <x v="13"/>
    <n v="42.3"/>
    <n v="2.1"/>
  </r>
  <r>
    <n v="16897"/>
    <n v="950275.91562306299"/>
    <n v="1685099.9090913399"/>
    <n v="950375.91562306299"/>
    <n v="1684999.9090913399"/>
    <n v="110"/>
    <n v="109"/>
    <n v="-3.8642468849817901"/>
    <n v="-4.5974291960398403"/>
    <n v="-0.73318221668402395"/>
    <n v="-1.85888769725959E-2"/>
    <n v="28.9795444806417"/>
    <n v="20250630"/>
    <n v="24040740"/>
    <x v="0"/>
    <n v="42.1"/>
    <n v="1.8"/>
  </r>
  <r>
    <n v="4554"/>
    <n v="942275.91562306299"/>
    <n v="1687399.9090913399"/>
    <n v="942375.91562306299"/>
    <n v="1687299.9090913399"/>
    <n v="87"/>
    <n v="29"/>
    <n v="-3.8634741476603902"/>
    <n v="-0.21474856297884701"/>
    <n v="3.6487255437033501"/>
    <n v="5.18700927495956E-2"/>
    <n v="33.362225123814198"/>
    <n v="20250630"/>
    <n v="24040610"/>
    <x v="20"/>
    <n v="59.6"/>
    <n v="2"/>
  </r>
  <r>
    <n v="21063"/>
    <n v="952975.91562306299"/>
    <n v="1684299.9090913399"/>
    <n v="953075.91562306299"/>
    <n v="1684199.9090913399"/>
    <n v="118"/>
    <n v="136"/>
    <n v="-3.8631613453229301"/>
    <n v="-4.4660898844401"/>
    <n v="-0.60292862355709098"/>
    <n v="-1.79255331556002E-2"/>
    <n v="29.110883712768601"/>
    <n v="20250630"/>
    <n v="24040740"/>
    <x v="0"/>
    <n v="42.1"/>
    <n v="1.8"/>
  </r>
  <r>
    <n v="10815"/>
    <n v="946375.91562306299"/>
    <n v="1692699.9090913399"/>
    <n v="946475.91562306299"/>
    <n v="1692599.9090913399"/>
    <n v="34"/>
    <n v="70"/>
    <n v="-3.8616276979446398"/>
    <n v="-4.5935317575931496"/>
    <n v="-0.73190402239561103"/>
    <n v="-6.3833873718976996E-4"/>
    <n v="28.9834415912628"/>
    <n v="20250630"/>
    <n v="24040810"/>
    <x v="7"/>
    <n v="54.2"/>
    <n v="1.7"/>
  </r>
  <r>
    <n v="19229"/>
    <n v="951775.91562306299"/>
    <n v="1682899.9090913399"/>
    <n v="951875.91562306299"/>
    <n v="1682799.9090913399"/>
    <n v="132"/>
    <n v="124"/>
    <n v="-3.8607239723205602"/>
    <n v="-7.0403103192647301"/>
    <n v="-3.1795863469441699"/>
    <n v="-1.27153048912684E-2"/>
    <n v="26.5366633097331"/>
    <n v="20250630"/>
    <n v="24040740"/>
    <x v="0"/>
    <n v="42.1"/>
    <n v="1.8"/>
  </r>
  <r>
    <n v="17219"/>
    <n v="950475.91562306299"/>
    <n v="1683699.9090913399"/>
    <n v="950575.91562306299"/>
    <n v="1683599.9090913399"/>
    <n v="124"/>
    <n v="111"/>
    <n v="-3.8597036600112902"/>
    <n v="-4.8993897438049299"/>
    <n v="-1.03968607882659"/>
    <n v="-1.16118813554446E-2"/>
    <n v="28.6775838534037"/>
    <n v="20250630"/>
    <n v="24040740"/>
    <x v="0"/>
    <n v="42.1"/>
    <n v="1.8"/>
  </r>
  <r>
    <n v="15819"/>
    <n v="949575.91562306299"/>
    <n v="1685099.9090913399"/>
    <n v="949675.91562306299"/>
    <n v="1684999.9090913399"/>
    <n v="110"/>
    <n v="102"/>
    <n v="-3.8596578439076699"/>
    <n v="-4.7823755343755101"/>
    <n v="-0.92271762092908205"/>
    <n v="-4.5196277399857801E-3"/>
    <n v="28.794598102569601"/>
    <n v="20250630"/>
    <n v="24040740"/>
    <x v="0"/>
    <n v="42.1"/>
    <n v="1.8"/>
  </r>
  <r>
    <n v="10813"/>
    <n v="946375.91562306299"/>
    <n v="1692899.9090913399"/>
    <n v="946475.91562306299"/>
    <n v="1692799.9090913399"/>
    <n v="32"/>
    <n v="70"/>
    <n v="-3.85829945405324"/>
    <n v="-4.9217163721720398"/>
    <n v="-1.0634169975916501"/>
    <n v="-1.23950553437074E-2"/>
    <n v="28.6552572250366"/>
    <n v="20250630"/>
    <n v="24040810"/>
    <x v="7"/>
    <n v="54.2"/>
    <n v="1.7"/>
  </r>
  <r>
    <n v="16564"/>
    <n v="950075.91562306299"/>
    <n v="1687599.9090913399"/>
    <n v="950175.91562306299"/>
    <n v="1687499.9090913399"/>
    <n v="85"/>
    <n v="107"/>
    <n v="-3.8565246909856801"/>
    <n v="-4.1378742605447796"/>
    <n v="-0.28134958073496802"/>
    <n v="-2.5174393318593499E-2"/>
    <n v="29.439099431037899"/>
    <n v="20250630"/>
    <n v="24040640"/>
    <x v="4"/>
    <n v="28.9"/>
    <n v="1.4"/>
  </r>
  <r>
    <n v="16873"/>
    <n v="950275.91562306299"/>
    <n v="1687499.9090913399"/>
    <n v="950375.91562306299"/>
    <n v="1687399.9090913399"/>
    <n v="86"/>
    <n v="109"/>
    <n v="-3.85542682806651"/>
    <n v="-4.1654337048530596"/>
    <n v="-0.31000689827487798"/>
    <n v="-9.4897250334421805E-3"/>
    <n v="29.411539872487399"/>
    <n v="20250630"/>
    <n v="24040740"/>
    <x v="0"/>
    <n v="42.1"/>
    <n v="1.8"/>
  </r>
  <r>
    <n v="15807"/>
    <n v="949575.91562306299"/>
    <n v="1686299.9090913399"/>
    <n v="949675.91562306299"/>
    <n v="1686199.9090913399"/>
    <n v="98"/>
    <n v="102"/>
    <n v="-3.8551132480303401"/>
    <n v="-4.45365214347839"/>
    <n v="-0.59853898982206999"/>
    <n v="-8.6028811832269004E-3"/>
    <n v="29.123321374257401"/>
    <n v="20250630"/>
    <n v="24040680"/>
    <x v="13"/>
    <n v="42.3"/>
    <n v="2.1"/>
  </r>
  <r>
    <n v="16111"/>
    <n v="949775.91562306299"/>
    <n v="1686699.9090913399"/>
    <n v="949875.91562306299"/>
    <n v="1686599.9090913399"/>
    <n v="94"/>
    <n v="104"/>
    <n v="-3.8549491912126501"/>
    <n v="-4.7328087985515603"/>
    <n v="-0.877859607338905"/>
    <n v="-1.6676530241966199E-2"/>
    <n v="28.8441646099091"/>
    <n v="20250630"/>
    <n v="24040640"/>
    <x v="4"/>
    <n v="28.9"/>
    <n v="1.4"/>
  </r>
  <r>
    <n v="12038"/>
    <n v="947175.91562306299"/>
    <n v="1693599.9090913399"/>
    <n v="947275.91562306299"/>
    <n v="1693499.9090913399"/>
    <n v="25"/>
    <n v="78"/>
    <n v="-3.8546105424563102"/>
    <n v="-4.4548627535502101"/>
    <n v="-0.600252182222903"/>
    <n v="-3.7946406751871102E-2"/>
    <n v="29.122110843658401"/>
    <n v="20250630"/>
    <n v="24040810"/>
    <x v="7"/>
    <n v="54.2"/>
    <n v="1.7"/>
  </r>
  <r>
    <n v="15975"/>
    <n v="949675.91562306299"/>
    <n v="1684899.9090913399"/>
    <n v="949775.91562306299"/>
    <n v="1684799.9090913399"/>
    <n v="112"/>
    <n v="103"/>
    <n v="-3.8545878132184299"/>
    <n v="-4.7736405928929599"/>
    <n v="-0.91905274987220797"/>
    <n v="-9.0321612854798606E-3"/>
    <n v="28.803332964579301"/>
    <n v="20250630"/>
    <n v="24040740"/>
    <x v="0"/>
    <n v="42.1"/>
    <n v="1.8"/>
  </r>
  <r>
    <n v="18429"/>
    <n v="951275.91562306299"/>
    <n v="1685899.9090913399"/>
    <n v="951375.91562306299"/>
    <n v="1685799.9090913399"/>
    <n v="102"/>
    <n v="119"/>
    <n v="-3.85430024351392"/>
    <n v="-4.7945860794612303"/>
    <n v="-0.94028582743236"/>
    <n v="-2.7109490973608801E-2"/>
    <n v="28.7823871885027"/>
    <n v="20250630"/>
    <n v="24040740"/>
    <x v="0"/>
    <n v="42.1"/>
    <n v="1.8"/>
  </r>
  <r>
    <n v="13465"/>
    <n v="948075.91562306299"/>
    <n v="1689499.9090913399"/>
    <n v="948175.91562306299"/>
    <n v="1689399.9090913399"/>
    <n v="66"/>
    <n v="87"/>
    <n v="-3.8542895714441898"/>
    <n v="-1.6980470027774599"/>
    <n v="2.1562425096829698"/>
    <n v="-2.3175444764395599E-2"/>
    <n v="31.8789265950521"/>
    <n v="20250630"/>
    <n v="24040740"/>
    <x v="3"/>
    <n v="38"/>
    <n v="1.5"/>
  </r>
  <r>
    <n v="18292"/>
    <n v="951175.91562306299"/>
    <n v="1684199.9090913399"/>
    <n v="951275.91562306299"/>
    <n v="1684099.9090913399"/>
    <n v="119"/>
    <n v="118"/>
    <n v="-3.8542001843452498"/>
    <n v="-4.3485188086827602"/>
    <n v="-0.49431859080990198"/>
    <n v="-1.194192096591E-2"/>
    <n v="29.228454748789499"/>
    <n v="20250630"/>
    <n v="24040740"/>
    <x v="0"/>
    <n v="42.1"/>
    <n v="1.8"/>
  </r>
  <r>
    <n v="18613"/>
    <n v="951375.91562306299"/>
    <n v="1682899.9090913399"/>
    <n v="951475.91562306299"/>
    <n v="1682799.9090913399"/>
    <n v="132"/>
    <n v="120"/>
    <n v="-3.8539552688598602"/>
    <n v="-6.3122124373912802"/>
    <n v="-2.4582571536302602"/>
    <n v="-5.14441169798374E-3"/>
    <n v="27.264760732650799"/>
    <n v="20250630"/>
    <n v="24040740"/>
    <x v="0"/>
    <n v="42.1"/>
    <n v="1.8"/>
  </r>
  <r>
    <n v="20586"/>
    <n v="952675.91562306299"/>
    <n v="1685799.9090913399"/>
    <n v="952775.91562306299"/>
    <n v="1685699.9090913399"/>
    <n v="103"/>
    <n v="133"/>
    <n v="-3.8528851469357801"/>
    <n v="-1.28478976587454"/>
    <n v="2.5680953264236499"/>
    <n v="1.27937843402227E-2"/>
    <n v="32.292183558146199"/>
    <n v="20250630"/>
    <n v="24040740"/>
    <x v="2"/>
    <n v="38"/>
    <n v="1.7"/>
  </r>
  <r>
    <n v="7916"/>
    <n v="944475.91562306299"/>
    <n v="1689999.9090913399"/>
    <n v="944575.91562306299"/>
    <n v="1689899.9090913399"/>
    <n v="61"/>
    <n v="51"/>
    <n v="-3.8510313067222"/>
    <n v="-2.3966670414825502"/>
    <n v="1.45436429989132"/>
    <n v="9.5946798101067501E-2"/>
    <n v="31.1803060280414"/>
    <n v="20250630"/>
    <n v="24040700"/>
    <x v="21"/>
    <n v="10.7"/>
    <n v="0"/>
  </r>
  <r>
    <n v="11775"/>
    <n v="946975.91562306299"/>
    <n v="1689099.9090913399"/>
    <n v="947075.91562306299"/>
    <n v="1688999.9090913399"/>
    <n v="70"/>
    <n v="76"/>
    <n v="-3.8508850336074798"/>
    <n v="-3.0145945151646898"/>
    <n v="0.836290409167608"/>
    <n v="-1.1876753220955501E-2"/>
    <n v="30.562379042307501"/>
    <n v="20250630"/>
    <n v="24040720"/>
    <x v="8"/>
    <n v="16.7"/>
    <n v="2.7"/>
  </r>
  <r>
    <n v="11124"/>
    <n v="946575.91562306299"/>
    <n v="1692599.9090913399"/>
    <n v="946675.91562306299"/>
    <n v="1692499.9090913399"/>
    <n v="35"/>
    <n v="72"/>
    <n v="-3.84991091489792"/>
    <n v="-4.2158514062563599"/>
    <n v="-0.36594057502225003"/>
    <n v="-3.4112222492694898E-3"/>
    <n v="29.361122131347699"/>
    <n v="20250630"/>
    <n v="24040810"/>
    <x v="7"/>
    <n v="54.2"/>
    <n v="1.7"/>
  </r>
  <r>
    <n v="17510"/>
    <n v="950675.91562306299"/>
    <n v="1685399.9090913399"/>
    <n v="950775.91562306299"/>
    <n v="1685299.9090913399"/>
    <n v="107"/>
    <n v="113"/>
    <n v="-3.8494038184483799"/>
    <n v="-4.1242024699846898"/>
    <n v="-0.27479869592934802"/>
    <n v="-1.3597769041856101E-3"/>
    <n v="29.452771345774298"/>
    <n v="20250630"/>
    <n v="24040740"/>
    <x v="0"/>
    <n v="42.1"/>
    <n v="1.8"/>
  </r>
  <r>
    <n v="18726"/>
    <n v="951475.91562306299"/>
    <n v="1686999.9090913399"/>
    <n v="951575.91562306299"/>
    <n v="1686899.9090913399"/>
    <n v="91"/>
    <n v="121"/>
    <n v="-3.84896355867386"/>
    <n v="-2.25211499134699"/>
    <n v="1.5968486269315101"/>
    <n v="4.3324126551548599E-3"/>
    <n v="31.324858347574899"/>
    <n v="20250630"/>
    <n v="24040740"/>
    <x v="0"/>
    <n v="42.1"/>
    <n v="1.8"/>
  </r>
  <r>
    <n v="13288"/>
    <n v="947975.91562306299"/>
    <n v="1691799.9090913399"/>
    <n v="948075.91562306299"/>
    <n v="1691699.9090913399"/>
    <n v="43"/>
    <n v="86"/>
    <n v="-3.8482359846433001"/>
    <n v="-5.1445720990498902"/>
    <n v="-1.2963361342748001"/>
    <n v="-2.4550314992666199E-2"/>
    <n v="28.4324014981588"/>
    <n v="20250630"/>
    <n v="24040740"/>
    <x v="6"/>
    <n v="33.700000000000003"/>
    <n v="1.5"/>
  </r>
  <r>
    <n v="18769"/>
    <n v="951475.91562306299"/>
    <n v="1682699.9090913399"/>
    <n v="951575.91562306299"/>
    <n v="1682599.9090913399"/>
    <n v="134"/>
    <n v="121"/>
    <n v="-3.84804463386536"/>
    <n v="-6.6165372530619297"/>
    <n v="-2.7684926191965702"/>
    <n v="1.3901942720015799E-2"/>
    <n v="26.960436185201001"/>
    <n v="20250630"/>
    <n v="24040740"/>
    <x v="0"/>
    <n v="42.1"/>
    <n v="1.8"/>
  </r>
  <r>
    <n v="19074"/>
    <n v="951675.91562306299"/>
    <n v="1682999.9090913399"/>
    <n v="951775.91562306299"/>
    <n v="1682899.9090913399"/>
    <n v="131"/>
    <n v="123"/>
    <n v="-3.8461579542893598"/>
    <n v="-7.0944115198575499"/>
    <n v="-3.24825351054852"/>
    <n v="-2.7386018863091101E-3"/>
    <n v="26.4825619917649"/>
    <n v="20250630"/>
    <n v="24040740"/>
    <x v="0"/>
    <n v="42.1"/>
    <n v="1.8"/>
  </r>
  <r>
    <n v="19372"/>
    <n v="951875.91562306299"/>
    <n v="1683999.9090913399"/>
    <n v="951975.91562306299"/>
    <n v="1683899.9090913399"/>
    <n v="121"/>
    <n v="125"/>
    <n v="-3.84488210082054"/>
    <n v="-4.4469867944717398"/>
    <n v="-0.60210479795932803"/>
    <n v="-1.0436185169964999E-2"/>
    <n v="29.129986524581899"/>
    <n v="20250630"/>
    <n v="24040740"/>
    <x v="0"/>
    <n v="42.1"/>
    <n v="1.8"/>
  </r>
  <r>
    <n v="16272"/>
    <n v="949875.91562306299"/>
    <n v="1685999.9090913399"/>
    <n v="949975.91562306299"/>
    <n v="1685899.9090913399"/>
    <n v="101"/>
    <n v="105"/>
    <n v="-3.8443337122599299"/>
    <n v="-4.8844504038492804"/>
    <n v="-1.04011669158936"/>
    <n v="-9.1488103071848594E-3"/>
    <n v="28.692522939046199"/>
    <n v="20250630"/>
    <n v="24040740"/>
    <x v="0"/>
    <n v="42.1"/>
    <n v="1.8"/>
  </r>
  <r>
    <n v="22111"/>
    <n v="953675.91562306299"/>
    <n v="1687299.9090913399"/>
    <n v="953775.91562306299"/>
    <n v="1687199.9090913399"/>
    <n v="88"/>
    <n v="143"/>
    <n v="-3.8439920147260001"/>
    <n v="-3.54200387001038"/>
    <n v="0.301988111188014"/>
    <n v="-2.42583267390728E-2"/>
    <n v="30.0349698066711"/>
    <n v="20250630"/>
    <n v="24040740"/>
    <x v="0"/>
    <n v="42.1"/>
    <n v="1.8"/>
  </r>
  <r>
    <n v="16126"/>
    <n v="949775.91562306299"/>
    <n v="1685199.9090913399"/>
    <n v="949875.91562306299"/>
    <n v="1685099.9090913399"/>
    <n v="109"/>
    <n v="104"/>
    <n v="-3.8428526322046901"/>
    <n v="-4.3849120338757803"/>
    <n v="-0.54205937931935"/>
    <n v="-9.7051933407783508E-3"/>
    <n v="29.192061583201099"/>
    <n v="20250630"/>
    <n v="24040740"/>
    <x v="0"/>
    <n v="42.1"/>
    <n v="1.8"/>
  </r>
  <r>
    <n v="22870"/>
    <n v="954175.91562306299"/>
    <n v="1688399.9090913399"/>
    <n v="954275.91562306299"/>
    <n v="1688299.9090913399"/>
    <n v="77"/>
    <n v="148"/>
    <n v="-3.8427577614784201"/>
    <n v="-5.3390686511993399"/>
    <n v="-1.4963108599185899"/>
    <n v="-6.3116475939750704E-4"/>
    <n v="28.237905025482199"/>
    <n v="20250630"/>
    <n v="24040740"/>
    <x v="2"/>
    <n v="38"/>
    <n v="1.7"/>
  </r>
  <r>
    <n v="15194"/>
    <n v="949175.91562306299"/>
    <n v="1685999.9090913399"/>
    <n v="949275.91562306299"/>
    <n v="1685899.9090913399"/>
    <n v="101"/>
    <n v="98"/>
    <n v="-3.8423968950907401"/>
    <n v="-4.5606314341227199"/>
    <n v="-0.718234583735466"/>
    <n v="-4.6553897360960602E-3"/>
    <n v="29.016342322031701"/>
    <n v="20250630"/>
    <n v="24040690"/>
    <x v="15"/>
    <n v="20.9"/>
    <n v="1.2"/>
  </r>
  <r>
    <n v="15495"/>
    <n v="949375.91562306299"/>
    <n v="1686699.9090913399"/>
    <n v="949475.91562306299"/>
    <n v="1686599.9090913399"/>
    <n v="94"/>
    <n v="100"/>
    <n v="-3.8423873782157898"/>
    <n v="-4.2969886362552598"/>
    <n v="-0.45460121892392602"/>
    <n v="-1.38935102149844E-2"/>
    <n v="29.279985070228602"/>
    <n v="20250630"/>
    <n v="24040680"/>
    <x v="13"/>
    <n v="42.3"/>
    <n v="2.1"/>
  </r>
  <r>
    <n v="17351"/>
    <n v="950575.91562306299"/>
    <n v="1685899.9090913399"/>
    <n v="950675.91562306299"/>
    <n v="1685799.9090913399"/>
    <n v="102"/>
    <n v="112"/>
    <n v="-3.84145692984263"/>
    <n v="-3.29713561137517"/>
    <n v="0.54432133088509205"/>
    <n v="-2.8323529909054401E-2"/>
    <n v="30.2798380851746"/>
    <n v="20250630"/>
    <n v="24040740"/>
    <x v="0"/>
    <n v="42.1"/>
    <n v="1.8"/>
  </r>
  <r>
    <n v="16745"/>
    <n v="950175.91562306299"/>
    <n v="1684899.9090913399"/>
    <n v="950275.91562306299"/>
    <n v="1684799.9090913399"/>
    <n v="112"/>
    <n v="108"/>
    <n v="-3.8408587574958801"/>
    <n v="-4.5227980216344204"/>
    <n v="-0.68193925668795896"/>
    <n v="-1.4747668057680101E-2"/>
    <n v="29.054175376892101"/>
    <n v="20250630"/>
    <n v="24040740"/>
    <x v="0"/>
    <n v="42.1"/>
    <n v="1.8"/>
  </r>
  <r>
    <n v="16559"/>
    <n v="950075.91562306299"/>
    <n v="1688099.9090913399"/>
    <n v="950175.91562306299"/>
    <n v="1687999.9090913399"/>
    <n v="80"/>
    <n v="107"/>
    <n v="-3.8406532704830201"/>
    <n v="-3.3915677666664101"/>
    <n v="0.44908546702936297"/>
    <n v="-3.1624577008187799E-2"/>
    <n v="30.1854054927826"/>
    <n v="20250630"/>
    <n v="24040740"/>
    <x v="0"/>
    <n v="42.1"/>
    <n v="1.8"/>
  </r>
  <r>
    <n v="11913"/>
    <n v="947075.91562306299"/>
    <n v="1690699.9090913399"/>
    <n v="947175.91562306299"/>
    <n v="1690599.9090913399"/>
    <n v="54"/>
    <n v="77"/>
    <n v="-3.83990935484568"/>
    <n v="-3.8684185147285501"/>
    <n v="-2.85091796734681E-2"/>
    <n v="-3.21264962355296E-2"/>
    <n v="29.708555221557599"/>
    <n v="20250630"/>
    <n v="24040740"/>
    <x v="6"/>
    <n v="33.700000000000003"/>
    <n v="1.5"/>
  </r>
  <r>
    <n v="17682"/>
    <n v="950775.91562306299"/>
    <n v="1683599.9090913399"/>
    <n v="950875.91562306299"/>
    <n v="1683499.9090913399"/>
    <n v="125"/>
    <n v="114"/>
    <n v="-3.83918029069901"/>
    <n v="-5.6571038564046203"/>
    <n v="-1.81792350315178"/>
    <n v="-4.6493262052536002E-3"/>
    <n v="27.919869422912601"/>
    <n v="20250630"/>
    <n v="24040740"/>
    <x v="0"/>
    <n v="42.1"/>
    <n v="1.8"/>
  </r>
  <r>
    <n v="15961"/>
    <n v="949675.91562306299"/>
    <n v="1686299.9090913399"/>
    <n v="949775.91562306299"/>
    <n v="1686199.9090913399"/>
    <n v="98"/>
    <n v="103"/>
    <n v="-3.8364912867546099"/>
    <n v="-4.5958375930786097"/>
    <n v="-0.75934617097179102"/>
    <n v="-3.02016163865725E-2"/>
    <n v="28.981136163075799"/>
    <n v="20250630"/>
    <n v="24040740"/>
    <x v="0"/>
    <n v="42.1"/>
    <n v="1.8"/>
  </r>
  <r>
    <n v="16425"/>
    <n v="949975.91562306299"/>
    <n v="1686099.9090913399"/>
    <n v="950075.91562306299"/>
    <n v="1685999.9090913399"/>
    <n v="100"/>
    <n v="106"/>
    <n v="-3.8349911808967598"/>
    <n v="-4.6967027664184604"/>
    <n v="-0.861711573600769"/>
    <n v="-2.2401704639196399E-2"/>
    <n v="28.880270957946799"/>
    <n v="20250630"/>
    <n v="24040740"/>
    <x v="0"/>
    <n v="42.1"/>
    <n v="1.8"/>
  </r>
  <r>
    <n v="18909"/>
    <n v="951575.91562306299"/>
    <n v="1684099.9090913399"/>
    <n v="951675.91562306299"/>
    <n v="1683999.9090913399"/>
    <n v="120"/>
    <n v="122"/>
    <n v="-3.8341680169105499"/>
    <n v="-4.53086070219676"/>
    <n v="-0.69669274302820405"/>
    <n v="9.4802044332027401E-3"/>
    <n v="29.046113014221199"/>
    <n v="20250630"/>
    <n v="24040740"/>
    <x v="0"/>
    <n v="42.1"/>
    <n v="1.8"/>
  </r>
  <r>
    <n v="12055"/>
    <n v="947175.91562306299"/>
    <n v="1691899.9090913399"/>
    <n v="947275.91562306299"/>
    <n v="1691799.9090913399"/>
    <n v="42"/>
    <n v="78"/>
    <n v="-3.83395999670029"/>
    <n v="-4.3361102739969901"/>
    <n v="-0.50215025742848696"/>
    <n v="-4.19307226936022E-2"/>
    <n v="29.240863323211698"/>
    <n v="20250630"/>
    <n v="24040740"/>
    <x v="6"/>
    <n v="33.700000000000003"/>
    <n v="1.5"/>
  </r>
  <r>
    <n v="15972"/>
    <n v="949675.91562306299"/>
    <n v="1685199.9090913399"/>
    <n v="949775.91562306299"/>
    <n v="1685099.9090913399"/>
    <n v="109"/>
    <n v="103"/>
    <n v="-3.8338973840077699"/>
    <n v="-4.43304912249247"/>
    <n v="-0.59915171265602096"/>
    <n v="-9.1066479682922405E-3"/>
    <n v="29.143924458821601"/>
    <n v="20250630"/>
    <n v="24040740"/>
    <x v="0"/>
    <n v="42.1"/>
    <n v="1.8"/>
  </r>
  <r>
    <n v="11917"/>
    <n v="947075.91562306299"/>
    <n v="1690299.9090913399"/>
    <n v="947175.91562306299"/>
    <n v="1690199.9090913399"/>
    <n v="58"/>
    <n v="77"/>
    <n v="-3.8326357454061499"/>
    <n v="-5.6381504535675004"/>
    <n v="-1.8055146336555501"/>
    <n v="-2.82294293865561E-2"/>
    <n v="27.938823103904699"/>
    <n v="20250630"/>
    <n v="24040740"/>
    <x v="6"/>
    <n v="33.700000000000003"/>
    <n v="1.5"/>
  </r>
  <r>
    <n v="17356"/>
    <n v="950575.91562306299"/>
    <n v="1685399.9090913399"/>
    <n v="950675.91562306299"/>
    <n v="1685299.9090913399"/>
    <n v="107"/>
    <n v="112"/>
    <n v="-3.8319149613380401"/>
    <n v="-3.9744362632433599"/>
    <n v="-0.14252133046587301"/>
    <n v="-1.8796386818091099E-3"/>
    <n v="29.602537314097098"/>
    <n v="20250630"/>
    <n v="24040740"/>
    <x v="0"/>
    <n v="42.1"/>
    <n v="1.8"/>
  </r>
  <r>
    <n v="11776"/>
    <n v="946975.91562306299"/>
    <n v="1688999.9090913399"/>
    <n v="947075.91562306299"/>
    <n v="1688899.9090913399"/>
    <n v="71"/>
    <n v="76"/>
    <n v="-3.8295508424441"/>
    <n v="-2.5996849338213601"/>
    <n v="1.2298659235239"/>
    <n v="-2.0396141956249898E-2"/>
    <n v="30.977288564046201"/>
    <n v="20250630"/>
    <n v="24040720"/>
    <x v="8"/>
    <n v="16.7"/>
    <n v="2.7"/>
  </r>
  <r>
    <n v="14825"/>
    <n v="948975.91562306299"/>
    <n v="1692099.9090913399"/>
    <n v="949075.91562306299"/>
    <n v="1691999.9090913399"/>
    <n v="40"/>
    <n v="96"/>
    <n v="-3.8286626140276598"/>
    <n v="-1.5094551940759"/>
    <n v="2.3192074596881902"/>
    <n v="-3.32455113530159E-2"/>
    <n v="32.067517916361503"/>
    <n v="20250630"/>
    <n v="24040740"/>
    <x v="6"/>
    <n v="33.700000000000003"/>
    <n v="1.5"/>
  </r>
  <r>
    <n v="17200"/>
    <n v="950475.91562306299"/>
    <n v="1685599.9090913399"/>
    <n v="950575.91562306299"/>
    <n v="1685499.9090913399"/>
    <n v="105"/>
    <n v="111"/>
    <n v="-3.8283069928487099"/>
    <n v="-3.5885702967643698"/>
    <n v="0.23973674439669901"/>
    <n v="-7.7604229251543701E-3"/>
    <n v="29.9884033203125"/>
    <n v="20250630"/>
    <n v="24040740"/>
    <x v="0"/>
    <n v="42.1"/>
    <n v="1.8"/>
  </r>
  <r>
    <n v="16270"/>
    <n v="949875.91562306299"/>
    <n v="1686199.9090913399"/>
    <n v="949975.91562306299"/>
    <n v="1686099.9090913399"/>
    <n v="99"/>
    <n v="105"/>
    <n v="-3.8271272778510999"/>
    <n v="-5.0027709007263201"/>
    <n v="-1.17564354340235"/>
    <n v="-1.8508690098921501E-2"/>
    <n v="28.5742025375366"/>
    <n v="20250630"/>
    <n v="24040740"/>
    <x v="0"/>
    <n v="42.1"/>
    <n v="1.8"/>
  </r>
  <r>
    <n v="5464"/>
    <n v="942875.91562306299"/>
    <n v="1688799.9090913399"/>
    <n v="942975.91562306299"/>
    <n v="1688699.9090913399"/>
    <n v="73"/>
    <n v="35"/>
    <n v="-3.82634539074368"/>
    <n v="-3.19773986604479"/>
    <n v="0.62860551724831304"/>
    <n v="-2.0023812022474101E-2"/>
    <n v="30.3792337841458"/>
    <n v="20250630"/>
    <n v="24040800"/>
    <x v="22"/>
    <n v="37.9"/>
    <n v="2.2000000000000002"/>
  </r>
  <r>
    <n v="13154"/>
    <n v="947875.91562306299"/>
    <n v="1689799.9090913399"/>
    <n v="947975.91562306299"/>
    <n v="1689699.9090913399"/>
    <n v="63"/>
    <n v="85"/>
    <n v="-3.8230407834053"/>
    <n v="-2.1935685873031598"/>
    <n v="1.62947212656339"/>
    <n v="-3.4075006842613199E-3"/>
    <n v="31.3834052085876"/>
    <n v="20250630"/>
    <n v="24040740"/>
    <x v="6"/>
    <n v="33.700000000000003"/>
    <n v="1.5"/>
  </r>
  <r>
    <n v="12502"/>
    <n v="947475.91562306299"/>
    <n v="1693399.9090913399"/>
    <n v="947575.91562306299"/>
    <n v="1693299.9090913399"/>
    <n v="27"/>
    <n v="81"/>
    <n v="-3.8223037719726598"/>
    <n v="-4.77064120769501"/>
    <n v="-0.94833736121654499"/>
    <n v="-1.4294537405173001E-2"/>
    <n v="28.806332588195801"/>
    <n v="20250630"/>
    <n v="24040810"/>
    <x v="7"/>
    <n v="54.2"/>
    <n v="1.7"/>
  </r>
  <r>
    <n v="15287"/>
    <n v="949275.91562306299"/>
    <n v="1692099.9090913399"/>
    <n v="949375.91562306299"/>
    <n v="1691999.9090913399"/>
    <n v="40"/>
    <n v="99"/>
    <n v="-3.82229270537694"/>
    <n v="-2.5524497826894099"/>
    <n v="1.26984294255575"/>
    <n v="-2.23884570101897E-2"/>
    <n v="31.024523735046401"/>
    <n v="20250630"/>
    <n v="24040740"/>
    <x v="6"/>
    <n v="33.700000000000003"/>
    <n v="1.5"/>
  </r>
  <r>
    <n v="15813"/>
    <n v="949575.91562306299"/>
    <n v="1685699.9090913399"/>
    <n v="949675.91562306299"/>
    <n v="1685599.9090913399"/>
    <n v="104"/>
    <n v="102"/>
    <n v="-3.8213191032409699"/>
    <n v="-5.0321369568506897"/>
    <n v="-1.2108178685108799"/>
    <n v="-1.0131215055783601E-2"/>
    <n v="28.544836680094399"/>
    <n v="20250630"/>
    <n v="24040690"/>
    <x v="15"/>
    <n v="20.9"/>
    <n v="1.2"/>
  </r>
  <r>
    <n v="10199"/>
    <n v="945975.91562306299"/>
    <n v="1692699.9090913399"/>
    <n v="946075.91562306299"/>
    <n v="1692599.9090913399"/>
    <n v="34"/>
    <n v="66"/>
    <n v="-3.8200178444385502"/>
    <n v="-3.3325850069522902"/>
    <n v="0.487432821537368"/>
    <n v="1.1302569415420301E-2"/>
    <n v="30.244388580322301"/>
    <n v="20250630"/>
    <n v="24040810"/>
    <x v="7"/>
    <n v="54.2"/>
    <n v="1.7"/>
  </r>
  <r>
    <n v="16878"/>
    <n v="950275.91562306299"/>
    <n v="1686999.9090913399"/>
    <n v="950375.91562306299"/>
    <n v="1686899.9090913399"/>
    <n v="91"/>
    <n v="109"/>
    <n v="-3.81721301639781"/>
    <n v="-4.3564787471995601"/>
    <n v="-0.53926576411022897"/>
    <n v="-2.9255950275589401E-2"/>
    <n v="29.220494999605101"/>
    <n v="20250630"/>
    <n v="24040740"/>
    <x v="0"/>
    <n v="42.1"/>
    <n v="1.8"/>
  </r>
  <r>
    <n v="12498"/>
    <n v="947475.91562306299"/>
    <n v="1693799.9090913399"/>
    <n v="947575.91562306299"/>
    <n v="1693699.9090913399"/>
    <n v="23"/>
    <n v="81"/>
    <n v="-3.8172055780887599"/>
    <n v="-4.9163299798965499"/>
    <n v="-1.0991243571042999"/>
    <n v="4.9051893875002896E-3"/>
    <n v="28.660643577575701"/>
    <n v="20250630"/>
    <n v="24040810"/>
    <x v="7"/>
    <n v="54.2"/>
    <n v="1.7"/>
  </r>
  <r>
    <n v="16721"/>
    <n v="950175.91562306299"/>
    <n v="1687299.9090913399"/>
    <n v="950275.91562306299"/>
    <n v="1687199.9090913399"/>
    <n v="88"/>
    <n v="108"/>
    <n v="-3.8171848654747"/>
    <n v="-4.7666944563388798"/>
    <n v="-0.94950963556766499"/>
    <n v="-2.8356677852571E-2"/>
    <n v="28.810279130935701"/>
    <n v="20250630"/>
    <n v="24040640"/>
    <x v="4"/>
    <n v="28.9"/>
    <n v="1.4"/>
  </r>
  <r>
    <n v="10356"/>
    <n v="946075.91562306299"/>
    <n v="1692399.9090913399"/>
    <n v="946175.91562306299"/>
    <n v="1692299.9090913399"/>
    <n v="37"/>
    <n v="67"/>
    <n v="-3.81682077050209"/>
    <n v="-1.9080032706260699"/>
    <n v="1.9088174663484101"/>
    <n v="3.4053737763315398E-2"/>
    <n v="31.668970346450799"/>
    <n v="20250630"/>
    <n v="24040810"/>
    <x v="7"/>
    <n v="54.2"/>
    <n v="1.7"/>
  </r>
  <r>
    <n v="12530"/>
    <n v="947475.91562306299"/>
    <n v="1690599.9090913399"/>
    <n v="947575.91562306299"/>
    <n v="1690499.9090913399"/>
    <n v="55"/>
    <n v="81"/>
    <n v="-3.8164840340614301"/>
    <n v="-4.5668918490409904"/>
    <n v="-0.75040777027606997"/>
    <n v="-4.10646805539727E-2"/>
    <n v="29.010081648826599"/>
    <n v="20250630"/>
    <n v="24040740"/>
    <x v="6"/>
    <n v="33.700000000000003"/>
    <n v="1.5"/>
  </r>
  <r>
    <n v="16866"/>
    <n v="950275.91562306299"/>
    <n v="1688199.9090913399"/>
    <n v="950375.91562306299"/>
    <n v="1688099.9090913399"/>
    <n v="79"/>
    <n v="109"/>
    <n v="-3.8164654374122602"/>
    <n v="-2.3476534187793701"/>
    <n v="1.4688120080778999"/>
    <n v="2.9272717734177899E-2"/>
    <n v="31.229320208231599"/>
    <n v="20250630"/>
    <n v="24040740"/>
    <x v="0"/>
    <n v="42.1"/>
    <n v="1.8"/>
  </r>
  <r>
    <n v="7435"/>
    <n v="944175.91562306299"/>
    <n v="1691899.9090913399"/>
    <n v="944275.91562306299"/>
    <n v="1691799.9090913399"/>
    <n v="42"/>
    <n v="48"/>
    <n v="-3.8163733164469398"/>
    <n v="-4.4906738281249998"/>
    <n v="-0.67430050373077399"/>
    <n v="-4.4759780168533297E-3"/>
    <n v="29.086299896240199"/>
    <n v="20250630"/>
    <n v="24040810"/>
    <x v="12"/>
    <n v="33.200000000000003"/>
    <n v="4.9000000000000004"/>
  </r>
  <r>
    <n v="16734"/>
    <n v="950175.91562306299"/>
    <n v="1685999.9090913399"/>
    <n v="950275.91562306299"/>
    <n v="1685899.9090913399"/>
    <n v="101"/>
    <n v="108"/>
    <n v="-3.8160496552785199"/>
    <n v="-4.4551548957824698"/>
    <n v="-0.639105250438054"/>
    <n v="-9.0692949791749307E-3"/>
    <n v="29.121818860371899"/>
    <n v="20250630"/>
    <n v="24040740"/>
    <x v="0"/>
    <n v="42.1"/>
    <n v="1.8"/>
  </r>
  <r>
    <n v="17372"/>
    <n v="950575.91562306299"/>
    <n v="1683799.9090913399"/>
    <n v="950675.91562306299"/>
    <n v="1683699.9090913399"/>
    <n v="123"/>
    <n v="112"/>
    <n v="-3.8157791018485998"/>
    <n v="-4.94149930477142"/>
    <n v="-1.1257202520966501"/>
    <n v="-2.6572453230619401E-2"/>
    <n v="28.635474300384502"/>
    <n v="20250630"/>
    <n v="24040740"/>
    <x v="0"/>
    <n v="42.1"/>
    <n v="1.8"/>
  </r>
  <r>
    <n v="21049"/>
    <n v="952975.91562306299"/>
    <n v="1685699.9090913399"/>
    <n v="953075.91562306299"/>
    <n v="1685599.9090913399"/>
    <n v="104"/>
    <n v="136"/>
    <n v="-3.8155440986156499"/>
    <n v="-2.0782140949741001"/>
    <n v="1.73732996731997"/>
    <n v="-2.4117378517985299E-2"/>
    <n v="31.498759269714402"/>
    <n v="20250630"/>
    <n v="24040740"/>
    <x v="2"/>
    <n v="38"/>
    <n v="1.7"/>
  </r>
  <r>
    <n v="12820"/>
    <n v="947675.91562306299"/>
    <n v="1692399.9090913399"/>
    <n v="947775.91562306299"/>
    <n v="1692299.9090913399"/>
    <n v="37"/>
    <n v="83"/>
    <n v="-3.81521066029867"/>
    <n v="-4.0989613731702201"/>
    <n v="-0.28375071659684198"/>
    <n v="-2.7203325182199499E-2"/>
    <n v="29.478012243906701"/>
    <n v="20250630"/>
    <n v="24040740"/>
    <x v="6"/>
    <n v="33.700000000000003"/>
    <n v="1.5"/>
  </r>
  <r>
    <n v="16853"/>
    <n v="950275.91562306299"/>
    <n v="1689499.9090913399"/>
    <n v="950375.91562306299"/>
    <n v="1689399.9090913399"/>
    <n v="66"/>
    <n v="109"/>
    <n v="-3.8142437140146899"/>
    <n v="-0.30604113514224701"/>
    <n v="3.5082025527954102"/>
    <n v="4.0315120791395501E-2"/>
    <n v="33.270932197570801"/>
    <n v="20250630"/>
    <n v="24040740"/>
    <x v="3"/>
    <n v="38"/>
    <n v="1.5"/>
  </r>
  <r>
    <n v="16115"/>
    <n v="949775.91562306299"/>
    <n v="1686299.9090913399"/>
    <n v="949875.91562306299"/>
    <n v="1686199.9090913399"/>
    <n v="98"/>
    <n v="104"/>
    <n v="-3.8132653832435599"/>
    <n v="-4.8411115010579397"/>
    <n v="-1.0278461178143801"/>
    <n v="-2.0847411205371199E-2"/>
    <n v="28.735861937205001"/>
    <n v="20250630"/>
    <n v="24040740"/>
    <x v="0"/>
    <n v="42.1"/>
    <n v="1.8"/>
  </r>
  <r>
    <n v="12843"/>
    <n v="947675.91562306299"/>
    <n v="1690099.9090913399"/>
    <n v="947775.91562306299"/>
    <n v="1689999.9090913399"/>
    <n v="60"/>
    <n v="83"/>
    <n v="-3.8123119870821598"/>
    <n v="-3.7075255910555498"/>
    <n v="0.104786377865821"/>
    <n v="-2.06124124427636E-2"/>
    <n v="29.869448026021299"/>
    <n v="20250630"/>
    <n v="24040740"/>
    <x v="6"/>
    <n v="33.700000000000003"/>
    <n v="1.5"/>
  </r>
  <r>
    <n v="21026"/>
    <n v="952975.91562306299"/>
    <n v="1687999.9090913399"/>
    <n v="953075.91562306299"/>
    <n v="1687899.9090913399"/>
    <n v="81"/>
    <n v="136"/>
    <n v="-3.8103814125061"/>
    <n v="-3.21293942133586"/>
    <n v="0.59744203090667702"/>
    <n v="-3.0020698904991101E-2"/>
    <n v="30.36403465271"/>
    <n v="20250630"/>
    <n v="24040740"/>
    <x v="0"/>
    <n v="42.1"/>
    <n v="1.8"/>
  </r>
  <r>
    <n v="17688"/>
    <n v="950775.91562306299"/>
    <n v="1682999.9090913399"/>
    <n v="950875.91562306299"/>
    <n v="1682899.9090913399"/>
    <n v="131"/>
    <n v="114"/>
    <n v="-3.8102469444274898"/>
    <n v="-6.2108131249745702"/>
    <n v="-2.4005661805470799"/>
    <n v="-1.22993091742198E-2"/>
    <n v="27.366160392761198"/>
    <n v="20250630"/>
    <n v="24040740"/>
    <x v="0"/>
    <n v="42.1"/>
    <n v="1.8"/>
  </r>
  <r>
    <n v="8668"/>
    <n v="944975.91562306299"/>
    <n v="1691799.9090913399"/>
    <n v="945075.91562306299"/>
    <n v="1691699.9090913399"/>
    <n v="43"/>
    <n v="56"/>
    <n v="-3.81009490174069"/>
    <n v="-4.2834490936336502"/>
    <n v="-0.47335405471887898"/>
    <n v="-3.8439507285753902E-3"/>
    <n v="29.293524512555699"/>
    <n v="20250630"/>
    <n v="24040810"/>
    <x v="12"/>
    <n v="33.200000000000003"/>
    <n v="4.9000000000000004"/>
  </r>
  <r>
    <n v="11759"/>
    <n v="946975.91562306299"/>
    <n v="1690699.9090913399"/>
    <n v="947075.91562306299"/>
    <n v="1690599.9090913399"/>
    <n v="54"/>
    <n v="76"/>
    <n v="-3.8094319701194799"/>
    <n v="-3.91725673278173"/>
    <n v="-0.107824772596359"/>
    <n v="-2.9290683567524001E-2"/>
    <n v="29.6597167650859"/>
    <n v="20250630"/>
    <n v="24040740"/>
    <x v="6"/>
    <n v="33.700000000000003"/>
    <n v="1.5"/>
  </r>
  <r>
    <n v="15812"/>
    <n v="949575.91562306299"/>
    <n v="1685799.9090913399"/>
    <n v="949675.91562306299"/>
    <n v="1685699.9090913399"/>
    <n v="103"/>
    <n v="102"/>
    <n v="-3.8073621789614398"/>
    <n v="-5.1817249059677097"/>
    <n v="-1.37436279654503"/>
    <n v="-1.3379854460557301E-2"/>
    <n v="28.3952487309774"/>
    <n v="20250630"/>
    <n v="24040690"/>
    <x v="15"/>
    <n v="20.9"/>
    <n v="1.2"/>
  </r>
  <r>
    <n v="13442"/>
    <n v="948075.91562306299"/>
    <n v="1691799.9090913399"/>
    <n v="948175.91562306299"/>
    <n v="1691699.9090913399"/>
    <n v="43"/>
    <n v="87"/>
    <n v="-3.8063367803891501"/>
    <n v="-4.9254123369852696"/>
    <n v="-1.1190755317608501"/>
    <n v="-2.27235034108162E-2"/>
    <n v="28.651561419169099"/>
    <n v="20250630"/>
    <n v="24040740"/>
    <x v="6"/>
    <n v="33.700000000000003"/>
    <n v="1.5"/>
  </r>
  <r>
    <n v="12380"/>
    <n v="947375.91562306299"/>
    <n v="1690199.9090913399"/>
    <n v="947475.91562306299"/>
    <n v="1690099.9090913399"/>
    <n v="59"/>
    <n v="80"/>
    <n v="-3.80625130732854"/>
    <n v="-4.0468387603759801"/>
    <n v="-0.24058742634952099"/>
    <n v="-2.5321202973524699E-2"/>
    <n v="29.530134836832701"/>
    <n v="20250630"/>
    <n v="24040740"/>
    <x v="6"/>
    <n v="33.700000000000003"/>
    <n v="1.5"/>
  </r>
  <r>
    <n v="19362"/>
    <n v="951875.91562306299"/>
    <n v="1684999.9090913399"/>
    <n v="951975.91562306299"/>
    <n v="1684899.9090913399"/>
    <n v="111"/>
    <n v="125"/>
    <n v="-3.8053612112998998"/>
    <n v="-5.1912252108255998"/>
    <n v="-1.38586389025052"/>
    <n v="-1.54537906249364E-2"/>
    <n v="28.385748227437301"/>
    <n v="20250630"/>
    <n v="24040740"/>
    <x v="0"/>
    <n v="42.1"/>
    <n v="1.8"/>
  </r>
  <r>
    <n v="10841"/>
    <n v="946375.91562306299"/>
    <n v="1690099.9090913399"/>
    <n v="946475.91562306299"/>
    <n v="1689999.9090913399"/>
    <n v="60"/>
    <n v="70"/>
    <n v="-3.8049599230289499"/>
    <n v="-4.9169481396675101"/>
    <n v="-1.1119883097708201"/>
    <n v="-1.59062147140503E-2"/>
    <n v="28.660025596618699"/>
    <n v="20250630"/>
    <n v="24040700"/>
    <x v="10"/>
    <n v="61.2"/>
    <n v="2.7"/>
  </r>
  <r>
    <n v="17337"/>
    <n v="950575.91562306299"/>
    <n v="1687299.9090913399"/>
    <n v="950675.91562306299"/>
    <n v="1687199.9090913399"/>
    <n v="88"/>
    <n v="112"/>
    <n v="-3.80224653879801"/>
    <n v="-3.8877661705017101"/>
    <n v="-8.5519627528265099E-2"/>
    <n v="-7.7920953432718905E-4"/>
    <n v="29.689207458496099"/>
    <n v="20250630"/>
    <n v="24040740"/>
    <x v="0"/>
    <n v="42.1"/>
    <n v="1.8"/>
  </r>
  <r>
    <n v="7590"/>
    <n v="944275.91562306299"/>
    <n v="1691799.9090913399"/>
    <n v="944375.91562306299"/>
    <n v="1691699.9090913399"/>
    <n v="43"/>
    <n v="49"/>
    <n v="-3.8013357321421299"/>
    <n v="-4.4067665735880501"/>
    <n v="-0.60543085138003006"/>
    <n v="2.8937396903832798E-3"/>
    <n v="29.170206864674899"/>
    <n v="20250630"/>
    <n v="24040810"/>
    <x v="12"/>
    <n v="33.200000000000003"/>
    <n v="4.9000000000000004"/>
  </r>
  <r>
    <n v="12351"/>
    <n v="947375.91562306299"/>
    <n v="1693099.9090913399"/>
    <n v="947475.91562306299"/>
    <n v="1692999.9090913399"/>
    <n v="30"/>
    <n v="80"/>
    <n v="-3.8004691799481698"/>
    <n v="-3.6579871972401898"/>
    <n v="0.142481988528743"/>
    <n v="-1.9662612428267799E-2"/>
    <n v="29.918986638387"/>
    <n v="20250630"/>
    <n v="24040810"/>
    <x v="7"/>
    <n v="54.2"/>
    <n v="1.7"/>
  </r>
  <r>
    <n v="8667"/>
    <n v="944975.91562306299"/>
    <n v="1691899.9090913399"/>
    <n v="945075.91562306299"/>
    <n v="1691799.9090913399"/>
    <n v="42"/>
    <n v="56"/>
    <n v="-3.80043116211891"/>
    <n v="-4.0823939740657798"/>
    <n v="-0.281962757522706"/>
    <n v="1.4998971484601499E-2"/>
    <n v="29.494579792022702"/>
    <n v="20250630"/>
    <n v="24040810"/>
    <x v="12"/>
    <n v="33.200000000000003"/>
    <n v="4.9000000000000004"/>
  </r>
  <r>
    <n v="12346"/>
    <n v="947375.91562306299"/>
    <n v="1693599.9090913399"/>
    <n v="947475.91562306299"/>
    <n v="1693499.9090913399"/>
    <n v="25"/>
    <n v="80"/>
    <n v="-3.7995577057202699"/>
    <n v="-4.6094806591669704"/>
    <n v="-0.80992295344670595"/>
    <n v="-7.6016473273436197E-3"/>
    <n v="28.967492898305299"/>
    <n v="20250630"/>
    <n v="24040810"/>
    <x v="7"/>
    <n v="54.2"/>
    <n v="1.7"/>
  </r>
  <r>
    <n v="14676"/>
    <n v="948875.91562306299"/>
    <n v="1691599.9090913399"/>
    <n v="948975.91562306299"/>
    <n v="1691499.9090913399"/>
    <n v="45"/>
    <n v="95"/>
    <n v="-3.7995058894157401"/>
    <n v="-3.4415099819501198"/>
    <n v="0.35799591739972397"/>
    <n v="-2.7310678114493701E-2"/>
    <n v="30.135463714599599"/>
    <n v="20250630"/>
    <n v="24040740"/>
    <x v="6"/>
    <n v="33.700000000000003"/>
    <n v="1.5"/>
  </r>
  <r>
    <n v="14981"/>
    <n v="949075.91562306299"/>
    <n v="1691899.9090913399"/>
    <n v="949175.91562306299"/>
    <n v="1691799.9090913399"/>
    <n v="42"/>
    <n v="97"/>
    <n v="-3.7991930961608902"/>
    <n v="-3.1216394344965601"/>
    <n v="0.67755368153254203"/>
    <n v="-1.4153030514717099E-2"/>
    <n v="30.455334091186501"/>
    <n v="20250630"/>
    <n v="24040740"/>
    <x v="6"/>
    <n v="33.700000000000003"/>
    <n v="1.5"/>
  </r>
  <r>
    <n v="23333"/>
    <n v="954475.91562306299"/>
    <n v="1688299.9090913399"/>
    <n v="954575.91562306299"/>
    <n v="1688199.9090913399"/>
    <n v="78"/>
    <n v="151"/>
    <n v="-3.7965184211730998"/>
    <n v="-4.7741753101348898"/>
    <n v="-0.97765686293132603"/>
    <n v="-1.2992061674594901E-3"/>
    <n v="28.802798271179199"/>
    <n v="20250630"/>
    <n v="24040740"/>
    <x v="2"/>
    <n v="38"/>
    <n v="1.7"/>
  </r>
  <r>
    <n v="11298"/>
    <n v="946675.91562306299"/>
    <n v="1690599.9090913399"/>
    <n v="946775.91562306299"/>
    <n v="1690499.9090913399"/>
    <n v="55"/>
    <n v="73"/>
    <n v="-3.7942817807197602"/>
    <n v="-4.6109107881784404"/>
    <n v="-0.81662900373339697"/>
    <n v="-1.98234058916569E-2"/>
    <n v="28.966062664985699"/>
    <n v="20250630"/>
    <n v="24040700"/>
    <x v="10"/>
    <n v="61.2"/>
    <n v="2.7"/>
  </r>
  <r>
    <n v="17024"/>
    <n v="950375.91562306299"/>
    <n v="1687799.9090913399"/>
    <n v="950475.91562306299"/>
    <n v="1687699.9090913399"/>
    <n v="83"/>
    <n v="110"/>
    <n v="-3.7940532416105301"/>
    <n v="-3.6515933126211202"/>
    <n v="0.142459927126765"/>
    <n v="-1.6630909405648701E-2"/>
    <n v="29.925380468368498"/>
    <n v="20250630"/>
    <n v="24040740"/>
    <x v="0"/>
    <n v="42.1"/>
    <n v="1.8"/>
  </r>
  <r>
    <n v="13287"/>
    <n v="947975.91562306299"/>
    <n v="1691899.9090913399"/>
    <n v="948075.91562306299"/>
    <n v="1691799.9090913399"/>
    <n v="42"/>
    <n v="86"/>
    <n v="-3.7938040296236699"/>
    <n v="-5.1694045464197798"/>
    <n v="-1.3756005167961101"/>
    <n v="-2.26117173830668E-2"/>
    <n v="28.4075690905253"/>
    <n v="20250630"/>
    <n v="24040740"/>
    <x v="6"/>
    <n v="33.700000000000003"/>
    <n v="1.5"/>
  </r>
  <r>
    <n v="17367"/>
    <n v="950575.91562306299"/>
    <n v="1684299.9090913399"/>
    <n v="950675.91562306299"/>
    <n v="1684199.9090913399"/>
    <n v="118"/>
    <n v="112"/>
    <n v="-3.7934863766034401"/>
    <n v="-4.1829919815063503"/>
    <n v="-0.38950563967227902"/>
    <n v="-1.5306269129117299E-2"/>
    <n v="29.3939812978109"/>
    <n v="20250630"/>
    <n v="24040740"/>
    <x v="0"/>
    <n v="42.1"/>
    <n v="1.8"/>
  </r>
  <r>
    <n v="21803"/>
    <n v="953475.91562306299"/>
    <n v="1687299.9090913399"/>
    <n v="953575.91562306299"/>
    <n v="1687199.9090913399"/>
    <n v="88"/>
    <n v="141"/>
    <n v="-3.79307772715886"/>
    <n v="-4.1000973582267797"/>
    <n v="-0.30701964224378298"/>
    <n v="-1.9162596513827599E-2"/>
    <n v="29.476876099904398"/>
    <n v="20250630"/>
    <n v="24040740"/>
    <x v="0"/>
    <n v="42.1"/>
    <n v="1.8"/>
  </r>
  <r>
    <n v="17468"/>
    <n v="950675.91562306299"/>
    <n v="1689599.9090913399"/>
    <n v="950775.91562306299"/>
    <n v="1689499.9090913399"/>
    <n v="65"/>
    <n v="113"/>
    <n v="-3.79292599856853"/>
    <n v="-2.4277039021253599"/>
    <n v="1.36522210389376"/>
    <n v="-3.3935545012354899E-2"/>
    <n v="31.1492697000504"/>
    <n v="20250630"/>
    <n v="24040740"/>
    <x v="0"/>
    <n v="42.1"/>
    <n v="1.8"/>
  </r>
  <r>
    <n v="18757"/>
    <n v="951475.91562306299"/>
    <n v="1683899.9090913399"/>
    <n v="951575.91562306299"/>
    <n v="1683799.9090913399"/>
    <n v="122"/>
    <n v="121"/>
    <n v="-3.7927369078000401"/>
    <n v="-6.1516033411026001"/>
    <n v="-2.3588663438955901"/>
    <n v="2.7823929985364301E-2"/>
    <n v="27.4253703753153"/>
    <n v="20250630"/>
    <n v="24040740"/>
    <x v="0"/>
    <n v="42.1"/>
    <n v="1.8"/>
  </r>
  <r>
    <n v="17466"/>
    <n v="950675.91562306299"/>
    <n v="1689799.9090913399"/>
    <n v="950775.91562306299"/>
    <n v="1689699.9090913399"/>
    <n v="63"/>
    <n v="113"/>
    <n v="-3.7926346937815301"/>
    <n v="-2.4125055789947498"/>
    <n v="1.38012907107671"/>
    <n v="-8.8103592395782498E-3"/>
    <n v="31.1644680023193"/>
    <n v="20250630"/>
    <n v="24040740"/>
    <x v="0"/>
    <n v="42.1"/>
    <n v="1.8"/>
  </r>
  <r>
    <n v="15175"/>
    <n v="949175.91562306299"/>
    <n v="1687899.9090913399"/>
    <n v="949275.91562306299"/>
    <n v="1687799.9090913399"/>
    <n v="82"/>
    <n v="98"/>
    <n v="-3.7911069154739399"/>
    <n v="-1.80473415851593"/>
    <n v="1.9863727450370801"/>
    <n v="-1.05778839439154E-2"/>
    <n v="31.772239494323699"/>
    <n v="20250630"/>
    <n v="24040640"/>
    <x v="4"/>
    <n v="28.9"/>
    <n v="1.4"/>
  </r>
  <r>
    <n v="16577"/>
    <n v="950075.91562306299"/>
    <n v="1686299.9090913399"/>
    <n v="950175.91562306299"/>
    <n v="1686199.9090913399"/>
    <n v="98"/>
    <n v="107"/>
    <n v="-3.7909089525540698"/>
    <n v="-4.1853980620702096"/>
    <n v="-0.39448902755975701"/>
    <n v="-3.7013745556274999E-2"/>
    <n v="29.391575495402002"/>
    <n v="20250630"/>
    <n v="24040740"/>
    <x v="0"/>
    <n v="42.1"/>
    <n v="1.8"/>
  </r>
  <r>
    <n v="18108"/>
    <n v="951075.91562306299"/>
    <n v="1687199.9090913399"/>
    <n v="951175.91562306299"/>
    <n v="1687099.9090913399"/>
    <n v="89"/>
    <n v="117"/>
    <n v="-3.7905510962009399"/>
    <n v="-2.5452226102352098"/>
    <n v="1.2453284971416001"/>
    <n v="-1.57111715525389E-2"/>
    <n v="31.031751036644"/>
    <n v="20250630"/>
    <n v="24040740"/>
    <x v="0"/>
    <n v="42.1"/>
    <n v="1.8"/>
  </r>
  <r>
    <n v="24593"/>
    <n v="955275.91562306299"/>
    <n v="1685499.9090913399"/>
    <n v="955375.91562306299"/>
    <n v="1685399.9090913399"/>
    <n v="106"/>
    <n v="159"/>
    <n v="-3.7891191442807499"/>
    <n v="-5.0573916832606001"/>
    <n v="-1.2682724421222999"/>
    <n v="-1.40775504211585E-2"/>
    <n v="28.519581953684501"/>
    <n v="20250630"/>
    <n v="24040740"/>
    <x v="0"/>
    <n v="42.1"/>
    <n v="1.8"/>
  </r>
  <r>
    <n v="16874"/>
    <n v="950275.91562306299"/>
    <n v="1687399.9090913399"/>
    <n v="950375.91562306299"/>
    <n v="1687299.9090913399"/>
    <n v="87"/>
    <n v="109"/>
    <n v="-3.7883973121643102"/>
    <n v="-4.3475209077199297"/>
    <n v="-0.55912359307209603"/>
    <n v="-1.69411363701026E-2"/>
    <n v="29.229452610015901"/>
    <n v="20250630"/>
    <n v="24040740"/>
    <x v="0"/>
    <n v="42.1"/>
    <n v="1.8"/>
  </r>
  <r>
    <n v="11615"/>
    <n v="946875.91562306299"/>
    <n v="1689699.9090913399"/>
    <n v="946975.91562306299"/>
    <n v="1689599.9090913399"/>
    <n v="64"/>
    <n v="75"/>
    <n v="-3.78803773721059"/>
    <n v="-3.18347800771395"/>
    <n v="0.60455973694721898"/>
    <n v="-1.31839501361052E-2"/>
    <n v="30.393495559692401"/>
    <n v="20250630"/>
    <n v="24040720"/>
    <x v="1"/>
    <n v="34.1"/>
    <n v="1.6"/>
  </r>
  <r>
    <n v="17050"/>
    <n v="950375.91562306299"/>
    <n v="1685199.9090913399"/>
    <n v="950475.91562306299"/>
    <n v="1685099.9090913399"/>
    <n v="109"/>
    <n v="110"/>
    <n v="-3.7877916395664202"/>
    <n v="-4.9746693968772897"/>
    <n v="-1.1868777051568"/>
    <n v="-1.1458750814199401E-2"/>
    <n v="28.602304220199599"/>
    <n v="20250630"/>
    <n v="24040740"/>
    <x v="0"/>
    <n v="42.1"/>
    <n v="1.8"/>
  </r>
  <r>
    <n v="16206"/>
    <n v="949875.91562306299"/>
    <n v="1692599.9090913399"/>
    <n v="949975.91562306299"/>
    <n v="1692499.9090913399"/>
    <n v="35"/>
    <n v="105"/>
    <n v="-3.7877647876739502"/>
    <n v="-5.0965898253700903"/>
    <n v="-1.308825108138"/>
    <n v="-3.8745353167707303E-2"/>
    <n v="28.4803841330788"/>
    <n v="20250630"/>
    <n v="24040740"/>
    <x v="19"/>
    <n v="85.7"/>
    <n v="2.7"/>
  </r>
  <r>
    <n v="18281"/>
    <n v="951175.91562306299"/>
    <n v="1685299.9090913399"/>
    <n v="951275.91562306299"/>
    <n v="1685199.9090913399"/>
    <n v="108"/>
    <n v="118"/>
    <n v="-3.7871476213137298"/>
    <n v="-5.4830933411916103"/>
    <n v="-1.6959457596143099"/>
    <n v="-5.37790482242902E-2"/>
    <n v="28.093880017598501"/>
    <n v="20250630"/>
    <n v="24040740"/>
    <x v="0"/>
    <n v="42.1"/>
    <n v="1.8"/>
  </r>
  <r>
    <n v="17212"/>
    <n v="950475.91562306299"/>
    <n v="1684399.9090913399"/>
    <n v="950575.91562306299"/>
    <n v="1684299.9090913399"/>
    <n v="117"/>
    <n v="111"/>
    <n v="-3.7867513149976699"/>
    <n v="-4.82412108778954"/>
    <n v="-1.0373697578907"/>
    <n v="-1.10592227429152E-2"/>
    <n v="28.752852678299"/>
    <n v="20250630"/>
    <n v="24040740"/>
    <x v="0"/>
    <n v="42.1"/>
    <n v="1.8"/>
  </r>
  <r>
    <n v="18304"/>
    <n v="951175.91562306299"/>
    <n v="1682999.9090913399"/>
    <n v="951275.91562306299"/>
    <n v="1682899.9090913399"/>
    <n v="131"/>
    <n v="118"/>
    <n v="-3.7851735750834101"/>
    <n v="-6.6261076529820802"/>
    <n v="-2.8409341772397401"/>
    <n v="2.06861272454262E-3"/>
    <n v="26.9508660634359"/>
    <n v="20250630"/>
    <n v="24040740"/>
    <x v="0"/>
    <n v="42.1"/>
    <n v="1.8"/>
  </r>
  <r>
    <n v="12054"/>
    <n v="947175.91562306299"/>
    <n v="1691999.9090913399"/>
    <n v="947275.91562306299"/>
    <n v="1691899.9090913399"/>
    <n v="41"/>
    <n v="78"/>
    <n v="-3.7850182056427002"/>
    <n v="-4.4339036544164001"/>
    <n v="-0.64888546119133605"/>
    <n v="-3.2790722946325901E-2"/>
    <n v="29.1430699030558"/>
    <n v="20250630"/>
    <n v="24040740"/>
    <x v="6"/>
    <n v="33.700000000000003"/>
    <n v="1.5"/>
  </r>
  <r>
    <n v="21521"/>
    <n v="953275.91562306299"/>
    <n v="1684699.9090913399"/>
    <n v="953375.91562306299"/>
    <n v="1684599.9090913399"/>
    <n v="114"/>
    <n v="139"/>
    <n v="-3.7843744357426998"/>
    <n v="-4.9684731562932303"/>
    <n v="-1.18409878512224"/>
    <n v="-7.0289820432662999E-3"/>
    <n v="28.6085001627604"/>
    <n v="20250630"/>
    <n v="24040740"/>
    <x v="0"/>
    <n v="42.1"/>
    <n v="1.8"/>
  </r>
  <r>
    <n v="24128"/>
    <n v="954975.91562306299"/>
    <n v="1685799.9090913399"/>
    <n v="955075.91562306299"/>
    <n v="1685699.9090913399"/>
    <n v="103"/>
    <n v="156"/>
    <n v="-3.7835766275723799"/>
    <n v="-4.1913381417592399"/>
    <n v="-0.40776147320866601"/>
    <n v="-2.3168946305910701E-3"/>
    <n v="29.385635534922301"/>
    <n v="20250630"/>
    <n v="24040740"/>
    <x v="0"/>
    <n v="42.1"/>
    <n v="1.8"/>
  </r>
  <r>
    <n v="5107"/>
    <n v="942675.91562306299"/>
    <n v="1693699.9090913399"/>
    <n v="942775.91562306299"/>
    <n v="1693599.9090913399"/>
    <n v="24"/>
    <n v="33"/>
    <n v="-3.7832007191397898"/>
    <n v="-4.1738103519786502"/>
    <n v="-0.39060972156849799"/>
    <n v="2.8598214810093201E-2"/>
    <n v="29.4031630429355"/>
    <n v="20250630"/>
    <n v="24040810"/>
    <x v="16"/>
    <n v="7.4"/>
    <n v="13.6"/>
  </r>
  <r>
    <n v="21064"/>
    <n v="952975.91562306299"/>
    <n v="1684199.9090913399"/>
    <n v="953075.91562306299"/>
    <n v="1684099.9090913399"/>
    <n v="119"/>
    <n v="136"/>
    <n v="-3.78238932788372"/>
    <n v="-4.6798230260610598"/>
    <n v="-0.89743376523256302"/>
    <n v="-1.1150870472192801E-2"/>
    <n v="28.897150516509999"/>
    <n v="20250630"/>
    <n v="24040740"/>
    <x v="0"/>
    <n v="42.1"/>
    <n v="1.8"/>
  </r>
  <r>
    <n v="10654"/>
    <n v="946275.91562306299"/>
    <n v="1693399.9090913399"/>
    <n v="946375.91562306299"/>
    <n v="1693299.9090913399"/>
    <n v="27"/>
    <n v="69"/>
    <n v="-3.78236405054728"/>
    <n v="-4.3988415201504996"/>
    <n v="-0.61647749940554297"/>
    <n v="-7.0526897907257097E-3"/>
    <n v="29.178132057189899"/>
    <n v="20250630"/>
    <n v="24040810"/>
    <x v="7"/>
    <n v="54.2"/>
    <n v="1.7"/>
  </r>
  <r>
    <n v="15020"/>
    <n v="949075.91562306299"/>
    <n v="1687999.9090913399"/>
    <n v="949175.91562306299"/>
    <n v="1687899.9090913399"/>
    <n v="81"/>
    <n v="97"/>
    <n v="-3.78148365020752"/>
    <n v="-1.9718848193685199"/>
    <n v="1.8095987935861"/>
    <n v="-1.8345048030217501E-2"/>
    <n v="31.605088869730601"/>
    <n v="20250630"/>
    <n v="24040640"/>
    <x v="4"/>
    <n v="28.9"/>
    <n v="1.4"/>
  </r>
  <r>
    <n v="16251"/>
    <n v="949875.91562306299"/>
    <n v="1688099.9090913399"/>
    <n v="949975.91562306299"/>
    <n v="1687999.9090913399"/>
    <n v="80"/>
    <n v="105"/>
    <n v="-3.7804381648699401"/>
    <n v="-3.58184345563253"/>
    <n v="0.19859468936920199"/>
    <n v="-4.1682583590348599E-2"/>
    <n v="29.9951300621033"/>
    <n v="20250630"/>
    <n v="24040740"/>
    <x v="0"/>
    <n v="42.1"/>
    <n v="1.8"/>
  </r>
  <r>
    <n v="18450"/>
    <n v="951275.91562306299"/>
    <n v="1683799.9090913399"/>
    <n v="951375.91562306299"/>
    <n v="1683699.9090913399"/>
    <n v="123"/>
    <n v="119"/>
    <n v="-3.7793496946493801"/>
    <n v="-6.1020139455795297"/>
    <n v="-2.3226642409960401"/>
    <n v="1.19984050591787E-2"/>
    <n v="27.474959850311301"/>
    <n v="20250630"/>
    <n v="24040740"/>
    <x v="0"/>
    <n v="42.1"/>
    <n v="1.8"/>
  </r>
  <r>
    <n v="17680"/>
    <n v="950775.91562306299"/>
    <n v="1683799.9090913399"/>
    <n v="950875.91562306299"/>
    <n v="1683699.9090913399"/>
    <n v="123"/>
    <n v="114"/>
    <n v="-3.77881816029549"/>
    <n v="-3.80075511336327"/>
    <n v="-2.1936974546406401E-2"/>
    <n v="-9.9115930497646297E-3"/>
    <n v="29.776218295097401"/>
    <n v="20250630"/>
    <n v="24040740"/>
    <x v="0"/>
    <n v="42.1"/>
    <n v="1.8"/>
  </r>
  <r>
    <n v="10662"/>
    <n v="946275.91562306299"/>
    <n v="1692599.9090913399"/>
    <n v="946375.91562306299"/>
    <n v="1692499.9090913399"/>
    <n v="35"/>
    <n v="69"/>
    <n v="-3.7766673564910902"/>
    <n v="-3.7079687714576699"/>
    <n v="6.8698567803949104E-2"/>
    <n v="-1.0389674454927399E-2"/>
    <n v="29.869004726409901"/>
    <n v="20250630"/>
    <n v="24040810"/>
    <x v="7"/>
    <n v="54.2"/>
    <n v="1.7"/>
  </r>
  <r>
    <n v="20720"/>
    <n v="952775.91562306299"/>
    <n v="1687799.9090913399"/>
    <n v="952875.91562306299"/>
    <n v="1687699.9090913399"/>
    <n v="83"/>
    <n v="134"/>
    <n v="-3.7766379237174998"/>
    <n v="-3.0005227327346802"/>
    <n v="0.776115217804909"/>
    <n v="-1.33826449513435E-2"/>
    <n v="30.576450538635299"/>
    <n v="20250630"/>
    <n v="24040740"/>
    <x v="0"/>
    <n v="42.1"/>
    <n v="1.8"/>
  </r>
  <r>
    <n v="12844"/>
    <n v="947675.91562306299"/>
    <n v="1689999.9090913399"/>
    <n v="947775.91562306299"/>
    <n v="1689899.9090913399"/>
    <n v="61"/>
    <n v="83"/>
    <n v="-3.7763199061155301"/>
    <n v="-3.0152236670255701"/>
    <n v="0.76109624467790105"/>
    <n v="-9.3945711851119995E-3"/>
    <n v="30.561750054359401"/>
    <n v="20250630"/>
    <n v="24040740"/>
    <x v="6"/>
    <n v="33.700000000000003"/>
    <n v="1.5"/>
  </r>
  <r>
    <n v="13133"/>
    <n v="947875.91562306299"/>
    <n v="1691899.9090913399"/>
    <n v="947975.91562306299"/>
    <n v="1691799.9090913399"/>
    <n v="42"/>
    <n v="85"/>
    <n v="-3.7754939198494002"/>
    <n v="-5.207648396492"/>
    <n v="-1.4321545263131501"/>
    <n v="-1.81793843706449E-2"/>
    <n v="28.3693251609802"/>
    <n v="20250630"/>
    <n v="24040740"/>
    <x v="6"/>
    <n v="33.700000000000003"/>
    <n v="1.5"/>
  </r>
  <r>
    <n v="24279"/>
    <n v="955075.91562306299"/>
    <n v="1686099.9090913399"/>
    <n v="955175.91562306299"/>
    <n v="1685999.9090913399"/>
    <n v="100"/>
    <n v="157"/>
    <n v="-3.774760444959"/>
    <n v="-4.1824512879053799"/>
    <n v="-0.40769083565101"/>
    <n v="-1.4550746728976599E-2"/>
    <n v="29.394522349039701"/>
    <n v="20250630"/>
    <n v="24040740"/>
    <x v="2"/>
    <n v="38"/>
    <n v="1.7"/>
  </r>
  <r>
    <n v="17511"/>
    <n v="950675.91562306299"/>
    <n v="1685299.9090913399"/>
    <n v="950775.91562306299"/>
    <n v="1685199.9090913399"/>
    <n v="108"/>
    <n v="113"/>
    <n v="-3.77454922596614"/>
    <n v="-4.58241657416026"/>
    <n v="-0.80786739786466"/>
    <n v="-5.2451255420843798E-3"/>
    <n v="28.994556903839101"/>
    <n v="20250630"/>
    <n v="24040740"/>
    <x v="0"/>
    <n v="42.1"/>
    <n v="1.8"/>
  </r>
  <r>
    <n v="17989"/>
    <n v="950975.91562306299"/>
    <n v="1683699.9090913399"/>
    <n v="951075.91562306299"/>
    <n v="1683599.9090913399"/>
    <n v="124"/>
    <n v="116"/>
    <n v="-3.7743701338768001"/>
    <n v="-5.1646715005238804"/>
    <n v="-1.39030140638351"/>
    <n v="-2.1287769079208398E-2"/>
    <n v="28.412301858266201"/>
    <n v="20250630"/>
    <n v="24040740"/>
    <x v="0"/>
    <n v="42.1"/>
    <n v="1.8"/>
  </r>
  <r>
    <n v="16596"/>
    <n v="950075.91562306299"/>
    <n v="1684399.9090913399"/>
    <n v="950175.91562306299"/>
    <n v="1684299.9090913399"/>
    <n v="117"/>
    <n v="107"/>
    <n v="-3.7741667202540801"/>
    <n v="-5.5109054020472898"/>
    <n v="-1.73673874991281"/>
    <n v="-1.8030298607689999E-2"/>
    <n v="28.066067559378499"/>
    <n v="20250630"/>
    <n v="24040740"/>
    <x v="0"/>
    <n v="42.1"/>
    <n v="1.8"/>
  </r>
  <r>
    <n v="16413"/>
    <n v="949975.91562306299"/>
    <n v="1687299.9090913399"/>
    <n v="950075.91562306299"/>
    <n v="1687199.9090913399"/>
    <n v="88"/>
    <n v="106"/>
    <n v="-3.77374455332756"/>
    <n v="-4.6716308891773197"/>
    <n v="-0.89788626506924596"/>
    <n v="-2.03501749783754E-2"/>
    <n v="28.905342936515801"/>
    <n v="20250630"/>
    <n v="24040640"/>
    <x v="4"/>
    <n v="28.9"/>
    <n v="1.4"/>
  </r>
  <r>
    <n v="16720"/>
    <n v="950175.91562306299"/>
    <n v="1687399.9090913399"/>
    <n v="950275.91562306299"/>
    <n v="1687299.9090913399"/>
    <n v="87"/>
    <n v="108"/>
    <n v="-3.77237751086553"/>
    <n v="-4.5724888245264701"/>
    <n v="-0.80011126895745599"/>
    <n v="-2.6108442495266601E-2"/>
    <n v="29.004484494527201"/>
    <n v="20250630"/>
    <n v="24040740"/>
    <x v="0"/>
    <n v="42.1"/>
    <n v="1.8"/>
  </r>
  <r>
    <n v="16872"/>
    <n v="950275.91562306299"/>
    <n v="1687599.9090913399"/>
    <n v="950375.91562306299"/>
    <n v="1687499.9090913399"/>
    <n v="85"/>
    <n v="109"/>
    <n v="-3.7718258053064302"/>
    <n v="-3.6529589146375701"/>
    <n v="0.118866900564171"/>
    <n v="-1.59872360527515E-2"/>
    <n v="29.9240145683289"/>
    <n v="20250630"/>
    <n v="24040740"/>
    <x v="0"/>
    <n v="42.1"/>
    <n v="1.8"/>
  </r>
  <r>
    <n v="5617"/>
    <n v="942975.91562306299"/>
    <n v="1688899.9090913399"/>
    <n v="943075.91562306299"/>
    <n v="1688799.9090913399"/>
    <n v="72"/>
    <n v="36"/>
    <n v="-3.77096736431122"/>
    <n v="-2.9191251993179299"/>
    <n v="0.85184218486150098"/>
    <n v="-3.1462665647268302E-2"/>
    <n v="30.6578483581543"/>
    <n v="20250630"/>
    <n v="24040800"/>
    <x v="22"/>
    <n v="37.9"/>
    <n v="2.2000000000000002"/>
  </r>
  <r>
    <n v="4805"/>
    <n v="942475.91562306299"/>
    <n v="1693099.9090913399"/>
    <n v="942575.91562306299"/>
    <n v="1692999.9090913399"/>
    <n v="30"/>
    <n v="31"/>
    <n v="-3.7683852265278501"/>
    <n v="-3.25387605031331"/>
    <n v="0.51450916131337499"/>
    <n v="1.5701547885934499E-2"/>
    <n v="30.3230977058411"/>
    <n v="20250630"/>
    <n v="24040810"/>
    <x v="16"/>
    <n v="7.4"/>
    <n v="13.6"/>
  </r>
  <r>
    <n v="17515"/>
    <n v="950675.91562306299"/>
    <n v="1684899.9090913399"/>
    <n v="950775.91562306299"/>
    <n v="1684799.9090913399"/>
    <n v="112"/>
    <n v="113"/>
    <n v="-3.76838019490242"/>
    <n v="-4.2233846634626397"/>
    <n v="-0.45500452909618599"/>
    <n v="-1.8328750506043399E-2"/>
    <n v="29.353589057922399"/>
    <n v="20250630"/>
    <n v="24040740"/>
    <x v="0"/>
    <n v="42.1"/>
    <n v="1.8"/>
  </r>
  <r>
    <n v="19517"/>
    <n v="951975.91562306299"/>
    <n v="1684899.9090913399"/>
    <n v="952075.91562306299"/>
    <n v="1684799.9090913399"/>
    <n v="112"/>
    <n v="126"/>
    <n v="-3.7666741460561801"/>
    <n v="-4.2978424429893503"/>
    <n v="-0.53116838727146398"/>
    <n v="1.0548354126513001E-2"/>
    <n v="29.2791311740875"/>
    <n v="20250630"/>
    <n v="24040740"/>
    <x v="0"/>
    <n v="42.1"/>
    <n v="1.8"/>
  </r>
  <r>
    <n v="11303"/>
    <n v="946675.91562306299"/>
    <n v="1690099.9090913399"/>
    <n v="946775.91562306299"/>
    <n v="1689999.9090913399"/>
    <n v="60"/>
    <n v="73"/>
    <n v="-3.7662695646286002"/>
    <n v="-4.4475401192903501"/>
    <n v="-0.68127054721116997"/>
    <n v="-1.0740781202912299E-2"/>
    <n v="29.129433512687701"/>
    <n v="20250630"/>
    <n v="24040700"/>
    <x v="10"/>
    <n v="61.2"/>
    <n v="2.7"/>
  </r>
  <r>
    <n v="16736"/>
    <n v="950175.91562306299"/>
    <n v="1685799.9090913399"/>
    <n v="950275.91562306299"/>
    <n v="1685699.9090913399"/>
    <n v="103"/>
    <n v="108"/>
    <n v="-3.7638109028339399"/>
    <n v="-4.96524250507355"/>
    <n v="-1.201431684196"/>
    <n v="-1.91272515803576E-2"/>
    <n v="28.611730813980099"/>
    <n v="20250630"/>
    <n v="24040740"/>
    <x v="0"/>
    <n v="42.1"/>
    <n v="1.8"/>
  </r>
  <r>
    <n v="17350"/>
    <n v="950575.91562306299"/>
    <n v="1685999.9090913399"/>
    <n v="950675.91562306299"/>
    <n v="1685899.9090913399"/>
    <n v="101"/>
    <n v="112"/>
    <n v="-3.7623867591222102"/>
    <n v="-3.2752694288889601"/>
    <n v="0.487117292980353"/>
    <n v="-2.8040360659360899E-2"/>
    <n v="30.3017042477926"/>
    <n v="20250630"/>
    <n v="24040740"/>
    <x v="0"/>
    <n v="42.1"/>
    <n v="1.8"/>
  </r>
  <r>
    <n v="16735"/>
    <n v="950175.91562306299"/>
    <n v="1685899.9090913399"/>
    <n v="950275.91562306299"/>
    <n v="1685799.9090913399"/>
    <n v="102"/>
    <n v="108"/>
    <n v="-3.76227275530497"/>
    <n v="-4.7518415848414097"/>
    <n v="-0.98956882953643799"/>
    <n v="-1.4286685734987301E-2"/>
    <n v="28.825132052103701"/>
    <n v="20250630"/>
    <n v="24040740"/>
    <x v="0"/>
    <n v="42.1"/>
    <n v="1.8"/>
  </r>
  <r>
    <n v="13431"/>
    <n v="948075.91562306299"/>
    <n v="1692899.9090913399"/>
    <n v="948175.91562306299"/>
    <n v="1692799.9090913399"/>
    <n v="32"/>
    <n v="87"/>
    <n v="-3.7622300624847398"/>
    <n v="-5.8495620250701901"/>
    <n v="-2.0873319745063799"/>
    <n v="-2.87371106445789E-2"/>
    <n v="27.727411556243901"/>
    <n v="20250630"/>
    <n v="24040740"/>
    <x v="6"/>
    <n v="33.700000000000003"/>
    <n v="1.5"/>
  </r>
  <r>
    <n v="16273"/>
    <n v="949875.91562306299"/>
    <n v="1685899.9090913399"/>
    <n v="949975.91562306299"/>
    <n v="1685799.9090913399"/>
    <n v="102"/>
    <n v="105"/>
    <n v="-3.7606024106343598"/>
    <n v="-4.6659043312072797"/>
    <n v="-0.90530192057291703"/>
    <n v="-1.80120080709457E-2"/>
    <n v="28.911069234212199"/>
    <n v="20250630"/>
    <n v="24040740"/>
    <x v="0"/>
    <n v="42.1"/>
    <n v="1.8"/>
  </r>
  <r>
    <n v="18590"/>
    <n v="951375.91562306299"/>
    <n v="1685199.9090913399"/>
    <n v="951475.91562306299"/>
    <n v="1685099.9090913399"/>
    <n v="109"/>
    <n v="120"/>
    <n v="-3.7603127658367201"/>
    <n v="-5.9002458751201603"/>
    <n v="-2.1399330720305398"/>
    <n v="-8.0030886456370406E-3"/>
    <n v="27.676727652549701"/>
    <n v="20250630"/>
    <n v="24040740"/>
    <x v="0"/>
    <n v="42.1"/>
    <n v="1.8"/>
  </r>
  <r>
    <n v="10355"/>
    <n v="946075.91562306299"/>
    <n v="1692499.9090913399"/>
    <n v="946175.91562306299"/>
    <n v="1692399.9090913399"/>
    <n v="36"/>
    <n v="67"/>
    <n v="-3.7587485710779802"/>
    <n v="-1.4533463716507"/>
    <n v="2.3054022490978201"/>
    <n v="3.45629925529162E-2"/>
    <n v="32.123627026875802"/>
    <n v="20250630"/>
    <n v="24040810"/>
    <x v="7"/>
    <n v="54.2"/>
    <n v="1.7"/>
  </r>
  <r>
    <n v="7446"/>
    <n v="944175.91562306299"/>
    <n v="1690799.9090913399"/>
    <n v="944275.91562306299"/>
    <n v="1690699.9090913399"/>
    <n v="53"/>
    <n v="48"/>
    <n v="-3.7577730715274802"/>
    <n v="-4.0292954891920099"/>
    <n v="-0.27152244665194297"/>
    <n v="-1.04363625869155E-2"/>
    <n v="29.547678470611601"/>
    <n v="20250630"/>
    <n v="24040800"/>
    <x v="18"/>
    <n v="7.1"/>
    <n v="1.6"/>
  </r>
  <r>
    <n v="16076"/>
    <n v="949775.91562306299"/>
    <n v="1690199.9090913399"/>
    <n v="949875.91562306299"/>
    <n v="1690099.9090913399"/>
    <n v="59"/>
    <n v="104"/>
    <n v="-3.75673750787973"/>
    <n v="-1.8001234009861899"/>
    <n v="1.95661413669586"/>
    <n v="-3.2138444483280203E-2"/>
    <n v="31.776850104331999"/>
    <n v="20250630"/>
    <n v="24040740"/>
    <x v="3"/>
    <n v="38"/>
    <n v="1.5"/>
  </r>
  <r>
    <n v="20873"/>
    <n v="952875.91562306299"/>
    <n v="1687899.9090913399"/>
    <n v="952975.91562306299"/>
    <n v="1687799.9090913399"/>
    <n v="82"/>
    <n v="135"/>
    <n v="-3.7554112953843202"/>
    <n v="-3.2556493870641598"/>
    <n v="0.49976191799192998"/>
    <n v="-1.8781695573172E-2"/>
    <n v="30.321324155907199"/>
    <n v="20250630"/>
    <n v="24040740"/>
    <x v="0"/>
    <n v="42.1"/>
    <n v="1.8"/>
  </r>
  <r>
    <n v="16248"/>
    <n v="949875.91562306299"/>
    <n v="1688399.9090913399"/>
    <n v="949975.91562306299"/>
    <n v="1688299.9090913399"/>
    <n v="77"/>
    <n v="105"/>
    <n v="-3.7546435594558698"/>
    <n v="-3.31765304505825"/>
    <n v="0.43699053266027499"/>
    <n v="-1.45352371037006E-2"/>
    <n v="30.25932097435"/>
    <n v="20250630"/>
    <n v="24040740"/>
    <x v="0"/>
    <n v="42.1"/>
    <n v="1.8"/>
  </r>
  <r>
    <n v="15649"/>
    <n v="949475.91562306299"/>
    <n v="1686699.9090913399"/>
    <n v="949575.91562306299"/>
    <n v="1686599.9090913399"/>
    <n v="94"/>
    <n v="101"/>
    <n v="-3.7541591674089401"/>
    <n v="-4.6367919743061101"/>
    <n v="-0.88263276591897"/>
    <n v="-1.1322065256536E-2"/>
    <n v="28.940181970596299"/>
    <n v="20250630"/>
    <n v="24040680"/>
    <x v="13"/>
    <n v="42.3"/>
    <n v="2.1"/>
  </r>
  <r>
    <n v="12382"/>
    <n v="947375.91562306299"/>
    <n v="1689999.9090913399"/>
    <n v="947475.91562306299"/>
    <n v="1689899.9090913399"/>
    <n v="61"/>
    <n v="80"/>
    <n v="-3.75359959900379"/>
    <n v="-3.15556412935257"/>
    <n v="0.59803543239831902"/>
    <n v="-1.8602865748107399E-2"/>
    <n v="30.4214092493057"/>
    <n v="20250630"/>
    <n v="24040740"/>
    <x v="6"/>
    <n v="33.700000000000003"/>
    <n v="1.5"/>
  </r>
  <r>
    <n v="17512"/>
    <n v="950675.91562306299"/>
    <n v="1685199.9090913399"/>
    <n v="950775.91562306299"/>
    <n v="1685099.9090913399"/>
    <n v="109"/>
    <n v="113"/>
    <n v="-3.75353787839413"/>
    <n v="-4.5794685482978803"/>
    <n v="-0.82593067735433601"/>
    <n v="-1.65737550705671E-2"/>
    <n v="28.997505068778999"/>
    <n v="20250630"/>
    <n v="24040740"/>
    <x v="0"/>
    <n v="42.1"/>
    <n v="1.8"/>
  </r>
  <r>
    <n v="19985"/>
    <n v="952275.91562306299"/>
    <n v="1684299.9090913399"/>
    <n v="952375.91562306299"/>
    <n v="1684199.9090913399"/>
    <n v="118"/>
    <n v="129"/>
    <n v="-3.7534500062465699"/>
    <n v="-6.1221144199371302"/>
    <n v="-2.3686643689870799"/>
    <n v="-1.1746118776500201E-2"/>
    <n v="27.454859256744399"/>
    <n v="20250630"/>
    <n v="24040740"/>
    <x v="0"/>
    <n v="42.1"/>
    <n v="1.8"/>
  </r>
  <r>
    <n v="17981"/>
    <n v="950975.91562306299"/>
    <n v="1684499.9090913399"/>
    <n v="951075.91562306299"/>
    <n v="1684399.9090913399"/>
    <n v="116"/>
    <n v="116"/>
    <n v="-3.75189359982808"/>
    <n v="-4.9324145317077601"/>
    <n v="-1.18052090704441"/>
    <n v="-1.08564632634322E-2"/>
    <n v="28.644559224446599"/>
    <n v="20250630"/>
    <n v="24040740"/>
    <x v="0"/>
    <n v="42.1"/>
    <n v="1.8"/>
  </r>
  <r>
    <n v="19384"/>
    <n v="951875.91562306299"/>
    <n v="1682799.9090913399"/>
    <n v="951975.91562306299"/>
    <n v="1682699.9090913399"/>
    <n v="133"/>
    <n v="125"/>
    <n v="-3.7507491707801801"/>
    <n v="-6.8931904733181"/>
    <n v="-3.14244116842747"/>
    <n v="9.0563856065273302E-3"/>
    <n v="26.6837832927704"/>
    <n v="20250630"/>
    <n v="24040740"/>
    <x v="0"/>
    <n v="42.1"/>
    <n v="1.8"/>
  </r>
  <r>
    <n v="17513"/>
    <n v="950675.91562306299"/>
    <n v="1685099.9090913399"/>
    <n v="950775.91562306299"/>
    <n v="1684999.9090913399"/>
    <n v="110"/>
    <n v="113"/>
    <n v="-3.7491861581802399"/>
    <n v="-4.4280826250712098"/>
    <n v="-0.67889641722043403"/>
    <n v="-1.10101103782654E-2"/>
    <n v="29.148890654245999"/>
    <n v="20250630"/>
    <n v="24040740"/>
    <x v="0"/>
    <n v="42.1"/>
    <n v="1.8"/>
  </r>
  <r>
    <n v="18449"/>
    <n v="951275.91562306299"/>
    <n v="1683899.9090913399"/>
    <n v="951375.91562306299"/>
    <n v="1683799.9090913399"/>
    <n v="122"/>
    <n v="119"/>
    <n v="-3.7491215368111899"/>
    <n v="-5.7183780272801696"/>
    <n v="-1.9692564457655"/>
    <n v="1.2200771520535199E-2"/>
    <n v="27.858595530192101"/>
    <n v="20250630"/>
    <n v="24040740"/>
    <x v="0"/>
    <n v="42.1"/>
    <n v="1.8"/>
  </r>
  <r>
    <n v="18584"/>
    <n v="951375.91562306299"/>
    <n v="1685799.9090913399"/>
    <n v="951475.91562306299"/>
    <n v="1685699.9090913399"/>
    <n v="103"/>
    <n v="120"/>
    <n v="-3.74893125891685"/>
    <n v="-4.7578678429126704"/>
    <n v="-1.00893658399582"/>
    <n v="-1.8765805289149302E-2"/>
    <n v="28.819105982780499"/>
    <n v="20250630"/>
    <n v="24040740"/>
    <x v="0"/>
    <n v="42.1"/>
    <n v="1.8"/>
  </r>
  <r>
    <n v="21180"/>
    <n v="953075.91562306299"/>
    <n v="1687999.9090913399"/>
    <n v="953175.91562306299"/>
    <n v="1687899.9090913399"/>
    <n v="81"/>
    <n v="137"/>
    <n v="-3.7488024234771702"/>
    <n v="-3.66495656967163"/>
    <n v="8.3845810033380999E-2"/>
    <n v="-2.26368606090546E-2"/>
    <n v="29.912016987800602"/>
    <n v="20250630"/>
    <n v="24040740"/>
    <x v="0"/>
    <n v="42.1"/>
    <n v="1.8"/>
  </r>
  <r>
    <n v="14378"/>
    <n v="948675.91562306299"/>
    <n v="1690599.9090913399"/>
    <n v="948775.91562306299"/>
    <n v="1690499.9090913399"/>
    <n v="55"/>
    <n v="93"/>
    <n v="-3.74845705032349"/>
    <n v="-2.2757278402646399"/>
    <n v="1.4727292219797801"/>
    <n v="-2.9426647226015699E-2"/>
    <n v="31.301245498657199"/>
    <n v="20250630"/>
    <n v="24040740"/>
    <x v="6"/>
    <n v="33.700000000000003"/>
    <n v="1.5"/>
  </r>
  <r>
    <n v="18614"/>
    <n v="951375.91562306299"/>
    <n v="1682799.9090913399"/>
    <n v="951475.91562306299"/>
    <n v="1682699.9090913399"/>
    <n v="133"/>
    <n v="120"/>
    <n v="-3.7470278342564902"/>
    <n v="-6.2756182750066101"/>
    <n v="-2.5285904506842298"/>
    <n v="2.9548530777295402E-3"/>
    <n v="27.301355202992799"/>
    <n v="20250630"/>
    <n v="24040740"/>
    <x v="0"/>
    <n v="42.1"/>
    <n v="1.8"/>
  </r>
  <r>
    <n v="17779"/>
    <n v="950875.91562306299"/>
    <n v="1689299.9090913399"/>
    <n v="950975.91562306299"/>
    <n v="1689199.9090913399"/>
    <n v="68"/>
    <n v="115"/>
    <n v="-3.7454206824302698"/>
    <n v="-3.1267815589904799"/>
    <n v="0.61863910332322103"/>
    <n v="-1.7690671235322999E-2"/>
    <n v="30.4501916885376"/>
    <n v="20250630"/>
    <n v="24040740"/>
    <x v="0"/>
    <n v="42.1"/>
    <n v="1.8"/>
  </r>
  <r>
    <n v="12211"/>
    <n v="947275.91562306299"/>
    <n v="1691699.9090913399"/>
    <n v="947375.91562306299"/>
    <n v="1691599.9090913399"/>
    <n v="44"/>
    <n v="79"/>
    <n v="-3.7453441023826599"/>
    <n v="-4.0394071737925197"/>
    <n v="-0.294063036640485"/>
    <n v="-3.6252088844776202E-2"/>
    <n v="29.537566184997601"/>
    <n v="20250630"/>
    <n v="24040740"/>
    <x v="6"/>
    <n v="33.700000000000003"/>
    <n v="1.5"/>
  </r>
  <r>
    <n v="17839"/>
    <n v="950875.91562306299"/>
    <n v="1683299.9090913399"/>
    <n v="950975.91562306299"/>
    <n v="1683199.9090913399"/>
    <n v="128"/>
    <n v="115"/>
    <n v="-3.7450728615125"/>
    <n v="-6.7534859577814697"/>
    <n v="-3.0084130962689701"/>
    <n v="-3.3405087888240801E-3"/>
    <n v="26.8234875996908"/>
    <n v="20250630"/>
    <n v="24040740"/>
    <x v="0"/>
    <n v="42.1"/>
    <n v="1.8"/>
  </r>
  <r>
    <n v="14972"/>
    <n v="949075.91562306299"/>
    <n v="1692799.9090913399"/>
    <n v="949175.91562306299"/>
    <n v="1692699.9090913399"/>
    <n v="33"/>
    <n v="97"/>
    <n v="-3.7436870541423599"/>
    <n v="-2.6128709353506601"/>
    <n v="1.1308161728084101"/>
    <n v="-1.43616646528244E-2"/>
    <n v="30.964102268219001"/>
    <n v="20250630"/>
    <n v="24040740"/>
    <x v="6"/>
    <n v="33.700000000000003"/>
    <n v="1.5"/>
  </r>
  <r>
    <n v="17975"/>
    <n v="950975.91562306299"/>
    <n v="1685099.9090913399"/>
    <n v="951075.91562306299"/>
    <n v="1684999.9090913399"/>
    <n v="110"/>
    <n v="116"/>
    <n v="-3.7420893669128401"/>
    <n v="-3.96066735585531"/>
    <n v="-0.21857796907424901"/>
    <n v="-1.36716594298681E-2"/>
    <n v="29.616306177775101"/>
    <n v="20250630"/>
    <n v="24040740"/>
    <x v="0"/>
    <n v="42.1"/>
    <n v="1.8"/>
  </r>
  <r>
    <n v="11452"/>
    <n v="946775.91562306299"/>
    <n v="1690599.9090913399"/>
    <n v="946875.91562306299"/>
    <n v="1690499.9090913399"/>
    <n v="55"/>
    <n v="74"/>
    <n v="-3.7417768537998199"/>
    <n v="-4.4347759336233104"/>
    <n v="-0.692999049089849"/>
    <n v="-2.4546451866626701E-2"/>
    <n v="29.1421976089478"/>
    <n v="20250630"/>
    <n v="24040740"/>
    <x v="6"/>
    <n v="33.700000000000003"/>
    <n v="1.5"/>
  </r>
  <r>
    <n v="16128"/>
    <n v="949775.91562306299"/>
    <n v="1684999.9090913399"/>
    <n v="949875.91562306299"/>
    <n v="1684899.9090913399"/>
    <n v="111"/>
    <n v="104"/>
    <n v="-3.7397138625383399"/>
    <n v="-4.6628931760787999"/>
    <n v="-0.923179291188717"/>
    <n v="-8.4632337093353306E-3"/>
    <n v="28.914080619812001"/>
    <n v="20250630"/>
    <n v="24040740"/>
    <x v="0"/>
    <n v="42.1"/>
    <n v="1.8"/>
  </r>
  <r>
    <n v="17666"/>
    <n v="950775.91562306299"/>
    <n v="1685199.9090913399"/>
    <n v="950875.91562306299"/>
    <n v="1685099.9090913399"/>
    <n v="109"/>
    <n v="114"/>
    <n v="-3.7385816574096702"/>
    <n v="-3.8292986154556301"/>
    <n v="-9.0716964157763896E-2"/>
    <n v="-1.02038821205497E-2"/>
    <n v="29.747675061225902"/>
    <n v="20250630"/>
    <n v="24040740"/>
    <x v="0"/>
    <n v="42.1"/>
    <n v="1.8"/>
  </r>
  <r>
    <n v="14369"/>
    <n v="948675.91562306299"/>
    <n v="1691499.9090913399"/>
    <n v="948775.91562306299"/>
    <n v="1691399.9090913399"/>
    <n v="46"/>
    <n v="93"/>
    <n v="-3.7382390499114999"/>
    <n v="-3.47128860155741"/>
    <n v="0.26695042196661201"/>
    <n v="-4.3545973797639199E-2"/>
    <n v="30.105684916178401"/>
    <n v="20250630"/>
    <n v="24040740"/>
    <x v="6"/>
    <n v="33.700000000000003"/>
    <n v="1.5"/>
  </r>
  <r>
    <n v="13466"/>
    <n v="948075.91562306299"/>
    <n v="1689399.9090913399"/>
    <n v="948175.91562306299"/>
    <n v="1689299.9090913399"/>
    <n v="67"/>
    <n v="87"/>
    <n v="-3.7374932989478098"/>
    <n v="-1.4790965355932699"/>
    <n v="2.25839680433273"/>
    <n v="-3.9148942218162099E-2"/>
    <n v="32.097876906395001"/>
    <n v="20250630"/>
    <n v="24040740"/>
    <x v="3"/>
    <n v="38"/>
    <n v="1.5"/>
  </r>
  <r>
    <n v="11747"/>
    <n v="946975.91562306299"/>
    <n v="1691899.9090913399"/>
    <n v="947075.91562306299"/>
    <n v="1691799.9090913399"/>
    <n v="42"/>
    <n v="76"/>
    <n v="-3.7373615304629002"/>
    <n v="-4.79749548435211"/>
    <n v="-1.06013397375743"/>
    <n v="-2.6636184503634801E-2"/>
    <n v="28.779478073120099"/>
    <n v="20250630"/>
    <n v="24040740"/>
    <x v="6"/>
    <n v="33.700000000000003"/>
    <n v="1.5"/>
  </r>
  <r>
    <n v="13132"/>
    <n v="947875.91562306299"/>
    <n v="1691999.9090913399"/>
    <n v="947975.91562306299"/>
    <n v="1691899.9090913399"/>
    <n v="41"/>
    <n v="85"/>
    <n v="-3.7355640232563001"/>
    <n v="-5.1947765648365003"/>
    <n v="-1.4592125490307799"/>
    <n v="-1.45266586914659E-2"/>
    <n v="28.382197022438"/>
    <n v="20250630"/>
    <n v="24040740"/>
    <x v="6"/>
    <n v="33.700000000000003"/>
    <n v="1.5"/>
  </r>
  <r>
    <n v="16877"/>
    <n v="950275.91562306299"/>
    <n v="1687099.9090913399"/>
    <n v="950375.91562306299"/>
    <n v="1686999.9090913399"/>
    <n v="90"/>
    <n v="109"/>
    <n v="-3.73537486394246"/>
    <n v="-4.6810195604960096"/>
    <n v="-0.945644680658976"/>
    <n v="-2.4545783797899901E-2"/>
    <n v="28.895953750610399"/>
    <n v="20250630"/>
    <n v="24040740"/>
    <x v="0"/>
    <n v="42.1"/>
    <n v="1.8"/>
  </r>
  <r>
    <n v="4953"/>
    <n v="942575.91562306299"/>
    <n v="1693699.9090913399"/>
    <n v="942675.91562306299"/>
    <n v="1693599.9090913399"/>
    <n v="24"/>
    <n v="32"/>
    <n v="-3.7347539976803201"/>
    <n v="-3.8536559869007498"/>
    <n v="-0.11890196961918301"/>
    <n v="1.09757824490468E-2"/>
    <n v="29.7233176971204"/>
    <n v="20250630"/>
    <n v="24040810"/>
    <x v="16"/>
    <n v="7.4"/>
    <n v="13.6"/>
  </r>
  <r>
    <n v="16898"/>
    <n v="950275.91562306299"/>
    <n v="1684999.9090913399"/>
    <n v="950375.91562306299"/>
    <n v="1684899.9090913399"/>
    <n v="111"/>
    <n v="109"/>
    <n v="-3.7328968048095699"/>
    <n v="-4.3240123242139799"/>
    <n v="-0.59111551940441098"/>
    <n v="-2.7488880790770099E-2"/>
    <n v="29.252961397170999"/>
    <n v="20250630"/>
    <n v="24040740"/>
    <x v="0"/>
    <n v="42.1"/>
    <n v="1.8"/>
  </r>
  <r>
    <n v="16397"/>
    <n v="949975.91562306299"/>
    <n v="1688899.9090913399"/>
    <n v="950075.91562306299"/>
    <n v="1688799.9090913399"/>
    <n v="72"/>
    <n v="106"/>
    <n v="-3.7325627741714298"/>
    <n v="-0.53401402663439501"/>
    <n v="3.1985487590233501"/>
    <n v="-4.2342332502206198E-3"/>
    <n v="33.042959372202603"/>
    <n v="20250630"/>
    <n v="24040740"/>
    <x v="3"/>
    <n v="38"/>
    <n v="1.5"/>
  </r>
  <r>
    <n v="16360"/>
    <n v="949975.91562306299"/>
    <n v="1692599.9090913399"/>
    <n v="950075.91562306299"/>
    <n v="1692499.9090913399"/>
    <n v="35"/>
    <n v="106"/>
    <n v="-3.7324993610382098"/>
    <n v="-4.8930578231811497"/>
    <n v="-1.1605582237243699"/>
    <n v="-3.50834131240845E-2"/>
    <n v="28.683916091918899"/>
    <n v="20250630"/>
    <n v="24040740"/>
    <x v="19"/>
    <n v="85.7"/>
    <n v="2.7"/>
  </r>
  <r>
    <n v="18145"/>
    <n v="951075.91562306299"/>
    <n v="1683499.9090913399"/>
    <n v="951175.91562306299"/>
    <n v="1683399.9090913399"/>
    <n v="126"/>
    <n v="117"/>
    <n v="-3.7324688881635701"/>
    <n v="-7.2087252736091596"/>
    <n v="-3.47625637054443"/>
    <n v="-5.62406051903963E-3"/>
    <n v="26.368248224258402"/>
    <n v="20250630"/>
    <n v="24040740"/>
    <x v="0"/>
    <n v="42.1"/>
    <n v="1.8"/>
  </r>
  <r>
    <n v="21814"/>
    <n v="953475.91562306299"/>
    <n v="1686199.9090913399"/>
    <n v="953575.91562306299"/>
    <n v="1686099.9090913399"/>
    <n v="99"/>
    <n v="141"/>
    <n v="-3.7309638857841501"/>
    <n v="-1.1176025699824099"/>
    <n v="2.6133613511920002"/>
    <n v="-3.3019466325640699E-2"/>
    <n v="32.459370970725999"/>
    <n v="20250630"/>
    <n v="24040740"/>
    <x v="2"/>
    <n v="38"/>
    <n v="1.7"/>
  </r>
  <r>
    <n v="17500"/>
    <n v="950675.91562306299"/>
    <n v="1686399.9090913399"/>
    <n v="950775.91562306299"/>
    <n v="1686299.9090913399"/>
    <n v="97"/>
    <n v="113"/>
    <n v="-3.7306172996759401"/>
    <n v="-4.7245635092258498"/>
    <n v="-0.99394622072577499"/>
    <n v="-8.9430632069706899E-3"/>
    <n v="28.852410316467299"/>
    <n v="20250630"/>
    <n v="24040740"/>
    <x v="0"/>
    <n v="42.1"/>
    <n v="1.8"/>
  </r>
  <r>
    <n v="16274"/>
    <n v="949875.91562306299"/>
    <n v="1685799.9090913399"/>
    <n v="949975.91562306299"/>
    <n v="1685699.9090913399"/>
    <n v="103"/>
    <n v="105"/>
    <n v="-3.7299036622047401"/>
    <n v="-4.8399644613266002"/>
    <n v="-1.11006073951721"/>
    <n v="-2.2679296880960501E-2"/>
    <n v="28.737009334564199"/>
    <n v="20250630"/>
    <n v="24040740"/>
    <x v="0"/>
    <n v="42.1"/>
    <n v="1.8"/>
  </r>
  <r>
    <n v="12363"/>
    <n v="947375.91562306299"/>
    <n v="1691899.9090913399"/>
    <n v="947475.91562306299"/>
    <n v="1691799.9090913399"/>
    <n v="42"/>
    <n v="80"/>
    <n v="-3.7281841039657602"/>
    <n v="-4.2694826126098597"/>
    <n v="-0.54129852602879203"/>
    <n v="-3.0149209002653801E-2"/>
    <n v="29.3074911435445"/>
    <n v="20250630"/>
    <n v="24040740"/>
    <x v="6"/>
    <n v="33.700000000000003"/>
    <n v="1.5"/>
  </r>
  <r>
    <n v="9892"/>
    <n v="945775.91562306299"/>
    <n v="1692599.9090913399"/>
    <n v="945875.91562306299"/>
    <n v="1692499.9090913399"/>
    <n v="35"/>
    <n v="64"/>
    <n v="-3.72783128420512"/>
    <n v="-2.5968127846717799"/>
    <n v="1.1310184498628"/>
    <n v="-1.5357236067453999E-3"/>
    <n v="30.9801608721415"/>
    <n v="20250630"/>
    <n v="24040810"/>
    <x v="7"/>
    <n v="54.2"/>
    <n v="1.7"/>
  </r>
  <r>
    <n v="12680"/>
    <n v="947575.91562306299"/>
    <n v="1690999.9090913399"/>
    <n v="947675.91562306299"/>
    <n v="1690899.9090913399"/>
    <n v="51"/>
    <n v="82"/>
    <n v="-3.72719887892405"/>
    <n v="-3.6301229993502302"/>
    <n v="9.7075888266166005E-2"/>
    <n v="-4.6542295565207802E-2"/>
    <n v="29.946850458780901"/>
    <n v="20250630"/>
    <n v="24040740"/>
    <x v="6"/>
    <n v="33.700000000000003"/>
    <n v="1.5"/>
  </r>
  <r>
    <n v="7282"/>
    <n v="944075.91562306299"/>
    <n v="1691799.9090913399"/>
    <n v="944175.91562306299"/>
    <n v="1691699.9090913399"/>
    <n v="43"/>
    <n v="47"/>
    <n v="-3.7270542581876098"/>
    <n v="-4.1132257183392804"/>
    <n v="-0.38617147319018802"/>
    <n v="1.3136652608712501E-3"/>
    <n v="29.4637478192647"/>
    <n v="20250630"/>
    <n v="24040810"/>
    <x v="12"/>
    <n v="33.200000000000003"/>
    <n v="4.9000000000000004"/>
  </r>
  <r>
    <n v="11742"/>
    <n v="946975.91562306299"/>
    <n v="1692399.9090913399"/>
    <n v="947075.91562306299"/>
    <n v="1692299.9090913399"/>
    <n v="37"/>
    <n v="76"/>
    <n v="-3.72596667706966"/>
    <n v="-4.1319251358509099"/>
    <n v="-0.40595841410686301"/>
    <n v="-1.7608945257961799E-2"/>
    <n v="29.445048570632899"/>
    <n v="20250630"/>
    <n v="24040810"/>
    <x v="7"/>
    <n v="54.2"/>
    <n v="1.7"/>
  </r>
  <r>
    <n v="24742"/>
    <n v="955375.91562306299"/>
    <n v="1685999.9090913399"/>
    <n v="955475.91562306299"/>
    <n v="1685899.9090913399"/>
    <n v="101"/>
    <n v="160"/>
    <n v="-3.7259481946627302"/>
    <n v="-4.9211872816085798"/>
    <n v="-1.19523906707764"/>
    <n v="8.0673024058342002E-4"/>
    <n v="28.655786514282202"/>
    <n v="20250630"/>
    <n v="24040740"/>
    <x v="2"/>
    <n v="38"/>
    <n v="1.7"/>
  </r>
  <r>
    <n v="23050"/>
    <n v="954275.91562306299"/>
    <n v="1685799.9090913399"/>
    <n v="954375.91562306299"/>
    <n v="1685699.9090913399"/>
    <n v="103"/>
    <n v="149"/>
    <n v="-3.72531940539678"/>
    <n v="-3.5173770984013899"/>
    <n v="0.207942245528102"/>
    <n v="-1.7336294054985001E-2"/>
    <n v="30.059596379597998"/>
    <n v="20250630"/>
    <n v="24040740"/>
    <x v="0"/>
    <n v="42.1"/>
    <n v="1.8"/>
  </r>
  <r>
    <n v="15962"/>
    <n v="949675.91562306299"/>
    <n v="1686199.9090913399"/>
    <n v="949775.91562306299"/>
    <n v="1686099.9090913399"/>
    <n v="99"/>
    <n v="103"/>
    <n v="-3.72505750258764"/>
    <n v="-4.8012890021006296"/>
    <n v="-1.07623146474361"/>
    <n v="-1.5780717134475701E-2"/>
    <n v="28.775684833526601"/>
    <n v="20250630"/>
    <n v="24040740"/>
    <x v="0"/>
    <n v="42.1"/>
    <n v="1.8"/>
  </r>
  <r>
    <n v="7451"/>
    <n v="944175.91562306299"/>
    <n v="1690299.9090913399"/>
    <n v="944275.91562306299"/>
    <n v="1690199.9090913399"/>
    <n v="58"/>
    <n v="48"/>
    <n v="-3.7245986064275098"/>
    <n v="-3.0292937656243599"/>
    <n v="0.69530485073725401"/>
    <n v="-7.5232237577438398E-3"/>
    <n v="30.547679742177301"/>
    <n v="20250630"/>
    <n v="24040800"/>
    <x v="14"/>
    <n v="15"/>
    <n v="1.4"/>
  </r>
  <r>
    <n v="23362"/>
    <n v="954475.91562306299"/>
    <n v="1685399.9090913399"/>
    <n v="954575.91562306299"/>
    <n v="1685299.9090913399"/>
    <n v="107"/>
    <n v="151"/>
    <n v="-3.72426625092824"/>
    <n v="-5.43365502357483"/>
    <n v="-1.70938875277837"/>
    <n v="-1.18245221674442E-2"/>
    <n v="28.143318335215302"/>
    <n v="20250630"/>
    <n v="24040740"/>
    <x v="0"/>
    <n v="42.1"/>
    <n v="1.8"/>
  </r>
  <r>
    <n v="15179"/>
    <n v="949175.91562306299"/>
    <n v="1687499.9090913399"/>
    <n v="949275.91562306299"/>
    <n v="1687399.9090913399"/>
    <n v="86"/>
    <n v="98"/>
    <n v="-3.7218236128489202"/>
    <n v="-3.2329335411389701"/>
    <n v="0.48889011765519802"/>
    <n v="-1.29807131985823E-2"/>
    <n v="30.344039916992202"/>
    <n v="20250630"/>
    <n v="24040640"/>
    <x v="4"/>
    <n v="28.9"/>
    <n v="1.4"/>
  </r>
  <r>
    <n v="16237"/>
    <n v="949875.91562306299"/>
    <n v="1689499.9090913399"/>
    <n v="949975.91562306299"/>
    <n v="1689399.9090913399"/>
    <n v="66"/>
    <n v="105"/>
    <n v="-3.7217171986897801"/>
    <n v="-2.1955752472082799"/>
    <n v="1.52614194278916"/>
    <n v="-1.6140586386124301E-2"/>
    <n v="31.3813985188802"/>
    <n v="20250630"/>
    <n v="24040740"/>
    <x v="3"/>
    <n v="38"/>
    <n v="1.5"/>
  </r>
  <r>
    <n v="18435"/>
    <n v="951275.91562306299"/>
    <n v="1685299.9090913399"/>
    <n v="951375.91562306299"/>
    <n v="1685199.9090913399"/>
    <n v="108"/>
    <n v="119"/>
    <n v="-3.7211568355560298"/>
    <n v="-5.1676100492477399"/>
    <n v="-1.44645324349403"/>
    <n v="-2.07264597217242E-2"/>
    <n v="28.4093635876973"/>
    <n v="20250630"/>
    <n v="24040740"/>
    <x v="0"/>
    <n v="42.1"/>
    <n v="1.8"/>
  </r>
  <r>
    <n v="15666"/>
    <n v="949475.91562306299"/>
    <n v="1684999.9090913399"/>
    <n v="949575.91562306299"/>
    <n v="1684899.9090913399"/>
    <n v="111"/>
    <n v="101"/>
    <n v="-3.72102159261703"/>
    <n v="-4.6787370145320901"/>
    <n v="-0.95771553367376305"/>
    <n v="-1.00761409848928E-2"/>
    <n v="28.898236393928499"/>
    <n v="20250630"/>
    <n v="24040740"/>
    <x v="0"/>
    <n v="42.1"/>
    <n v="1.8"/>
  </r>
  <r>
    <n v="15200"/>
    <n v="949175.91562306299"/>
    <n v="1685399.9090913399"/>
    <n v="949275.91562306299"/>
    <n v="1685299.9090913399"/>
    <n v="107"/>
    <n v="98"/>
    <n v="-3.7209717233975699"/>
    <n v="-4.6949786543846104"/>
    <n v="-0.97400691111882498"/>
    <n v="-1.16962244113286E-2"/>
    <n v="28.881995201110801"/>
    <n v="20250630"/>
    <n v="24040690"/>
    <x v="15"/>
    <n v="20.9"/>
    <n v="1.2"/>
  </r>
  <r>
    <n v="13134"/>
    <n v="947875.91562306299"/>
    <n v="1691799.9090913399"/>
    <n v="947975.91562306299"/>
    <n v="1691699.9090913399"/>
    <n v="43"/>
    <n v="85"/>
    <n v="-3.7203878362973501"/>
    <n v="-4.9783471028010098"/>
    <n v="-1.2579593559106199"/>
    <n v="-2.3950055241584799E-2"/>
    <n v="28.598626136779799"/>
    <n v="20250630"/>
    <n v="24040740"/>
    <x v="6"/>
    <n v="33.700000000000003"/>
    <n v="1.5"/>
  </r>
  <r>
    <n v="16743"/>
    <n v="950175.91562306299"/>
    <n v="1685099.9090913399"/>
    <n v="950275.91562306299"/>
    <n v="1684999.9090913399"/>
    <n v="110"/>
    <n v="108"/>
    <n v="-3.72018371025721"/>
    <n v="-4.3437770605087298"/>
    <n v="-0.623593389987946"/>
    <n v="-3.09000300864379E-2"/>
    <n v="29.2331964174906"/>
    <n v="20250630"/>
    <n v="24040740"/>
    <x v="0"/>
    <n v="42.1"/>
    <n v="1.8"/>
  </r>
  <r>
    <n v="18759"/>
    <n v="951475.91562306299"/>
    <n v="1683699.9090913399"/>
    <n v="951575.91562306299"/>
    <n v="1683599.9090913399"/>
    <n v="124"/>
    <n v="121"/>
    <n v="-3.7200785577297202"/>
    <n v="-7.4417399466037804"/>
    <n v="-3.7216612771153499"/>
    <n v="6.4994366839528101E-3"/>
    <n v="26.135233402252201"/>
    <n v="20250630"/>
    <n v="24040740"/>
    <x v="0"/>
    <n v="42.1"/>
    <n v="1.8"/>
  </r>
  <r>
    <n v="11126"/>
    <n v="946575.91562306299"/>
    <n v="1692399.9090913399"/>
    <n v="946675.91562306299"/>
    <n v="1692299.9090913399"/>
    <n v="37"/>
    <n v="72"/>
    <n v="-3.7190400123596201"/>
    <n v="-4.0609187602996801"/>
    <n v="-0.34187873452901801"/>
    <n v="-8.36016684770584E-3"/>
    <n v="29.5160548210144"/>
    <n v="20250630"/>
    <n v="24040740"/>
    <x v="6"/>
    <n v="33.700000000000003"/>
    <n v="1.5"/>
  </r>
  <r>
    <n v="17182"/>
    <n v="950475.91562306299"/>
    <n v="1687399.9090913399"/>
    <n v="950575.91562306299"/>
    <n v="1687299.9090913399"/>
    <n v="87"/>
    <n v="111"/>
    <n v="-3.7186075647672001"/>
    <n v="-3.7166653474171998"/>
    <n v="1.9422395465274701E-3"/>
    <n v="-2.07292089859645E-2"/>
    <n v="29.8603081703186"/>
    <n v="20250630"/>
    <n v="24040740"/>
    <x v="0"/>
    <n v="42.1"/>
    <n v="1.8"/>
  </r>
  <r>
    <n v="5106"/>
    <n v="942675.91562306299"/>
    <n v="1693799.9090913399"/>
    <n v="942775.91562306299"/>
    <n v="1693699.9090913399"/>
    <n v="23"/>
    <n v="33"/>
    <n v="-3.7168519496917698"/>
    <n v="-3.1558767386845199"/>
    <n v="0.56097525923645897"/>
    <n v="3.3200082369148697E-2"/>
    <n v="30.421096801757798"/>
    <n v="20250630"/>
    <n v="24040810"/>
    <x v="16"/>
    <n v="7.4"/>
    <n v="13.6"/>
  </r>
  <r>
    <n v="19071"/>
    <n v="951675.91562306299"/>
    <n v="1683299.9090913399"/>
    <n v="951775.91562306299"/>
    <n v="1683199.9090913399"/>
    <n v="128"/>
    <n v="123"/>
    <n v="-3.7167928020159402"/>
    <n v="-6.6729656457901001"/>
    <n v="-2.9561728636423701"/>
    <n v="-2.2751564780871098E-3"/>
    <n v="26.904007593790698"/>
    <n v="20250630"/>
    <n v="24040740"/>
    <x v="0"/>
    <n v="42.1"/>
    <n v="1.8"/>
  </r>
  <r>
    <n v="16567"/>
    <n v="950075.91562306299"/>
    <n v="1687299.9090913399"/>
    <n v="950175.91562306299"/>
    <n v="1687199.9090913399"/>
    <n v="88"/>
    <n v="107"/>
    <n v="-3.71550469100475"/>
    <n v="-4.5919676423072797"/>
    <n v="-0.87646294385194801"/>
    <n v="-2.3546198382973699E-2"/>
    <n v="28.9850062131882"/>
    <n v="20250630"/>
    <n v="24040640"/>
    <x v="4"/>
    <n v="28.9"/>
    <n v="1.4"/>
  </r>
  <r>
    <n v="7125"/>
    <n v="943975.91562306299"/>
    <n v="1692099.9090913399"/>
    <n v="944075.91562306299"/>
    <n v="1691999.9090913399"/>
    <n v="40"/>
    <n v="46"/>
    <n v="-3.71523172514779"/>
    <n v="-3.50304249354771"/>
    <n v="0.21218925009348599"/>
    <n v="2.1827944687434599E-3"/>
    <n v="30.073931149073999"/>
    <n v="20250630"/>
    <n v="24040810"/>
    <x v="12"/>
    <n v="33.200000000000003"/>
    <n v="4.9000000000000004"/>
  </r>
  <r>
    <n v="16867"/>
    <n v="950275.91562306299"/>
    <n v="1688099.9090913399"/>
    <n v="950375.91562306299"/>
    <n v="1687999.9090913399"/>
    <n v="80"/>
    <n v="109"/>
    <n v="-3.7147370576858498"/>
    <n v="-3.3573697060346599"/>
    <n v="0.35736731864744797"/>
    <n v="3.6706773564219503E-2"/>
    <n v="30.219603657722502"/>
    <n v="20250630"/>
    <n v="24040740"/>
    <x v="0"/>
    <n v="42.1"/>
    <n v="1.8"/>
  </r>
  <r>
    <n v="16750"/>
    <n v="950175.91562306299"/>
    <n v="1684399.9090913399"/>
    <n v="950275.91562306299"/>
    <n v="1684299.9090913399"/>
    <n v="117"/>
    <n v="108"/>
    <n v="-3.7133747679846598"/>
    <n v="-5.3913487706865597"/>
    <n v="-1.6779739686421"/>
    <n v="-2.4822789643492001E-2"/>
    <n v="28.1856248038156"/>
    <n v="20250630"/>
    <n v="24040740"/>
    <x v="0"/>
    <n v="42.1"/>
    <n v="1.8"/>
  </r>
  <r>
    <n v="17016"/>
    <n v="950375.91562306299"/>
    <n v="1688599.9090913399"/>
    <n v="950475.91562306299"/>
    <n v="1688499.9090913399"/>
    <n v="75"/>
    <n v="110"/>
    <n v="-3.7117443283398899"/>
    <n v="-1.56552021205425"/>
    <n v="2.1462241510550202"/>
    <n v="-6.1548985540866904E-3"/>
    <n v="32.011453469594301"/>
    <n v="20250630"/>
    <n v="24040740"/>
    <x v="0"/>
    <n v="42.1"/>
    <n v="1.8"/>
  </r>
  <r>
    <n v="15131"/>
    <n v="949175.91562306299"/>
    <n v="1692299.9090913399"/>
    <n v="949275.91562306299"/>
    <n v="1692199.9090913399"/>
    <n v="38"/>
    <n v="98"/>
    <n v="-3.7114556471506801"/>
    <n v="-2.76566128730774"/>
    <n v="0.94579437971115099"/>
    <n v="-2.7058707674344401E-2"/>
    <n v="30.811312103271501"/>
    <n v="20250630"/>
    <n v="24040740"/>
    <x v="6"/>
    <n v="33.700000000000003"/>
    <n v="1.5"/>
  </r>
  <r>
    <n v="13432"/>
    <n v="948075.91562306299"/>
    <n v="1692799.9090913399"/>
    <n v="948175.91562306299"/>
    <n v="1692699.9090913399"/>
    <n v="33"/>
    <n v="87"/>
    <n v="-3.7110616977398201"/>
    <n v="-5.8667375858013404"/>
    <n v="-2.1556759247413"/>
    <n v="-3.8814020844606299E-2"/>
    <n v="27.710236329298802"/>
    <n v="20250630"/>
    <n v="24040740"/>
    <x v="6"/>
    <n v="33.700000000000003"/>
    <n v="1.5"/>
  </r>
  <r>
    <n v="17997"/>
    <n v="950975.91562306299"/>
    <n v="1682899.9090913399"/>
    <n v="951075.91562306299"/>
    <n v="1682799.9090913399"/>
    <n v="132"/>
    <n v="116"/>
    <n v="-3.7107999324798602"/>
    <n v="-6.2495557467142699"/>
    <n v="-2.5387558937072798"/>
    <n v="-1.3518159588177999E-2"/>
    <n v="27.327418009440098"/>
    <n v="20250630"/>
    <n v="24040740"/>
    <x v="0"/>
    <n v="42.1"/>
    <n v="1.8"/>
  </r>
  <r>
    <n v="7294"/>
    <n v="944075.91562306299"/>
    <n v="1690599.9090913399"/>
    <n v="944175.91562306299"/>
    <n v="1690499.9090913399"/>
    <n v="55"/>
    <n v="47"/>
    <n v="-3.7096520529852999"/>
    <n v="-3.8206538624233701"/>
    <n v="-0.111001776117418"/>
    <n v="-1.39293608566125E-2"/>
    <n v="29.756320105658599"/>
    <n v="20250630"/>
    <n v="24040800"/>
    <x v="14"/>
    <n v="15"/>
    <n v="1.4"/>
  </r>
  <r>
    <n v="11149"/>
    <n v="946575.91562306299"/>
    <n v="1690099.9090913399"/>
    <n v="946675.91562306299"/>
    <n v="1689999.9090913399"/>
    <n v="60"/>
    <n v="72"/>
    <n v="-3.70886166393757"/>
    <n v="-4.48204077780247"/>
    <n v="-0.77317903563380197"/>
    <n v="-1.75942154601216E-2"/>
    <n v="29.094932913780202"/>
    <n v="20250630"/>
    <n v="24040700"/>
    <x v="10"/>
    <n v="61.2"/>
    <n v="2.7"/>
  </r>
  <r>
    <n v="18125"/>
    <n v="951075.91562306299"/>
    <n v="1685499.9090913399"/>
    <n v="951175.91562306299"/>
    <n v="1685399.9090913399"/>
    <n v="106"/>
    <n v="117"/>
    <n v="-3.7086163282394402"/>
    <n v="-4.9823419928550701"/>
    <n v="-1.27372568249702"/>
    <n v="-1.7430875450372699E-2"/>
    <n v="28.5946316719055"/>
    <n v="20250630"/>
    <n v="24040740"/>
    <x v="0"/>
    <n v="42.1"/>
    <n v="1.8"/>
  </r>
  <r>
    <n v="15654"/>
    <n v="949475.91562306299"/>
    <n v="1686199.9090913399"/>
    <n v="949575.91562306299"/>
    <n v="1686099.9090913399"/>
    <n v="99"/>
    <n v="101"/>
    <n v="-3.7073922306299201"/>
    <n v="-4.2803063690662402"/>
    <n v="-0.57291412912309203"/>
    <n v="-2.12273458018899E-2"/>
    <n v="29.296667456626899"/>
    <n v="20250630"/>
    <n v="24040680"/>
    <x v="13"/>
    <n v="42.3"/>
    <n v="2.1"/>
  </r>
  <r>
    <n v="15795"/>
    <n v="949575.91562306299"/>
    <n v="1687499.9090913399"/>
    <n v="949675.91562306299"/>
    <n v="1687399.9090913399"/>
    <n v="86"/>
    <n v="102"/>
    <n v="-3.7060023546218899"/>
    <n v="-3.2642286817232802"/>
    <n v="0.44177366048097599"/>
    <n v="-2.8969896336396499E-2"/>
    <n v="30.312744617462201"/>
    <n v="20250630"/>
    <n v="24040640"/>
    <x v="4"/>
    <n v="28.9"/>
    <n v="1.4"/>
  </r>
  <r>
    <n v="15973"/>
    <n v="949675.91562306299"/>
    <n v="1685099.9090913399"/>
    <n v="949775.91562306299"/>
    <n v="1684999.9090913399"/>
    <n v="110"/>
    <n v="103"/>
    <n v="-3.7052887280782101"/>
    <n v="-5.3054227193196599"/>
    <n v="-1.60013404289881"/>
    <n v="-5.3484459718068401E-3"/>
    <n v="28.271550750732398"/>
    <n v="20250630"/>
    <n v="24040740"/>
    <x v="0"/>
    <n v="42.1"/>
    <n v="1.8"/>
  </r>
  <r>
    <n v="15187"/>
    <n v="949175.91562306299"/>
    <n v="1686699.9090913399"/>
    <n v="949275.91562306299"/>
    <n v="1686599.9090913399"/>
    <n v="94"/>
    <n v="98"/>
    <n v="-3.7045781761407901"/>
    <n v="-4.4529940485954302"/>
    <n v="-0.74841586127877202"/>
    <n v="-1.05063859373331E-2"/>
    <n v="29.123979568481399"/>
    <n v="20250630"/>
    <n v="24040680"/>
    <x v="13"/>
    <n v="42.3"/>
    <n v="2.1"/>
  </r>
  <r>
    <n v="16571"/>
    <n v="950075.91562306299"/>
    <n v="1686899.9090913399"/>
    <n v="950175.91562306299"/>
    <n v="1686799.9090913399"/>
    <n v="92"/>
    <n v="107"/>
    <n v="-3.7039599617322301"/>
    <n v="-4.2780989011128696"/>
    <n v="-0.57413892199595795"/>
    <n v="-2.4328249196211502E-2"/>
    <n v="29.298874537150098"/>
    <n v="20250630"/>
    <n v="24040640"/>
    <x v="4"/>
    <n v="28.9"/>
    <n v="1.4"/>
  </r>
  <r>
    <n v="15811"/>
    <n v="949575.91562306299"/>
    <n v="1685899.9090913399"/>
    <n v="949675.91562306299"/>
    <n v="1685799.9090913399"/>
    <n v="102"/>
    <n v="102"/>
    <n v="-3.7036537677049601"/>
    <n v="-5.1986078917980203"/>
    <n v="-1.4949541538953799"/>
    <n v="-1.38734113425016E-2"/>
    <n v="28.378365874290498"/>
    <n v="20250630"/>
    <n v="24040690"/>
    <x v="15"/>
    <n v="20.9"/>
    <n v="1.2"/>
  </r>
  <r>
    <n v="16420"/>
    <n v="949975.91562306299"/>
    <n v="1686599.9090913399"/>
    <n v="950075.91562306299"/>
    <n v="1686499.9090913399"/>
    <n v="95"/>
    <n v="106"/>
    <n v="-3.7036394675572701"/>
    <n v="-3.8240847984949702"/>
    <n v="-0.120445317278306"/>
    <n v="-2.0759486903746901E-2"/>
    <n v="29.752888838450101"/>
    <n v="20250630"/>
    <n v="24040640"/>
    <x v="4"/>
    <n v="28.9"/>
    <n v="1.4"/>
  </r>
  <r>
    <n v="15041"/>
    <n v="949075.91562306299"/>
    <n v="1685899.9090913399"/>
    <n v="949175.91562306299"/>
    <n v="1685799.9090913399"/>
    <n v="102"/>
    <n v="97"/>
    <n v="-3.7033546715974799"/>
    <n v="-4.35035791993141"/>
    <n v="-0.64700326696038202"/>
    <n v="-1.73995457589626E-2"/>
    <n v="29.226615667343101"/>
    <n v="20250630"/>
    <n v="24040690"/>
    <x v="15"/>
    <n v="20.9"/>
    <n v="1.2"/>
  </r>
  <r>
    <n v="6490"/>
    <n v="943575.91562306299"/>
    <n v="1693999.9090913399"/>
    <n v="943675.91562306299"/>
    <n v="1693899.9090913399"/>
    <n v="21"/>
    <n v="42"/>
    <n v="-3.7019432485103598"/>
    <n v="-4.8489270210266104"/>
    <n v="-1.14698379673064"/>
    <n v="9.5098193269222992E-3"/>
    <n v="28.7280464172363"/>
    <n v="20250630"/>
    <n v="24040810"/>
    <x v="23"/>
    <n v="34.9"/>
    <n v="2.6"/>
  </r>
  <r>
    <n v="17837"/>
    <n v="950875.91562306299"/>
    <n v="1683499.9090913399"/>
    <n v="950975.91562306299"/>
    <n v="1683399.9090913399"/>
    <n v="126"/>
    <n v="115"/>
    <n v="-3.7016761749982798"/>
    <n v="-6.3012608587741896"/>
    <n v="-2.5995846837759"/>
    <n v="2.07194518297911E-2"/>
    <n v="27.275712728500402"/>
    <n v="20250630"/>
    <n v="24040740"/>
    <x v="0"/>
    <n v="42.1"/>
    <n v="1.8"/>
  </r>
  <r>
    <n v="16429"/>
    <n v="949975.91562306299"/>
    <n v="1685699.9090913399"/>
    <n v="950075.91562306299"/>
    <n v="1685599.9090913399"/>
    <n v="104"/>
    <n v="106"/>
    <n v="-3.6999366482098899"/>
    <n v="-4.9404179255167602"/>
    <n v="-1.2404812872409801"/>
    <n v="-2.64659908910592E-2"/>
    <n v="28.636555671691902"/>
    <n v="20250630"/>
    <n v="24040740"/>
    <x v="0"/>
    <n v="42.1"/>
    <n v="1.8"/>
  </r>
  <r>
    <n v="18920"/>
    <n v="951575.91562306299"/>
    <n v="1682999.9090913399"/>
    <n v="951675.91562306299"/>
    <n v="1682899.9090913399"/>
    <n v="131"/>
    <n v="122"/>
    <n v="-3.6989702383677199"/>
    <n v="-7.0703079303105696"/>
    <n v="-3.37133765220642"/>
    <n v="-4.6564924220244101E-3"/>
    <n v="26.5066657066345"/>
    <n v="20250630"/>
    <n v="24040740"/>
    <x v="0"/>
    <n v="42.1"/>
    <n v="1.8"/>
  </r>
  <r>
    <n v="23979"/>
    <n v="954875.91562306299"/>
    <n v="1685299.9090913399"/>
    <n v="954975.91562306299"/>
    <n v="1685199.9090913399"/>
    <n v="108"/>
    <n v="155"/>
    <n v="-3.69860947132111"/>
    <n v="-3.41230016946793"/>
    <n v="0.286309280898422"/>
    <n v="2.6084613054990799E-3"/>
    <n v="30.164673328399701"/>
    <n v="20250630"/>
    <n v="24040740"/>
    <x v="0"/>
    <n v="42.1"/>
    <n v="1.8"/>
  </r>
  <r>
    <n v="17674"/>
    <n v="950775.91562306299"/>
    <n v="1684399.9090913399"/>
    <n v="950875.91562306299"/>
    <n v="1684299.9090913399"/>
    <n v="117"/>
    <n v="114"/>
    <n v="-3.6984133860644199"/>
    <n v="-4.8128560150370898"/>
    <n v="-1.1144426745526901"/>
    <n v="-3.2020518008400401E-3"/>
    <n v="28.764117521398202"/>
    <n v="20250630"/>
    <n v="24040740"/>
    <x v="0"/>
    <n v="42.1"/>
    <n v="1.8"/>
  </r>
  <r>
    <n v="12365"/>
    <n v="947375.91562306299"/>
    <n v="1691699.9090913399"/>
    <n v="947475.91562306299"/>
    <n v="1691599.9090913399"/>
    <n v="44"/>
    <n v="80"/>
    <n v="-3.69727031389872"/>
    <n v="-4.0417331854502399"/>
    <n v="-0.34446301062901802"/>
    <n v="-3.8537655025720603E-2"/>
    <n v="29.5352403322856"/>
    <n v="20250630"/>
    <n v="24040740"/>
    <x v="6"/>
    <n v="33.700000000000003"/>
    <n v="1.5"/>
  </r>
  <r>
    <n v="21826"/>
    <n v="953475.91562306299"/>
    <n v="1684999.9090913399"/>
    <n v="953575.91562306299"/>
    <n v="1684899.9090913399"/>
    <n v="111"/>
    <n v="141"/>
    <n v="-3.6938126881917301"/>
    <n v="-4.8481632471084604"/>
    <n v="-1.15435055891673"/>
    <n v="1.1161727209885899E-3"/>
    <n v="28.728810310363802"/>
    <n v="20250630"/>
    <n v="24040740"/>
    <x v="0"/>
    <n v="42.1"/>
    <n v="1.8"/>
  </r>
  <r>
    <n v="14371"/>
    <n v="948675.91562306299"/>
    <n v="1691299.9090913399"/>
    <n v="948775.91562306299"/>
    <n v="1691199.9090913399"/>
    <n v="48"/>
    <n v="93"/>
    <n v="-3.6928309003512099"/>
    <n v="-2.9507129788398698"/>
    <n v="0.74211789512385895"/>
    <n v="-3.3635752896467801E-2"/>
    <n v="30.6262607574463"/>
    <n v="20250630"/>
    <n v="24040740"/>
    <x v="6"/>
    <n v="33.700000000000003"/>
    <n v="1.5"/>
  </r>
  <r>
    <n v="18146"/>
    <n v="951075.91562306299"/>
    <n v="1683399.9090913399"/>
    <n v="951175.91562306299"/>
    <n v="1683299.9090913399"/>
    <n v="127"/>
    <n v="117"/>
    <n v="-3.6912796894709299"/>
    <n v="-6.7045309543609601"/>
    <n v="-3.0132512847582502"/>
    <n v="-6.5611799558003697E-3"/>
    <n v="26.872442404429101"/>
    <n v="20250630"/>
    <n v="24040740"/>
    <x v="0"/>
    <n v="42.1"/>
    <n v="1.8"/>
  </r>
  <r>
    <n v="17030"/>
    <n v="950375.91562306299"/>
    <n v="1687199.9090913399"/>
    <n v="950475.91562306299"/>
    <n v="1687099.9090913399"/>
    <n v="89"/>
    <n v="110"/>
    <n v="-3.6910209059715302"/>
    <n v="-4.5772273739178999"/>
    <n v="-0.88620652506748798"/>
    <n v="-1.97926796972752E-2"/>
    <n v="28.9997463226318"/>
    <n v="20250630"/>
    <n v="24040740"/>
    <x v="0"/>
    <n v="42.1"/>
    <n v="1.8"/>
  </r>
  <r>
    <n v="15957"/>
    <n v="949675.91562306299"/>
    <n v="1686699.9090913399"/>
    <n v="949775.91562306299"/>
    <n v="1686599.9090913399"/>
    <n v="94"/>
    <n v="103"/>
    <n v="-3.6900831013917901"/>
    <n v="-4.7641115188598597"/>
    <n v="-1.0740283951163301"/>
    <n v="-1.7275142483413199E-2"/>
    <n v="28.812862157821701"/>
    <n v="20250630"/>
    <n v="24040680"/>
    <x v="13"/>
    <n v="42.3"/>
    <n v="2.1"/>
  </r>
  <r>
    <n v="17358"/>
    <n v="950575.91562306299"/>
    <n v="1685199.9090913399"/>
    <n v="950675.91562306299"/>
    <n v="1685099.9090913399"/>
    <n v="109"/>
    <n v="112"/>
    <n v="-3.6887592524290098"/>
    <n v="-4.7240604758262599"/>
    <n v="-1.03530124202371"/>
    <n v="-1.91098777577281E-2"/>
    <n v="28.852913022041299"/>
    <n v="20250630"/>
    <n v="24040740"/>
    <x v="0"/>
    <n v="42.1"/>
    <n v="1.8"/>
  </r>
  <r>
    <n v="25659"/>
    <n v="955975.91562306299"/>
    <n v="1686699.9090913399"/>
    <n v="956075.91562306299"/>
    <n v="1686599.9090913399"/>
    <n v="94"/>
    <n v="166"/>
    <n v="-3.6886958440144899"/>
    <n v="-3.9577734152475998"/>
    <n v="-0.26907759110132901"/>
    <n v="-1.7258966962496399E-2"/>
    <n v="29.6192001342773"/>
    <n v="20250630"/>
    <n v="24040740"/>
    <x v="2"/>
    <n v="38"/>
    <n v="1.7"/>
  </r>
  <r>
    <n v="15357"/>
    <n v="949275.91562306299"/>
    <n v="1685099.9090913399"/>
    <n v="949375.91562306299"/>
    <n v="1684999.9090913399"/>
    <n v="110"/>
    <n v="99"/>
    <n v="-3.6881587107976301"/>
    <n v="-4.64209429423014"/>
    <n v="-0.95393553872903203"/>
    <n v="-1.57094436387221E-2"/>
    <n v="28.934879302978501"/>
    <n v="20250630"/>
    <n v="24040690"/>
    <x v="15"/>
    <n v="20.9"/>
    <n v="1.2"/>
  </r>
  <r>
    <n v="18607"/>
    <n v="951375.91562306299"/>
    <n v="1683499.9090913399"/>
    <n v="951475.91562306299"/>
    <n v="1683399.9090913399"/>
    <n v="126"/>
    <n v="120"/>
    <n v="-3.6879954338073699"/>
    <n v="-7.4514781747545502"/>
    <n v="-3.7634828090667698"/>
    <n v="3.41134731258665E-3"/>
    <n v="26.125495774405302"/>
    <n v="20250630"/>
    <n v="24040740"/>
    <x v="0"/>
    <n v="42.1"/>
    <n v="1.8"/>
  </r>
  <r>
    <n v="22728"/>
    <n v="954075.91562306299"/>
    <n v="1687199.9090913399"/>
    <n v="954175.91562306299"/>
    <n v="1687099.9090913399"/>
    <n v="89"/>
    <n v="147"/>
    <n v="-3.6879133184750899"/>
    <n v="-2.1078596512476602"/>
    <n v="1.58005370696386"/>
    <n v="-1.4993567019701001E-2"/>
    <n v="31.4691141446431"/>
    <n v="20250630"/>
    <n v="24040740"/>
    <x v="0"/>
    <n v="42.1"/>
    <n v="1.8"/>
  </r>
  <r>
    <n v="18913"/>
    <n v="951575.91562306299"/>
    <n v="1683699.9090913399"/>
    <n v="951675.91562306299"/>
    <n v="1683599.9090913399"/>
    <n v="124"/>
    <n v="122"/>
    <n v="-3.6876111924648298"/>
    <n v="-7.09111511707306"/>
    <n v="-3.4035038799047501"/>
    <n v="1.88997481018305E-3"/>
    <n v="26.485858559608499"/>
    <n v="20250630"/>
    <n v="24040740"/>
    <x v="0"/>
    <n v="42.1"/>
    <n v="1.8"/>
  </r>
  <r>
    <n v="16428"/>
    <n v="949975.91562306299"/>
    <n v="1685799.9090913399"/>
    <n v="950075.91562306299"/>
    <n v="1685699.9090913399"/>
    <n v="103"/>
    <n v="106"/>
    <n v="-3.6874395161867102"/>
    <n v="-4.8997447490692103"/>
    <n v="-1.2123052626848201"/>
    <n v="-1.8088078126311299E-2"/>
    <n v="28.677228808403001"/>
    <n v="20250630"/>
    <n v="24040740"/>
    <x v="0"/>
    <n v="42.1"/>
    <n v="1.8"/>
  </r>
  <r>
    <n v="22429"/>
    <n v="953875.91562306299"/>
    <n v="1686299.9090913399"/>
    <n v="953975.91562306299"/>
    <n v="1686199.9090913399"/>
    <n v="98"/>
    <n v="145"/>
    <n v="-3.68667024374008"/>
    <n v="-1.9715848366419499"/>
    <n v="1.7150853971640301"/>
    <n v="-3.1516049057245303E-2"/>
    <n v="31.6053888003031"/>
    <n v="20250630"/>
    <n v="24040740"/>
    <x v="2"/>
    <n v="38"/>
    <n v="1.7"/>
  </r>
  <r>
    <n v="18299"/>
    <n v="951175.91562306299"/>
    <n v="1683499.9090913399"/>
    <n v="951275.91562306299"/>
    <n v="1683399.9090913399"/>
    <n v="126"/>
    <n v="118"/>
    <n v="-3.6866613328456901"/>
    <n v="-7.2189134955406198"/>
    <n v="-3.5322521626949301"/>
    <n v="1.6023014672100499E-2"/>
    <n v="26.358060002327001"/>
    <n v="20250630"/>
    <n v="24040740"/>
    <x v="0"/>
    <n v="42.1"/>
    <n v="1.8"/>
  </r>
  <r>
    <n v="13430"/>
    <n v="948075.91562306299"/>
    <n v="1692999.9090913399"/>
    <n v="948175.91562306299"/>
    <n v="1692899.9090913399"/>
    <n v="31"/>
    <n v="87"/>
    <n v="-3.6864851792653401"/>
    <n v="-5.8704291025797497"/>
    <n v="-2.1839438915252698"/>
    <n v="-3.02254925171534E-2"/>
    <n v="27.7065446217855"/>
    <n v="20250630"/>
    <n v="24040740"/>
    <x v="6"/>
    <n v="33.700000000000003"/>
    <n v="1.5"/>
  </r>
  <r>
    <n v="16690"/>
    <n v="950175.91562306299"/>
    <n v="1690399.9090913399"/>
    <n v="950275.91562306299"/>
    <n v="1690299.9090913399"/>
    <n v="57"/>
    <n v="108"/>
    <n v="-3.6863228281339002"/>
    <n v="-0.83202262471119603"/>
    <n v="2.8543002009391798"/>
    <n v="2.5530008599162098E-2"/>
    <n v="32.744950771331801"/>
    <n v="20250630"/>
    <n v="24040740"/>
    <x v="3"/>
    <n v="38"/>
    <n v="1.5"/>
  </r>
  <r>
    <n v="18286"/>
    <n v="951175.91562306299"/>
    <n v="1684799.9090913399"/>
    <n v="951275.91562306299"/>
    <n v="1684699.9090913399"/>
    <n v="113"/>
    <n v="118"/>
    <n v="-3.68473871548971"/>
    <n v="-5.80587613582611"/>
    <n v="-2.1211374551057798"/>
    <n v="-1.82023830711842E-2"/>
    <n v="27.771097501119002"/>
    <n v="20250630"/>
    <n v="24040740"/>
    <x v="0"/>
    <n v="42.1"/>
    <n v="1.8"/>
  </r>
  <r>
    <n v="17029"/>
    <n v="950375.91562306299"/>
    <n v="1687299.9090913399"/>
    <n v="950475.91562306299"/>
    <n v="1687199.9090913399"/>
    <n v="88"/>
    <n v="110"/>
    <n v="-3.6837912946939499"/>
    <n v="-4.3790794014930698"/>
    <n v="-0.69528809096664201"/>
    <n v="-4.8343697562813802E-3"/>
    <n v="29.197894096374501"/>
    <n v="20250630"/>
    <n v="24040740"/>
    <x v="0"/>
    <n v="42.1"/>
    <n v="1.8"/>
  </r>
  <r>
    <n v="16264"/>
    <n v="949875.91562306299"/>
    <n v="1686799.9090913399"/>
    <n v="949975.91562306299"/>
    <n v="1686699.9090913399"/>
    <n v="93"/>
    <n v="105"/>
    <n v="-3.6822056770324698"/>
    <n v="-4.2112834850947101"/>
    <n v="-0.52907780557870898"/>
    <n v="-1.2414785722891499E-2"/>
    <n v="29.365689913431801"/>
    <n v="20250630"/>
    <n v="24040640"/>
    <x v="4"/>
    <n v="28.9"/>
    <n v="1.4"/>
  </r>
  <r>
    <n v="23212"/>
    <n v="954375.91562306299"/>
    <n v="1684999.9090913399"/>
    <n v="954475.91562306299"/>
    <n v="1684899.9090913399"/>
    <n v="111"/>
    <n v="150"/>
    <n v="-3.68204545974731"/>
    <n v="-5.3371167778968802"/>
    <n v="-1.6550713218748601"/>
    <n v="-4.5689828693866704E-3"/>
    <n v="28.23985683918"/>
    <n v="20250630"/>
    <n v="24040740"/>
    <x v="0"/>
    <n v="42.1"/>
    <n v="1.8"/>
  </r>
  <r>
    <n v="16531"/>
    <n v="950075.91562306299"/>
    <n v="1690899.9090913399"/>
    <n v="950175.91562306299"/>
    <n v="1690799.9090913399"/>
    <n v="52"/>
    <n v="107"/>
    <n v="-3.6815790414810201"/>
    <n v="-2.6102190544207899"/>
    <n v="1.0713599920272801"/>
    <n v="-3.1213981906572999E-2"/>
    <n v="30.966754150390599"/>
    <n v="20250630"/>
    <n v="24040740"/>
    <x v="3"/>
    <n v="38"/>
    <n v="1.5"/>
  </r>
  <r>
    <n v="18881"/>
    <n v="951575.91562306299"/>
    <n v="1686899.9090913399"/>
    <n v="951675.91562306299"/>
    <n v="1686799.9090913399"/>
    <n v="92"/>
    <n v="122"/>
    <n v="-3.6812288893593701"/>
    <n v="-2.27437961763806"/>
    <n v="1.4068493114577401"/>
    <n v="-2.8330509861310299E-3"/>
    <n v="31.3025939729479"/>
    <n v="20250630"/>
    <n v="24040740"/>
    <x v="0"/>
    <n v="42.1"/>
    <n v="1.8"/>
  </r>
  <r>
    <n v="15496"/>
    <n v="949375.91562306299"/>
    <n v="1686599.9090913399"/>
    <n v="949475.91562306299"/>
    <n v="1686499.9090913399"/>
    <n v="95"/>
    <n v="100"/>
    <n v="-3.6812087694803899"/>
    <n v="-3.8885633150736498"/>
    <n v="-0.20735452075799299"/>
    <n v="-7.5844588379065199E-3"/>
    <n v="29.6884101231893"/>
    <n v="20250630"/>
    <n v="24040680"/>
    <x v="13"/>
    <n v="42.3"/>
    <n v="2.1"/>
  </r>
  <r>
    <n v="21025"/>
    <n v="952975.91562306299"/>
    <n v="1688099.9090913399"/>
    <n v="953075.91562306299"/>
    <n v="1687999.9090913399"/>
    <n v="80"/>
    <n v="136"/>
    <n v="-3.6807878414789799"/>
    <n v="-3.94998967647552"/>
    <n v="-0.26920183499654099"/>
    <n v="-5.1187972227732297E-2"/>
    <n v="29.626983960469602"/>
    <n v="20250630"/>
    <n v="24040740"/>
    <x v="0"/>
    <n v="42.1"/>
    <n v="1.8"/>
  </r>
  <r>
    <n v="17529"/>
    <n v="950675.91562306299"/>
    <n v="1683499.9090913399"/>
    <n v="950775.91562306299"/>
    <n v="1683399.9090913399"/>
    <n v="126"/>
    <n v="113"/>
    <n v="-3.6806187331676501"/>
    <n v="-6.0035225152969396"/>
    <n v="-2.3229037672281301"/>
    <n v="-1.54201127588749E-3"/>
    <n v="27.5734511613846"/>
    <n v="20250630"/>
    <n v="24040740"/>
    <x v="0"/>
    <n v="42.1"/>
    <n v="1.8"/>
  </r>
  <r>
    <n v="17499"/>
    <n v="950675.91562306299"/>
    <n v="1686499.9090913399"/>
    <n v="950775.91562306299"/>
    <n v="1686399.9090913399"/>
    <n v="96"/>
    <n v="113"/>
    <n v="-3.6805354952812199"/>
    <n v="-4.6676107048988298"/>
    <n v="-0.98707523941993702"/>
    <n v="-1.9409935921430602E-2"/>
    <n v="28.9093627929688"/>
    <n v="20250630"/>
    <n v="24040740"/>
    <x v="0"/>
    <n v="42.1"/>
    <n v="1.8"/>
  </r>
  <r>
    <n v="12364"/>
    <n v="947375.91562306299"/>
    <n v="1691799.9090913399"/>
    <n v="947475.91562306299"/>
    <n v="1691699.9090913399"/>
    <n v="43"/>
    <n v="80"/>
    <n v="-3.6752453595399901"/>
    <n v="-4.0922262370586404"/>
    <n v="-0.416980884037912"/>
    <n v="-4.46329908445477E-2"/>
    <n v="29.484747409820599"/>
    <n v="20250630"/>
    <n v="24040740"/>
    <x v="6"/>
    <n v="33.700000000000003"/>
    <n v="1.5"/>
  </r>
  <r>
    <n v="22899"/>
    <n v="954175.91562306299"/>
    <n v="1685499.9090913399"/>
    <n v="954275.91562306299"/>
    <n v="1685399.9090913399"/>
    <n v="106"/>
    <n v="148"/>
    <n v="-3.6747437914212502"/>
    <n v="-3.79182215531667"/>
    <n v="-0.117078309257825"/>
    <n v="6.1998380348086399E-2"/>
    <n v="29.785151163737002"/>
    <n v="20250630"/>
    <n v="24040740"/>
    <x v="0"/>
    <n v="42.1"/>
    <n v="1.8"/>
  </r>
  <r>
    <n v="12196"/>
    <n v="947275.91562306299"/>
    <n v="1693199.9090913399"/>
    <n v="947375.91562306299"/>
    <n v="1693099.9090913399"/>
    <n v="29"/>
    <n v="79"/>
    <n v="-3.6743403524160398"/>
    <n v="-3.5304975956678399"/>
    <n v="0.143842721423425"/>
    <n v="-1.0599399916827699E-2"/>
    <n v="30.046476006507898"/>
    <n v="20250630"/>
    <n v="24040810"/>
    <x v="7"/>
    <n v="54.2"/>
    <n v="1.7"/>
  </r>
  <r>
    <n v="7444"/>
    <n v="944175.91562306299"/>
    <n v="1690999.9090913399"/>
    <n v="944275.91562306299"/>
    <n v="1690899.9090913399"/>
    <n v="51"/>
    <n v="48"/>
    <n v="-3.6734042565027898"/>
    <n v="-4.0082358320554103"/>
    <n v="-0.33483155444264401"/>
    <n v="9.2518776655197092E-3"/>
    <n v="29.5687378247579"/>
    <n v="20250630"/>
    <n v="24040810"/>
    <x v="12"/>
    <n v="33.200000000000003"/>
    <n v="4.9000000000000004"/>
  </r>
  <r>
    <n v="17357"/>
    <n v="950575.91562306299"/>
    <n v="1685299.9090913399"/>
    <n v="950675.91562306299"/>
    <n v="1685199.9090913399"/>
    <n v="108"/>
    <n v="112"/>
    <n v="-3.67243585983912"/>
    <n v="-4.6901412010192898"/>
    <n v="-1.0177053560813301"/>
    <n v="-1.53429582715034E-2"/>
    <n v="28.886832396189401"/>
    <n v="20250630"/>
    <n v="24040740"/>
    <x v="0"/>
    <n v="42.1"/>
    <n v="1.8"/>
  </r>
  <r>
    <n v="14540"/>
    <n v="948775.91562306299"/>
    <n v="1689799.9090913399"/>
    <n v="948875.91562306299"/>
    <n v="1689699.9090913399"/>
    <n v="63"/>
    <n v="94"/>
    <n v="-3.6709389090537998"/>
    <n v="-4.10125193993251"/>
    <n v="-0.430313074961305"/>
    <n v="-1.74315559367339E-2"/>
    <n v="29.4757215181987"/>
    <n v="20250630"/>
    <n v="24040740"/>
    <x v="3"/>
    <n v="38"/>
    <n v="1.5"/>
  </r>
  <r>
    <n v="19193"/>
    <n v="951775.91562306299"/>
    <n v="1686499.9090913399"/>
    <n v="951875.91562306299"/>
    <n v="1686399.9090913399"/>
    <n v="96"/>
    <n v="124"/>
    <n v="-3.6705907384554499"/>
    <n v="-2.1256884538258101"/>
    <n v="1.5449023147424099"/>
    <n v="-2.41081863641739E-2"/>
    <n v="31.4512852032979"/>
    <n v="20250630"/>
    <n v="24040740"/>
    <x v="0"/>
    <n v="42.1"/>
    <n v="1.8"/>
  </r>
  <r>
    <n v="13131"/>
    <n v="947875.91562306299"/>
    <n v="1692099.9090913399"/>
    <n v="947975.91562306299"/>
    <n v="1691999.9090913399"/>
    <n v="40"/>
    <n v="85"/>
    <n v="-3.66981534163157"/>
    <n v="-4.8869129816691101"/>
    <n v="-1.21709762016932"/>
    <n v="-1.49117633700371E-2"/>
    <n v="28.6900607744853"/>
    <n v="20250630"/>
    <n v="24040740"/>
    <x v="6"/>
    <n v="33.700000000000003"/>
    <n v="1.5"/>
  </r>
  <r>
    <n v="21953"/>
    <n v="953575.91562306299"/>
    <n v="1687699.9090913399"/>
    <n v="953675.91562306299"/>
    <n v="1687599.9090913399"/>
    <n v="84"/>
    <n v="142"/>
    <n v="-3.6689074784517302"/>
    <n v="-3.0839116275310499"/>
    <n v="0.584995787590742"/>
    <n v="-6.5202899277210201E-3"/>
    <n v="30.493061780929601"/>
    <n v="20250630"/>
    <n v="24040740"/>
    <x v="0"/>
    <n v="42.1"/>
    <n v="1.8"/>
  </r>
  <r>
    <n v="17679"/>
    <n v="950775.91562306299"/>
    <n v="1683899.9090913399"/>
    <n v="950875.91562306299"/>
    <n v="1683799.9090913399"/>
    <n v="122"/>
    <n v="114"/>
    <n v="-3.6686505873997999"/>
    <n v="-4.1313138802846296"/>
    <n v="-0.462663320203622"/>
    <n v="-5.0527229905128496E-3"/>
    <n v="29.4456596374512"/>
    <n v="20250630"/>
    <n v="24040740"/>
    <x v="0"/>
    <n v="42.1"/>
    <n v="1.8"/>
  </r>
  <r>
    <n v="5110"/>
    <n v="942675.91562306299"/>
    <n v="1693399.9090913399"/>
    <n v="942775.91562306299"/>
    <n v="1693299.9090913399"/>
    <n v="27"/>
    <n v="33"/>
    <n v="-3.66711576779683"/>
    <n v="-4.2894265651702899"/>
    <n v="-0.62231078495581904"/>
    <n v="1.49647022287051E-3"/>
    <n v="29.287546952565499"/>
    <n v="20250630"/>
    <n v="24040810"/>
    <x v="23"/>
    <n v="34.9"/>
    <n v="2.6"/>
  </r>
  <r>
    <n v="5316"/>
    <n v="942775.91562306299"/>
    <n v="1688199.9090913399"/>
    <n v="942875.91562306299"/>
    <n v="1688099.9090913399"/>
    <n v="79"/>
    <n v="34"/>
    <n v="-3.6657462567091001"/>
    <n v="-2.6487132211526201"/>
    <n v="1.01703308522701"/>
    <n v="-1.70317813754082E-2"/>
    <n v="30.928260485331201"/>
    <n v="20250630"/>
    <n v="24040610"/>
    <x v="9"/>
    <n v="6.4"/>
    <n v="3.8"/>
  </r>
  <r>
    <n v="21520"/>
    <n v="953275.91562306299"/>
    <n v="1684799.9090913399"/>
    <n v="953375.91562306299"/>
    <n v="1684699.9090913399"/>
    <n v="113"/>
    <n v="139"/>
    <n v="-3.6654924154281598"/>
    <n v="-4.5347187221050298"/>
    <n v="-0.86922638118267104"/>
    <n v="-2.67354398965836E-3"/>
    <n v="29.042254805564902"/>
    <n v="20250630"/>
    <n v="24040740"/>
    <x v="0"/>
    <n v="42.1"/>
    <n v="1.8"/>
  </r>
  <r>
    <n v="21531"/>
    <n v="953275.91562306299"/>
    <n v="1683699.9090913399"/>
    <n v="953375.91562306299"/>
    <n v="1683599.9090913399"/>
    <n v="124"/>
    <n v="139"/>
    <n v="-3.6652770042419398"/>
    <n v="-2.7404076417287202"/>
    <n v="0.92486935853958097"/>
    <n v="-1.8944035967191099E-2"/>
    <n v="30.836566034952799"/>
    <n v="20250630"/>
    <n v="24040740"/>
    <x v="0"/>
    <n v="42.1"/>
    <n v="1.8"/>
  </r>
  <r>
    <n v="18740"/>
    <n v="951475.91562306299"/>
    <n v="1685599.9090913399"/>
    <n v="951575.91562306299"/>
    <n v="1685499.9090913399"/>
    <n v="105"/>
    <n v="121"/>
    <n v="-3.6651155948638898"/>
    <n v="-5.7609261671702097"/>
    <n v="-2.0958105723063101"/>
    <n v="-9.2402820785840393E-3"/>
    <n v="27.816047668456999"/>
    <n v="20250630"/>
    <n v="24040740"/>
    <x v="0"/>
    <n v="42.1"/>
    <n v="1.8"/>
  </r>
  <r>
    <n v="15035"/>
    <n v="949075.91562306299"/>
    <n v="1686499.9090913399"/>
    <n v="949175.91562306299"/>
    <n v="1686399.9090913399"/>
    <n v="96"/>
    <n v="97"/>
    <n v="-3.6651000380516101"/>
    <n v="-3.7901765108108498"/>
    <n v="-0.12507647345773901"/>
    <n v="-1.58559735864401E-2"/>
    <n v="29.786797046661398"/>
    <n v="20250630"/>
    <n v="24040680"/>
    <x v="13"/>
    <n v="42.3"/>
    <n v="2.1"/>
  </r>
  <r>
    <n v="17991"/>
    <n v="950975.91562306299"/>
    <n v="1683499.9090913399"/>
    <n v="951075.91562306299"/>
    <n v="1683399.9090913399"/>
    <n v="126"/>
    <n v="116"/>
    <n v="-3.6647798866033598"/>
    <n v="-6.4037512540817296"/>
    <n v="-2.7389713823795301"/>
    <n v="5.2006244659423802E-3"/>
    <n v="27.173222064971899"/>
    <n v="20250630"/>
    <n v="24040740"/>
    <x v="0"/>
    <n v="42.1"/>
    <n v="1.8"/>
  </r>
  <r>
    <n v="15040"/>
    <n v="949075.91562306299"/>
    <n v="1685999.9090913399"/>
    <n v="949175.91562306299"/>
    <n v="1685899.9090913399"/>
    <n v="101"/>
    <n v="97"/>
    <n v="-3.6639192501703901"/>
    <n v="-4.2219151655832903"/>
    <n v="-0.55799590299526802"/>
    <n v="-1.14424576361974E-2"/>
    <n v="29.355058193206801"/>
    <n v="20250630"/>
    <n v="24040690"/>
    <x v="15"/>
    <n v="20.9"/>
    <n v="1.2"/>
  </r>
  <r>
    <n v="22574"/>
    <n v="953975.91562306299"/>
    <n v="1687199.9090913399"/>
    <n v="954075.91562306299"/>
    <n v="1687099.9090913399"/>
    <n v="89"/>
    <n v="146"/>
    <n v="-3.6619317332903498"/>
    <n v="-3.0705002148946101"/>
    <n v="0.59143157179156902"/>
    <n v="-1.6828395426273301E-2"/>
    <n v="30.506473382313999"/>
    <n v="20250630"/>
    <n v="24040740"/>
    <x v="0"/>
    <n v="42.1"/>
    <n v="1.8"/>
  </r>
  <r>
    <n v="15347"/>
    <n v="949275.91562306299"/>
    <n v="1686099.9090913399"/>
    <n v="949375.91562306299"/>
    <n v="1685999.9090913399"/>
    <n v="100"/>
    <n v="99"/>
    <n v="-3.66192543506622"/>
    <n v="-4.4435167312622097"/>
    <n v="-0.78159136573473598"/>
    <n v="-1.1786181479692501E-2"/>
    <n v="29.1334567070007"/>
    <n v="20250630"/>
    <n v="24040680"/>
    <x v="13"/>
    <n v="42.3"/>
    <n v="2.1"/>
  </r>
  <r>
    <n v="23674"/>
    <n v="954675.91562306299"/>
    <n v="1684999.9090913399"/>
    <n v="954775.91562306299"/>
    <n v="1684899.9090913399"/>
    <n v="111"/>
    <n v="153"/>
    <n v="-3.6616975963115701"/>
    <n v="-4.2962784469127699"/>
    <n v="-0.63458090461790595"/>
    <n v="-8.4813823923468607E-3"/>
    <n v="29.280695080757098"/>
    <n v="20250630"/>
    <n v="24040740"/>
    <x v="0"/>
    <n v="42.1"/>
    <n v="1.8"/>
  </r>
  <r>
    <n v="12189"/>
    <n v="947275.91562306299"/>
    <n v="1693899.9090913399"/>
    <n v="947375.91562306299"/>
    <n v="1693799.9090913399"/>
    <n v="22"/>
    <n v="79"/>
    <n v="-3.6614904205004399"/>
    <n v="-6.2296680609385202"/>
    <n v="-2.56817766030629"/>
    <n v="4.6533172329266898E-3"/>
    <n v="27.347305456797301"/>
    <n v="20250630"/>
    <n v="24040810"/>
    <x v="7"/>
    <n v="54.2"/>
    <n v="1.7"/>
  </r>
  <r>
    <n v="17211"/>
    <n v="950475.91562306299"/>
    <n v="1684499.9090913399"/>
    <n v="950575.91562306299"/>
    <n v="1684399.9090913399"/>
    <n v="116"/>
    <n v="111"/>
    <n v="-3.66137156883876"/>
    <n v="-4.8134333292643197"/>
    <n v="-1.1520617306232499"/>
    <n v="-4.2143178482850398E-3"/>
    <n v="28.7635402679443"/>
    <n v="20250630"/>
    <n v="24040740"/>
    <x v="0"/>
    <n v="42.1"/>
    <n v="1.8"/>
  </r>
  <r>
    <n v="15203"/>
    <n v="949175.91562306299"/>
    <n v="1685099.9090913399"/>
    <n v="949275.91562306299"/>
    <n v="1684999.9090913399"/>
    <n v="110"/>
    <n v="98"/>
    <n v="-3.66038729747136"/>
    <n v="-4.4921286900838204"/>
    <n v="-0.83174132804075895"/>
    <n v="-1.23633941014608E-2"/>
    <n v="29.084845066070599"/>
    <n v="20250630"/>
    <n v="24040690"/>
    <x v="15"/>
    <n v="20.9"/>
    <n v="1.2"/>
  </r>
  <r>
    <n v="23665"/>
    <n v="954675.91562306299"/>
    <n v="1685899.9090913399"/>
    <n v="954775.91562306299"/>
    <n v="1685799.9090913399"/>
    <n v="102"/>
    <n v="153"/>
    <n v="-3.6587721705436702"/>
    <n v="-5.2721760869026202"/>
    <n v="-1.61340398341417"/>
    <n v="-1.42492987215519E-2"/>
    <n v="28.304797410965001"/>
    <n v="20250630"/>
    <n v="24040740"/>
    <x v="2"/>
    <n v="38"/>
    <n v="1.7"/>
  </r>
  <r>
    <n v="10808"/>
    <n v="946375.91562306299"/>
    <n v="1693399.9090913399"/>
    <n v="946475.91562306299"/>
    <n v="1693299.9090913399"/>
    <n v="27"/>
    <n v="70"/>
    <n v="-3.6587309638659198"/>
    <n v="-4.60306644439697"/>
    <n v="-0.94433545569578803"/>
    <n v="4.6356767416000399E-4"/>
    <n v="28.973907311757401"/>
    <n v="20250630"/>
    <n v="24040810"/>
    <x v="7"/>
    <n v="54.2"/>
    <n v="1.7"/>
  </r>
  <r>
    <n v="15034"/>
    <n v="949075.91562306299"/>
    <n v="1686599.9090913399"/>
    <n v="949175.91562306299"/>
    <n v="1686499.9090913399"/>
    <n v="95"/>
    <n v="97"/>
    <n v="-3.65864205360413"/>
    <n v="-4.2207996050516803"/>
    <n v="-0.56215752164522803"/>
    <n v="-1.5389233827590901E-2"/>
    <n v="29.356174151102699"/>
    <n v="20250630"/>
    <n v="24040680"/>
    <x v="13"/>
    <n v="42.3"/>
    <n v="2.1"/>
  </r>
  <r>
    <n v="22109"/>
    <n v="953675.91562306299"/>
    <n v="1687499.9090913399"/>
    <n v="953775.91562306299"/>
    <n v="1687399.9090913399"/>
    <n v="86"/>
    <n v="143"/>
    <n v="-3.6571877201398202"/>
    <n v="-2.6731146574020399"/>
    <n v="0.98407298326492298"/>
    <n v="-2.4142991751432401E-3"/>
    <n v="30.9038588205973"/>
    <n v="20250630"/>
    <n v="24040740"/>
    <x v="0"/>
    <n v="42.1"/>
    <n v="1.8"/>
  </r>
  <r>
    <n v="17993"/>
    <n v="950975.91562306299"/>
    <n v="1683299.9090913399"/>
    <n v="951075.91562306299"/>
    <n v="1683199.9090913399"/>
    <n v="128"/>
    <n v="116"/>
    <n v="-3.6569774548212699"/>
    <n v="-6.69668992360433"/>
    <n v="-3.0397123893101998"/>
    <n v="-7.4678845703601802E-3"/>
    <n v="26.880283514658601"/>
    <n v="20250630"/>
    <n v="24040740"/>
    <x v="0"/>
    <n v="42.1"/>
    <n v="1.8"/>
  </r>
  <r>
    <n v="15950"/>
    <n v="949675.91562306299"/>
    <n v="1687399.9090913399"/>
    <n v="949775.91562306299"/>
    <n v="1687299.9090913399"/>
    <n v="87"/>
    <n v="103"/>
    <n v="-3.65673887729645"/>
    <n v="-3.3208396236101798"/>
    <n v="0.335899194081624"/>
    <n v="-1.00665781646967E-2"/>
    <n v="30.2561340332031"/>
    <n v="20250630"/>
    <n v="24040640"/>
    <x v="4"/>
    <n v="28.9"/>
    <n v="1.4"/>
  </r>
  <r>
    <n v="10354"/>
    <n v="946075.91562306299"/>
    <n v="1692599.9090913399"/>
    <n v="946175.91562306299"/>
    <n v="1692499.9090913399"/>
    <n v="35"/>
    <n v="67"/>
    <n v="-3.6563271284103398"/>
    <n v="-2.4881080885728202"/>
    <n v="1.16821902493636"/>
    <n v="-1.5569602449735001E-3"/>
    <n v="31.088865439097098"/>
    <n v="20250630"/>
    <n v="24040810"/>
    <x v="7"/>
    <n v="54.2"/>
    <n v="1.7"/>
  </r>
  <r>
    <n v="17308"/>
    <n v="950575.91562306299"/>
    <n v="1690199.9090913399"/>
    <n v="950675.91562306299"/>
    <n v="1690099.9090913399"/>
    <n v="59"/>
    <n v="112"/>
    <n v="-3.65631302197774"/>
    <n v="-1.5414516627788499"/>
    <n v="2.114861369133"/>
    <n v="-8.8436144093672394E-3"/>
    <n v="32.035521348317502"/>
    <n v="20250630"/>
    <n v="24040740"/>
    <x v="3"/>
    <n v="38"/>
    <n v="1.5"/>
  </r>
  <r>
    <n v="7445"/>
    <n v="944175.91562306299"/>
    <n v="1690899.9090913399"/>
    <n v="944275.91562306299"/>
    <n v="1690799.9090913399"/>
    <n v="52"/>
    <n v="48"/>
    <n v="-3.6562571922938001"/>
    <n v="-4.2790388663609802"/>
    <n v="-0.62278162439664198"/>
    <n v="-1.9759349524974801E-3"/>
    <n v="29.297934691111202"/>
    <n v="20250630"/>
    <n v="24040800"/>
    <x v="18"/>
    <n v="7.1"/>
    <n v="1.6"/>
  </r>
  <r>
    <n v="19526"/>
    <n v="951975.91562306299"/>
    <n v="1683999.9090913399"/>
    <n v="952075.91562306299"/>
    <n v="1683899.9090913399"/>
    <n v="121"/>
    <n v="126"/>
    <n v="-3.6535572880192801"/>
    <n v="-4.6017043966996001"/>
    <n v="-0.94814710868032404"/>
    <n v="-1.0868871682568599E-2"/>
    <n v="28.975269116853401"/>
    <n v="20250630"/>
    <n v="24040740"/>
    <x v="0"/>
    <n v="42.1"/>
    <n v="1.8"/>
  </r>
  <r>
    <n v="12051"/>
    <n v="947175.91562306299"/>
    <n v="1692299.9090913399"/>
    <n v="947275.91562306299"/>
    <n v="1692199.9090913399"/>
    <n v="38"/>
    <n v="78"/>
    <n v="-3.6532012422879498"/>
    <n v="-3.7437484661738099"/>
    <n v="-9.0547138048956796E-2"/>
    <n v="-1.7989962051312099E-2"/>
    <n v="29.833225250244102"/>
    <n v="20250630"/>
    <n v="24040810"/>
    <x v="7"/>
    <n v="54.2"/>
    <n v="1.7"/>
  </r>
  <r>
    <n v="12191"/>
    <n v="947275.91562306299"/>
    <n v="1693699.9090913399"/>
    <n v="947375.91562306299"/>
    <n v="1693599.9090913399"/>
    <n v="24"/>
    <n v="79"/>
    <n v="-3.6529847979545602"/>
    <n v="-5.3013255596160898"/>
    <n v="-1.6483408510685"/>
    <n v="3.0386100212732902E-3"/>
    <n v="28.275647958119698"/>
    <n v="20250630"/>
    <n v="24040810"/>
    <x v="7"/>
    <n v="54.2"/>
    <n v="1.7"/>
  </r>
  <r>
    <n v="17006"/>
    <n v="950375.91562306299"/>
    <n v="1689599.9090913399"/>
    <n v="950475.91562306299"/>
    <n v="1689499.9090913399"/>
    <n v="65"/>
    <n v="110"/>
    <n v="-3.6500863805413202"/>
    <n v="-1.88815520890057"/>
    <n v="1.7619311660528201"/>
    <n v="-6.4261662773788001E-3"/>
    <n v="31.688818097114599"/>
    <n v="20250630"/>
    <n v="24040740"/>
    <x v="3"/>
    <n v="38"/>
    <n v="1.5"/>
  </r>
  <r>
    <n v="13159"/>
    <n v="947875.91562306299"/>
    <n v="1689299.9090913399"/>
    <n v="947975.91562306299"/>
    <n v="1689199.9090913399"/>
    <n v="68"/>
    <n v="85"/>
    <n v="-3.6496775150299099"/>
    <n v="-1.6693426022927"/>
    <n v="1.9803349276383699"/>
    <n v="-3.3125218003988301E-2"/>
    <n v="31.907630920410199"/>
    <n v="20250630"/>
    <n v="24040740"/>
    <x v="6"/>
    <n v="33.700000000000003"/>
    <n v="1.5"/>
  </r>
  <r>
    <n v="18609"/>
    <n v="951375.91562306299"/>
    <n v="1683299.9090913399"/>
    <n v="951475.91562306299"/>
    <n v="1683199.9090913399"/>
    <n v="128"/>
    <n v="120"/>
    <n v="-3.6496530771255502"/>
    <n v="-7.6469654242197702"/>
    <n v="-3.9973122874895699"/>
    <n v="1.4552495131889999E-2"/>
    <n v="25.930008093516001"/>
    <n v="20250630"/>
    <n v="24040740"/>
    <x v="0"/>
    <n v="42.1"/>
    <n v="1.8"/>
  </r>
  <r>
    <n v="14370"/>
    <n v="948675.91562306299"/>
    <n v="1691399.9090913399"/>
    <n v="948775.91562306299"/>
    <n v="1691299.9090913399"/>
    <n v="47"/>
    <n v="93"/>
    <n v="-3.6488433033227898"/>
    <n v="-3.15408656001091"/>
    <n v="0.49475674983113999"/>
    <n v="-2.84856166690588E-2"/>
    <n v="30.4228868484497"/>
    <n v="20250630"/>
    <n v="24040740"/>
    <x v="6"/>
    <n v="33.700000000000003"/>
    <n v="1.5"/>
  </r>
  <r>
    <n v="22427"/>
    <n v="953875.91562306299"/>
    <n v="1686499.9090913399"/>
    <n v="953975.91562306299"/>
    <n v="1686399.9090913399"/>
    <n v="96"/>
    <n v="145"/>
    <n v="-3.64876736700535"/>
    <n v="-3.3792766034603101"/>
    <n v="0.26949074864387501"/>
    <n v="-1.3797332532703901E-2"/>
    <n v="30.197697162628199"/>
    <n v="20250630"/>
    <n v="24040740"/>
    <x v="2"/>
    <n v="38"/>
    <n v="1.7"/>
  </r>
  <r>
    <n v="12535"/>
    <n v="947475.91562306299"/>
    <n v="1690099.9090913399"/>
    <n v="947575.91562306299"/>
    <n v="1689999.9090913399"/>
    <n v="60"/>
    <n v="81"/>
    <n v="-3.6473133762677499"/>
    <n v="-3.64556268850962"/>
    <n v="1.7507242834350701E-3"/>
    <n v="-8.1393122673034703E-3"/>
    <n v="29.9314107894897"/>
    <n v="20250630"/>
    <n v="24040740"/>
    <x v="6"/>
    <n v="33.700000000000003"/>
    <n v="1.5"/>
  </r>
  <r>
    <n v="17052"/>
    <n v="950375.91562306299"/>
    <n v="1684999.9090913399"/>
    <n v="950475.91562306299"/>
    <n v="1684899.9090913399"/>
    <n v="111"/>
    <n v="110"/>
    <n v="-3.64703222421499"/>
    <n v="-4.6699263132535496"/>
    <n v="-1.0228940569437499"/>
    <n v="-3.49967296306904E-2"/>
    <n v="28.907047271728501"/>
    <n v="20250630"/>
    <n v="24040740"/>
    <x v="0"/>
    <n v="42.1"/>
    <n v="1.8"/>
  </r>
  <r>
    <n v="11589"/>
    <n v="946875.91562306299"/>
    <n v="1692299.9090913399"/>
    <n v="946975.91562306299"/>
    <n v="1692199.9090913399"/>
    <n v="38"/>
    <n v="75"/>
    <n v="-3.6465646227200801"/>
    <n v="-4.5493567387263001"/>
    <n v="-0.902792120973269"/>
    <n v="-2.1603552003701499E-2"/>
    <n v="29.027616659800199"/>
    <n v="20250630"/>
    <n v="24040810"/>
    <x v="7"/>
    <n v="54.2"/>
    <n v="1.7"/>
  </r>
  <r>
    <n v="10664"/>
    <n v="946275.91562306299"/>
    <n v="1692399.9090913399"/>
    <n v="946375.91562306299"/>
    <n v="1692299.9090913399"/>
    <n v="37"/>
    <n v="69"/>
    <n v="-3.64482498168945"/>
    <n v="-3.3331368565559401"/>
    <n v="0.311688121873885"/>
    <n v="-8.4051853045821207E-3"/>
    <n v="30.243836641311599"/>
    <n v="20250630"/>
    <n v="24040810"/>
    <x v="7"/>
    <n v="54.2"/>
    <n v="1.7"/>
  </r>
  <r>
    <n v="16746"/>
    <n v="950175.91562306299"/>
    <n v="1684799.9090913399"/>
    <n v="950275.91562306299"/>
    <n v="1684699.9090913399"/>
    <n v="113"/>
    <n v="108"/>
    <n v="-3.6446074446042398"/>
    <n v="-4.5393961270650198"/>
    <n v="-0.89478868742783901"/>
    <n v="-2.0737880220015801E-2"/>
    <n v="29.037577629089402"/>
    <n v="20250630"/>
    <n v="24040740"/>
    <x v="0"/>
    <n v="42.1"/>
    <n v="1.8"/>
  </r>
  <r>
    <n v="14845"/>
    <n v="948975.91562306299"/>
    <n v="1690099.9090913399"/>
    <n v="949075.91562306299"/>
    <n v="1689999.9090913399"/>
    <n v="60"/>
    <n v="96"/>
    <n v="-3.64442706108093"/>
    <n v="-2.8778648475805899"/>
    <n v="0.76656222894477299"/>
    <n v="-2.7157757431268699E-2"/>
    <n v="30.699108759562201"/>
    <n v="20250630"/>
    <n v="24040740"/>
    <x v="3"/>
    <n v="38"/>
    <n v="1.5"/>
  </r>
  <r>
    <n v="5105"/>
    <n v="942675.91562306299"/>
    <n v="1693899.9090913399"/>
    <n v="942775.91562306299"/>
    <n v="1693799.9090913399"/>
    <n v="22"/>
    <n v="33"/>
    <n v="-3.6417599519093802"/>
    <n v="-4.1271932919820102"/>
    <n v="-0.48543330006456598"/>
    <n v="-2.4436848858992301E-3"/>
    <n v="29.449780146280901"/>
    <n v="20250630"/>
    <n v="24040810"/>
    <x v="16"/>
    <n v="7.4"/>
    <n v="13.6"/>
  </r>
  <r>
    <n v="14982"/>
    <n v="949075.91562306299"/>
    <n v="1691799.9090913399"/>
    <n v="949175.91562306299"/>
    <n v="1691699.9090913399"/>
    <n v="43"/>
    <n v="97"/>
    <n v="-3.64132088881273"/>
    <n v="-3.5935965684743998"/>
    <n v="4.7724352719692102E-2"/>
    <n v="-2.70770100446848E-2"/>
    <n v="29.983377309945901"/>
    <n v="20250630"/>
    <n v="24040740"/>
    <x v="6"/>
    <n v="33.700000000000003"/>
    <n v="1.5"/>
  </r>
  <r>
    <n v="12536"/>
    <n v="947475.91562306299"/>
    <n v="1689999.9090913399"/>
    <n v="947575.91562306299"/>
    <n v="1689899.9090913399"/>
    <n v="61"/>
    <n v="81"/>
    <n v="-3.6410612612962701"/>
    <n v="-3.1741811186075202"/>
    <n v="0.46688014734536398"/>
    <n v="-1.95008097216487E-2"/>
    <n v="30.402792334556601"/>
    <n v="20250630"/>
    <n v="24040740"/>
    <x v="6"/>
    <n v="33.700000000000003"/>
    <n v="1.5"/>
  </r>
  <r>
    <n v="9130"/>
    <n v="945275.91562306299"/>
    <n v="1691799.9090913399"/>
    <n v="945375.91562306299"/>
    <n v="1691699.9090913399"/>
    <n v="43"/>
    <n v="59"/>
    <n v="-3.6406197547912602"/>
    <n v="-2.3823592662811302"/>
    <n v="1.2582606077194201"/>
    <n v="-2.2737110654513001E-2"/>
    <n v="31.194614410400401"/>
    <n v="20250630"/>
    <n v="24040810"/>
    <x v="12"/>
    <n v="33.200000000000003"/>
    <n v="4.9000000000000004"/>
  </r>
  <r>
    <n v="15809"/>
    <n v="949575.91562306299"/>
    <n v="1686099.9090913399"/>
    <n v="949675.91562306299"/>
    <n v="1685999.9090913399"/>
    <n v="100"/>
    <n v="102"/>
    <n v="-3.6397310256958"/>
    <n v="-4.8598251342773402"/>
    <n v="-1.22009406487147"/>
    <n v="-1.74460699160894E-2"/>
    <n v="28.717148081461598"/>
    <n v="20250630"/>
    <n v="24040740"/>
    <x v="0"/>
    <n v="42.1"/>
    <n v="1.8"/>
  </r>
  <r>
    <n v="17530"/>
    <n v="950675.91562306299"/>
    <n v="1683399.9090913399"/>
    <n v="950775.91562306299"/>
    <n v="1683299.9090913399"/>
    <n v="127"/>
    <n v="113"/>
    <n v="-3.63899211088816"/>
    <n v="-6.1002113024393703"/>
    <n v="-2.46121911207835"/>
    <n v="2.5194510817527801E-3"/>
    <n v="27.476762135823598"/>
    <n v="20250630"/>
    <n v="24040740"/>
    <x v="0"/>
    <n v="42.1"/>
    <n v="1.8"/>
  </r>
  <r>
    <n v="11912"/>
    <n v="947075.91562306299"/>
    <n v="1690799.9090913399"/>
    <n v="947175.91562306299"/>
    <n v="1690699.9090913399"/>
    <n v="53"/>
    <n v="77"/>
    <n v="-3.6387525399526002"/>
    <n v="-4.0317932764689104"/>
    <n v="-0.39304076880216599"/>
    <n v="-3.2376214861869798E-2"/>
    <n v="29.545180002848301"/>
    <n v="20250630"/>
    <n v="24040740"/>
    <x v="6"/>
    <n v="33.700000000000003"/>
    <n v="1.5"/>
  </r>
  <r>
    <n v="15800"/>
    <n v="949575.91562306299"/>
    <n v="1686999.9090913399"/>
    <n v="949675.91562306299"/>
    <n v="1686899.9090913399"/>
    <n v="91"/>
    <n v="102"/>
    <n v="-3.6380918473005299"/>
    <n v="-4.4414776265621203"/>
    <n v="-0.80338577926158905"/>
    <n v="-1.6473323106765698E-2"/>
    <n v="29.135495901107799"/>
    <n v="20250630"/>
    <n v="24040640"/>
    <x v="4"/>
    <n v="28.9"/>
    <n v="1.4"/>
  </r>
  <r>
    <n v="5616"/>
    <n v="942975.91562306299"/>
    <n v="1688999.9090913399"/>
    <n v="943075.91562306299"/>
    <n v="1688899.9090913399"/>
    <n v="71"/>
    <n v="36"/>
    <n v="-3.6376595298449201"/>
    <n v="-3.0978613297144602"/>
    <n v="0.53979820013046298"/>
    <n v="-7.5707013408343E-3"/>
    <n v="30.479112148284901"/>
    <n v="20250630"/>
    <n v="24040800"/>
    <x v="22"/>
    <n v="37.9"/>
    <n v="2.2000000000000002"/>
  </r>
  <r>
    <n v="12228"/>
    <n v="947275.91562306299"/>
    <n v="1689999.9090913399"/>
    <n v="947375.91562306299"/>
    <n v="1689899.9090913399"/>
    <n v="61"/>
    <n v="79"/>
    <n v="-3.6362333148717898"/>
    <n v="-3.3849001228809401"/>
    <n v="0.25133317391737398"/>
    <n v="-2.0550769753754101E-2"/>
    <n v="30.192073464393602"/>
    <n v="20250630"/>
    <n v="24040740"/>
    <x v="6"/>
    <n v="33.700000000000003"/>
    <n v="1.5"/>
  </r>
  <r>
    <n v="20282"/>
    <n v="952475.91562306299"/>
    <n v="1685399.9090913399"/>
    <n v="952575.91562306299"/>
    <n v="1685299.9090913399"/>
    <n v="107"/>
    <n v="131"/>
    <n v="-3.6355718970298798"/>
    <n v="-2.7506663335694199"/>
    <n v="0.88490555021497896"/>
    <n v="-5.8282841410901799E-3"/>
    <n v="30.826307190789102"/>
    <n v="20250630"/>
    <n v="24040740"/>
    <x v="2"/>
    <n v="38"/>
    <n v="1.7"/>
  </r>
  <r>
    <n v="12071"/>
    <n v="947175.91562306299"/>
    <n v="1690299.9090913399"/>
    <n v="947275.91562306299"/>
    <n v="1690199.9090913399"/>
    <n v="58"/>
    <n v="78"/>
    <n v="-3.6350301206111899"/>
    <n v="-5.2798361182212803"/>
    <n v="-1.6448059640824799"/>
    <n v="-2.82631600275636E-2"/>
    <n v="28.297137498855601"/>
    <n v="20250630"/>
    <n v="24040740"/>
    <x v="6"/>
    <n v="33.700000000000003"/>
    <n v="1.5"/>
  </r>
  <r>
    <n v="17821"/>
    <n v="950875.91562306299"/>
    <n v="1685099.9090913399"/>
    <n v="950975.91562306299"/>
    <n v="1684999.9090913399"/>
    <n v="110"/>
    <n v="115"/>
    <n v="-3.6335843205452001"/>
    <n v="-3.7005389531453501"/>
    <n v="-6.6954597365111099E-2"/>
    <n v="2.6006499926249199E-4"/>
    <n v="29.876434644063298"/>
    <n v="20250630"/>
    <n v="24040740"/>
    <x v="0"/>
    <n v="42.1"/>
    <n v="1.8"/>
  </r>
  <r>
    <n v="18132"/>
    <n v="951075.91562306299"/>
    <n v="1684799.9090913399"/>
    <n v="951175.91562306299"/>
    <n v="1684699.9090913399"/>
    <n v="113"/>
    <n v="117"/>
    <n v="-3.6331072052319802"/>
    <n v="-4.1262559294700596"/>
    <n v="-0.49314867829283099"/>
    <n v="-1.1382870376110099E-2"/>
    <n v="29.450717767079698"/>
    <n v="20250630"/>
    <n v="24040740"/>
    <x v="0"/>
    <n v="42.1"/>
    <n v="1.8"/>
  </r>
  <r>
    <n v="15801"/>
    <n v="949575.91562306299"/>
    <n v="1686899.9090913399"/>
    <n v="949675.91562306299"/>
    <n v="1686799.9090913399"/>
    <n v="92"/>
    <n v="102"/>
    <n v="-3.6330004533131901"/>
    <n v="-4.53463168938955"/>
    <n v="-0.90163120130697905"/>
    <n v="-2.3588120937347402E-2"/>
    <n v="29.042342027028401"/>
    <n v="20250630"/>
    <n v="24040640"/>
    <x v="4"/>
    <n v="28.9"/>
    <n v="1.4"/>
  </r>
  <r>
    <n v="19538"/>
    <n v="951975.91562306299"/>
    <n v="1682799.9090913399"/>
    <n v="952075.91562306299"/>
    <n v="1682699.9090913399"/>
    <n v="133"/>
    <n v="126"/>
    <n v="-3.63279697299004"/>
    <n v="-6.7972104847431201"/>
    <n v="-3.1644135117530801"/>
    <n v="1.1565206572413399E-2"/>
    <n v="26.779763221740701"/>
    <n v="20250630"/>
    <n v="24040740"/>
    <x v="0"/>
    <n v="42.1"/>
    <n v="1.8"/>
  </r>
  <r>
    <n v="15441"/>
    <n v="949375.91562306299"/>
    <n v="1692099.9090913399"/>
    <n v="949475.91562306299"/>
    <n v="1691999.9090913399"/>
    <n v="40"/>
    <n v="100"/>
    <n v="-3.63096127907435"/>
    <n v="-2.44826670487722"/>
    <n v="1.18269458413124"/>
    <n v="-1.06830112636089E-2"/>
    <n v="31.1287069320679"/>
    <n v="20250630"/>
    <n v="24040740"/>
    <x v="6"/>
    <n v="33.700000000000003"/>
    <n v="1.5"/>
  </r>
  <r>
    <n v="14053"/>
    <n v="948475.91562306299"/>
    <n v="1692299.9090913399"/>
    <n v="948575.91562306299"/>
    <n v="1692199.9090913399"/>
    <n v="38"/>
    <n v="91"/>
    <n v="-3.6283112019300501"/>
    <n v="-2.81164367496967"/>
    <n v="0.81666755117475998"/>
    <n v="-6.0499361716210799E-3"/>
    <n v="30.765330076217701"/>
    <n v="20250630"/>
    <n v="24040740"/>
    <x v="6"/>
    <n v="33.700000000000003"/>
    <n v="1.5"/>
  </r>
  <r>
    <n v="12381"/>
    <n v="947375.91562306299"/>
    <n v="1690099.9090913399"/>
    <n v="947475.91562306299"/>
    <n v="1689999.9090913399"/>
    <n v="60"/>
    <n v="80"/>
    <n v="-3.62466901540756"/>
    <n v="-3.4664542675018302"/>
    <n v="0.15821476886048899"/>
    <n v="-1.9611985733111702E-2"/>
    <n v="30.110519409179702"/>
    <n v="20250630"/>
    <n v="24040740"/>
    <x v="6"/>
    <n v="33.700000000000003"/>
    <n v="1.5"/>
  </r>
  <r>
    <n v="18440"/>
    <n v="951275.91562306299"/>
    <n v="1684799.9090913399"/>
    <n v="951375.91562306299"/>
    <n v="1684699.9090913399"/>
    <n v="113"/>
    <n v="119"/>
    <n v="-3.6237738331159002"/>
    <n v="-6.6649751663207999"/>
    <n v="-3.0412013530731201"/>
    <n v="-1.5782922506332401E-2"/>
    <n v="26.9119987487793"/>
    <n v="20250630"/>
    <n v="24040740"/>
    <x v="0"/>
    <n v="42.1"/>
    <n v="1.8"/>
  </r>
  <r>
    <n v="17204"/>
    <n v="950475.91562306299"/>
    <n v="1685199.9090913399"/>
    <n v="950575.91562306299"/>
    <n v="1685099.9090913399"/>
    <n v="109"/>
    <n v="111"/>
    <n v="-3.6230454593896901"/>
    <n v="-4.8649314641952497"/>
    <n v="-1.2418860346078899"/>
    <n v="-1.8110525794327301E-2"/>
    <n v="28.712042093276999"/>
    <n v="20250630"/>
    <n v="24040740"/>
    <x v="0"/>
    <n v="42.1"/>
    <n v="1.8"/>
  </r>
  <r>
    <n v="12651"/>
    <n v="947575.91562306299"/>
    <n v="1693899.9090913399"/>
    <n v="947675.91562306299"/>
    <n v="1693799.9090913399"/>
    <n v="22"/>
    <n v="82"/>
    <n v="-3.6225264271100399"/>
    <n v="-4.59870445728302"/>
    <n v="-0.97617798546949996"/>
    <n v="-1.1477675288915599E-2"/>
    <n v="28.9782694180806"/>
    <n v="20250630"/>
    <n v="24040810"/>
    <x v="7"/>
    <n v="54.2"/>
    <n v="1.7"/>
  </r>
  <r>
    <n v="10686"/>
    <n v="946275.91562306299"/>
    <n v="1690199.9090913399"/>
    <n v="946375.91562306299"/>
    <n v="1690099.9090913399"/>
    <n v="59"/>
    <n v="69"/>
    <n v="-3.6216070453325901"/>
    <n v="-4.8236765066782601"/>
    <n v="-1.20206955075264"/>
    <n v="-1.2301315863927201E-2"/>
    <n v="28.753297011057501"/>
    <n v="20250630"/>
    <n v="24040700"/>
    <x v="10"/>
    <n v="61.2"/>
    <n v="2.7"/>
  </r>
  <r>
    <n v="17154"/>
    <n v="950475.91562306299"/>
    <n v="1690199.9090913399"/>
    <n v="950575.91562306299"/>
    <n v="1690099.9090913399"/>
    <n v="59"/>
    <n v="111"/>
    <n v="-3.6210804902590201"/>
    <n v="-1.7713536941088199"/>
    <n v="1.8497268053201501"/>
    <n v="-2.66041641051953E-2"/>
    <n v="31.805619753324098"/>
    <n v="20250630"/>
    <n v="24040740"/>
    <x v="3"/>
    <n v="38"/>
    <n v="1.5"/>
  </r>
  <r>
    <n v="12227"/>
    <n v="947275.91562306299"/>
    <n v="1690099.9090913399"/>
    <n v="947375.91562306299"/>
    <n v="1689999.9090913399"/>
    <n v="60"/>
    <n v="79"/>
    <n v="-3.6206812858581499"/>
    <n v="-4.1376483241716997"/>
    <n v="-0.51696701440960202"/>
    <n v="-3.3412449061870603E-2"/>
    <n v="29.439325173695899"/>
    <n v="20250630"/>
    <n v="24040740"/>
    <x v="6"/>
    <n v="33.700000000000003"/>
    <n v="1.5"/>
  </r>
  <r>
    <n v="19667"/>
    <n v="952075.91562306299"/>
    <n v="1685299.9090913399"/>
    <n v="952175.91562306299"/>
    <n v="1685199.9090913399"/>
    <n v="108"/>
    <n v="127"/>
    <n v="-3.6202308833599099"/>
    <n v="-5.9553403059641496"/>
    <n v="-2.3351094226042401"/>
    <n v="-1.0160153110822001E-2"/>
    <n v="27.6216335296631"/>
    <n v="20250630"/>
    <n v="24040740"/>
    <x v="0"/>
    <n v="42.1"/>
    <n v="1.8"/>
  </r>
  <r>
    <n v="16236"/>
    <n v="949875.91562306299"/>
    <n v="1689599.9090913399"/>
    <n v="949975.91562306299"/>
    <n v="1689499.9090913399"/>
    <n v="65"/>
    <n v="105"/>
    <n v="-3.6199884191155398"/>
    <n v="-0.70737170925622195"/>
    <n v="2.9126167520880699"/>
    <n v="-2.01460416428745E-2"/>
    <n v="32.869601726531997"/>
    <n v="20250630"/>
    <n v="24040740"/>
    <x v="3"/>
    <n v="38"/>
    <n v="1.5"/>
  </r>
  <r>
    <n v="12190"/>
    <n v="947275.91562306299"/>
    <n v="1693799.9090913399"/>
    <n v="947375.91562306299"/>
    <n v="1693699.9090913399"/>
    <n v="23"/>
    <n v="79"/>
    <n v="-3.6199005991220501"/>
    <n v="-5.8064101636409804"/>
    <n v="-2.1865095570683502"/>
    <n v="5.4073184728622402E-3"/>
    <n v="27.770563483238199"/>
    <n v="20250630"/>
    <n v="24040810"/>
    <x v="7"/>
    <n v="54.2"/>
    <n v="1.7"/>
  </r>
  <r>
    <n v="17364"/>
    <n v="950575.91562306299"/>
    <n v="1684599.9090913399"/>
    <n v="950675.91562306299"/>
    <n v="1684499.9090913399"/>
    <n v="115"/>
    <n v="112"/>
    <n v="-3.6194786389668798"/>
    <n v="-4.4270158131917299"/>
    <n v="-0.80753710269928003"/>
    <n v="-5.1917572816213E-3"/>
    <n v="29.149957911173502"/>
    <n v="20250630"/>
    <n v="24040740"/>
    <x v="0"/>
    <n v="42.1"/>
    <n v="1.8"/>
  </r>
  <r>
    <n v="17685"/>
    <n v="950775.91562306299"/>
    <n v="1683299.9090913399"/>
    <n v="950875.91562306299"/>
    <n v="1683199.9090913399"/>
    <n v="128"/>
    <n v="114"/>
    <n v="-3.6186060905456499"/>
    <n v="-6.5019481976827"/>
    <n v="-2.8833420674006098"/>
    <n v="-1.6549500326315601E-2"/>
    <n v="27.075025399526002"/>
    <n v="20250630"/>
    <n v="24040740"/>
    <x v="0"/>
    <n v="42.1"/>
    <n v="1.8"/>
  </r>
  <r>
    <n v="16729"/>
    <n v="950175.91562306299"/>
    <n v="1686499.9090913399"/>
    <n v="950275.91562306299"/>
    <n v="1686399.9090913399"/>
    <n v="96"/>
    <n v="108"/>
    <n v="-3.6183314124743098"/>
    <n v="-4.02466694513957"/>
    <n v="-0.40633550534645702"/>
    <n v="-2.2956614693005899E-2"/>
    <n v="29.552306652069099"/>
    <n v="20250630"/>
    <n v="24040740"/>
    <x v="0"/>
    <n v="42.1"/>
    <n v="1.8"/>
  </r>
  <r>
    <n v="19371"/>
    <n v="951875.91562306299"/>
    <n v="1684099.9090913399"/>
    <n v="951975.91562306299"/>
    <n v="1683999.9090913399"/>
    <n v="120"/>
    <n v="125"/>
    <n v="-3.6180821855862901"/>
    <n v="-4.5304006338119498"/>
    <n v="-0.91231840352217397"/>
    <n v="-9.8718690375487004E-3"/>
    <n v="29.0465731620789"/>
    <n v="20250630"/>
    <n v="24040740"/>
    <x v="0"/>
    <n v="42.1"/>
    <n v="1.8"/>
  </r>
  <r>
    <n v="17471"/>
    <n v="950675.91562306299"/>
    <n v="1689299.9090913399"/>
    <n v="950775.91562306299"/>
    <n v="1689199.9090913399"/>
    <n v="68"/>
    <n v="113"/>
    <n v="-3.6179460436105702"/>
    <n v="-1.60686282813549"/>
    <n v="2.0110832117497899"/>
    <n v="-1.8359873909503201E-2"/>
    <n v="31.970110893249501"/>
    <n v="20250630"/>
    <n v="24040740"/>
    <x v="0"/>
    <n v="42.1"/>
    <n v="1.8"/>
  </r>
  <r>
    <n v="10812"/>
    <n v="946375.91562306299"/>
    <n v="1692999.9090913399"/>
    <n v="946475.91562306299"/>
    <n v="1692899.9090913399"/>
    <n v="31"/>
    <n v="70"/>
    <n v="-3.6178864091634799"/>
    <n v="-4.77200824022293"/>
    <n v="-1.1541218906641"/>
    <n v="-4.2502461001276996E-3"/>
    <n v="28.8049652576447"/>
    <n v="20250630"/>
    <n v="24040810"/>
    <x v="7"/>
    <n v="54.2"/>
    <n v="1.7"/>
  </r>
  <r>
    <n v="16436"/>
    <n v="949975.91562306299"/>
    <n v="1684999.9090913399"/>
    <n v="950075.91562306299"/>
    <n v="1684899.9090913399"/>
    <n v="111"/>
    <n v="106"/>
    <n v="-3.6177332848310502"/>
    <n v="-4.3907155394554103"/>
    <n v="-0.77298223227262497"/>
    <n v="-1.45369954407215E-2"/>
    <n v="29.1862581968307"/>
    <n v="20250630"/>
    <n v="24040740"/>
    <x v="0"/>
    <n v="42.1"/>
    <n v="1.8"/>
  </r>
  <r>
    <n v="16875"/>
    <n v="950275.91562306299"/>
    <n v="1687299.9090913399"/>
    <n v="950375.91562306299"/>
    <n v="1687199.9090913399"/>
    <n v="88"/>
    <n v="109"/>
    <n v="-3.6175228834152202"/>
    <n v="-4.5751390218734702"/>
    <n v="-0.95761611461639395"/>
    <n v="-2.0275741815566999E-2"/>
    <n v="29.001834487915001"/>
    <n v="20250630"/>
    <n v="24040740"/>
    <x v="0"/>
    <n v="42.1"/>
    <n v="1.8"/>
  </r>
  <r>
    <n v="16275"/>
    <n v="949875.91562306299"/>
    <n v="1685699.9090913399"/>
    <n v="949975.91562306299"/>
    <n v="1685599.9090913399"/>
    <n v="104"/>
    <n v="105"/>
    <n v="-3.6174276241889398"/>
    <n v="-4.7916603088378897"/>
    <n v="-1.17423274883857"/>
    <n v="-1.17778273729178E-2"/>
    <n v="28.7853133861835"/>
    <n v="20250630"/>
    <n v="24040740"/>
    <x v="0"/>
    <n v="42.1"/>
    <n v="1.8"/>
  </r>
  <r>
    <n v="15489"/>
    <n v="949375.91562306299"/>
    <n v="1687299.9090913399"/>
    <n v="949475.91562306299"/>
    <n v="1687199.9090913399"/>
    <n v="88"/>
    <n v="100"/>
    <n v="-3.6173604130744899"/>
    <n v="-3.6147440820932402"/>
    <n v="2.616350306198E-3"/>
    <n v="-1.8784395884722499E-2"/>
    <n v="29.962229609489398"/>
    <n v="20250630"/>
    <n v="24040640"/>
    <x v="4"/>
    <n v="28.9"/>
    <n v="1.4"/>
  </r>
  <r>
    <n v="10687"/>
    <n v="946275.91562306299"/>
    <n v="1690099.9090913399"/>
    <n v="946375.91562306299"/>
    <n v="1689999.9090913399"/>
    <n v="60"/>
    <n v="69"/>
    <n v="-3.6171807497739801"/>
    <n v="-5.0238859355449703"/>
    <n v="-1.4067051410675"/>
    <n v="-6.4145009964704496E-3"/>
    <n v="28.5530877113342"/>
    <n v="20250630"/>
    <n v="24040700"/>
    <x v="10"/>
    <n v="61.2"/>
    <n v="2.7"/>
  </r>
  <r>
    <n v="19975"/>
    <n v="952275.91562306299"/>
    <n v="1685299.9090913399"/>
    <n v="952375.91562306299"/>
    <n v="1685199.9090913399"/>
    <n v="108"/>
    <n v="129"/>
    <n v="-3.6171412269274401"/>
    <n v="-7.0240576664606698"/>
    <n v="-3.4069164494673401"/>
    <n v="2.45283295710882E-3"/>
    <n v="26.5529160499573"/>
    <n v="20250630"/>
    <n v="24040740"/>
    <x v="0"/>
    <n v="42.1"/>
    <n v="1.8"/>
  </r>
  <r>
    <n v="11617"/>
    <n v="946875.91562306299"/>
    <n v="1689499.9090913399"/>
    <n v="946975.91562306299"/>
    <n v="1689399.9090913399"/>
    <n v="66"/>
    <n v="75"/>
    <n v="-3.61707340180874"/>
    <n v="-3.2243695482611701"/>
    <n v="0.39270381885580702"/>
    <n v="-2.0624048076569999E-2"/>
    <n v="30.352603912353501"/>
    <n v="20250630"/>
    <n v="24040720"/>
    <x v="1"/>
    <n v="34.1"/>
    <n v="1.6"/>
  </r>
  <r>
    <n v="21958"/>
    <n v="953575.91562306299"/>
    <n v="1687199.9090913399"/>
    <n v="953675.91562306299"/>
    <n v="1687099.9090913399"/>
    <n v="89"/>
    <n v="142"/>
    <n v="-3.61658682425817"/>
    <n v="-3.7115417122840899"/>
    <n v="-9.4954896252602297E-2"/>
    <n v="-2.8230105837186201E-2"/>
    <n v="29.865432103474902"/>
    <n v="20250630"/>
    <n v="24040740"/>
    <x v="0"/>
    <n v="42.1"/>
    <n v="1.8"/>
  </r>
  <r>
    <n v="12344"/>
    <n v="947375.91562306299"/>
    <n v="1693799.9090913399"/>
    <n v="947475.91562306299"/>
    <n v="1693699.9090913399"/>
    <n v="23"/>
    <n v="80"/>
    <n v="-3.61556260287762"/>
    <n v="-5.3570603430271104"/>
    <n v="-1.7414977252483399"/>
    <n v="9.1851921752095205E-3"/>
    <n v="28.219913482666001"/>
    <n v="20250630"/>
    <n v="24040810"/>
    <x v="7"/>
    <n v="54.2"/>
    <n v="1.7"/>
  </r>
  <r>
    <n v="13433"/>
    <n v="948075.91562306299"/>
    <n v="1692699.9090913399"/>
    <n v="948175.91562306299"/>
    <n v="1692599.9090913399"/>
    <n v="34"/>
    <n v="87"/>
    <n v="-3.61505583922068"/>
    <n v="-5.7337766091028897"/>
    <n v="-2.1187207798163099"/>
    <n v="-3.6768265068531002E-2"/>
    <n v="27.843196868896499"/>
    <n v="20250630"/>
    <n v="24040740"/>
    <x v="6"/>
    <n v="33.700000000000003"/>
    <n v="1.5"/>
  </r>
  <r>
    <n v="17620"/>
    <n v="950775.91562306299"/>
    <n v="1689799.9090913399"/>
    <n v="950875.91562306299"/>
    <n v="1689699.9090913399"/>
    <n v="63"/>
    <n v="114"/>
    <n v="-3.6137028783559799"/>
    <n v="-2.30012275278568"/>
    <n v="1.3135801171883901"/>
    <n v="-7.05269537866116E-3"/>
    <n v="31.276850938797001"/>
    <n v="20250630"/>
    <n v="24040740"/>
    <x v="0"/>
    <n v="42.1"/>
    <n v="1.8"/>
  </r>
  <r>
    <n v="16568"/>
    <n v="950075.91562306299"/>
    <n v="1687199.9090913399"/>
    <n v="950175.91562306299"/>
    <n v="1687099.9090913399"/>
    <n v="89"/>
    <n v="107"/>
    <n v="-3.6134299039840698"/>
    <n v="-4.4920358657836896"/>
    <n v="-0.87860596179962203"/>
    <n v="-2.59645693004131E-2"/>
    <n v="29.084937413533499"/>
    <n v="20250630"/>
    <n v="24040640"/>
    <x v="4"/>
    <n v="28.9"/>
    <n v="1.4"/>
  </r>
  <r>
    <n v="16129"/>
    <n v="949775.91562306299"/>
    <n v="1684899.9090913399"/>
    <n v="949875.91562306299"/>
    <n v="1684799.9090913399"/>
    <n v="112"/>
    <n v="104"/>
    <n v="-3.6125350197156298"/>
    <n v="-4.6686314344406101"/>
    <n v="-1.05609637995561"/>
    <n v="-9.4933335979779602E-3"/>
    <n v="28.9083422025045"/>
    <n v="20250630"/>
    <n v="24040740"/>
    <x v="0"/>
    <n v="42.1"/>
    <n v="1.8"/>
  </r>
  <r>
    <n v="14234"/>
    <n v="948575.91562306299"/>
    <n v="1689599.9090913399"/>
    <n v="948675.91562306299"/>
    <n v="1689499.9090913399"/>
    <n v="65"/>
    <n v="92"/>
    <n v="-3.6121006409327201"/>
    <n v="-3.7831980784734101"/>
    <n v="-0.17109739656249701"/>
    <n v="-2.2923359026511499E-2"/>
    <n v="29.793775399526002"/>
    <n v="20250630"/>
    <n v="24040740"/>
    <x v="3"/>
    <n v="38"/>
    <n v="1.5"/>
  </r>
  <r>
    <n v="17000"/>
    <n v="950375.91562306299"/>
    <n v="1690199.9090913399"/>
    <n v="950475.91562306299"/>
    <n v="1690099.9090913399"/>
    <n v="59"/>
    <n v="110"/>
    <n v="-3.6101614087820102"/>
    <n v="-1.98886216431856"/>
    <n v="1.6212992370128601"/>
    <n v="-1.9816165789961801E-2"/>
    <n v="31.588111519813499"/>
    <n v="20250630"/>
    <n v="24040740"/>
    <x v="3"/>
    <n v="38"/>
    <n v="1.5"/>
  </r>
  <r>
    <n v="16207"/>
    <n v="949875.91562306299"/>
    <n v="1692499.9090913399"/>
    <n v="949975.91562306299"/>
    <n v="1692399.9090913399"/>
    <n v="36"/>
    <n v="105"/>
    <n v="-3.6100915521383299"/>
    <n v="-4.4961763173341804"/>
    <n v="-0.88608475029468503"/>
    <n v="-3.0182518996298299E-2"/>
    <n v="29.080797195434599"/>
    <n v="20250630"/>
    <n v="24040740"/>
    <x v="19"/>
    <n v="85.7"/>
    <n v="2.7"/>
  </r>
  <r>
    <n v="11758"/>
    <n v="946975.91562306299"/>
    <n v="1690799.9090913399"/>
    <n v="947075.91562306299"/>
    <n v="1690699.9090913399"/>
    <n v="53"/>
    <n v="76"/>
    <n v="-3.60982594887416"/>
    <n v="-3.7596334616343201"/>
    <n v="-0.149807502205173"/>
    <n v="-2.5148977835973099E-2"/>
    <n v="29.8173400561015"/>
    <n v="20250630"/>
    <n v="24040740"/>
    <x v="6"/>
    <n v="33.700000000000003"/>
    <n v="1.5"/>
  </r>
  <r>
    <n v="7596"/>
    <n v="944275.91562306299"/>
    <n v="1691199.9090913399"/>
    <n v="944375.91562306299"/>
    <n v="1691099.9090913399"/>
    <n v="49"/>
    <n v="49"/>
    <n v="-3.6097721258799198"/>
    <n v="-4.3826937874158203"/>
    <n v="-0.77292160689830802"/>
    <n v="-1.32832104961077E-2"/>
    <n v="29.1942796707153"/>
    <n v="20250630"/>
    <n v="24040810"/>
    <x v="12"/>
    <n v="33.200000000000003"/>
    <n v="4.9000000000000004"/>
  </r>
  <r>
    <n v="10512"/>
    <n v="946175.91562306299"/>
    <n v="1692199.9090913399"/>
    <n v="946275.91562306299"/>
    <n v="1692099.9090913399"/>
    <n v="39"/>
    <n v="68"/>
    <n v="-3.6096703012784301"/>
    <n v="-3.4992504318555202"/>
    <n v="0.110419854715777"/>
    <n v="-1.6766889641682301E-2"/>
    <n v="30.077723185221402"/>
    <n v="20250630"/>
    <n v="24040810"/>
    <x v="7"/>
    <n v="54.2"/>
    <n v="1.7"/>
  </r>
  <r>
    <n v="18914"/>
    <n v="951575.91562306299"/>
    <n v="1683599.9090913399"/>
    <n v="951675.91562306299"/>
    <n v="1683499.9090913399"/>
    <n v="125"/>
    <n v="122"/>
    <n v="-3.60937442382177"/>
    <n v="-7.2047500212987297"/>
    <n v="-3.5953756372133898"/>
    <n v="1.9786643485228202E-3"/>
    <n v="26.3722236951192"/>
    <n v="20250630"/>
    <n v="24040740"/>
    <x v="0"/>
    <n v="42.1"/>
    <n v="1.8"/>
  </r>
  <r>
    <n v="12518"/>
    <n v="947475.91562306299"/>
    <n v="1691799.9090913399"/>
    <n v="947575.91562306299"/>
    <n v="1691699.9090913399"/>
    <n v="43"/>
    <n v="81"/>
    <n v="-3.6082922965288202"/>
    <n v="-3.8957612663507502"/>
    <n v="-0.28746900097757999"/>
    <n v="-4.65797474607825E-2"/>
    <n v="29.681212306022601"/>
    <n v="20250630"/>
    <n v="24040740"/>
    <x v="6"/>
    <n v="33.700000000000003"/>
    <n v="1.5"/>
  </r>
  <r>
    <n v="13285"/>
    <n v="947975.91562306299"/>
    <n v="1692099.9090913399"/>
    <n v="948075.91562306299"/>
    <n v="1691999.9090913399"/>
    <n v="40"/>
    <n v="86"/>
    <n v="-3.6076380213101702"/>
    <n v="-5.2719762325286901"/>
    <n v="-1.6643381913502999"/>
    <n v="-2.0466705163319901E-2"/>
    <n v="28.304997285207101"/>
    <n v="20250630"/>
    <n v="24040740"/>
    <x v="6"/>
    <n v="33.700000000000003"/>
    <n v="1.5"/>
  </r>
  <r>
    <n v="7441"/>
    <n v="944175.91562306299"/>
    <n v="1691299.9090913399"/>
    <n v="944275.91562306299"/>
    <n v="1691199.9090913399"/>
    <n v="48"/>
    <n v="48"/>
    <n v="-3.60611071189245"/>
    <n v="-4.1820576786994899"/>
    <n v="-0.57594697177410104"/>
    <n v="-2.0055598268906301E-2"/>
    <n v="29.3949158986409"/>
    <n v="20250630"/>
    <n v="24040810"/>
    <x v="12"/>
    <n v="33.200000000000003"/>
    <n v="4.9000000000000004"/>
  </r>
  <r>
    <n v="17626"/>
    <n v="950775.91562306299"/>
    <n v="1689199.9090913399"/>
    <n v="950875.91562306299"/>
    <n v="1689099.9090913399"/>
    <n v="69"/>
    <n v="114"/>
    <n v="-3.60458811124166"/>
    <n v="-2.65363740921021"/>
    <n v="0.95095074673493696"/>
    <n v="8.9530944824218802E-3"/>
    <n v="30.923336187998501"/>
    <n v="20250630"/>
    <n v="24040740"/>
    <x v="0"/>
    <n v="42.1"/>
    <n v="1.8"/>
  </r>
  <r>
    <n v="16876"/>
    <n v="950275.91562306299"/>
    <n v="1687199.9090913399"/>
    <n v="950375.91562306299"/>
    <n v="1687099.9090913399"/>
    <n v="89"/>
    <n v="109"/>
    <n v="-3.60277469952901"/>
    <n v="-4.5943538029988602"/>
    <n v="-0.99157906373341897"/>
    <n v="-2.9241082072258E-2"/>
    <n v="28.982619984944701"/>
    <n v="20250630"/>
    <n v="24040740"/>
    <x v="0"/>
    <n v="42.1"/>
    <n v="1.8"/>
  </r>
  <r>
    <n v="18608"/>
    <n v="951375.91562306299"/>
    <n v="1683399.9090913399"/>
    <n v="951475.91562306299"/>
    <n v="1683299.9090913399"/>
    <n v="127"/>
    <n v="120"/>
    <n v="-3.6026843956538599"/>
    <n v="-7.49056567464556"/>
    <n v="-3.8878813130515"/>
    <n v="8.1741735339164699E-3"/>
    <n v="26.086408070155599"/>
    <n v="20250630"/>
    <n v="24040740"/>
    <x v="0"/>
    <n v="42.1"/>
    <n v="1.8"/>
  </r>
  <r>
    <n v="10814"/>
    <n v="946375.91562306299"/>
    <n v="1692799.9090913399"/>
    <n v="946475.91562306299"/>
    <n v="1692699.9090913399"/>
    <n v="33"/>
    <n v="70"/>
    <n v="-3.6026004751523302"/>
    <n v="-4.6695936520894401"/>
    <n v="-1.0669931968053199"/>
    <n v="-1.5765560170014702E-2"/>
    <n v="28.907380263010701"/>
    <n v="20250630"/>
    <n v="24040810"/>
    <x v="7"/>
    <n v="54.2"/>
    <n v="1.7"/>
  </r>
  <r>
    <n v="20721"/>
    <n v="952775.91562306299"/>
    <n v="1687699.9090913399"/>
    <n v="952875.91562306299"/>
    <n v="1687599.9090913399"/>
    <n v="84"/>
    <n v="134"/>
    <n v="-3.6025491878390299"/>
    <n v="-3.3648790195584302"/>
    <n v="0.237670177593827"/>
    <n v="-2.74788299575448E-2"/>
    <n v="30.212094426155101"/>
    <n v="20250630"/>
    <n v="24040740"/>
    <x v="0"/>
    <n v="42.1"/>
    <n v="1.8"/>
  </r>
  <r>
    <n v="17665"/>
    <n v="950775.91562306299"/>
    <n v="1685299.9090913399"/>
    <n v="950875.91562306299"/>
    <n v="1685199.9090913399"/>
    <n v="108"/>
    <n v="114"/>
    <n v="-3.6018537481625899"/>
    <n v="-3.4738102753957101"/>
    <n v="0.128043440481027"/>
    <n v="-9.5485796531041504E-3"/>
    <n v="30.103163242340099"/>
    <n v="20250630"/>
    <n v="24040740"/>
    <x v="0"/>
    <n v="42.1"/>
    <n v="1.8"/>
  </r>
  <r>
    <n v="10809"/>
    <n v="946375.91562306299"/>
    <n v="1693299.9090913399"/>
    <n v="946475.91562306299"/>
    <n v="1693199.9090913399"/>
    <n v="28"/>
    <n v="70"/>
    <n v="-3.6009422391653101"/>
    <n v="-4.2886049151420602"/>
    <n v="-0.68766264617443096"/>
    <n v="-7.7607184648513803E-3"/>
    <n v="29.2883687019348"/>
    <n v="20250630"/>
    <n v="24040810"/>
    <x v="7"/>
    <n v="54.2"/>
    <n v="1.7"/>
  </r>
  <r>
    <n v="12210"/>
    <n v="947275.91562306299"/>
    <n v="1691799.9090913399"/>
    <n v="947375.91562306299"/>
    <n v="1691699.9090913399"/>
    <n v="43"/>
    <n v="79"/>
    <n v="-3.60062256455421"/>
    <n v="-3.9792357981205"/>
    <n v="-0.378613178618252"/>
    <n v="-3.9849773049354602E-2"/>
    <n v="29.5977381467819"/>
    <n v="20250630"/>
    <n v="24040740"/>
    <x v="6"/>
    <n v="33.700000000000003"/>
    <n v="1.5"/>
  </r>
  <r>
    <n v="16260"/>
    <n v="949875.91562306299"/>
    <n v="1687199.9090913399"/>
    <n v="949975.91562306299"/>
    <n v="1687099.9090913399"/>
    <n v="89"/>
    <n v="105"/>
    <n v="-3.5991485913594601"/>
    <n v="-4.1288323998451197"/>
    <n v="-0.52968380662302195"/>
    <n v="-2.02607189615568E-2"/>
    <n v="29.4481410980225"/>
    <n v="20250630"/>
    <n v="24040640"/>
    <x v="4"/>
    <n v="28.9"/>
    <n v="1.4"/>
  </r>
  <r>
    <n v="17817"/>
    <n v="950875.91562306299"/>
    <n v="1685499.9090913399"/>
    <n v="950975.91562306299"/>
    <n v="1685399.9090913399"/>
    <n v="106"/>
    <n v="115"/>
    <n v="-3.5988427102565801"/>
    <n v="-3.51947408914566"/>
    <n v="7.9368615057319403E-2"/>
    <n v="2.0815758733078799E-2"/>
    <n v="30.057499527931199"/>
    <n v="20250630"/>
    <n v="24040740"/>
    <x v="0"/>
    <n v="42.1"/>
    <n v="1.8"/>
  </r>
  <r>
    <n v="8070"/>
    <n v="944575.91562306299"/>
    <n v="1689999.9090913399"/>
    <n v="944675.91562306299"/>
    <n v="1689899.9090913399"/>
    <n v="61"/>
    <n v="52"/>
    <n v="-3.59883550615604"/>
    <n v="-2.1039309888168298"/>
    <n v="1.4949046068987699"/>
    <n v="0.19239044288794199"/>
    <n v="31.473041913309501"/>
    <n v="20250630"/>
    <n v="24040700"/>
    <x v="21"/>
    <n v="10.7"/>
    <n v="0"/>
  </r>
  <r>
    <n v="12225"/>
    <n v="947275.91562306299"/>
    <n v="1690299.9090913399"/>
    <n v="947375.91562306299"/>
    <n v="1690199.9090913399"/>
    <n v="58"/>
    <n v="79"/>
    <n v="-3.5983654379844698"/>
    <n v="-4.5596401810646103"/>
    <n v="-0.96127469092607498"/>
    <n v="-4.19396445155144E-2"/>
    <n v="29.017333507537799"/>
    <n v="20250630"/>
    <n v="24040740"/>
    <x v="6"/>
    <n v="33.700000000000003"/>
    <n v="1.5"/>
  </r>
  <r>
    <n v="13776"/>
    <n v="948275.91562306299"/>
    <n v="1689199.9090913399"/>
    <n v="948375.91562306299"/>
    <n v="1689099.9090913399"/>
    <n v="69"/>
    <n v="89"/>
    <n v="-3.5965981653758501"/>
    <n v="-3.1509279693875998"/>
    <n v="0.44567024182262199"/>
    <n v="-3.2955745501177601E-2"/>
    <n v="30.4260455540248"/>
    <n v="20250630"/>
    <n v="24040740"/>
    <x v="3"/>
    <n v="38"/>
    <n v="1.5"/>
  </r>
  <r>
    <n v="16583"/>
    <n v="950075.91562306299"/>
    <n v="1685699.9090913399"/>
    <n v="950175.91562306299"/>
    <n v="1685599.9090913399"/>
    <n v="104"/>
    <n v="107"/>
    <n v="-3.5956095059712698"/>
    <n v="-4.8758898973465001"/>
    <n v="-1.2802803516387899"/>
    <n v="-3.0258995791276298E-2"/>
    <n v="28.701083342234298"/>
    <n v="20250630"/>
    <n v="24040740"/>
    <x v="0"/>
    <n v="42.1"/>
    <n v="1.8"/>
  </r>
  <r>
    <n v="18758"/>
    <n v="951475.91562306299"/>
    <n v="1683799.9090913399"/>
    <n v="951575.91562306299"/>
    <n v="1683699.9090913399"/>
    <n v="123"/>
    <n v="121"/>
    <n v="-3.5951732993125902"/>
    <n v="-7.1213502883911097"/>
    <n v="-3.5261770288149501"/>
    <n v="1.49313633640607E-2"/>
    <n v="26.455623149871801"/>
    <n v="20250630"/>
    <n v="24040740"/>
    <x v="0"/>
    <n v="42.1"/>
    <n v="1.8"/>
  </r>
  <r>
    <n v="15810"/>
    <n v="949575.91562306299"/>
    <n v="1685999.9090913399"/>
    <n v="949675.91562306299"/>
    <n v="1685899.9090913399"/>
    <n v="101"/>
    <n v="102"/>
    <n v="-3.59510314464569"/>
    <n v="-4.9476941426594996"/>
    <n v="-1.3525910377502399"/>
    <n v="-1.39294415712357E-2"/>
    <n v="28.6292792956034"/>
    <n v="20250630"/>
    <n v="24040740"/>
    <x v="0"/>
    <n v="42.1"/>
    <n v="1.8"/>
  </r>
  <r>
    <n v="13596"/>
    <n v="948175.91562306299"/>
    <n v="1691799.9090913399"/>
    <n v="948275.91562306299"/>
    <n v="1691699.9090913399"/>
    <n v="43"/>
    <n v="88"/>
    <n v="-3.5944376985231998"/>
    <n v="-4.1022624572118103"/>
    <n v="-0.50782479594151197"/>
    <n v="-3.2119043171405799E-2"/>
    <n v="29.474711418151902"/>
    <n v="20250630"/>
    <n v="24040740"/>
    <x v="6"/>
    <n v="33.700000000000003"/>
    <n v="1.5"/>
  </r>
  <r>
    <n v="10510"/>
    <n v="946175.91562306299"/>
    <n v="1692399.9090913399"/>
    <n v="946275.91562306299"/>
    <n v="1692299.9090913399"/>
    <n v="37"/>
    <n v="68"/>
    <n v="-3.5931256562471399"/>
    <n v="-2.50761930644512"/>
    <n v="1.08550641249167"/>
    <n v="2.2274361457675699E-2"/>
    <n v="31.069353938102701"/>
    <n v="20250630"/>
    <n v="24040810"/>
    <x v="7"/>
    <n v="54.2"/>
    <n v="1.7"/>
  </r>
  <r>
    <n v="16268"/>
    <n v="949875.91562306299"/>
    <n v="1686399.9090913399"/>
    <n v="949975.91562306299"/>
    <n v="1686299.9090913399"/>
    <n v="97"/>
    <n v="105"/>
    <n v="-3.5929633229970901"/>
    <n v="-4.0983899980783498"/>
    <n v="-0.50542667973786604"/>
    <n v="-2.37063337117434E-2"/>
    <n v="29.478583812713602"/>
    <n v="20250630"/>
    <n v="24040740"/>
    <x v="0"/>
    <n v="42.1"/>
    <n v="1.8"/>
  </r>
  <r>
    <n v="11437"/>
    <n v="946775.91562306299"/>
    <n v="1692099.9090913399"/>
    <n v="946875.91562306299"/>
    <n v="1691999.9090913399"/>
    <n v="40"/>
    <n v="74"/>
    <n v="-3.5928905159235001"/>
    <n v="-4.4431785941123998"/>
    <n v="-0.85028807446360599"/>
    <n v="-1.0554642416536799E-2"/>
    <n v="29.133794903755199"/>
    <n v="20250630"/>
    <n v="24040740"/>
    <x v="6"/>
    <n v="33.700000000000003"/>
    <n v="1.5"/>
  </r>
  <r>
    <n v="11741"/>
    <n v="946975.91562306299"/>
    <n v="1692499.9090913399"/>
    <n v="947075.91562306299"/>
    <n v="1692399.9090913399"/>
    <n v="36"/>
    <n v="76"/>
    <n v="-3.5916799505551702"/>
    <n v="-3.7545885443687399"/>
    <n v="-0.16290863900212599"/>
    <n v="-3.3319778740406002E-3"/>
    <n v="29.8223849932353"/>
    <n v="20250630"/>
    <n v="24040810"/>
    <x v="7"/>
    <n v="54.2"/>
    <n v="1.7"/>
  </r>
  <r>
    <n v="11918"/>
    <n v="947075.91562306299"/>
    <n v="1690199.9090913399"/>
    <n v="947175.91562306299"/>
    <n v="1690099.9090913399"/>
    <n v="59"/>
    <n v="77"/>
    <n v="-3.59158064921697"/>
    <n v="-4.63055630524953"/>
    <n v="-1.03897562126319"/>
    <n v="-4.0181962152322101E-2"/>
    <n v="28.946417490641299"/>
    <n v="20250630"/>
    <n v="24040740"/>
    <x v="6"/>
    <n v="33.700000000000003"/>
    <n v="1.5"/>
  </r>
  <r>
    <n v="13441"/>
    <n v="948075.91562306299"/>
    <n v="1691899.9090913399"/>
    <n v="948175.91562306299"/>
    <n v="1691799.9090913399"/>
    <n v="42"/>
    <n v="87"/>
    <n v="-3.5908591349919599"/>
    <n v="-4.4991024335225402"/>
    <n v="-0.90824325382709503"/>
    <n v="-2.0374992241462098E-2"/>
    <n v="29.0778713226318"/>
    <n v="20250630"/>
    <n v="24040740"/>
    <x v="6"/>
    <n v="33.700000000000003"/>
    <n v="1.5"/>
  </r>
  <r>
    <n v="12345"/>
    <n v="947375.91562306299"/>
    <n v="1693699.9090913399"/>
    <n v="947475.91562306299"/>
    <n v="1693599.9090913399"/>
    <n v="24"/>
    <n v="80"/>
    <n v="-3.5902553995450299"/>
    <n v="-5.0075268348058097"/>
    <n v="-1.4172713855902399"/>
    <n v="-4.2509908477465297E-3"/>
    <n v="28.569446881612102"/>
    <n v="20250630"/>
    <n v="24040810"/>
    <x v="7"/>
    <n v="54.2"/>
    <n v="1.7"/>
  </r>
  <r>
    <n v="10669"/>
    <n v="946275.91562306299"/>
    <n v="1691899.9090913399"/>
    <n v="946375.91562306299"/>
    <n v="1691799.9090913399"/>
    <n v="42"/>
    <n v="69"/>
    <n v="-3.59017602602641"/>
    <n v="-3.9454408089319899"/>
    <n v="-0.35526474565267602"/>
    <n v="-2.2815886884927701E-2"/>
    <n v="29.631532986958799"/>
    <n v="20250630"/>
    <n v="24040780"/>
    <x v="17"/>
    <n v="6.7"/>
    <n v="1.8"/>
  </r>
  <r>
    <n v="23488"/>
    <n v="954575.91562306299"/>
    <n v="1688199.9090913399"/>
    <n v="954675.91562306299"/>
    <n v="1688099.9090913399"/>
    <n v="79"/>
    <n v="152"/>
    <n v="-3.5889631708462999"/>
    <n v="-4.4546854231092698"/>
    <n v="-0.86572227213117803"/>
    <n v="-1.40292106403245E-2"/>
    <n v="29.1222880681356"/>
    <n v="20250630"/>
    <n v="24040740"/>
    <x v="2"/>
    <n v="38"/>
    <n v="1.7"/>
  </r>
  <r>
    <n v="24437"/>
    <n v="955175.91562306299"/>
    <n v="1685699.9090913399"/>
    <n v="955275.91562306299"/>
    <n v="1685599.9090913399"/>
    <n v="104"/>
    <n v="158"/>
    <n v="-3.5883131980896001"/>
    <n v="-4.99696544011434"/>
    <n v="-1.40865223010381"/>
    <n v="-1.8631622195243801E-2"/>
    <n v="28.5800081888835"/>
    <n v="20250630"/>
    <n v="24040740"/>
    <x v="0"/>
    <n v="42.1"/>
    <n v="1.8"/>
  </r>
  <r>
    <n v="14377"/>
    <n v="948675.91562306299"/>
    <n v="1690699.9090913399"/>
    <n v="948775.91562306299"/>
    <n v="1690599.9090913399"/>
    <n v="54"/>
    <n v="93"/>
    <n v="-3.5875866413116499"/>
    <n v="-2.5885715723037701"/>
    <n v="0.99901508092880298"/>
    <n v="-2.8759339451789899E-2"/>
    <n v="30.9884021759033"/>
    <n v="20250630"/>
    <n v="24040740"/>
    <x v="6"/>
    <n v="33.700000000000003"/>
    <n v="1.5"/>
  </r>
  <r>
    <n v="13898"/>
    <n v="948375.91562306299"/>
    <n v="1692399.9090913399"/>
    <n v="948475.91562306299"/>
    <n v="1692299.9090913399"/>
    <n v="37"/>
    <n v="90"/>
    <n v="-3.5861584742864001"/>
    <n v="-3.5490896105766301"/>
    <n v="3.7068868055939702E-2"/>
    <n v="-2.6241919646660498E-2"/>
    <n v="30.027884006500202"/>
    <n v="20250630"/>
    <n v="24040740"/>
    <x v="6"/>
    <n v="33.700000000000003"/>
    <n v="1.5"/>
  </r>
  <r>
    <n v="16744"/>
    <n v="950175.91562306299"/>
    <n v="1684999.9090913399"/>
    <n v="950275.91562306299"/>
    <n v="1684899.9090913399"/>
    <n v="111"/>
    <n v="108"/>
    <n v="-3.5847446173429498"/>
    <n v="-4.1755938977003098"/>
    <n v="-0.59084924310445797"/>
    <n v="-2.3942099884152399E-2"/>
    <n v="29.401379823684699"/>
    <n v="20250630"/>
    <n v="24040740"/>
    <x v="0"/>
    <n v="42.1"/>
    <n v="1.8"/>
  </r>
  <r>
    <n v="15286"/>
    <n v="949275.91562306299"/>
    <n v="1692199.9090913399"/>
    <n v="949375.91562306299"/>
    <n v="1692099.9090913399"/>
    <n v="39"/>
    <n v="99"/>
    <n v="-3.5845978707075101"/>
    <n v="-2.34129206836224"/>
    <n v="1.24330581724644"/>
    <n v="1.35483266785741E-3"/>
    <n v="31.235681533813501"/>
    <n v="20250630"/>
    <n v="24040740"/>
    <x v="6"/>
    <n v="33.700000000000003"/>
    <n v="1.5"/>
  </r>
  <r>
    <n v="15648"/>
    <n v="949475.91562306299"/>
    <n v="1686799.9090913399"/>
    <n v="949575.91562306299"/>
    <n v="1686699.9090913399"/>
    <n v="93"/>
    <n v="101"/>
    <n v="-3.5839732289314301"/>
    <n v="-4.5201827685038296"/>
    <n v="-0.93620952963828996"/>
    <n v="-2.2694134463866599E-2"/>
    <n v="29.056790669759099"/>
    <n v="20250630"/>
    <n v="24040680"/>
    <x v="13"/>
    <n v="42.3"/>
    <n v="2.1"/>
  </r>
  <r>
    <n v="12969"/>
    <n v="947775.91562306299"/>
    <n v="1692899.9090913399"/>
    <n v="947875.91562306299"/>
    <n v="1692799.9090913399"/>
    <n v="32"/>
    <n v="84"/>
    <n v="-3.5834836363792402"/>
    <n v="-4.91529253125191"/>
    <n v="-1.33180892467499"/>
    <n v="-3.03361574187875E-2"/>
    <n v="28.661680936813401"/>
    <n v="20250630"/>
    <n v="24040740"/>
    <x v="6"/>
    <n v="33.700000000000003"/>
    <n v="1.5"/>
  </r>
  <r>
    <n v="16554"/>
    <n v="950075.91562306299"/>
    <n v="1688599.9090913399"/>
    <n v="950175.91562306299"/>
    <n v="1688499.9090913399"/>
    <n v="75"/>
    <n v="107"/>
    <n v="-3.5830080111821498"/>
    <n v="-2.1143972774346702"/>
    <n v="1.46861073126396"/>
    <n v="-1.72291689862808E-2"/>
    <n v="31.4625765482585"/>
    <n v="20250630"/>
    <n v="24040740"/>
    <x v="3"/>
    <n v="38"/>
    <n v="1.5"/>
  </r>
  <r>
    <n v="7915"/>
    <n v="944475.91562306299"/>
    <n v="1690099.9090913399"/>
    <n v="944575.91562306299"/>
    <n v="1689999.9090913399"/>
    <n v="60"/>
    <n v="51"/>
    <n v="-3.58144529660543"/>
    <n v="-2.3305158416430198"/>
    <n v="1.25092947979768"/>
    <n v="2.36143177996079E-2"/>
    <n v="31.2464578946431"/>
    <n v="20250630"/>
    <n v="24040700"/>
    <x v="21"/>
    <n v="10.7"/>
    <n v="0"/>
  </r>
  <r>
    <n v="16430"/>
    <n v="949975.91562306299"/>
    <n v="1685599.9090913399"/>
    <n v="950075.91562306299"/>
    <n v="1685499.9090913399"/>
    <n v="105"/>
    <n v="106"/>
    <n v="-3.5814294815063499"/>
    <n v="-4.5568228562672903"/>
    <n v="-0.97539339959621396"/>
    <n v="-1.9212105621894199E-2"/>
    <n v="29.020150820414202"/>
    <n v="20250630"/>
    <n v="24040740"/>
    <x v="0"/>
    <n v="42.1"/>
    <n v="1.8"/>
  </r>
  <r>
    <n v="24281"/>
    <n v="955075.91562306299"/>
    <n v="1685899.9090913399"/>
    <n v="955175.91562306299"/>
    <n v="1685799.9090913399"/>
    <n v="102"/>
    <n v="157"/>
    <n v="-3.57979328930378"/>
    <n v="-4.2276901304721797"/>
    <n v="-0.64789694547653198"/>
    <n v="-1.0913341306149999E-2"/>
    <n v="29.3492830991745"/>
    <n v="20250630"/>
    <n v="24040740"/>
    <x v="2"/>
    <n v="38"/>
    <n v="1.7"/>
  </r>
  <r>
    <n v="21799"/>
    <n v="953475.91562306299"/>
    <n v="1687699.9090913399"/>
    <n v="953575.91562306299"/>
    <n v="1687599.9090913399"/>
    <n v="84"/>
    <n v="141"/>
    <n v="-3.5795849859714499"/>
    <n v="-2.77209449931979"/>
    <n v="0.80749045126140095"/>
    <n v="-1.3796357437968299E-2"/>
    <n v="30.804878950119001"/>
    <n v="20250630"/>
    <n v="24040740"/>
    <x v="0"/>
    <n v="42.1"/>
    <n v="1.8"/>
  </r>
  <r>
    <n v="17838"/>
    <n v="950875.91562306299"/>
    <n v="1683399.9090913399"/>
    <n v="950975.91562306299"/>
    <n v="1683299.9090913399"/>
    <n v="127"/>
    <n v="115"/>
    <n v="-3.5793395837148001"/>
    <n v="-6.55019915103912"/>
    <n v="-2.9708596666654001"/>
    <n v="1.9174533585707299E-2"/>
    <n v="27.026774247487399"/>
    <n v="20250630"/>
    <n v="24040740"/>
    <x v="0"/>
    <n v="42.1"/>
    <n v="1.8"/>
  </r>
  <r>
    <n v="17522"/>
    <n v="950675.91562306299"/>
    <n v="1684199.9090913399"/>
    <n v="950775.91562306299"/>
    <n v="1684099.9090913399"/>
    <n v="119"/>
    <n v="113"/>
    <n v="-3.5788953644888699"/>
    <n v="-5.1784548759460396"/>
    <n v="-1.5995595880917099"/>
    <n v="-1.0489535118852301E-2"/>
    <n v="28.398518562316902"/>
    <n v="20250630"/>
    <n v="24040740"/>
    <x v="0"/>
    <n v="42.1"/>
    <n v="1.8"/>
  </r>
  <r>
    <n v="18595"/>
    <n v="951375.91562306299"/>
    <n v="1684699.9090913399"/>
    <n v="951475.91562306299"/>
    <n v="1684599.9090913399"/>
    <n v="114"/>
    <n v="120"/>
    <n v="-3.5778136253356898"/>
    <n v="-5.6370660066604596"/>
    <n v="-2.05925240119298"/>
    <n v="-1.5965397159258501E-2"/>
    <n v="27.9399075508118"/>
    <n v="20250630"/>
    <n v="24040740"/>
    <x v="0"/>
    <n v="42.1"/>
    <n v="1.8"/>
  </r>
  <r>
    <n v="24141"/>
    <n v="954975.91562306299"/>
    <n v="1684499.9090913399"/>
    <n v="955075.91562306299"/>
    <n v="1684399.9090913399"/>
    <n v="116"/>
    <n v="156"/>
    <n v="-3.5768980979919398"/>
    <n v="-4.9197064240773498"/>
    <n v="-1.34280832608541"/>
    <n v="-2.0870906611283602E-2"/>
    <n v="28.657267570495598"/>
    <n v="20250630"/>
    <n v="24040740"/>
    <x v="0"/>
    <n v="42.1"/>
    <n v="1.8"/>
  </r>
  <r>
    <n v="14516"/>
    <n v="948775.91562306299"/>
    <n v="1692199.9090913399"/>
    <n v="948875.91562306299"/>
    <n v="1692099.9090913399"/>
    <n v="39"/>
    <n v="94"/>
    <n v="-3.5758810440699298"/>
    <n v="-2.6957692305247001"/>
    <n v="0.88011182468229299"/>
    <n v="-4.50904282430808E-2"/>
    <n v="30.881204446156801"/>
    <n v="20250630"/>
    <n v="24040740"/>
    <x v="6"/>
    <n v="33.700000000000003"/>
    <n v="1.5"/>
  </r>
  <r>
    <n v="12517"/>
    <n v="947475.91562306299"/>
    <n v="1691899.9090913399"/>
    <n v="947575.91562306299"/>
    <n v="1691799.9090913399"/>
    <n v="42"/>
    <n v="81"/>
    <n v="-3.57569466034571"/>
    <n v="-4.0531978805859898"/>
    <n v="-0.47750325252612402"/>
    <n v="-3.29131210843722E-2"/>
    <n v="29.523775736490901"/>
    <n v="20250630"/>
    <n v="24040740"/>
    <x v="6"/>
    <n v="33.700000000000003"/>
    <n v="1.5"/>
  </r>
  <r>
    <n v="10205"/>
    <n v="945975.91562306299"/>
    <n v="1692099.9090913399"/>
    <n v="946075.91562306299"/>
    <n v="1691999.9090913399"/>
    <n v="40"/>
    <n v="66"/>
    <n v="-3.5749002099037201"/>
    <n v="-4.0356221497058904"/>
    <n v="-0.46072187833487999"/>
    <n v="-2.3068157024681599E-2"/>
    <n v="29.5413514375687"/>
    <n v="20250630"/>
    <n v="24040810"/>
    <x v="7"/>
    <n v="54.2"/>
    <n v="1.7"/>
  </r>
  <r>
    <n v="15512"/>
    <n v="949375.91562306299"/>
    <n v="1684999.9090913399"/>
    <n v="949475.91562306299"/>
    <n v="1684899.9090913399"/>
    <n v="111"/>
    <n v="100"/>
    <n v="-3.57432774397043"/>
    <n v="-4.6163075520442103"/>
    <n v="-1.04197986309345"/>
    <n v="-1.30362441906562E-2"/>
    <n v="28.960666216336801"/>
    <n v="20250630"/>
    <n v="24040740"/>
    <x v="0"/>
    <n v="42.1"/>
    <n v="1.8"/>
  </r>
  <r>
    <n v="17514"/>
    <n v="950675.91562306299"/>
    <n v="1684999.9090913399"/>
    <n v="950775.91562306299"/>
    <n v="1684899.9090913399"/>
    <n v="111"/>
    <n v="113"/>
    <n v="-3.57154486576716"/>
    <n v="-4.2445919712384503"/>
    <n v="-0.67304702351490697"/>
    <n v="-1.5914260099331501E-2"/>
    <n v="29.332381884257"/>
    <n v="20250630"/>
    <n v="24040740"/>
    <x v="0"/>
    <n v="42.1"/>
    <n v="1.8"/>
  </r>
  <r>
    <n v="7437"/>
    <n v="944175.91562306299"/>
    <n v="1691699.9090913399"/>
    <n v="944275.91562306299"/>
    <n v="1691599.9090913399"/>
    <n v="44"/>
    <n v="48"/>
    <n v="-3.57022629678249"/>
    <n v="-4.2587236016988799"/>
    <n v="-0.68849731422960803"/>
    <n v="-2.0368844270706201E-2"/>
    <n v="29.318249940872199"/>
    <n v="20250630"/>
    <n v="24040810"/>
    <x v="12"/>
    <n v="33.200000000000003"/>
    <n v="4.9000000000000004"/>
  </r>
  <r>
    <n v="14831"/>
    <n v="948975.91562306299"/>
    <n v="1691499.9090913399"/>
    <n v="949075.91562306299"/>
    <n v="1691399.9090913399"/>
    <n v="46"/>
    <n v="96"/>
    <n v="-3.5697228227342901"/>
    <n v="-3.6134811469486801"/>
    <n v="-4.3758364128215002E-2"/>
    <n v="-2.7423570198672201E-2"/>
    <n v="29.963492393493699"/>
    <n v="20250630"/>
    <n v="24040740"/>
    <x v="6"/>
    <n v="33.700000000000003"/>
    <n v="1.5"/>
  </r>
  <r>
    <n v="24127"/>
    <n v="954975.91562306299"/>
    <n v="1685899.9090913399"/>
    <n v="955075.91562306299"/>
    <n v="1685799.9090913399"/>
    <n v="102"/>
    <n v="156"/>
    <n v="-3.5695724338293102"/>
    <n v="-4.1019070297479603"/>
    <n v="-0.53233463503420397"/>
    <n v="-1.2698370963335001E-2"/>
    <n v="29.475066304206798"/>
    <n v="20250630"/>
    <n v="24040740"/>
    <x v="2"/>
    <n v="38"/>
    <n v="1.7"/>
  </r>
  <r>
    <n v="20587"/>
    <n v="952675.91562306299"/>
    <n v="1685699.9090913399"/>
    <n v="952775.91562306299"/>
    <n v="1685599.9090913399"/>
    <n v="104"/>
    <n v="133"/>
    <n v="-3.5695534497499501"/>
    <n v="-0.72773467947263304"/>
    <n v="2.8418187648057902"/>
    <n v="-1.7278394661843801E-2"/>
    <n v="32.849239110946698"/>
    <n v="20250630"/>
    <n v="24040740"/>
    <x v="2"/>
    <n v="38"/>
    <n v="1.7"/>
  </r>
  <r>
    <n v="13617"/>
    <n v="948175.91562306299"/>
    <n v="1689699.9090913399"/>
    <n v="948275.91562306299"/>
    <n v="1689599.9090913399"/>
    <n v="64"/>
    <n v="88"/>
    <n v="-3.5685090720653498"/>
    <n v="-1.86612969636917"/>
    <n v="1.7023793607950199"/>
    <n v="-2.9292932711541701E-2"/>
    <n v="31.710843920707699"/>
    <n v="20250630"/>
    <n v="24040740"/>
    <x v="3"/>
    <n v="38"/>
    <n v="1.5"/>
  </r>
  <r>
    <n v="5259"/>
    <n v="942775.91562306299"/>
    <n v="1693899.9090913399"/>
    <n v="942875.91562306299"/>
    <n v="1693799.9090913399"/>
    <n v="22"/>
    <n v="34"/>
    <n v="-3.5681628982226101"/>
    <n v="-4.0693622827529898"/>
    <n v="-0.50119936962922396"/>
    <n v="2.0367303863167801E-2"/>
    <n v="29.5076111157735"/>
    <n v="20250630"/>
    <n v="24040810"/>
    <x v="16"/>
    <n v="7.4"/>
    <n v="13.6"/>
  </r>
  <r>
    <n v="24430"/>
    <n v="955175.91562306299"/>
    <n v="1686399.9090913399"/>
    <n v="955275.91562306299"/>
    <n v="1686299.9090913399"/>
    <n v="97"/>
    <n v="158"/>
    <n v="-3.5668757855892199"/>
    <n v="-3.2718622833490398"/>
    <n v="0.29501350130885801"/>
    <n v="-2.7748249471187598E-2"/>
    <n v="30.3051114082336"/>
    <n v="20250630"/>
    <n v="24040740"/>
    <x v="2"/>
    <n v="38"/>
    <n v="1.7"/>
  </r>
  <r>
    <n v="17992"/>
    <n v="950975.91562306299"/>
    <n v="1683399.9090913399"/>
    <n v="951075.91562306299"/>
    <n v="1683299.9090913399"/>
    <n v="127"/>
    <n v="116"/>
    <n v="-3.5667661627133702"/>
    <n v="-6.61767788728078"/>
    <n v="-3.0509117444356302"/>
    <n v="3.1553084651629099E-4"/>
    <n v="26.9592955907186"/>
    <n v="20250630"/>
    <n v="24040740"/>
    <x v="0"/>
    <n v="42.1"/>
    <n v="1.8"/>
  </r>
  <r>
    <n v="16259"/>
    <n v="949875.91562306299"/>
    <n v="1687299.9090913399"/>
    <n v="949975.91562306299"/>
    <n v="1687199.9090913399"/>
    <n v="88"/>
    <n v="105"/>
    <n v="-3.5659129023551901"/>
    <n v="-4.5299577862024298"/>
    <n v="-0.96404486149549495"/>
    <n v="-2.0776754245162E-2"/>
    <n v="29.047016024589499"/>
    <n v="20250630"/>
    <n v="24040640"/>
    <x v="4"/>
    <n v="28.9"/>
    <n v="1.4"/>
  </r>
  <r>
    <n v="23335"/>
    <n v="954475.91562306299"/>
    <n v="1688099.9090913399"/>
    <n v="954575.91562306299"/>
    <n v="1687999.9090913399"/>
    <n v="80"/>
    <n v="151"/>
    <n v="-3.5651087601979601"/>
    <n v="-4.2697005907694496"/>
    <n v="-0.70459181368350998"/>
    <n v="-5.1357318957646701E-3"/>
    <n v="29.3072729746501"/>
    <n v="20250630"/>
    <n v="24040740"/>
    <x v="2"/>
    <n v="38"/>
    <n v="1.7"/>
  </r>
  <r>
    <n v="17669"/>
    <n v="950775.91562306299"/>
    <n v="1684899.9090913399"/>
    <n v="950875.91562306299"/>
    <n v="1684799.9090913399"/>
    <n v="112"/>
    <n v="114"/>
    <n v="-3.56460444629192"/>
    <n v="-3.6739767789840698"/>
    <n v="-0.109372355509549"/>
    <n v="-1.51642672717571E-2"/>
    <n v="29.902996897697399"/>
    <n v="20250630"/>
    <n v="24040740"/>
    <x v="0"/>
    <n v="42.1"/>
    <n v="1.8"/>
  </r>
  <r>
    <n v="7440"/>
    <n v="944175.91562306299"/>
    <n v="1691399.9090913399"/>
    <n v="944275.91562306299"/>
    <n v="1691299.9090913399"/>
    <n v="47"/>
    <n v="48"/>
    <n v="-3.5638531744480102"/>
    <n v="-4.22196698188782"/>
    <n v="-0.65811377950012695"/>
    <n v="-1.6295981593430001E-2"/>
    <n v="29.355006694793701"/>
    <n v="20250630"/>
    <n v="24040810"/>
    <x v="12"/>
    <n v="33.200000000000003"/>
    <n v="4.9000000000000004"/>
  </r>
  <r>
    <n v="15487"/>
    <n v="949375.91562306299"/>
    <n v="1687499.9090913399"/>
    <n v="949475.91562306299"/>
    <n v="1687399.9090913399"/>
    <n v="86"/>
    <n v="100"/>
    <n v="-3.5626526276270498"/>
    <n v="-3.1261397997538198"/>
    <n v="0.436512838505829"/>
    <n v="-1.29600887497266E-2"/>
    <n v="30.450833797454798"/>
    <n v="20250630"/>
    <n v="24040640"/>
    <x v="4"/>
    <n v="28.9"/>
    <n v="1.4"/>
  </r>
  <r>
    <n v="12188"/>
    <n v="947275.91562306299"/>
    <n v="1693999.9090913399"/>
    <n v="947375.91562306299"/>
    <n v="1693899.9090913399"/>
    <n v="21"/>
    <n v="79"/>
    <n v="-3.56056169668833"/>
    <n v="-5.4764459133148202"/>
    <n v="-1.9158841669559501"/>
    <n v="7.8580689926942195E-3"/>
    <n v="28.100527445475301"/>
    <n v="20250630"/>
    <n v="24040810"/>
    <x v="7"/>
    <n v="54.2"/>
    <n v="1.7"/>
  </r>
  <r>
    <n v="16088"/>
    <n v="949775.91562306299"/>
    <n v="1688999.9090913399"/>
    <n v="949875.91562306299"/>
    <n v="1688899.9090913399"/>
    <n v="71"/>
    <n v="104"/>
    <n v="-3.5598751623183502"/>
    <n v="8.5751340491697206E-2"/>
    <n v="3.6456265151500702"/>
    <n v="1.8407575786113701E-2"/>
    <n v="33.662724971771198"/>
    <n v="20250630"/>
    <n v="24040740"/>
    <x v="3"/>
    <n v="38"/>
    <n v="1.5"/>
  </r>
  <r>
    <n v="18739"/>
    <n v="951475.91562306299"/>
    <n v="1685699.9090913399"/>
    <n v="951575.91562306299"/>
    <n v="1685599.9090913399"/>
    <n v="104"/>
    <n v="121"/>
    <n v="-3.5595802664756802"/>
    <n v="-5.3723399639129603"/>
    <n v="-1.8127597471078201"/>
    <n v="-1.7859672506650302E-2"/>
    <n v="28.204633394877099"/>
    <n v="20250630"/>
    <n v="24040740"/>
    <x v="0"/>
    <n v="42.1"/>
    <n v="1.8"/>
  </r>
  <r>
    <n v="18147"/>
    <n v="951075.91562306299"/>
    <n v="1683299.9090913399"/>
    <n v="951175.91562306299"/>
    <n v="1683199.9090913399"/>
    <n v="128"/>
    <n v="117"/>
    <n v="-3.5588721235593201"/>
    <n v="-6.4290587902069101"/>
    <n v="-2.8701867461204502"/>
    <n v="-1.0950026412804899E-2"/>
    <n v="27.147914727528899"/>
    <n v="20250630"/>
    <n v="24040740"/>
    <x v="0"/>
    <n v="42.1"/>
    <n v="1.8"/>
  </r>
  <r>
    <n v="16865"/>
    <n v="950275.91562306299"/>
    <n v="1688299.9090913399"/>
    <n v="950375.91562306299"/>
    <n v="1688199.9090913399"/>
    <n v="78"/>
    <n v="109"/>
    <n v="-3.5561290582021101"/>
    <n v="-1.5391730020443599"/>
    <n v="2.0169560213883702"/>
    <n v="-2.93570160865784E-2"/>
    <n v="32.037800470988003"/>
    <n v="20250630"/>
    <n v="24040740"/>
    <x v="0"/>
    <n v="42.1"/>
    <n v="1.8"/>
  </r>
  <r>
    <n v="18882"/>
    <n v="951575.91562306299"/>
    <n v="1686799.9090913399"/>
    <n v="951675.91562306299"/>
    <n v="1686699.9090913399"/>
    <n v="93"/>
    <n v="122"/>
    <n v="-3.5556736787160199"/>
    <n v="-2.7432179848353102"/>
    <n v="0.81245569884777102"/>
    <n v="-1.2932652607560199E-2"/>
    <n v="30.833755493164102"/>
    <n v="20250630"/>
    <n v="24040740"/>
    <x v="0"/>
    <n v="42.1"/>
    <n v="1.8"/>
  </r>
  <r>
    <n v="24280"/>
    <n v="955075.91562306299"/>
    <n v="1685999.9090913399"/>
    <n v="955175.91562306299"/>
    <n v="1685899.9090913399"/>
    <n v="101"/>
    <n v="157"/>
    <n v="-3.55498172839483"/>
    <n v="-4.0302069187164298"/>
    <n v="-0.47522522509098097"/>
    <n v="-1.6312106202046098E-2"/>
    <n v="29.546766599019399"/>
    <n v="20250630"/>
    <n v="24040740"/>
    <x v="2"/>
    <n v="38"/>
    <n v="1.7"/>
  </r>
  <r>
    <n v="16918"/>
    <n v="950275.91562306299"/>
    <n v="1682999.9090913399"/>
    <n v="950375.91562306299"/>
    <n v="1682899.9090913399"/>
    <n v="131"/>
    <n v="109"/>
    <n v="-3.5539666016896598"/>
    <n v="-6.3459059397379596"/>
    <n v="-2.79193941752116"/>
    <n v="-1.69994086027145E-2"/>
    <n v="27.2310676574707"/>
    <n v="20250630"/>
    <n v="24040740"/>
    <x v="0"/>
    <n v="42.1"/>
    <n v="1.8"/>
  </r>
  <r>
    <n v="12650"/>
    <n v="947575.91562306299"/>
    <n v="1693999.9090913399"/>
    <n v="947675.91562306299"/>
    <n v="1693899.9090913399"/>
    <n v="21"/>
    <n v="82"/>
    <n v="-3.5534412860870401"/>
    <n v="-4.8538453976313303"/>
    <n v="-1.30040409167608"/>
    <n v="-1.1488971610864001E-2"/>
    <n v="28.723128159840901"/>
    <n v="20250630"/>
    <n v="24040810"/>
    <x v="7"/>
    <n v="54.2"/>
    <n v="1.7"/>
  </r>
  <r>
    <n v="24895"/>
    <n v="955475.91562306299"/>
    <n v="1686099.9090913399"/>
    <n v="955575.91562306299"/>
    <n v="1685999.9090913399"/>
    <n v="100"/>
    <n v="161"/>
    <n v="-3.5511536300182298"/>
    <n v="-4.7684274762868899"/>
    <n v="-1.2172738909721399"/>
    <n v="-2.8336588293314002E-3"/>
    <n v="28.808546304702801"/>
    <n v="20250630"/>
    <n v="24040740"/>
    <x v="2"/>
    <n v="38"/>
    <n v="1.7"/>
  </r>
  <r>
    <n v="11911"/>
    <n v="947075.91562306299"/>
    <n v="1690899.9090913399"/>
    <n v="947175.91562306299"/>
    <n v="1690799.9090913399"/>
    <n v="52"/>
    <n v="77"/>
    <n v="-3.5503508299589202"/>
    <n v="-4.0690148621797597"/>
    <n v="-0.51866410858929202"/>
    <n v="-2.68852673470974E-2"/>
    <n v="29.5079585313797"/>
    <n v="20250630"/>
    <n v="24040740"/>
    <x v="6"/>
    <n v="33.700000000000003"/>
    <n v="1.5"/>
  </r>
  <r>
    <n v="17049"/>
    <n v="950375.91562306299"/>
    <n v="1685299.9090913399"/>
    <n v="950475.91562306299"/>
    <n v="1685199.9090913399"/>
    <n v="108"/>
    <n v="110"/>
    <n v="-3.55027010043462"/>
    <n v="-4.95819942156474"/>
    <n v="-1.4079292913277901"/>
    <n v="-1.5191645671923999E-2"/>
    <n v="28.618774255116801"/>
    <n v="20250630"/>
    <n v="24040740"/>
    <x v="0"/>
    <n v="42.1"/>
    <n v="1.8"/>
  </r>
  <r>
    <n v="10203"/>
    <n v="945975.91562306299"/>
    <n v="1692299.9090913399"/>
    <n v="946075.91562306299"/>
    <n v="1692199.9090913399"/>
    <n v="38"/>
    <n v="66"/>
    <n v="-3.5501134196917201"/>
    <n v="-3.0000223318735801"/>
    <n v="0.55009113438427404"/>
    <n v="-1.3709670553604799E-2"/>
    <n v="30.576951503753701"/>
    <n v="20250630"/>
    <n v="24040810"/>
    <x v="7"/>
    <n v="54.2"/>
    <n v="1.7"/>
  </r>
  <r>
    <n v="24295"/>
    <n v="955075.91562306299"/>
    <n v="1684499.9090913399"/>
    <n v="955175.91562306299"/>
    <n v="1684399.9090913399"/>
    <n v="116"/>
    <n v="157"/>
    <n v="-3.5473566651344299"/>
    <n v="-4.7747205495834404"/>
    <n v="-1.22736390431722"/>
    <n v="-1.72691978514194E-2"/>
    <n v="28.802253087361699"/>
    <n v="20250630"/>
    <n v="24040740"/>
    <x v="0"/>
    <n v="42.1"/>
    <n v="1.8"/>
  </r>
  <r>
    <n v="18439"/>
    <n v="951275.91562306299"/>
    <n v="1684899.9090913399"/>
    <n v="951375.91562306299"/>
    <n v="1684799.9090913399"/>
    <n v="112"/>
    <n v="119"/>
    <n v="-3.5464614480733898"/>
    <n v="-6.2708058655262002"/>
    <n v="-2.7243443727493299"/>
    <n v="-3.5254945978522301E-3"/>
    <n v="27.306167721748398"/>
    <n v="20250630"/>
    <n v="24040740"/>
    <x v="0"/>
    <n v="42.1"/>
    <n v="1.8"/>
  </r>
  <r>
    <n v="20432"/>
    <n v="952575.91562306299"/>
    <n v="1685799.9090913399"/>
    <n v="952675.91562306299"/>
    <n v="1685699.9090913399"/>
    <n v="103"/>
    <n v="132"/>
    <n v="-3.54492786725362"/>
    <n v="-1.39977986216545"/>
    <n v="2.1451480229695599"/>
    <n v="2.0717908938725801E-3"/>
    <n v="32.177193832397499"/>
    <n v="20250630"/>
    <n v="24040740"/>
    <x v="2"/>
    <n v="38"/>
    <n v="1.7"/>
  </r>
  <r>
    <n v="24328"/>
    <n v="955075.91562306299"/>
    <n v="1681199.9090913399"/>
    <n v="955175.91562306299"/>
    <n v="1681099.9090913399"/>
    <n v="149"/>
    <n v="157"/>
    <n v="-3.5443597417324799"/>
    <n v="-2.75569141842425"/>
    <n v="0.78866838169051301"/>
    <n v="-3.3030733000487103E-2"/>
    <n v="30.821282148361199"/>
    <n v="20250630"/>
    <n v="24040740"/>
    <x v="0"/>
    <n v="42.1"/>
    <n v="1.8"/>
  </r>
  <r>
    <n v="13440"/>
    <n v="948075.91562306299"/>
    <n v="1691999.9090913399"/>
    <n v="948175.91562306299"/>
    <n v="1691899.9090913399"/>
    <n v="41"/>
    <n v="87"/>
    <n v="-3.5440108776092498"/>
    <n v="-4.5336029678583101"/>
    <n v="-0.98959212377667405"/>
    <n v="-2.1472928114235401E-2"/>
    <n v="29.0433704853058"/>
    <n v="20250630"/>
    <n v="24040740"/>
    <x v="6"/>
    <n v="33.700000000000003"/>
    <n v="1.5"/>
  </r>
  <r>
    <n v="18572"/>
    <n v="951375.91562306299"/>
    <n v="1686999.9090913399"/>
    <n v="951475.91562306299"/>
    <n v="1686899.9090913399"/>
    <n v="91"/>
    <n v="120"/>
    <n v="-3.5434392889340698"/>
    <n v="-1.8893301735321699"/>
    <n v="1.65410911043485"/>
    <n v="-7.0780776441097303E-3"/>
    <n v="31.687643527984601"/>
    <n v="20250630"/>
    <n v="24040740"/>
    <x v="0"/>
    <n v="42.1"/>
    <n v="1.8"/>
  </r>
  <r>
    <n v="18436"/>
    <n v="951275.91562306299"/>
    <n v="1685199.9090913399"/>
    <n v="951375.91562306299"/>
    <n v="1685099.9090913399"/>
    <n v="109"/>
    <n v="119"/>
    <n v="-3.5432074517011598"/>
    <n v="-5.6704578399658203"/>
    <n v="-2.1272503137588501"/>
    <n v="-6.7049628123640997E-3"/>
    <n v="27.906515598297101"/>
    <n v="20250630"/>
    <n v="24040740"/>
    <x v="0"/>
    <n v="42.1"/>
    <n v="1.8"/>
  </r>
  <r>
    <n v="24126"/>
    <n v="954975.91562306299"/>
    <n v="1685999.9090913399"/>
    <n v="955075.91562306299"/>
    <n v="1685899.9090913399"/>
    <n v="101"/>
    <n v="156"/>
    <n v="-3.54285965363185"/>
    <n v="-4.0032331347465497"/>
    <n v="-0.46037344541400699"/>
    <n v="-1.6702958693106999E-2"/>
    <n v="29.573740323384602"/>
    <n v="20250630"/>
    <n v="24040740"/>
    <x v="2"/>
    <n v="38"/>
    <n v="1.7"/>
  </r>
  <r>
    <n v="12689"/>
    <n v="947575.91562306299"/>
    <n v="1690099.9090913399"/>
    <n v="947675.91562306299"/>
    <n v="1689999.9090913399"/>
    <n v="60"/>
    <n v="82"/>
    <n v="-3.54171874125799"/>
    <n v="-3.7298484444618198"/>
    <n v="-0.188129732385278"/>
    <n v="-1.7691033581892699E-2"/>
    <n v="29.8471252123515"/>
    <n v="20250630"/>
    <n v="24040740"/>
    <x v="6"/>
    <n v="33.700000000000003"/>
    <n v="1.5"/>
  </r>
  <r>
    <n v="15497"/>
    <n v="949375.91562306299"/>
    <n v="1686499.9090913399"/>
    <n v="949475.91562306299"/>
    <n v="1686399.9090913399"/>
    <n v="96"/>
    <n v="100"/>
    <n v="-3.5410699645678201"/>
    <n v="-3.9231707255045598"/>
    <n v="-0.38210078453024199"/>
    <n v="-1.11558350423972E-2"/>
    <n v="29.653802712758399"/>
    <n v="20250630"/>
    <n v="24040680"/>
    <x v="13"/>
    <n v="42.3"/>
    <n v="2.1"/>
  </r>
  <r>
    <n v="17990"/>
    <n v="950975.91562306299"/>
    <n v="1683599.9090913399"/>
    <n v="951075.91562306299"/>
    <n v="1683499.9090913399"/>
    <n v="125"/>
    <n v="116"/>
    <n v="-3.5402358174324"/>
    <n v="-5.8910008668899501"/>
    <n v="-2.3507650097211199"/>
    <n v="1.29872312148412E-4"/>
    <n v="27.685972849528"/>
    <n v="20250630"/>
    <n v="24040740"/>
    <x v="0"/>
    <n v="42.1"/>
    <n v="1.8"/>
  </r>
  <r>
    <n v="18144"/>
    <n v="951075.91562306299"/>
    <n v="1683599.9090913399"/>
    <n v="951175.91562306299"/>
    <n v="1683499.9090913399"/>
    <n v="125"/>
    <n v="117"/>
    <n v="-3.5402357578277601"/>
    <n v="-6.7035528818766297"/>
    <n v="-3.16331712404887"/>
    <n v="3.9963411788145704E-3"/>
    <n v="26.873420715331999"/>
    <n v="20250630"/>
    <n v="24040740"/>
    <x v="0"/>
    <n v="42.1"/>
    <n v="1.8"/>
  </r>
  <r>
    <n v="16285"/>
    <n v="949875.91562306299"/>
    <n v="1684699.9090913399"/>
    <n v="949975.91562306299"/>
    <n v="1684599.9090913399"/>
    <n v="114"/>
    <n v="105"/>
    <n v="-3.53975729644299"/>
    <n v="-4.50002098083496"/>
    <n v="-0.96026361733675003"/>
    <n v="-1.6781425103545199E-2"/>
    <n v="29.0769526958466"/>
    <n v="20250630"/>
    <n v="24040740"/>
    <x v="0"/>
    <n v="42.1"/>
    <n v="1.8"/>
  </r>
  <r>
    <n v="6971"/>
    <n v="943875.91562306299"/>
    <n v="1692099.9090913399"/>
    <n v="943975.91562306299"/>
    <n v="1691999.9090913399"/>
    <n v="40"/>
    <n v="45"/>
    <n v="-3.5395093147571299"/>
    <n v="-2.48344910144806"/>
    <n v="1.0560601720443099"/>
    <n v="-1.29869121771592E-2"/>
    <n v="31.093524492703999"/>
    <n v="20250630"/>
    <n v="24040810"/>
    <x v="12"/>
    <n v="33.200000000000003"/>
    <n v="4.9000000000000004"/>
  </r>
  <r>
    <n v="15358"/>
    <n v="949275.91562306299"/>
    <n v="1684999.9090913399"/>
    <n v="949375.91562306299"/>
    <n v="1684899.9090913399"/>
    <n v="111"/>
    <n v="99"/>
    <n v="-3.5390333533286999"/>
    <n v="-4.3376293778419504"/>
    <n v="-0.79859601706266403"/>
    <n v="1.31852366030216E-3"/>
    <n v="29.239343881607098"/>
    <n v="20250630"/>
    <n v="24040690"/>
    <x v="15"/>
    <n v="20.9"/>
    <n v="1.2"/>
  </r>
  <r>
    <n v="19537"/>
    <n v="951975.91562306299"/>
    <n v="1682899.9090913399"/>
    <n v="952075.91562306299"/>
    <n v="1682799.9090913399"/>
    <n v="132"/>
    <n v="126"/>
    <n v="-3.5384454131126399"/>
    <n v="-6.9577910105387399"/>
    <n v="-3.4193455378214499"/>
    <n v="-5.1257908344268799E-3"/>
    <n v="26.619182904561399"/>
    <n v="20250630"/>
    <n v="24040740"/>
    <x v="0"/>
    <n v="42.1"/>
    <n v="1.8"/>
  </r>
  <r>
    <n v="12085"/>
    <n v="947175.91562306299"/>
    <n v="1688899.9090913399"/>
    <n v="947275.91562306299"/>
    <n v="1688799.9090913399"/>
    <n v="72"/>
    <n v="78"/>
    <n v="-3.5383877307176599"/>
    <n v="-2.6593788266181901"/>
    <n v="0.87900892016477905"/>
    <n v="-1.0966343805193899E-2"/>
    <n v="30.917594790458701"/>
    <n v="20250630"/>
    <n v="24040720"/>
    <x v="8"/>
    <n v="16.7"/>
    <n v="2.7"/>
  </r>
  <r>
    <n v="10822"/>
    <n v="946375.91562306299"/>
    <n v="1691999.9090913399"/>
    <n v="946475.91562306299"/>
    <n v="1691899.9090913399"/>
    <n v="41"/>
    <n v="70"/>
    <n v="-3.5373282432556201"/>
    <n v="-4.0853605469067897"/>
    <n v="-0.54803228129943204"/>
    <n v="-1.6457335402568201E-2"/>
    <n v="29.491613388061499"/>
    <n v="20250630"/>
    <n v="24040810"/>
    <x v="7"/>
    <n v="54.2"/>
    <n v="1.7"/>
  </r>
  <r>
    <n v="18417"/>
    <n v="951275.91562306299"/>
    <n v="1687099.9090913399"/>
    <n v="951375.91562306299"/>
    <n v="1686999.9090913399"/>
    <n v="90"/>
    <n v="119"/>
    <n v="-3.5367585619290698"/>
    <n v="-1.7091482977072401"/>
    <n v="1.8276102940241501"/>
    <n v="-1.7220607648293199E-2"/>
    <n v="31.8678250312805"/>
    <n v="20250630"/>
    <n v="24040740"/>
    <x v="0"/>
    <n v="42.1"/>
    <n v="1.8"/>
  </r>
  <r>
    <n v="7594"/>
    <n v="944275.91562306299"/>
    <n v="1691399.9090913399"/>
    <n v="944375.91562306299"/>
    <n v="1691299.9090913399"/>
    <n v="47"/>
    <n v="49"/>
    <n v="-3.5366787314415"/>
    <n v="-4.3027549237012899"/>
    <n v="-0.76607617735862699"/>
    <n v="-1.5903989784419498E-2"/>
    <n v="29.274218440055801"/>
    <n v="20250630"/>
    <n v="24040780"/>
    <x v="17"/>
    <n v="6.7"/>
    <n v="1.8"/>
  </r>
  <r>
    <n v="15821"/>
    <n v="949575.91562306299"/>
    <n v="1684899.9090913399"/>
    <n v="949675.91562306299"/>
    <n v="1684799.9090913399"/>
    <n v="112"/>
    <n v="102"/>
    <n v="-3.5352535883585601"/>
    <n v="-4.3120321273803697"/>
    <n v="-0.77677861849467"/>
    <n v="-1.6190936168034901E-3"/>
    <n v="29.264941406249999"/>
    <n v="20250630"/>
    <n v="24040740"/>
    <x v="0"/>
    <n v="42.1"/>
    <n v="1.8"/>
  </r>
  <r>
    <n v="16724"/>
    <n v="950175.91562306299"/>
    <n v="1686999.9090913399"/>
    <n v="950275.91562306299"/>
    <n v="1686899.9090913399"/>
    <n v="91"/>
    <n v="108"/>
    <n v="-3.5346931532809598"/>
    <n v="-4.0963441823658204"/>
    <n v="-0.56165103222194501"/>
    <n v="-3.1844575938425601E-2"/>
    <n v="29.480629368832201"/>
    <n v="20250630"/>
    <n v="24040640"/>
    <x v="4"/>
    <n v="28.9"/>
    <n v="1.4"/>
  </r>
  <r>
    <n v="17677"/>
    <n v="950775.91562306299"/>
    <n v="1684099.9090913399"/>
    <n v="950875.91562306299"/>
    <n v="1683999.9090913399"/>
    <n v="120"/>
    <n v="114"/>
    <n v="-3.5346730351448099"/>
    <n v="-5.9823168814182299"/>
    <n v="-2.4476438276469699"/>
    <n v="1.2855837121605899E-3"/>
    <n v="27.594656944274899"/>
    <n v="20250630"/>
    <n v="24040740"/>
    <x v="0"/>
    <n v="42.1"/>
    <n v="1.8"/>
  </r>
  <r>
    <n v="12507"/>
    <n v="947475.91562306299"/>
    <n v="1692899.9090913399"/>
    <n v="947575.91562306299"/>
    <n v="1692799.9090913399"/>
    <n v="32"/>
    <n v="81"/>
    <n v="-3.53394907712936"/>
    <n v="-3.8048325777053802"/>
    <n v="-0.27088351268321298"/>
    <n v="-2.9618858359754099E-2"/>
    <n v="29.7721410989761"/>
    <n v="20250630"/>
    <n v="24040810"/>
    <x v="7"/>
    <n v="54.2"/>
    <n v="1.7"/>
  </r>
  <r>
    <n v="7439"/>
    <n v="944175.91562306299"/>
    <n v="1691499.9090913399"/>
    <n v="944275.91562306299"/>
    <n v="1691399.9090913399"/>
    <n v="46"/>
    <n v="48"/>
    <n v="-3.5334902008374498"/>
    <n v="-4.7153983116149902"/>
    <n v="-1.18190806607405"/>
    <n v="-1.22265219688416E-2"/>
    <n v="28.861575126647899"/>
    <n v="20250630"/>
    <n v="24040810"/>
    <x v="12"/>
    <n v="33.200000000000003"/>
    <n v="4.9000000000000004"/>
  </r>
  <r>
    <n v="17037"/>
    <n v="950375.91562306299"/>
    <n v="1686499.9090913399"/>
    <n v="950475.91562306299"/>
    <n v="1686399.9090913399"/>
    <n v="96"/>
    <n v="110"/>
    <n v="-3.5333240032196001"/>
    <n v="-3.99935547510783"/>
    <n v="-0.466031454503536"/>
    <n v="-2.07552139957746E-2"/>
    <n v="29.577618122100802"/>
    <n v="20250630"/>
    <n v="24040740"/>
    <x v="0"/>
    <n v="42.1"/>
    <n v="1.8"/>
  </r>
  <r>
    <n v="12978"/>
    <n v="947775.91562306299"/>
    <n v="1691999.9090913399"/>
    <n v="947875.91562306299"/>
    <n v="1691899.9090913399"/>
    <n v="41"/>
    <n v="84"/>
    <n v="-3.5328809380531299"/>
    <n v="-4.5419130444526701"/>
    <n v="-1.00903211534023"/>
    <n v="-7.6769195497036003E-3"/>
    <n v="29.0350606918335"/>
    <n v="20250630"/>
    <n v="24040740"/>
    <x v="6"/>
    <n v="33.700000000000003"/>
    <n v="1.5"/>
  </r>
  <r>
    <n v="14706"/>
    <n v="948875.91562306299"/>
    <n v="1688599.9090913399"/>
    <n v="948975.91562306299"/>
    <n v="1688499.9090913399"/>
    <n v="75"/>
    <n v="95"/>
    <n v="-3.5313617785771698"/>
    <n v="-0.60382231231778905"/>
    <n v="2.9275395075480102"/>
    <n v="-2.0785043636957799E-2"/>
    <n v="32.973151524861699"/>
    <n v="20250630"/>
    <n v="24040640"/>
    <x v="4"/>
    <n v="28.9"/>
    <n v="1.4"/>
  </r>
  <r>
    <n v="11588"/>
    <n v="946875.91562306299"/>
    <n v="1692399.9090913399"/>
    <n v="946975.91562306299"/>
    <n v="1692299.9090913399"/>
    <n v="37"/>
    <n v="75"/>
    <n v="-3.53130787611008"/>
    <n v="-4.3228179961442903"/>
    <n v="-0.79151010140776601"/>
    <n v="-2.0595652051270001E-2"/>
    <n v="29.254155755043001"/>
    <n v="20250630"/>
    <n v="24040810"/>
    <x v="7"/>
    <n v="54.2"/>
    <n v="1.7"/>
  </r>
  <r>
    <n v="7904"/>
    <n v="944475.91562306299"/>
    <n v="1691199.9090913399"/>
    <n v="944575.91562306299"/>
    <n v="1691099.9090913399"/>
    <n v="49"/>
    <n v="51"/>
    <n v="-3.53118614355723"/>
    <n v="-3.76987258593241"/>
    <n v="-0.238686364740715"/>
    <n v="-1.52679992218812E-2"/>
    <n v="29.807101249694799"/>
    <n v="20250630"/>
    <n v="24040780"/>
    <x v="17"/>
    <n v="6.7"/>
    <n v="1.8"/>
  </r>
  <r>
    <n v="12074"/>
    <n v="947175.91562306299"/>
    <n v="1689999.9090913399"/>
    <n v="947275.91562306299"/>
    <n v="1689899.9090913399"/>
    <n v="61"/>
    <n v="78"/>
    <n v="-3.53031975030899"/>
    <n v="-3.7558396220207202"/>
    <n v="-0.22551991492509799"/>
    <n v="-4.1187901049852399E-2"/>
    <n v="29.8211338996887"/>
    <n v="20250630"/>
    <n v="24040740"/>
    <x v="6"/>
    <n v="33.700000000000003"/>
    <n v="1.5"/>
  </r>
  <r>
    <n v="12519"/>
    <n v="947475.91562306299"/>
    <n v="1691699.9090913399"/>
    <n v="947575.91562306299"/>
    <n v="1691599.9090913399"/>
    <n v="44"/>
    <n v="81"/>
    <n v="-3.5290910601615901"/>
    <n v="-3.8597949345906599"/>
    <n v="-0.33070389678080903"/>
    <n v="-4.45433643956979E-2"/>
    <n v="29.717178821563699"/>
    <n v="20250630"/>
    <n v="24040740"/>
    <x v="6"/>
    <n v="33.700000000000003"/>
    <n v="1.5"/>
  </r>
  <r>
    <n v="16575"/>
    <n v="950075.91562306299"/>
    <n v="1686499.9090913399"/>
    <n v="950175.91562306299"/>
    <n v="1686399.9090913399"/>
    <n v="96"/>
    <n v="107"/>
    <n v="-3.5286163330078102"/>
    <n v="-3.7927020549774202"/>
    <n v="-0.26408573966473298"/>
    <n v="-3.1226083636283899E-2"/>
    <n v="29.7842714945475"/>
    <n v="20250630"/>
    <n v="24040740"/>
    <x v="0"/>
    <n v="42.1"/>
    <n v="1.8"/>
  </r>
  <r>
    <n v="21664"/>
    <n v="953375.91562306299"/>
    <n v="1685799.9090913399"/>
    <n v="953475.91562306299"/>
    <n v="1685699.9090913399"/>
    <n v="103"/>
    <n v="140"/>
    <n v="-3.52813151478767"/>
    <n v="-3.2476535141467999"/>
    <n v="0.280478027726834"/>
    <n v="-1.12954986592134E-2"/>
    <n v="30.329320271809902"/>
    <n v="20250630"/>
    <n v="24040740"/>
    <x v="2"/>
    <n v="38"/>
    <n v="1.7"/>
  </r>
  <r>
    <n v="12968"/>
    <n v="947775.91562306299"/>
    <n v="1692999.9090913399"/>
    <n v="947875.91562306299"/>
    <n v="1692899.9090913399"/>
    <n v="31"/>
    <n v="84"/>
    <n v="-3.5278132557869002"/>
    <n v="-5.0305617650349896"/>
    <n v="-1.5027484794457799"/>
    <n v="-3.0758644143740299E-2"/>
    <n v="28.546411673227901"/>
    <n v="20250630"/>
    <n v="24040740"/>
    <x v="6"/>
    <n v="33.700000000000003"/>
    <n v="1.5"/>
  </r>
  <r>
    <n v="18903"/>
    <n v="951575.91562306299"/>
    <n v="1684699.9090913399"/>
    <n v="951675.91562306299"/>
    <n v="1684599.9090913399"/>
    <n v="114"/>
    <n v="122"/>
    <n v="-3.5277539292971301"/>
    <n v="-5.4729239940643302"/>
    <n v="-1.94517013430595"/>
    <n v="-1.7136842012405399E-2"/>
    <n v="28.104049523671499"/>
    <n v="20250630"/>
    <n v="24040740"/>
    <x v="0"/>
    <n v="42.1"/>
    <n v="1.8"/>
  </r>
  <r>
    <n v="7744"/>
    <n v="944375.91562306299"/>
    <n v="1691799.9090913399"/>
    <n v="944475.91562306299"/>
    <n v="1691699.9090913399"/>
    <n v="43"/>
    <n v="50"/>
    <n v="-3.5273849169413198"/>
    <n v="-4.3638644218444798"/>
    <n v="-0.83647950987021102"/>
    <n v="1.3429995626211199E-2"/>
    <n v="29.213109175364199"/>
    <n v="20250630"/>
    <n v="24040810"/>
    <x v="12"/>
    <n v="33.200000000000003"/>
    <n v="4.9000000000000004"/>
  </r>
  <r>
    <n v="15894"/>
    <n v="949675.91562306299"/>
    <n v="1692999.9090913399"/>
    <n v="949775.91562306299"/>
    <n v="1692899.9090913399"/>
    <n v="31"/>
    <n v="103"/>
    <n v="-3.5265704790751098"/>
    <n v="-5.3177825609842904"/>
    <n v="-1.7912120156818001"/>
    <n v="-3.1759164399570897E-2"/>
    <n v="28.259190877278598"/>
    <n v="20250630"/>
    <n v="24040740"/>
    <x v="19"/>
    <n v="85.7"/>
    <n v="2.7"/>
  </r>
  <r>
    <n v="17058"/>
    <n v="950375.91562306299"/>
    <n v="1684399.9090913399"/>
    <n v="950475.91562306299"/>
    <n v="1684299.9090913399"/>
    <n v="117"/>
    <n v="110"/>
    <n v="-3.5261398404836699"/>
    <n v="-4.8695263862609899"/>
    <n v="-1.34338654577732"/>
    <n v="-1.12024294212461E-2"/>
    <n v="28.7074472904205"/>
    <n v="20250630"/>
    <n v="24040740"/>
    <x v="0"/>
    <n v="42.1"/>
    <n v="1.8"/>
  </r>
  <r>
    <n v="18606"/>
    <n v="951375.91562306299"/>
    <n v="1683599.9090913399"/>
    <n v="951475.91562306299"/>
    <n v="1683499.9090913399"/>
    <n v="125"/>
    <n v="120"/>
    <n v="-3.5258312622706098"/>
    <n v="-7.4231330156326303"/>
    <n v="-3.8973017334938"/>
    <n v="6.7469167212645198E-3"/>
    <n v="26.1538405418396"/>
    <n v="20250630"/>
    <n v="24040740"/>
    <x v="0"/>
    <n v="42.1"/>
    <n v="1.8"/>
  </r>
  <r>
    <n v="11604"/>
    <n v="946875.91562306299"/>
    <n v="1690799.9090913399"/>
    <n v="946975.91562306299"/>
    <n v="1690699.9090913399"/>
    <n v="53"/>
    <n v="75"/>
    <n v="-3.5254515210787498"/>
    <n v="-3.6054354906082202"/>
    <n v="-7.9983974127875002E-2"/>
    <n v="-2.8633664051691699E-2"/>
    <n v="29.971538225809699"/>
    <n v="20250630"/>
    <n v="24040740"/>
    <x v="6"/>
    <n v="33.700000000000003"/>
    <n v="1.5"/>
  </r>
  <r>
    <n v="10821"/>
    <n v="946375.91562306299"/>
    <n v="1692099.9090913399"/>
    <n v="946475.91562306299"/>
    <n v="1691999.9090913399"/>
    <n v="40"/>
    <n v="70"/>
    <n v="-3.52500812709332"/>
    <n v="-4.1928085982799503"/>
    <n v="-0.66780046373605695"/>
    <n v="-1.08473487198353E-2"/>
    <n v="29.384165167808501"/>
    <n v="20250630"/>
    <n v="24040810"/>
    <x v="7"/>
    <n v="54.2"/>
    <n v="1.7"/>
  </r>
  <r>
    <n v="11897"/>
    <n v="947075.91562306299"/>
    <n v="1692299.9090913399"/>
    <n v="947175.91562306299"/>
    <n v="1692199.9090913399"/>
    <n v="38"/>
    <n v="77"/>
    <n v="-3.5244705080986001"/>
    <n v="-4.0906537572542803"/>
    <n v="-0.566183215472847"/>
    <n v="-9.0466303129990901E-3"/>
    <n v="29.486319859822601"/>
    <n v="20250630"/>
    <n v="24040810"/>
    <x v="7"/>
    <n v="54.2"/>
    <n v="1.7"/>
  </r>
  <r>
    <n v="13129"/>
    <n v="947875.91562306299"/>
    <n v="1692299.9090913399"/>
    <n v="947975.91562306299"/>
    <n v="1692199.9090913399"/>
    <n v="38"/>
    <n v="85"/>
    <n v="-3.5236768841743502"/>
    <n v="-4.1776518225669896"/>
    <n v="-0.65397493690252295"/>
    <n v="-2.4531017988920201E-2"/>
    <n v="29.3993217468262"/>
    <n v="20250630"/>
    <n v="24040740"/>
    <x v="6"/>
    <n v="33.700000000000003"/>
    <n v="1.5"/>
  </r>
  <r>
    <n v="12067"/>
    <n v="947175.91562306299"/>
    <n v="1690699.9090913399"/>
    <n v="947275.91562306299"/>
    <n v="1690599.9090913399"/>
    <n v="54"/>
    <n v="78"/>
    <n v="-3.52253985404968"/>
    <n v="-3.2182205518086802"/>
    <n v="0.30431929851571698"/>
    <n v="-1.155800682803E-2"/>
    <n v="30.3587532043457"/>
    <n v="20250630"/>
    <n v="24040740"/>
    <x v="6"/>
    <n v="33.700000000000003"/>
    <n v="1.5"/>
  </r>
  <r>
    <n v="12035"/>
    <n v="947175.91562306299"/>
    <n v="1693899.9090913399"/>
    <n v="947275.91562306299"/>
    <n v="1693799.9090913399"/>
    <n v="22"/>
    <n v="78"/>
    <n v="-3.5218694607416801"/>
    <n v="-5.5505216121673602"/>
    <n v="-2.02865210175514"/>
    <n v="-6.4797724286715201E-3"/>
    <n v="28.026452223459899"/>
    <n v="20250630"/>
    <n v="24040810"/>
    <x v="7"/>
    <n v="54.2"/>
    <n v="1.7"/>
  </r>
  <r>
    <n v="12664"/>
    <n v="947575.91562306299"/>
    <n v="1692599.9090913399"/>
    <n v="947675.91562306299"/>
    <n v="1692499.9090913399"/>
    <n v="35"/>
    <n v="82"/>
    <n v="-3.5210673883557302"/>
    <n v="-3.85206336528063"/>
    <n v="-0.33099599974229899"/>
    <n v="-1.6894250176846998E-2"/>
    <n v="29.724910140037501"/>
    <n v="20250630"/>
    <n v="24040810"/>
    <x v="7"/>
    <n v="54.2"/>
    <n v="1.7"/>
  </r>
  <r>
    <n v="14986"/>
    <n v="949075.91562306299"/>
    <n v="1691399.9090913399"/>
    <n v="949175.91562306299"/>
    <n v="1691299.9090913399"/>
    <n v="47"/>
    <n v="97"/>
    <n v="-3.5197933465242399"/>
    <n v="-3.83327201008797"/>
    <n v="-0.31347870128229299"/>
    <n v="-2.6039374060928801E-2"/>
    <n v="29.743701338767998"/>
    <n v="20250630"/>
    <n v="24040740"/>
    <x v="6"/>
    <n v="33.700000000000003"/>
    <n v="1.5"/>
  </r>
  <r>
    <n v="18279"/>
    <n v="951175.91562306299"/>
    <n v="1685499.9090913399"/>
    <n v="951275.91562306299"/>
    <n v="1685399.9090913399"/>
    <n v="106"/>
    <n v="118"/>
    <n v="-3.5186938047409102"/>
    <n v="-5.6239708364009902"/>
    <n v="-2.1052769199013701"/>
    <n v="-2.1167888306081298E-2"/>
    <n v="27.9530028104782"/>
    <n v="20250630"/>
    <n v="24040740"/>
    <x v="0"/>
    <n v="42.1"/>
    <n v="1.8"/>
  </r>
  <r>
    <n v="14345"/>
    <n v="948675.91562306299"/>
    <n v="1693899.9090913399"/>
    <n v="948775.91562306299"/>
    <n v="1693799.9090913399"/>
    <n v="22"/>
    <n v="93"/>
    <n v="-3.51819768548012"/>
    <n v="-5.07820039987564"/>
    <n v="-1.5600026994943601"/>
    <n v="-2.5691842660307902E-2"/>
    <n v="28.498773336410501"/>
    <n v="20250630"/>
    <n v="24040740"/>
    <x v="19"/>
    <n v="85.7"/>
    <n v="2.7"/>
  </r>
  <r>
    <n v="21673"/>
    <n v="953375.91562306299"/>
    <n v="1684899.9090913399"/>
    <n v="953475.91562306299"/>
    <n v="1684799.9090913399"/>
    <n v="112"/>
    <n v="140"/>
    <n v="-3.51782027880351"/>
    <n v="-4.6230560143788697"/>
    <n v="-1.10523568590482"/>
    <n v="5.40382911761602E-3"/>
    <n v="28.953917503356902"/>
    <n v="20250630"/>
    <n v="24040740"/>
    <x v="0"/>
    <n v="42.1"/>
    <n v="1.8"/>
  </r>
  <r>
    <n v="12053"/>
    <n v="947175.91562306299"/>
    <n v="1692099.9090913399"/>
    <n v="947275.91562306299"/>
    <n v="1691999.9090913399"/>
    <n v="40"/>
    <n v="78"/>
    <n v="-3.5175911188125601"/>
    <n v="-4.24571669101715"/>
    <n v="-0.72812557220458995"/>
    <n v="-2.8828032314777399E-2"/>
    <n v="29.3312569856644"/>
    <n v="20250630"/>
    <n v="24040740"/>
    <x v="6"/>
    <n v="33.700000000000003"/>
    <n v="1.5"/>
  </r>
  <r>
    <n v="17973"/>
    <n v="950975.91562306299"/>
    <n v="1685299.9090913399"/>
    <n v="951075.91562306299"/>
    <n v="1685199.9090913399"/>
    <n v="108"/>
    <n v="116"/>
    <n v="-3.5162038207054098"/>
    <n v="-3.2014510432879102"/>
    <n v="0.31475278300543602"/>
    <n v="1.75543253620466E-2"/>
    <n v="30.375522454579698"/>
    <n v="20250630"/>
    <n v="24040740"/>
    <x v="0"/>
    <n v="42.1"/>
    <n v="1.8"/>
  </r>
  <r>
    <n v="13008"/>
    <n v="947775.91562306299"/>
    <n v="1688999.9090913399"/>
    <n v="947875.91562306299"/>
    <n v="1688899.9090913399"/>
    <n v="71"/>
    <n v="84"/>
    <n v="-3.5160519480705301"/>
    <n v="-2.7424347102642099"/>
    <n v="0.773617222905159"/>
    <n v="-2.6334512978792201E-2"/>
    <n v="30.834538777669302"/>
    <n v="20250630"/>
    <n v="24040650"/>
    <x v="5"/>
    <n v="15.3"/>
    <n v="4.0999999999999996"/>
  </r>
  <r>
    <n v="23053"/>
    <n v="954275.91562306299"/>
    <n v="1685499.9090913399"/>
    <n v="954375.91562306299"/>
    <n v="1685399.9090913399"/>
    <n v="106"/>
    <n v="149"/>
    <n v="-3.5157266457875598"/>
    <n v="-4.8139516115188599"/>
    <n v="-1.2982248788078601"/>
    <n v="7.7429420004288402E-3"/>
    <n v="28.7630221048991"/>
    <n v="20250630"/>
    <n v="24040740"/>
    <x v="0"/>
    <n v="42.1"/>
    <n v="1.8"/>
  </r>
  <r>
    <n v="24433"/>
    <n v="955175.91562306299"/>
    <n v="1686099.9090913399"/>
    <n v="955275.91562306299"/>
    <n v="1685999.9090913399"/>
    <n v="100"/>
    <n v="158"/>
    <n v="-3.51524154345194"/>
    <n v="-4.2871774435043299"/>
    <n v="-0.77193583051363601"/>
    <n v="-3.6504802604516301E-3"/>
    <n v="29.289796034495001"/>
    <n v="20250630"/>
    <n v="24040740"/>
    <x v="2"/>
    <n v="38"/>
    <n v="1.7"/>
  </r>
  <r>
    <n v="18306"/>
    <n v="951175.91562306299"/>
    <n v="1682799.9090913399"/>
    <n v="951275.91562306299"/>
    <n v="1682699.9090913399"/>
    <n v="133"/>
    <n v="118"/>
    <n v="-3.5148492654164598"/>
    <n v="-6.2514928181966098"/>
    <n v="-2.7366434733072902"/>
    <n v="-6.4261058966318804E-3"/>
    <n v="27.325480779012"/>
    <n v="20250630"/>
    <n v="24040740"/>
    <x v="0"/>
    <n v="42.1"/>
    <n v="1.8"/>
  </r>
  <r>
    <n v="21061"/>
    <n v="952975.91562306299"/>
    <n v="1684499.9090913399"/>
    <n v="953075.91562306299"/>
    <n v="1684399.9090913399"/>
    <n v="116"/>
    <n v="136"/>
    <n v="-3.5145518034696601"/>
    <n v="-4.7409201115369797"/>
    <n v="-1.2263683453202201"/>
    <n v="-8.4764612838625908E-3"/>
    <n v="28.8360532522202"/>
    <n v="20250630"/>
    <n v="24040740"/>
    <x v="0"/>
    <n v="42.1"/>
    <n v="1.8"/>
  </r>
  <r>
    <n v="6973"/>
    <n v="943875.91562306299"/>
    <n v="1691899.9090913399"/>
    <n v="943975.91562306299"/>
    <n v="1691799.9090913399"/>
    <n v="42"/>
    <n v="45"/>
    <n v="-3.5144492427507998"/>
    <n v="-2.7827341238657599"/>
    <n v="0.73171514521042502"/>
    <n v="-1.7943931619326298E-2"/>
    <n v="30.7942398071289"/>
    <n v="20250630"/>
    <n v="24040810"/>
    <x v="12"/>
    <n v="33.200000000000003"/>
    <n v="4.9000000000000004"/>
  </r>
  <r>
    <n v="18446"/>
    <n v="951275.91562306299"/>
    <n v="1684199.9090913399"/>
    <n v="951375.91562306299"/>
    <n v="1684099.9090913399"/>
    <n v="119"/>
    <n v="119"/>
    <n v="-3.5143157839775099"/>
    <n v="-6.5038527647654201"/>
    <n v="-2.9895370105902401"/>
    <n v="-1.78791210055351E-3"/>
    <n v="27.0731207529704"/>
    <n v="20250630"/>
    <n v="24040740"/>
    <x v="0"/>
    <n v="42.1"/>
    <n v="1.8"/>
  </r>
  <r>
    <n v="10658"/>
    <n v="946275.91562306299"/>
    <n v="1692999.9090913399"/>
    <n v="946375.91562306299"/>
    <n v="1692899.9090913399"/>
    <n v="31"/>
    <n v="69"/>
    <n v="-3.5140311270952198"/>
    <n v="-4.4119001328945204"/>
    <n v="-0.89786896109581005"/>
    <n v="-3.6910502240061799E-3"/>
    <n v="29.165073513984701"/>
    <n v="20250630"/>
    <n v="24040810"/>
    <x v="7"/>
    <n v="54.2"/>
    <n v="1.7"/>
  </r>
  <r>
    <n v="17210"/>
    <n v="950475.91562306299"/>
    <n v="1684599.9090913399"/>
    <n v="950575.91562306299"/>
    <n v="1684499.9090913399"/>
    <n v="115"/>
    <n v="111"/>
    <n v="-3.5117034316062901"/>
    <n v="-4.4830764929453499"/>
    <n v="-0.971373051404953"/>
    <n v="-6.8051392833391802E-3"/>
    <n v="29.093897024790401"/>
    <n v="20250630"/>
    <n v="24040740"/>
    <x v="0"/>
    <n v="42.1"/>
    <n v="1.8"/>
  </r>
  <r>
    <n v="12500"/>
    <n v="947475.91562306299"/>
    <n v="1693599.9090913399"/>
    <n v="947575.91562306299"/>
    <n v="1693499.9090913399"/>
    <n v="25"/>
    <n v="81"/>
    <n v="-3.5110554496447199"/>
    <n v="-4.3636766672134399"/>
    <n v="-0.85262124737103795"/>
    <n v="-6.4794210096200304E-3"/>
    <n v="29.213297049204499"/>
    <n v="20250630"/>
    <n v="24040810"/>
    <x v="7"/>
    <n v="54.2"/>
    <n v="1.7"/>
  </r>
  <r>
    <n v="24294"/>
    <n v="955075.91562306299"/>
    <n v="1684599.9090913399"/>
    <n v="955175.91562306299"/>
    <n v="1684499.9090913399"/>
    <n v="115"/>
    <n v="157"/>
    <n v="-3.5102874040603602"/>
    <n v="-4.5076126257578499"/>
    <n v="-0.99732518196106001"/>
    <n v="-1.42623508969943E-2"/>
    <n v="29.069361209869399"/>
    <n v="20250630"/>
    <n v="24040740"/>
    <x v="0"/>
    <n v="42.1"/>
    <n v="1.8"/>
  </r>
  <r>
    <n v="17051"/>
    <n v="950375.91562306299"/>
    <n v="1685099.9090913399"/>
    <n v="950475.91562306299"/>
    <n v="1684999.9090913399"/>
    <n v="110"/>
    <n v="110"/>
    <n v="-3.5098172028859498"/>
    <n v="-4.5985382000605304"/>
    <n v="-1.08872105677923"/>
    <n v="-2.0408039291699698E-2"/>
    <n v="28.978435357411701"/>
    <n v="20250630"/>
    <n v="24040740"/>
    <x v="0"/>
    <n v="42.1"/>
    <n v="1.8"/>
  </r>
  <r>
    <n v="16423"/>
    <n v="949975.91562306299"/>
    <n v="1686299.9090913399"/>
    <n v="950075.91562306299"/>
    <n v="1686199.9090913399"/>
    <n v="98"/>
    <n v="106"/>
    <n v="-3.5087924162546802"/>
    <n v="-4.2691861470540404"/>
    <n v="-0.76039369304974902"/>
    <n v="-3.0749595165252702E-2"/>
    <n v="29.307787577311199"/>
    <n v="20250630"/>
    <n v="24040740"/>
    <x v="0"/>
    <n v="42.1"/>
    <n v="1.8"/>
  </r>
  <r>
    <n v="16719"/>
    <n v="950175.91562306299"/>
    <n v="1687499.9090913399"/>
    <n v="950275.91562306299"/>
    <n v="1687399.9090913399"/>
    <n v="86"/>
    <n v="108"/>
    <n v="-3.5084304610888202"/>
    <n v="-4.1504927674929304"/>
    <n v="-0.64206236600875899"/>
    <n v="-2.1742064505815499E-2"/>
    <n v="29.426480929056801"/>
    <n v="20250630"/>
    <n v="24040740"/>
    <x v="0"/>
    <n v="42.1"/>
    <n v="1.8"/>
  </r>
  <r>
    <n v="11896"/>
    <n v="947075.91562306299"/>
    <n v="1692399.9090913399"/>
    <n v="947175.91562306299"/>
    <n v="1692299.9090913399"/>
    <n v="37"/>
    <n v="77"/>
    <n v="-3.5068573653697999"/>
    <n v="-2.2489521373063299"/>
    <n v="1.25790524319746"/>
    <n v="5.8622102253138998E-2"/>
    <n v="31.328021645545999"/>
    <n v="20250630"/>
    <n v="24040810"/>
    <x v="7"/>
    <n v="54.2"/>
    <n v="1.7"/>
  </r>
  <r>
    <n v="15921"/>
    <n v="949675.91562306299"/>
    <n v="1690299.9090913399"/>
    <n v="949775.91562306299"/>
    <n v="1690199.9090913399"/>
    <n v="58"/>
    <n v="103"/>
    <n v="-3.5062092741330502"/>
    <n v="-2.085628926754"/>
    <n v="1.4205803573131599"/>
    <n v="-2.84164448579152E-2"/>
    <n v="31.49134461085"/>
    <n v="20250630"/>
    <n v="24040740"/>
    <x v="3"/>
    <n v="38"/>
    <n v="1.5"/>
  </r>
  <r>
    <n v="16904"/>
    <n v="950275.91562306299"/>
    <n v="1684399.9090913399"/>
    <n v="950375.91562306299"/>
    <n v="1684299.9090913399"/>
    <n v="117"/>
    <n v="109"/>
    <n v="-3.5060827136039698"/>
    <n v="-5.0155690312385603"/>
    <n v="-1.5094863399863201"/>
    <n v="-8.1137511879205704E-3"/>
    <n v="28.5614047050476"/>
    <n v="20250630"/>
    <n v="24040740"/>
    <x v="0"/>
    <n v="42.1"/>
    <n v="1.8"/>
  </r>
  <r>
    <n v="24435"/>
    <n v="955175.91562306299"/>
    <n v="1685899.9090913399"/>
    <n v="955275.91562306299"/>
    <n v="1685799.9090913399"/>
    <n v="102"/>
    <n v="158"/>
    <n v="-3.5051590949297"/>
    <n v="-4.2147231101989702"/>
    <n v="-0.70956398174166702"/>
    <n v="-7.7245561406016298E-3"/>
    <n v="29.362250685691802"/>
    <n v="20250630"/>
    <n v="24040740"/>
    <x v="2"/>
    <n v="38"/>
    <n v="1.7"/>
  </r>
  <r>
    <n v="16053"/>
    <n v="949775.91562306299"/>
    <n v="1692499.9090913399"/>
    <n v="949875.91562306299"/>
    <n v="1692399.9090913399"/>
    <n v="36"/>
    <n v="104"/>
    <n v="-3.5033276081085201"/>
    <n v="-2.4150103386491502"/>
    <n v="1.0883172969333801"/>
    <n v="-1.0897116735577601E-3"/>
    <n v="31.1619629859924"/>
    <n v="20250630"/>
    <n v="24040740"/>
    <x v="19"/>
    <n v="85.7"/>
    <n v="2.7"/>
  </r>
  <r>
    <n v="17827"/>
    <n v="950875.91562306299"/>
    <n v="1684499.9090913399"/>
    <n v="950975.91562306299"/>
    <n v="1684399.9090913399"/>
    <n v="116"/>
    <n v="115"/>
    <n v="-3.5032936930656402"/>
    <n v="-4.5395774245262102"/>
    <n v="-1.03628371159236"/>
    <n v="-3.65819409489632E-3"/>
    <n v="29.037396113077801"/>
    <n v="20250630"/>
    <n v="24040740"/>
    <x v="0"/>
    <n v="42.1"/>
    <n v="1.8"/>
  </r>
  <r>
    <n v="10666"/>
    <n v="946275.91562306299"/>
    <n v="1692199.9090913399"/>
    <n v="946375.91562306299"/>
    <n v="1692099.9090913399"/>
    <n v="39"/>
    <n v="69"/>
    <n v="-3.5028523206710802"/>
    <n v="-3.7649741172790501"/>
    <n v="-0.26212178081429299"/>
    <n v="-2.29013574620088E-2"/>
    <n v="29.811999320983901"/>
    <n v="20250630"/>
    <n v="24040810"/>
    <x v="7"/>
    <n v="54.2"/>
    <n v="1.7"/>
  </r>
  <r>
    <n v="23208"/>
    <n v="954375.91562306299"/>
    <n v="1685399.9090913399"/>
    <n v="954475.91562306299"/>
    <n v="1685299.9090913399"/>
    <n v="107"/>
    <n v="150"/>
    <n v="-3.49885503451029"/>
    <n v="-6.0247321128845197"/>
    <n v="-2.5258770982424399"/>
    <n v="-6.16107136011124E-3"/>
    <n v="27.5522413253784"/>
    <n v="20250630"/>
    <n v="24040740"/>
    <x v="0"/>
    <n v="42.1"/>
    <n v="1.8"/>
  </r>
  <r>
    <n v="18458"/>
    <n v="951275.91562306299"/>
    <n v="1682999.9090913399"/>
    <n v="951375.91562306299"/>
    <n v="1682899.9090913399"/>
    <n v="131"/>
    <n v="119"/>
    <n v="-3.4983396331469199"/>
    <n v="-7.2133882443110204"/>
    <n v="-3.7150487105051702"/>
    <n v="3.61269464095434E-3"/>
    <n v="26.363585313161199"/>
    <n v="20250630"/>
    <n v="24040740"/>
    <x v="0"/>
    <n v="42.1"/>
    <n v="1.8"/>
  </r>
  <r>
    <n v="20876"/>
    <n v="952875.91562306299"/>
    <n v="1687599.9090913399"/>
    <n v="952975.91562306299"/>
    <n v="1687499.9090913399"/>
    <n v="85"/>
    <n v="135"/>
    <n v="-3.4976131916046098"/>
    <n v="-3.2173375487327598"/>
    <n v="0.28027565668647503"/>
    <n v="-5.7919733226299303E-3"/>
    <n v="30.3596359888713"/>
    <n v="20250630"/>
    <n v="24040740"/>
    <x v="0"/>
    <n v="42.1"/>
    <n v="1.8"/>
  </r>
  <r>
    <n v="16127"/>
    <n v="949775.91562306299"/>
    <n v="1685099.9090913399"/>
    <n v="949875.91562306299"/>
    <n v="1684999.9090913399"/>
    <n v="110"/>
    <n v="104"/>
    <n v="-3.4974047342936201"/>
    <n v="-4.3087186614672301"/>
    <n v="-0.81131390730539998"/>
    <n v="-2.44651387135188E-2"/>
    <n v="29.268255074818899"/>
    <n v="20250630"/>
    <n v="24040740"/>
    <x v="0"/>
    <n v="42.1"/>
    <n v="1.8"/>
  </r>
  <r>
    <n v="21649"/>
    <n v="953375.91562306299"/>
    <n v="1687299.9090913399"/>
    <n v="953475.91562306299"/>
    <n v="1687199.9090913399"/>
    <n v="88"/>
    <n v="140"/>
    <n v="-3.4970629413922598"/>
    <n v="-3.8825397094090799"/>
    <n v="-0.38547681768735198"/>
    <n v="-1.8232038865486799E-2"/>
    <n v="29.694434007008901"/>
    <n v="20250630"/>
    <n v="24040740"/>
    <x v="0"/>
    <n v="42.1"/>
    <n v="1.8"/>
  </r>
  <r>
    <n v="12052"/>
    <n v="947175.91562306299"/>
    <n v="1692199.9090913399"/>
    <n v="947275.91562306299"/>
    <n v="1692099.9090913399"/>
    <n v="39"/>
    <n v="78"/>
    <n v="-3.4964932401975002"/>
    <n v="-4.1992470820744803"/>
    <n v="-0.70275379717349995"/>
    <n v="-3.4119805941979102E-2"/>
    <n v="29.377726713816301"/>
    <n v="20250630"/>
    <n v="24040740"/>
    <x v="6"/>
    <n v="33.700000000000003"/>
    <n v="1.5"/>
  </r>
  <r>
    <n v="15356"/>
    <n v="949275.91562306299"/>
    <n v="1685199.9090913399"/>
    <n v="949375.91562306299"/>
    <n v="1685099.9090913399"/>
    <n v="109"/>
    <n v="99"/>
    <n v="-3.4962084293365501"/>
    <n v="-4.63416635990143"/>
    <n v="-1.1379579305648799"/>
    <n v="-3.9958929022153198E-3"/>
    <n v="28.942807197570801"/>
    <n v="20250630"/>
    <n v="24040690"/>
    <x v="15"/>
    <n v="20.9"/>
    <n v="1.2"/>
  </r>
  <r>
    <n v="22133"/>
    <n v="953675.91562306299"/>
    <n v="1685099.9090913399"/>
    <n v="953775.91562306299"/>
    <n v="1684999.9090913399"/>
    <n v="110"/>
    <n v="143"/>
    <n v="-3.495534324646"/>
    <n v="-4.9069153428077703"/>
    <n v="-1.41138102412224"/>
    <n v="1.1823544651269899E-2"/>
    <n v="28.6700582504272"/>
    <n v="20250630"/>
    <n v="24040740"/>
    <x v="0"/>
    <n v="42.1"/>
    <n v="1.8"/>
  </r>
  <r>
    <n v="17533"/>
    <n v="950675.91562306299"/>
    <n v="1683099.9090913399"/>
    <n v="950775.91562306299"/>
    <n v="1682999.9090913399"/>
    <n v="130"/>
    <n v="113"/>
    <n v="-3.4946163892745998"/>
    <n v="-5.7009468078613299"/>
    <n v="-2.20633039188882"/>
    <n v="-5.0817330678303999E-3"/>
    <n v="27.876026630401601"/>
    <n v="20250630"/>
    <n v="24040740"/>
    <x v="0"/>
    <n v="42.1"/>
    <n v="1.8"/>
  </r>
  <r>
    <n v="11590"/>
    <n v="946875.91562306299"/>
    <n v="1692199.9090913399"/>
    <n v="946975.91562306299"/>
    <n v="1692099.9090913399"/>
    <n v="39"/>
    <n v="75"/>
    <n v="-3.4934723178545601"/>
    <n v="-4.2898720701535504"/>
    <n v="-0.79639977216720603"/>
    <n v="-1.7087431003650001E-2"/>
    <n v="29.2871012687683"/>
    <n v="20250630"/>
    <n v="24040740"/>
    <x v="6"/>
    <n v="33.700000000000003"/>
    <n v="1.5"/>
  </r>
  <r>
    <n v="18285"/>
    <n v="951175.91562306299"/>
    <n v="1684899.9090913399"/>
    <n v="951275.91562306299"/>
    <n v="1684799.9090913399"/>
    <n v="112"/>
    <n v="118"/>
    <n v="-3.4910101741552402"/>
    <n v="-6.26588654518127"/>
    <n v="-2.77487641572952"/>
    <n v="1.9631115719676E-3"/>
    <n v="27.3110867738724"/>
    <n v="20250630"/>
    <n v="24040740"/>
    <x v="0"/>
    <n v="42.1"/>
    <n v="1.8"/>
  </r>
  <r>
    <n v="17527"/>
    <n v="950675.91562306299"/>
    <n v="1683699.9090913399"/>
    <n v="950775.91562306299"/>
    <n v="1683599.9090913399"/>
    <n v="124"/>
    <n v="113"/>
    <n v="-3.4902167121569301"/>
    <n v="-5.0687534014383999"/>
    <n v="-1.57853665451209"/>
    <n v="-1.01907836894194E-2"/>
    <n v="28.508220195770299"/>
    <n v="20250630"/>
    <n v="24040740"/>
    <x v="0"/>
    <n v="42.1"/>
    <n v="1.8"/>
  </r>
  <r>
    <n v="15033"/>
    <n v="949075.91562306299"/>
    <n v="1686699.9090913399"/>
    <n v="949175.91562306299"/>
    <n v="1686599.9090913399"/>
    <n v="94"/>
    <n v="97"/>
    <n v="-3.4895277221997598"/>
    <n v="-4.1978099544842999"/>
    <n v="-0.708282177646955"/>
    <n v="-1.3641317685445201E-2"/>
    <n v="29.379163742065401"/>
    <n v="20250630"/>
    <n v="24040680"/>
    <x v="13"/>
    <n v="42.3"/>
    <n v="2.1"/>
  </r>
  <r>
    <n v="24591"/>
    <n v="955275.91562306299"/>
    <n v="1685699.9090913399"/>
    <n v="955375.91562306299"/>
    <n v="1685599.9090913399"/>
    <n v="104"/>
    <n v="159"/>
    <n v="-3.4884988665580701"/>
    <n v="-5.3930411736170498"/>
    <n v="-1.90454227725665"/>
    <n v="-2.6203662157058698E-2"/>
    <n v="28.183932463327999"/>
    <n v="20250630"/>
    <n v="24040740"/>
    <x v="0"/>
    <n v="42.1"/>
    <n v="1.8"/>
  </r>
  <r>
    <n v="7123"/>
    <n v="943975.91562306299"/>
    <n v="1692299.9090913399"/>
    <n v="944075.91562306299"/>
    <n v="1692199.9090913399"/>
    <n v="38"/>
    <n v="46"/>
    <n v="-3.4863501124911802"/>
    <n v="-3.79672773679098"/>
    <n v="-0.31037763951139302"/>
    <n v="-5.2416324615478505E-4"/>
    <n v="29.780246098836301"/>
    <n v="20250630"/>
    <n v="24040810"/>
    <x v="12"/>
    <n v="33.200000000000003"/>
    <n v="4.9000000000000004"/>
  </r>
  <r>
    <n v="18883"/>
    <n v="951575.91562306299"/>
    <n v="1686699.9090913399"/>
    <n v="951675.91562306299"/>
    <n v="1686599.9090913399"/>
    <n v="94"/>
    <n v="122"/>
    <n v="-3.4862816631793998"/>
    <n v="-2.6562246351192398"/>
    <n v="0.83005703985691104"/>
    <n v="-9.7270322342713697E-3"/>
    <n v="30.920748869577999"/>
    <n v="20250630"/>
    <n v="24040740"/>
    <x v="0"/>
    <n v="42.1"/>
    <n v="1.8"/>
  </r>
  <r>
    <n v="25510"/>
    <n v="955875.91562306299"/>
    <n v="1686199.9090913399"/>
    <n v="955975.91562306299"/>
    <n v="1686099.9090913399"/>
    <n v="99"/>
    <n v="165"/>
    <n v="-3.4841589132944701"/>
    <n v="-4.3531732360522"/>
    <n v="-0.86901434510946296"/>
    <n v="-1.3283917059501001E-2"/>
    <n v="29.223800500233999"/>
    <n v="20250630"/>
    <n v="24040740"/>
    <x v="2"/>
    <n v="38"/>
    <n v="1.7"/>
  </r>
  <r>
    <n v="5778"/>
    <n v="943075.91562306299"/>
    <n v="1688199.9090913399"/>
    <n v="943175.91562306299"/>
    <n v="1688099.9090913399"/>
    <n v="79"/>
    <n v="37"/>
    <n v="-3.4837833642959599"/>
    <n v="-1.40617876748244"/>
    <n v="2.0776045521100399"/>
    <n v="3.8729024430116002E-3"/>
    <n v="32.170794328053802"/>
    <n v="20250630"/>
    <n v="24040600"/>
    <x v="11"/>
    <n v="8.5"/>
    <n v="2.5"/>
  </r>
  <r>
    <n v="16742"/>
    <n v="950175.91562306299"/>
    <n v="1685199.9090913399"/>
    <n v="950275.91562306299"/>
    <n v="1685099.9090913399"/>
    <n v="109"/>
    <n v="108"/>
    <n v="-3.4827452023824099"/>
    <n v="-4.1761279900868704"/>
    <n v="-0.69338272015253699"/>
    <n v="-2.0448847611745199E-2"/>
    <n v="29.400845845540399"/>
    <n v="20250630"/>
    <n v="24040740"/>
    <x v="0"/>
    <n v="42.1"/>
    <n v="1.8"/>
  </r>
  <r>
    <n v="12999"/>
    <n v="947775.91562306299"/>
    <n v="1689899.9090913399"/>
    <n v="947875.91562306299"/>
    <n v="1689799.9090913399"/>
    <n v="62"/>
    <n v="84"/>
    <n v="-3.4826708634694401"/>
    <n v="-2.3644951581955"/>
    <n v="1.1181756593287"/>
    <n v="-2.8070597598950101E-2"/>
    <n v="31.2124783198039"/>
    <n v="20250630"/>
    <n v="24040740"/>
    <x v="6"/>
    <n v="33.700000000000003"/>
    <n v="1.5"/>
  </r>
  <r>
    <n v="17205"/>
    <n v="950475.91562306299"/>
    <n v="1685099.9090913399"/>
    <n v="950575.91562306299"/>
    <n v="1684999.9090913399"/>
    <n v="110"/>
    <n v="111"/>
    <n v="-3.48237808545431"/>
    <n v="-4.54511864980062"/>
    <n v="-1.06274062395096"/>
    <n v="-2.27179216841857E-2"/>
    <n v="29.031855106353799"/>
    <n v="20250630"/>
    <n v="24040740"/>
    <x v="0"/>
    <n v="42.1"/>
    <n v="1.8"/>
  </r>
  <r>
    <n v="12209"/>
    <n v="947275.91562306299"/>
    <n v="1691899.9090913399"/>
    <n v="947375.91562306299"/>
    <n v="1691799.9090913399"/>
    <n v="42"/>
    <n v="79"/>
    <n v="-3.47869151830673"/>
    <n v="-4.3419256607691397"/>
    <n v="-0.86323414494593897"/>
    <n v="-4.0661140034596102E-2"/>
    <n v="29.235047976175899"/>
    <n v="20250630"/>
    <n v="24040740"/>
    <x v="6"/>
    <n v="33.700000000000003"/>
    <n v="1.5"/>
  </r>
  <r>
    <n v="18605"/>
    <n v="951375.91562306299"/>
    <n v="1683699.9090913399"/>
    <n v="951475.91562306299"/>
    <n v="1683599.9090913399"/>
    <n v="124"/>
    <n v="120"/>
    <n v="-3.4785550087690398"/>
    <n v="-7.5131338238716099"/>
    <n v="-4.0345787703990901"/>
    <n v="1.16206603124738E-2"/>
    <n v="26.0638395547867"/>
    <n v="20250630"/>
    <n v="24040740"/>
    <x v="0"/>
    <n v="42.1"/>
    <n v="1.8"/>
  </r>
  <r>
    <n v="18109"/>
    <n v="951075.91562306299"/>
    <n v="1687099.9090913399"/>
    <n v="951175.91562306299"/>
    <n v="1686999.9090913399"/>
    <n v="90"/>
    <n v="117"/>
    <n v="-3.4779789845148699"/>
    <n v="-3.0534119606018102"/>
    <n v="0.42456703136364599"/>
    <n v="-2.4446085095405599E-2"/>
    <n v="30.5235616366069"/>
    <n v="20250630"/>
    <n v="24040740"/>
    <x v="0"/>
    <n v="42.1"/>
    <n v="1.8"/>
  </r>
  <r>
    <n v="10966"/>
    <n v="946475.91562306299"/>
    <n v="1692999.9090913399"/>
    <n v="946575.91562306299"/>
    <n v="1692899.9090913399"/>
    <n v="31"/>
    <n v="71"/>
    <n v="-3.4775873124599501"/>
    <n v="-4.4402548670768702"/>
    <n v="-0.96266754716634795"/>
    <n v="-1.03062530979514E-2"/>
    <n v="29.1367189884186"/>
    <n v="20250630"/>
    <n v="24040810"/>
    <x v="7"/>
    <n v="54.2"/>
    <n v="1.7"/>
  </r>
  <r>
    <n v="16725"/>
    <n v="950175.91562306299"/>
    <n v="1686899.9090913399"/>
    <n v="950275.91562306299"/>
    <n v="1686799.9090913399"/>
    <n v="92"/>
    <n v="108"/>
    <n v="-3.4759471575419099"/>
    <n v="-3.8230274677276599"/>
    <n v="-0.34708032608032202"/>
    <n v="-2.7785171071688299E-2"/>
    <n v="29.7539461771647"/>
    <n v="20250630"/>
    <n v="24040740"/>
    <x v="0"/>
    <n v="42.1"/>
    <n v="1.8"/>
  </r>
  <r>
    <n v="13586"/>
    <n v="948175.91562306299"/>
    <n v="1692799.9090913399"/>
    <n v="948275.91562306299"/>
    <n v="1692699.9090913399"/>
    <n v="33"/>
    <n v="88"/>
    <n v="-3.47520184516907"/>
    <n v="-6.1197281281153399"/>
    <n v="-2.6445262233416198"/>
    <n v="-4.5727519939343098E-2"/>
    <n v="27.457245349884001"/>
    <n v="20250630"/>
    <n v="24040740"/>
    <x v="6"/>
    <n v="33.700000000000003"/>
    <n v="1.5"/>
  </r>
  <r>
    <n v="23517"/>
    <n v="954575.91562306299"/>
    <n v="1685299.9090913399"/>
    <n v="954675.91562306299"/>
    <n v="1685199.9090913399"/>
    <n v="108"/>
    <n v="152"/>
    <n v="-3.473508939147"/>
    <n v="-3.8798526674509"/>
    <n v="-0.406343727372587"/>
    <n v="1.0795369744300799E-3"/>
    <n v="29.697120428085299"/>
    <n v="20250630"/>
    <n v="24040740"/>
    <x v="0"/>
    <n v="42.1"/>
    <n v="1.8"/>
  </r>
  <r>
    <n v="10655"/>
    <n v="946275.91562306299"/>
    <n v="1693299.9090913399"/>
    <n v="946375.91562306299"/>
    <n v="1693199.9090913399"/>
    <n v="28"/>
    <n v="69"/>
    <n v="-3.4711848050355898"/>
    <n v="-3.9826100021600701"/>
    <n v="-0.51142514031380404"/>
    <n v="-1.5589753165841101E-2"/>
    <n v="29.5943635702133"/>
    <n v="20250630"/>
    <n v="24040810"/>
    <x v="7"/>
    <n v="54.2"/>
    <n v="1.7"/>
  </r>
  <r>
    <n v="18444"/>
    <n v="951275.91562306299"/>
    <n v="1684399.9090913399"/>
    <n v="951375.91562306299"/>
    <n v="1684299.9090913399"/>
    <n v="117"/>
    <n v="119"/>
    <n v="-3.4708581169446302"/>
    <n v="-3.9059744675954202"/>
    <n v="-0.43511634805084498"/>
    <n v="9.2063682774702702E-3"/>
    <n v="29.670999050140399"/>
    <n v="20250630"/>
    <n v="24040740"/>
    <x v="0"/>
    <n v="42.1"/>
    <n v="1.8"/>
  </r>
  <r>
    <n v="7606"/>
    <n v="944275.91562306299"/>
    <n v="1690199.9090913399"/>
    <n v="944375.91562306299"/>
    <n v="1690099.9090913399"/>
    <n v="59"/>
    <n v="49"/>
    <n v="-3.4696832299232501"/>
    <n v="-2.37208989262581"/>
    <n v="1.0975933223962799"/>
    <n v="-1.19124930351973E-2"/>
    <n v="31.204883575439499"/>
    <n v="20250630"/>
    <n v="24040800"/>
    <x v="14"/>
    <n v="15"/>
    <n v="1.4"/>
  </r>
  <r>
    <n v="12347"/>
    <n v="947375.91562306299"/>
    <n v="1693499.9090913399"/>
    <n v="947475.91562306299"/>
    <n v="1693399.9090913399"/>
    <n v="26"/>
    <n v="80"/>
    <n v="-3.4696208685636498"/>
    <n v="-4.2823228687048003"/>
    <n v="-0.81270199269056298"/>
    <n v="-5.4607503116130803E-3"/>
    <n v="29.2946506738663"/>
    <n v="20250630"/>
    <n v="24040810"/>
    <x v="7"/>
    <n v="54.2"/>
    <n v="1.7"/>
  </r>
  <r>
    <n v="17676"/>
    <n v="950775.91562306299"/>
    <n v="1684199.9090913399"/>
    <n v="950875.91562306299"/>
    <n v="1684099.9090913399"/>
    <n v="119"/>
    <n v="114"/>
    <n v="-3.4680207325861998"/>
    <n v="-5.7781634330749503"/>
    <n v="-2.31014280135815"/>
    <n v="4.2760589948067302E-3"/>
    <n v="27.798810225266699"/>
    <n v="20250630"/>
    <n v="24040740"/>
    <x v="0"/>
    <n v="42.1"/>
    <n v="1.8"/>
  </r>
  <r>
    <n v="12392"/>
    <n v="947375.91562306299"/>
    <n v="1688999.9090913399"/>
    <n v="947475.91562306299"/>
    <n v="1688899.9090913399"/>
    <n v="71"/>
    <n v="80"/>
    <n v="-3.4671014944712302"/>
    <n v="-2.4676821331183101"/>
    <n v="0.999419319132964"/>
    <n v="-4.6289128561814597E-3"/>
    <n v="31.109291235605902"/>
    <n v="20250630"/>
    <n v="24040650"/>
    <x v="5"/>
    <n v="15.3"/>
    <n v="4.0999999999999996"/>
  </r>
  <r>
    <n v="22876"/>
    <n v="954175.91562306299"/>
    <n v="1687799.9090913399"/>
    <n v="954275.91562306299"/>
    <n v="1687699.9090913399"/>
    <n v="83"/>
    <n v="148"/>
    <n v="-3.4669033189614602"/>
    <n v="-3.7528868913650499"/>
    <n v="-0.28598358870173501"/>
    <n v="-2.0758317162593201E-2"/>
    <n v="29.824086666107199"/>
    <n v="20250630"/>
    <n v="24040740"/>
    <x v="2"/>
    <n v="38"/>
    <n v="1.7"/>
  </r>
  <r>
    <n v="16589"/>
    <n v="950075.91562306299"/>
    <n v="1685099.9090913399"/>
    <n v="950175.91562306299"/>
    <n v="1684999.9090913399"/>
    <n v="110"/>
    <n v="107"/>
    <n v="-3.46452844142914"/>
    <n v="-3.9790221254030902"/>
    <n v="-0.51449368149042096"/>
    <n v="-1.19520835578442E-2"/>
    <n v="29.597951571146599"/>
    <n v="20250630"/>
    <n v="24040740"/>
    <x v="0"/>
    <n v="42.1"/>
    <n v="1.8"/>
  </r>
  <r>
    <n v="15822"/>
    <n v="949575.91562306299"/>
    <n v="1684799.9090913399"/>
    <n v="949675.91562306299"/>
    <n v="1684699.9090913399"/>
    <n v="113"/>
    <n v="102"/>
    <n v="-3.4627688090006501"/>
    <n v="-4.3262739499410001"/>
    <n v="-0.86350516875584904"/>
    <n v="-7.8367193539937297E-4"/>
    <n v="29.250699742635099"/>
    <n v="20250630"/>
    <n v="24040740"/>
    <x v="0"/>
    <n v="42.1"/>
    <n v="1.8"/>
  </r>
  <r>
    <n v="16082"/>
    <n v="949775.91562306299"/>
    <n v="1689599.9090913399"/>
    <n v="949875.91562306299"/>
    <n v="1689499.9090913399"/>
    <n v="65"/>
    <n v="104"/>
    <n v="-3.4614304900169399"/>
    <n v="-1.5564114302396801"/>
    <n v="1.9050190635025499"/>
    <n v="5.5825393646955499E-3"/>
    <n v="32.020562291145303"/>
    <n v="20250630"/>
    <n v="24040740"/>
    <x v="3"/>
    <n v="38"/>
    <n v="1.5"/>
  </r>
  <r>
    <n v="17673"/>
    <n v="950775.91562306299"/>
    <n v="1684499.9090913399"/>
    <n v="950875.91562306299"/>
    <n v="1684399.9090913399"/>
    <n v="116"/>
    <n v="114"/>
    <n v="-3.4608318805694598"/>
    <n v="-4.3579096158345498"/>
    <n v="-0.89707772731780999"/>
    <n v="-1.23205224672953E-2"/>
    <n v="29.2190640767415"/>
    <n v="20250630"/>
    <n v="24040740"/>
    <x v="0"/>
    <n v="42.1"/>
    <n v="1.8"/>
  </r>
  <r>
    <n v="18593"/>
    <n v="951375.91562306299"/>
    <n v="1684899.9090913399"/>
    <n v="951475.91562306299"/>
    <n v="1684799.9090913399"/>
    <n v="112"/>
    <n v="120"/>
    <n v="-3.4607973247766499"/>
    <n v="-7.7294493913650504"/>
    <n v="-4.2686521261930501"/>
    <n v="-1.7495757900178401E-2"/>
    <n v="25.847524166107199"/>
    <n v="20250630"/>
    <n v="24040740"/>
    <x v="0"/>
    <n v="42.1"/>
    <n v="1.8"/>
  </r>
  <r>
    <n v="15803"/>
    <n v="949575.91562306299"/>
    <n v="1686699.9090913399"/>
    <n v="949675.91562306299"/>
    <n v="1686599.9090913399"/>
    <n v="94"/>
    <n v="102"/>
    <n v="-3.4605951607227299"/>
    <n v="-4.5670899152755702"/>
    <n v="-1.1064947247505199"/>
    <n v="-1.42275262624025E-2"/>
    <n v="29.009883761405899"/>
    <n v="20250630"/>
    <n v="24040680"/>
    <x v="13"/>
    <n v="42.3"/>
    <n v="2.1"/>
  </r>
  <r>
    <n v="10973"/>
    <n v="946475.91562306299"/>
    <n v="1692299.9090913399"/>
    <n v="946575.91562306299"/>
    <n v="1692199.9090913399"/>
    <n v="38"/>
    <n v="71"/>
    <n v="-3.4597834348678602"/>
    <n v="-4.1452580094337499"/>
    <n v="-0.68547463168700495"/>
    <n v="-1.9680922230084701E-2"/>
    <n v="29.431715647379601"/>
    <n v="20250630"/>
    <n v="24040740"/>
    <x v="6"/>
    <n v="33.700000000000003"/>
    <n v="1.5"/>
  </r>
  <r>
    <n v="22433"/>
    <n v="953875.91562306299"/>
    <n v="1685899.9090913399"/>
    <n v="953975.91562306299"/>
    <n v="1685799.9090913399"/>
    <n v="102"/>
    <n v="145"/>
    <n v="-3.4597305624108601"/>
    <n v="-4.9128216191342"/>
    <n v="-1.4530911037796399"/>
    <n v="2.7978757494374301E-3"/>
    <n v="28.664151844225401"/>
    <n v="20250630"/>
    <n v="24040740"/>
    <x v="2"/>
    <n v="38"/>
    <n v="1.7"/>
  </r>
  <r>
    <n v="16117"/>
    <n v="949775.91562306299"/>
    <n v="1686099.9090913399"/>
    <n v="949875.91562306299"/>
    <n v="1685999.9090913399"/>
    <n v="100"/>
    <n v="104"/>
    <n v="-3.4589662402868302"/>
    <n v="-4.6694168448448199"/>
    <n v="-1.21045059710741"/>
    <n v="-5.3756758570671099E-3"/>
    <n v="28.907556772232098"/>
    <n v="20250630"/>
    <n v="24040740"/>
    <x v="0"/>
    <n v="42.1"/>
    <n v="1.8"/>
  </r>
  <r>
    <n v="16737"/>
    <n v="950175.91562306299"/>
    <n v="1685699.9090913399"/>
    <n v="950275.91562306299"/>
    <n v="1685599.9090913399"/>
    <n v="104"/>
    <n v="108"/>
    <n v="-3.4584677616755202"/>
    <n v="-4.7421287695566798"/>
    <n v="-1.28366095821063"/>
    <n v="-1.2091226875782001E-2"/>
    <n v="28.834844907124801"/>
    <n v="20250630"/>
    <n v="24040740"/>
    <x v="0"/>
    <n v="42.1"/>
    <n v="1.8"/>
  </r>
  <r>
    <n v="12818"/>
    <n v="947675.91562306299"/>
    <n v="1692599.9090913399"/>
    <n v="947775.91562306299"/>
    <n v="1692499.9090913399"/>
    <n v="35"/>
    <n v="83"/>
    <n v="-3.4567018300294898"/>
    <n v="-3.75152312219143"/>
    <n v="-0.29482130531687301"/>
    <n v="-1.8983488902449601E-2"/>
    <n v="29.825450301170299"/>
    <n v="20250630"/>
    <n v="24040740"/>
    <x v="6"/>
    <n v="33.700000000000003"/>
    <n v="1.5"/>
  </r>
  <r>
    <n v="12980"/>
    <n v="947775.91562306299"/>
    <n v="1691799.9090913399"/>
    <n v="947875.91562306299"/>
    <n v="1691699.9090913399"/>
    <n v="43"/>
    <n v="84"/>
    <n v="-3.45642419961783"/>
    <n v="-4.6834370539738597"/>
    <n v="-1.2270128039213299"/>
    <n v="-1.9849009238756599E-2"/>
    <n v="28.893536494328401"/>
    <n v="20250630"/>
    <n v="24040740"/>
    <x v="6"/>
    <n v="33.700000000000003"/>
    <n v="1.5"/>
  </r>
  <r>
    <n v="16891"/>
    <n v="950275.91562306299"/>
    <n v="1685699.9090913399"/>
    <n v="950375.91562306299"/>
    <n v="1685599.9090913399"/>
    <n v="104"/>
    <n v="109"/>
    <n v="-3.45587579409281"/>
    <n v="-4.6980880101521798"/>
    <n v="-1.24221230049928"/>
    <n v="-1.5201373646656699E-2"/>
    <n v="28.878885428110799"/>
    <n v="20250630"/>
    <n v="24040740"/>
    <x v="0"/>
    <n v="42.1"/>
    <n v="1.8"/>
  </r>
  <r>
    <n v="19382"/>
    <n v="951875.91562306299"/>
    <n v="1682999.9090913399"/>
    <n v="951975.91562306299"/>
    <n v="1682899.9090913399"/>
    <n v="131"/>
    <n v="125"/>
    <n v="-3.4553142786026001"/>
    <n v="-7.5381778478622401"/>
    <n v="-4.0828636089960701"/>
    <n v="3.5278966029485097E-2"/>
    <n v="26.038795471191399"/>
    <n v="20250630"/>
    <n v="24040740"/>
    <x v="0"/>
    <n v="42.1"/>
    <n v="1.8"/>
  </r>
  <r>
    <n v="15183"/>
    <n v="949175.91562306299"/>
    <n v="1687099.9090913399"/>
    <n v="949275.91562306299"/>
    <n v="1686999.9090913399"/>
    <n v="90"/>
    <n v="98"/>
    <n v="-3.4545448819796198"/>
    <n v="-3.5461505651473999"/>
    <n v="-9.1605772729963106E-2"/>
    <n v="-1.5720938642819701E-2"/>
    <n v="30.030823071797698"/>
    <n v="20250630"/>
    <n v="24040640"/>
    <x v="4"/>
    <n v="28.9"/>
    <n v="1.4"/>
  </r>
  <r>
    <n v="18921"/>
    <n v="951575.91562306299"/>
    <n v="1682899.9090913399"/>
    <n v="951675.91562306299"/>
    <n v="1682799.9090913399"/>
    <n v="132"/>
    <n v="122"/>
    <n v="-3.4545411169529001"/>
    <n v="-6.6961842477321598"/>
    <n v="-3.2416430860757801"/>
    <n v="-9.4075500965118397E-4"/>
    <n v="26.880789279937702"/>
    <n v="20250630"/>
    <n v="24040740"/>
    <x v="0"/>
    <n v="42.1"/>
    <n v="1.8"/>
  </r>
  <r>
    <n v="15195"/>
    <n v="949175.91562306299"/>
    <n v="1685899.9090913399"/>
    <n v="949275.91562306299"/>
    <n v="1685799.9090913399"/>
    <n v="102"/>
    <n v="98"/>
    <n v="-3.4523865580558799"/>
    <n v="-4.2083321362733797"/>
    <n v="-0.75594554468989394"/>
    <n v="-1.5757298097014399E-2"/>
    <n v="29.368641734123202"/>
    <n v="20250630"/>
    <n v="24040690"/>
    <x v="15"/>
    <n v="20.9"/>
    <n v="1.2"/>
  </r>
  <r>
    <n v="15306"/>
    <n v="949275.91562306299"/>
    <n v="1690199.9090913399"/>
    <n v="949375.91562306299"/>
    <n v="1690099.9090913399"/>
    <n v="59"/>
    <n v="99"/>
    <n v="-3.4518690854310998"/>
    <n v="-2.56421110033989"/>
    <n v="0.88765802234411195"/>
    <n v="-2.88510825484991E-2"/>
    <n v="31.012762427329999"/>
    <n v="20250630"/>
    <n v="24040740"/>
    <x v="3"/>
    <n v="38"/>
    <n v="1.5"/>
  </r>
  <r>
    <n v="17338"/>
    <n v="950575.91562306299"/>
    <n v="1687199.9090913399"/>
    <n v="950675.91562306299"/>
    <n v="1687099.9090913399"/>
    <n v="89"/>
    <n v="112"/>
    <n v="-3.4516447140620299"/>
    <n v="-3.8500356857593201"/>
    <n v="-0.39839099691464402"/>
    <n v="-2.22127196880487E-2"/>
    <n v="29.726937954242398"/>
    <n v="20250630"/>
    <n v="24040740"/>
    <x v="0"/>
    <n v="42.1"/>
    <n v="1.8"/>
  </r>
  <r>
    <n v="17359"/>
    <n v="950575.91562306299"/>
    <n v="1685099.9090913399"/>
    <n v="950675.91562306299"/>
    <n v="1684999.9090913399"/>
    <n v="110"/>
    <n v="112"/>
    <n v="-3.4509196877479602"/>
    <n v="-4.3334087133407602"/>
    <n v="-0.88248898585637403"/>
    <n v="-2.1507862955331799E-2"/>
    <n v="29.2435649236043"/>
    <n v="20250630"/>
    <n v="24040740"/>
    <x v="0"/>
    <n v="42.1"/>
    <n v="1.8"/>
  </r>
  <r>
    <n v="22733"/>
    <n v="954075.91562306299"/>
    <n v="1686699.9090913399"/>
    <n v="954175.91562306299"/>
    <n v="1686599.9090913399"/>
    <n v="94"/>
    <n v="147"/>
    <n v="-3.4505565900069"/>
    <n v="-2.80127323590792"/>
    <n v="0.64928337243887102"/>
    <n v="-8.1561849667475799E-3"/>
    <n v="30.7757003490741"/>
    <n v="20250630"/>
    <n v="24040740"/>
    <x v="2"/>
    <n v="38"/>
    <n v="1.7"/>
  </r>
  <r>
    <n v="17374"/>
    <n v="950575.91562306299"/>
    <n v="1683599.9090913399"/>
    <n v="950675.91562306299"/>
    <n v="1683499.9090913399"/>
    <n v="125"/>
    <n v="112"/>
    <n v="-3.4491984367370598"/>
    <n v="-4.1738492806752499"/>
    <n v="-0.724650816122691"/>
    <n v="1.44053588310877E-2"/>
    <n v="29.403124364217099"/>
    <n v="20250630"/>
    <n v="24040740"/>
    <x v="0"/>
    <n v="42.1"/>
    <n v="1.8"/>
  </r>
  <r>
    <n v="24285"/>
    <n v="955075.91562306299"/>
    <n v="1685499.9090913399"/>
    <n v="955175.91562306299"/>
    <n v="1685399.9090913399"/>
    <n v="106"/>
    <n v="157"/>
    <n v="-3.44855960210164"/>
    <n v="-4.2154429356257097"/>
    <n v="-0.76688335339228297"/>
    <n v="-7.5571785370508798E-3"/>
    <n v="29.361530780792201"/>
    <n v="20250630"/>
    <n v="24040740"/>
    <x v="0"/>
    <n v="42.1"/>
    <n v="1.8"/>
  </r>
  <r>
    <n v="17365"/>
    <n v="950575.91562306299"/>
    <n v="1684499.9090913399"/>
    <n v="950675.91562306299"/>
    <n v="1684399.9090913399"/>
    <n v="116"/>
    <n v="112"/>
    <n v="-3.4477916558583601"/>
    <n v="-4.5097733338673898"/>
    <n v="-1.06198164323966"/>
    <n v="-8.2897630830605796E-3"/>
    <n v="29.067200183868401"/>
    <n v="20250630"/>
    <n v="24040740"/>
    <x v="0"/>
    <n v="42.1"/>
    <n v="1.8"/>
  </r>
  <r>
    <n v="19194"/>
    <n v="951775.91562306299"/>
    <n v="1686399.9090913399"/>
    <n v="951875.91562306299"/>
    <n v="1686299.9090913399"/>
    <n v="97"/>
    <n v="124"/>
    <n v="-3.4476915001869202"/>
    <n v="-2.08979919863244"/>
    <n v="1.3578923245271"/>
    <n v="-2.3905100921789799E-3"/>
    <n v="31.487174034118699"/>
    <n v="20250630"/>
    <n v="24040740"/>
    <x v="0"/>
    <n v="42.1"/>
    <n v="1.8"/>
  </r>
  <r>
    <n v="5625"/>
    <n v="942975.91562306299"/>
    <n v="1688099.9090913399"/>
    <n v="943075.91562306299"/>
    <n v="1687999.9090913399"/>
    <n v="80"/>
    <n v="36"/>
    <n v="-3.4469169576962799"/>
    <n v="-1.7597172756989801"/>
    <n v="1.6871996521949799"/>
    <n v="-9.5849782228469797E-3"/>
    <n v="31.8172566095988"/>
    <n v="20250630"/>
    <n v="24040600"/>
    <x v="11"/>
    <n v="8.5"/>
    <n v="2.5"/>
  </r>
  <r>
    <n v="16573"/>
    <n v="950075.91562306299"/>
    <n v="1686699.9090913399"/>
    <n v="950175.91562306299"/>
    <n v="1686599.9090913399"/>
    <n v="94"/>
    <n v="107"/>
    <n v="-3.44626730018192"/>
    <n v="-3.7545563379923501"/>
    <n v="-0.30828897158304902"/>
    <n v="-3.1175204449229801E-2"/>
    <n v="29.822417365180101"/>
    <n v="20250630"/>
    <n v="24040740"/>
    <x v="0"/>
    <n v="42.1"/>
    <n v="1.8"/>
  </r>
  <r>
    <n v="11932"/>
    <n v="947075.91562306299"/>
    <n v="1688799.9090913399"/>
    <n v="947175.91562306299"/>
    <n v="1688699.9090913399"/>
    <n v="73"/>
    <n v="77"/>
    <n v="-3.4458843866983999"/>
    <n v="-1.4367273300886201"/>
    <n v="2.0091570814450601"/>
    <n v="-5.12018923958143E-3"/>
    <n v="32.140245755513497"/>
    <n v="20250630"/>
    <n v="24040720"/>
    <x v="8"/>
    <n v="16.7"/>
    <n v="2.7"/>
  </r>
  <r>
    <n v="11748"/>
    <n v="946975.91562306299"/>
    <n v="1691799.9090913399"/>
    <n v="947075.91562306299"/>
    <n v="1691699.9090913399"/>
    <n v="43"/>
    <n v="76"/>
    <n v="-3.4448906481266"/>
    <n v="-4.6199542880058297"/>
    <n v="-1.17506362870336"/>
    <n v="-2.5729662738740399E-2"/>
    <n v="28.957019329070999"/>
    <n v="20250630"/>
    <n v="24040740"/>
    <x v="6"/>
    <n v="33.700000000000003"/>
    <n v="1.5"/>
  </r>
  <r>
    <n v="10513"/>
    <n v="946175.91562306299"/>
    <n v="1692099.9090913399"/>
    <n v="946275.91562306299"/>
    <n v="1691999.9090913399"/>
    <n v="40"/>
    <n v="68"/>
    <n v="-3.4440829753875701"/>
    <n v="-3.97541239857674"/>
    <n v="-0.53132941832882397"/>
    <n v="-1.25256991013885E-2"/>
    <n v="29.601561188697801"/>
    <n v="20250630"/>
    <n v="24040810"/>
    <x v="7"/>
    <n v="54.2"/>
    <n v="1.7"/>
  </r>
  <r>
    <n v="10659"/>
    <n v="946275.91562306299"/>
    <n v="1692899.9090913399"/>
    <n v="946375.91562306299"/>
    <n v="1692799.9090913399"/>
    <n v="32"/>
    <n v="69"/>
    <n v="-3.4438188473383602"/>
    <n v="-4.4083780845006304"/>
    <n v="-0.96455914775530505"/>
    <n v="-1.22592262923717E-2"/>
    <n v="29.168595790863002"/>
    <n v="20250630"/>
    <n v="24040810"/>
    <x v="7"/>
    <n v="54.2"/>
    <n v="1.7"/>
  </r>
  <r>
    <n v="7280"/>
    <n v="944075.91562306299"/>
    <n v="1691999.9090913399"/>
    <n v="944175.91562306299"/>
    <n v="1691899.9090913399"/>
    <n v="41"/>
    <n v="47"/>
    <n v="-3.44100221991539"/>
    <n v="-3.8523166030645402"/>
    <n v="-0.41131439199671099"/>
    <n v="6.6353622823953603E-3"/>
    <n v="29.724656820297199"/>
    <n v="20250630"/>
    <n v="24040810"/>
    <x v="12"/>
    <n v="33.200000000000003"/>
    <n v="4.9000000000000004"/>
  </r>
  <r>
    <n v="12819"/>
    <n v="947675.91562306299"/>
    <n v="1692499.9090913399"/>
    <n v="947775.91562306299"/>
    <n v="1692399.9090913399"/>
    <n v="36"/>
    <n v="83"/>
    <n v="-3.44038079182307"/>
    <n v="-3.8244905074437501"/>
    <n v="-0.38410974169770901"/>
    <n v="-1.7800128708283101E-2"/>
    <n v="29.752482891082799"/>
    <n v="20250630"/>
    <n v="24040740"/>
    <x v="6"/>
    <n v="33.700000000000003"/>
    <n v="1.5"/>
  </r>
  <r>
    <n v="17207"/>
    <n v="950475.91562306299"/>
    <n v="1684899.9090913399"/>
    <n v="950575.91562306299"/>
    <n v="1684799.9090913399"/>
    <n v="112"/>
    <n v="111"/>
    <n v="-3.4383886903524399"/>
    <n v="-4.52502489089966"/>
    <n v="-1.0866362228989599"/>
    <n v="-2.65826936811209E-2"/>
    <n v="29.051948428153999"/>
    <n v="20250630"/>
    <n v="24040740"/>
    <x v="0"/>
    <n v="42.1"/>
    <n v="1.8"/>
  </r>
  <r>
    <n v="16267"/>
    <n v="949875.91562306299"/>
    <n v="1686499.9090913399"/>
    <n v="949975.91562306299"/>
    <n v="1686399.9090913399"/>
    <n v="96"/>
    <n v="105"/>
    <n v="-3.4381377100944501"/>
    <n v="-3.3457433183987901"/>
    <n v="9.2394398525357205E-2"/>
    <n v="-2.4199616163968998E-2"/>
    <n v="30.2312302589417"/>
    <n v="20250630"/>
    <n v="24040740"/>
    <x v="0"/>
    <n v="42.1"/>
    <n v="1.8"/>
  </r>
  <r>
    <n v="23972"/>
    <n v="954875.91562306299"/>
    <n v="1685999.9090913399"/>
    <n v="954975.91562306299"/>
    <n v="1685899.9090913399"/>
    <n v="101"/>
    <n v="155"/>
    <n v="-3.4380245208740199"/>
    <n v="-4.5106278061866796"/>
    <n v="-1.0726032505432801"/>
    <n v="-5.7808011770248396E-3"/>
    <n v="29.0663458506266"/>
    <n v="20250630"/>
    <n v="24040740"/>
    <x v="2"/>
    <n v="38"/>
    <n v="1.7"/>
  </r>
  <r>
    <n v="15199"/>
    <n v="949175.91562306299"/>
    <n v="1685499.9090913399"/>
    <n v="949275.91562306299"/>
    <n v="1685399.9090913399"/>
    <n v="106"/>
    <n v="98"/>
    <n v="-3.4375324050585401"/>
    <n v="-4.2591810623804696"/>
    <n v="-0.82164866725603702"/>
    <n v="-3.94615779320399E-3"/>
    <n v="29.3177924156189"/>
    <n v="20250630"/>
    <n v="24040690"/>
    <x v="15"/>
    <n v="20.9"/>
    <n v="1.2"/>
  </r>
  <r>
    <n v="11743"/>
    <n v="946975.91562306299"/>
    <n v="1692299.9090913399"/>
    <n v="947075.91562306299"/>
    <n v="1692199.9090913399"/>
    <n v="38"/>
    <n v="76"/>
    <n v="-3.43719577789307"/>
    <n v="-4.2799740433692897"/>
    <n v="-0.84277825057506595"/>
    <n v="-2.0068297783533699E-2"/>
    <n v="29.296999613444001"/>
    <n v="20250630"/>
    <n v="24040810"/>
    <x v="7"/>
    <n v="54.2"/>
    <n v="1.7"/>
  </r>
  <r>
    <n v="16279"/>
    <n v="949875.91562306299"/>
    <n v="1685299.9090913399"/>
    <n v="949975.91562306299"/>
    <n v="1685199.9090913399"/>
    <n v="108"/>
    <n v="105"/>
    <n v="-3.4363432377576801"/>
    <n v="-3.6700473576784098"/>
    <n v="-0.23370413202792401"/>
    <n v="-1.14133218303323E-2"/>
    <n v="29.9069263935089"/>
    <n v="20250630"/>
    <n v="24040740"/>
    <x v="0"/>
    <n v="42.1"/>
    <n v="1.8"/>
  </r>
  <r>
    <n v="21968"/>
    <n v="953575.91562306299"/>
    <n v="1686199.9090913399"/>
    <n v="953675.91562306299"/>
    <n v="1686099.9090913399"/>
    <n v="99"/>
    <n v="142"/>
    <n v="-3.4361317008733701"/>
    <n v="-0.73675627802731503"/>
    <n v="2.6993754208087899"/>
    <n v="1.49680627509952E-3"/>
    <n v="32.840217471122699"/>
    <n v="20250630"/>
    <n v="24040740"/>
    <x v="2"/>
    <n v="38"/>
    <n v="1.7"/>
  </r>
  <r>
    <n v="16104"/>
    <n v="949775.91562306299"/>
    <n v="1687399.9090913399"/>
    <n v="949875.91562306299"/>
    <n v="1687299.9090913399"/>
    <n v="87"/>
    <n v="104"/>
    <n v="-3.43601499001185"/>
    <n v="-3.5368158221244799"/>
    <n v="-0.100800766609609"/>
    <n v="-2.1505007520318E-2"/>
    <n v="30.0401577949524"/>
    <n v="20250630"/>
    <n v="24040640"/>
    <x v="4"/>
    <n v="28.9"/>
    <n v="1.4"/>
  </r>
  <r>
    <n v="11435"/>
    <n v="946775.91562306299"/>
    <n v="1692299.9090913399"/>
    <n v="946875.91562306299"/>
    <n v="1692199.9090913399"/>
    <n v="38"/>
    <n v="74"/>
    <n v="-3.4334950645764701"/>
    <n v="-3.9332823554674801"/>
    <n v="-0.49978727350632401"/>
    <n v="-1.5302587300538999E-2"/>
    <n v="29.643691380818701"/>
    <n v="20250630"/>
    <n v="24040740"/>
    <x v="6"/>
    <n v="33.700000000000003"/>
    <n v="1.5"/>
  </r>
  <r>
    <n v="10533"/>
    <n v="946175.91562306299"/>
    <n v="1690099.9090913399"/>
    <n v="946275.91562306299"/>
    <n v="1689999.9090913399"/>
    <n v="60"/>
    <n v="68"/>
    <n v="-3.4333780407905601"/>
    <n v="-4.6695511341094997"/>
    <n v="-1.23617315292358"/>
    <n v="-1.2736591510474699E-2"/>
    <n v="28.9074224233627"/>
    <n v="20250630"/>
    <n v="24040700"/>
    <x v="10"/>
    <n v="61.2"/>
    <n v="2.7"/>
  </r>
  <r>
    <n v="12360"/>
    <n v="947375.91562306299"/>
    <n v="1692199.9090913399"/>
    <n v="947475.91562306299"/>
    <n v="1692099.9090913399"/>
    <n v="39"/>
    <n v="80"/>
    <n v="-3.43322883049647"/>
    <n v="-3.8219356139500902"/>
    <n v="-0.38870680208007502"/>
    <n v="-3.1367485721906001E-2"/>
    <n v="29.755037625630699"/>
    <n v="20250630"/>
    <n v="24040740"/>
    <x v="6"/>
    <n v="33.700000000000003"/>
    <n v="1.5"/>
  </r>
  <r>
    <n v="16588"/>
    <n v="950075.91562306299"/>
    <n v="1685199.9090913399"/>
    <n v="950175.91562306299"/>
    <n v="1685099.9090913399"/>
    <n v="109"/>
    <n v="107"/>
    <n v="-3.4309811989466299"/>
    <n v="-3.8316436807314602"/>
    <n v="-0.400662538905938"/>
    <n v="-7.4635868271191903E-3"/>
    <n v="29.745329856872601"/>
    <n v="20250630"/>
    <n v="24040740"/>
    <x v="0"/>
    <n v="42.1"/>
    <n v="1.8"/>
  </r>
  <r>
    <n v="17519"/>
    <n v="950675.91562306299"/>
    <n v="1684499.9090913399"/>
    <n v="950775.91562306299"/>
    <n v="1684399.9090913399"/>
    <n v="116"/>
    <n v="113"/>
    <n v="-3.4304369688034102"/>
    <n v="-4.3514309525489798"/>
    <n v="-0.92099400858084401"/>
    <n v="-1.49504964550336E-2"/>
    <n v="29.225542704264299"/>
    <n v="20250630"/>
    <n v="24040740"/>
    <x v="0"/>
    <n v="42.1"/>
    <n v="1.8"/>
  </r>
  <r>
    <n v="17378"/>
    <n v="950575.91562306299"/>
    <n v="1683199.9090913399"/>
    <n v="950675.91562306299"/>
    <n v="1683099.9090913399"/>
    <n v="129"/>
    <n v="112"/>
    <n v="-3.42971087992191"/>
    <n v="-5.4333248436451003"/>
    <n v="-2.0036140172742298"/>
    <n v="-8.7081473320722597E-3"/>
    <n v="28.143648743629502"/>
    <n v="20250630"/>
    <n v="24040740"/>
    <x v="0"/>
    <n v="42.1"/>
    <n v="1.8"/>
  </r>
  <r>
    <n v="19218"/>
    <n v="951775.91562306299"/>
    <n v="1683999.9090913399"/>
    <n v="951875.91562306299"/>
    <n v="1683899.9090913399"/>
    <n v="121"/>
    <n v="124"/>
    <n v="-3.42933320999146"/>
    <n v="-4.8668732941150701"/>
    <n v="-1.43754012137651"/>
    <n v="-5.99423982203007E-3"/>
    <n v="28.710100054740899"/>
    <n v="20250630"/>
    <n v="24040740"/>
    <x v="0"/>
    <n v="42.1"/>
    <n v="1.8"/>
  </r>
  <r>
    <n v="17836"/>
    <n v="950875.91562306299"/>
    <n v="1683599.9090913399"/>
    <n v="950975.91562306299"/>
    <n v="1683499.9090913399"/>
    <n v="125"/>
    <n v="115"/>
    <n v="-3.4291501442591299"/>
    <n v="-5.7326563199361198"/>
    <n v="-2.3035061558087699"/>
    <n v="1.2272534271081301E-3"/>
    <n v="27.844317436218301"/>
    <n v="20250630"/>
    <n v="24040740"/>
    <x v="0"/>
    <n v="42.1"/>
    <n v="1.8"/>
  </r>
  <r>
    <n v="16901"/>
    <n v="950275.91562306299"/>
    <n v="1684699.9090913399"/>
    <n v="950375.91562306299"/>
    <n v="1684599.9090913399"/>
    <n v="114"/>
    <n v="109"/>
    <n v="-3.42866690456867"/>
    <n v="-4.69042992591858"/>
    <n v="-1.2617629803717101"/>
    <n v="-1.9462634809315201E-2"/>
    <n v="28.886543512344399"/>
    <n v="20250630"/>
    <n v="24040740"/>
    <x v="0"/>
    <n v="42.1"/>
    <n v="1.8"/>
  </r>
  <r>
    <n v="7277"/>
    <n v="944075.91562306299"/>
    <n v="1692299.9090913399"/>
    <n v="944175.91562306299"/>
    <n v="1692199.9090913399"/>
    <n v="38"/>
    <n v="47"/>
    <n v="-3.4255255262056998"/>
    <n v="-4.0611733198165902"/>
    <n v="-0.63564775387446104"/>
    <n v="-3.63744795322418E-3"/>
    <n v="29.515800317128502"/>
    <n v="20250630"/>
    <n v="24040810"/>
    <x v="12"/>
    <n v="33.200000000000003"/>
    <n v="4.9000000000000004"/>
  </r>
  <r>
    <n v="19536"/>
    <n v="951975.91562306299"/>
    <n v="1682999.9090913399"/>
    <n v="952075.91562306299"/>
    <n v="1682899.9090913399"/>
    <n v="131"/>
    <n v="126"/>
    <n v="-3.4254065553347299"/>
    <n v="-7.2611046234766601"/>
    <n v="-3.83569804827372"/>
    <n v="1.6530750940243401E-2"/>
    <n v="26.315869013468401"/>
    <n v="20250630"/>
    <n v="24040740"/>
    <x v="0"/>
    <n v="42.1"/>
    <n v="1.8"/>
  </r>
  <r>
    <n v="17361"/>
    <n v="950575.91562306299"/>
    <n v="1684899.9090913399"/>
    <n v="950675.91562306299"/>
    <n v="1684799.9090913399"/>
    <n v="112"/>
    <n v="112"/>
    <n v="-3.4232461601495698"/>
    <n v="-4.3135154843330401"/>
    <n v="-0.89026936143636703"/>
    <n v="-2.4145774543285401E-2"/>
    <n v="29.2634581327438"/>
    <n v="20250630"/>
    <n v="24040740"/>
    <x v="0"/>
    <n v="42.1"/>
    <n v="1.8"/>
  </r>
  <r>
    <n v="22016"/>
    <n v="953575.91562306299"/>
    <n v="1681399.9090913399"/>
    <n v="953675.91562306299"/>
    <n v="1681299.9090913399"/>
    <n v="147"/>
    <n v="142"/>
    <n v="-3.4232194423675502"/>
    <n v="-2.87809926271439"/>
    <n v="0.54512020697196295"/>
    <n v="-4.3311635653177902E-2"/>
    <n v="30.698873678843199"/>
    <n v="20250630"/>
    <n v="24040740"/>
    <x v="0"/>
    <n v="42.1"/>
    <n v="1.8"/>
  </r>
  <r>
    <n v="16108"/>
    <n v="949775.91562306299"/>
    <n v="1686999.9090913399"/>
    <n v="949875.91562306299"/>
    <n v="1686899.9090913399"/>
    <n v="91"/>
    <n v="104"/>
    <n v="-3.4228099882602701"/>
    <n v="-3.9352044910192499"/>
    <n v="-0.51239446550607703"/>
    <n v="-1.03282742202282E-2"/>
    <n v="29.641769051551801"/>
    <n v="20250630"/>
    <n v="24040640"/>
    <x v="4"/>
    <n v="28.9"/>
    <n v="1.4"/>
  </r>
  <r>
    <n v="22286"/>
    <n v="953775.91562306299"/>
    <n v="1685199.9090913399"/>
    <n v="953875.91562306299"/>
    <n v="1685099.9090913399"/>
    <n v="109"/>
    <n v="144"/>
    <n v="-3.4223485176379902"/>
    <n v="-3.9041350621443498"/>
    <n v="-0.48178656800435099"/>
    <n v="4.4387120466965902E-4"/>
    <n v="29.6728385044978"/>
    <n v="20250630"/>
    <n v="24040740"/>
    <x v="0"/>
    <n v="42.1"/>
    <n v="1.8"/>
  </r>
  <r>
    <n v="13158"/>
    <n v="947875.91562306299"/>
    <n v="1689399.9090913399"/>
    <n v="947975.91562306299"/>
    <n v="1689299.9090913399"/>
    <n v="67"/>
    <n v="85"/>
    <n v="-3.4222652763128298"/>
    <n v="-1.2698756409809"/>
    <n v="2.1523895859718301"/>
    <n v="-3.4798252396285499E-2"/>
    <n v="32.307097911834703"/>
    <n v="20250630"/>
    <n v="24040740"/>
    <x v="6"/>
    <n v="33.700000000000003"/>
    <n v="1.5"/>
  </r>
  <r>
    <n v="8821"/>
    <n v="945075.91562306299"/>
    <n v="1691899.9090913399"/>
    <n v="945175.91562306299"/>
    <n v="1691799.9090913399"/>
    <n v="42"/>
    <n v="57"/>
    <n v="-3.4212839156389201"/>
    <n v="-3.9259628951549499"/>
    <n v="-0.50467895250767503"/>
    <n v="-1.1411873623728801E-2"/>
    <n v="29.651010632515"/>
    <n v="20250630"/>
    <n v="24040810"/>
    <x v="12"/>
    <n v="33.200000000000003"/>
    <n v="4.9000000000000004"/>
  </r>
  <r>
    <n v="22580"/>
    <n v="953975.91562306299"/>
    <n v="1686599.9090913399"/>
    <n v="954075.91562306299"/>
    <n v="1686499.9090913399"/>
    <n v="95"/>
    <n v="146"/>
    <n v="-3.4211171666781102"/>
    <n v="-2.5716069936752302"/>
    <n v="0.84951015437642696"/>
    <n v="-2.59035068253676E-2"/>
    <n v="31.005366643269902"/>
    <n v="20250630"/>
    <n v="24040740"/>
    <x v="2"/>
    <n v="38"/>
    <n v="1.7"/>
  </r>
  <r>
    <n v="12377"/>
    <n v="947375.91562306299"/>
    <n v="1690499.9090913399"/>
    <n v="947475.91562306299"/>
    <n v="1690399.9090913399"/>
    <n v="56"/>
    <n v="80"/>
    <n v="-3.4185799635373599"/>
    <n v="-3.8374591423914999"/>
    <n v="-0.41887919604778301"/>
    <n v="-3.91910385627013E-2"/>
    <n v="29.739514277531601"/>
    <n v="20250630"/>
    <n v="24040740"/>
    <x v="6"/>
    <n v="33.700000000000003"/>
    <n v="1.5"/>
  </r>
  <r>
    <n v="17664"/>
    <n v="950775.91562306299"/>
    <n v="1685399.9090913399"/>
    <n v="950875.91562306299"/>
    <n v="1685299.9090913399"/>
    <n v="107"/>
    <n v="114"/>
    <n v="-3.4185623725255301"/>
    <n v="-3.1371638178825401"/>
    <n v="0.28139860586573701"/>
    <n v="5.2320075531800602E-3"/>
    <n v="30.4398097991943"/>
    <n v="20250630"/>
    <n v="24040740"/>
    <x v="0"/>
    <n v="42.1"/>
    <n v="1.8"/>
  </r>
  <r>
    <n v="25505"/>
    <n v="955875.91562306299"/>
    <n v="1686699.9090913399"/>
    <n v="955975.91562306299"/>
    <n v="1686599.9090913399"/>
    <n v="94"/>
    <n v="165"/>
    <n v="-3.41801822185516"/>
    <n v="-2.9886508397757998"/>
    <n v="0.42936741933226602"/>
    <n v="-2.23499452695251E-2"/>
    <n v="30.5883227586746"/>
    <n v="20250630"/>
    <n v="24040740"/>
    <x v="2"/>
    <n v="38"/>
    <n v="1.7"/>
  </r>
  <r>
    <n v="14531"/>
    <n v="948775.91562306299"/>
    <n v="1690699.9090913399"/>
    <n v="948875.91562306299"/>
    <n v="1690599.9090913399"/>
    <n v="54"/>
    <n v="94"/>
    <n v="-3.4176532824834198"/>
    <n v="-2.3567206462224299"/>
    <n v="1.06093266606331"/>
    <n v="-3.1276233494281797E-2"/>
    <n v="31.220253149668402"/>
    <n v="20250630"/>
    <n v="24040740"/>
    <x v="6"/>
    <n v="33.700000000000003"/>
    <n v="1.5"/>
  </r>
  <r>
    <n v="23676"/>
    <n v="954675.91562306299"/>
    <n v="1684799.9090913399"/>
    <n v="954775.91562306299"/>
    <n v="1684699.9090913399"/>
    <n v="113"/>
    <n v="153"/>
    <n v="-3.4170717994372"/>
    <n v="-4.1290447314580296"/>
    <n v="-0.71197294692198398"/>
    <n v="-2.2578823069731402E-3"/>
    <n v="29.4479289054871"/>
    <n v="20250630"/>
    <n v="24040740"/>
    <x v="0"/>
    <n v="42.1"/>
    <n v="1.8"/>
  </r>
  <r>
    <n v="19370"/>
    <n v="951875.91562306299"/>
    <n v="1684199.9090913399"/>
    <n v="951975.91562306299"/>
    <n v="1684099.9090913399"/>
    <n v="119"/>
    <n v="125"/>
    <n v="-3.41585725545883"/>
    <n v="-4.0076680978139203"/>
    <n v="-0.59181087215741501"/>
    <n v="-2.24799768378337E-2"/>
    <n v="29.5693054199219"/>
    <n v="20250630"/>
    <n v="24040740"/>
    <x v="0"/>
    <n v="42.1"/>
    <n v="1.8"/>
  </r>
  <r>
    <n v="21661"/>
    <n v="953375.91562306299"/>
    <n v="1686099.9090913399"/>
    <n v="953475.91562306299"/>
    <n v="1685999.9090913399"/>
    <n v="100"/>
    <n v="140"/>
    <n v="-3.4153153300285299"/>
    <n v="-1.1600539435943"/>
    <n v="2.2552613218625401"/>
    <n v="-3.2259377340475702E-2"/>
    <n v="32.416920185089097"/>
    <n v="20250630"/>
    <n v="24040740"/>
    <x v="2"/>
    <n v="38"/>
    <n v="1.7"/>
  </r>
  <r>
    <n v="24283"/>
    <n v="955075.91562306299"/>
    <n v="1685699.9090913399"/>
    <n v="955175.91562306299"/>
    <n v="1685599.9090913399"/>
    <n v="104"/>
    <n v="157"/>
    <n v="-3.4142301678657501"/>
    <n v="-4.3618118961652099"/>
    <n v="-0.94758166621128703"/>
    <n v="-4.6292009452978799E-3"/>
    <n v="29.215161482493102"/>
    <n v="20250630"/>
    <n v="24040740"/>
    <x v="0"/>
    <n v="42.1"/>
    <n v="1.8"/>
  </r>
  <r>
    <n v="16903"/>
    <n v="950275.91562306299"/>
    <n v="1684499.9090913399"/>
    <n v="950375.91562306299"/>
    <n v="1684399.9090913399"/>
    <n v="116"/>
    <n v="109"/>
    <n v="-3.4142076174418099"/>
    <n v="-4.9005411068598397"/>
    <n v="-1.4863334198792799"/>
    <n v="-1.5994798392057401E-2"/>
    <n v="28.676432609558098"/>
    <n v="20250630"/>
    <n v="24040740"/>
    <x v="0"/>
    <n v="42.1"/>
    <n v="1.8"/>
  </r>
  <r>
    <n v="19383"/>
    <n v="951875.91562306299"/>
    <n v="1682899.9090913399"/>
    <n v="951975.91562306299"/>
    <n v="1682799.9090913399"/>
    <n v="132"/>
    <n v="125"/>
    <n v="-3.4140132069587699"/>
    <n v="-7.0597262382507298"/>
    <n v="-3.64571307102839"/>
    <n v="-2.9617945353190098E-3"/>
    <n v="26.5172472000122"/>
    <n v="20250630"/>
    <n v="24040740"/>
    <x v="0"/>
    <n v="42.1"/>
    <n v="1.8"/>
  </r>
  <r>
    <n v="15340"/>
    <n v="949275.91562306299"/>
    <n v="1686799.9090913399"/>
    <n v="949375.91562306299"/>
    <n v="1686699.9090913399"/>
    <n v="93"/>
    <n v="99"/>
    <n v="-3.4140102267265302"/>
    <n v="-3.8383136192957599"/>
    <n v="-0.42430341492096602"/>
    <n v="-1.23444882531961E-2"/>
    <n v="29.738660017649298"/>
    <n v="20250630"/>
    <n v="24040680"/>
    <x v="13"/>
    <n v="42.3"/>
    <n v="2.1"/>
  </r>
  <r>
    <n v="16361"/>
    <n v="949975.91562306299"/>
    <n v="1692499.9090913399"/>
    <n v="950075.91562306299"/>
    <n v="1692399.9090913399"/>
    <n v="36"/>
    <n v="106"/>
    <n v="-3.4136913472955901"/>
    <n v="-4.6360966509038803"/>
    <n v="-1.22240526025945"/>
    <n v="-3.1562589786269399E-2"/>
    <n v="28.940877047452101"/>
    <n v="20250630"/>
    <n v="24040740"/>
    <x v="19"/>
    <n v="85.7"/>
    <n v="2.7"/>
  </r>
  <r>
    <n v="17048"/>
    <n v="950375.91562306299"/>
    <n v="1685399.9090913399"/>
    <n v="950475.91562306299"/>
    <n v="1685299.9090913399"/>
    <n v="107"/>
    <n v="110"/>
    <n v="-3.4128941694895398"/>
    <n v="-4.4638112386067696"/>
    <n v="-1.05091709891955"/>
    <n v="-8.6961401005585994E-3"/>
    <n v="29.1131618817647"/>
    <n v="20250630"/>
    <n v="24040740"/>
    <x v="0"/>
    <n v="42.1"/>
    <n v="1.8"/>
  </r>
  <r>
    <n v="11436"/>
    <n v="946775.91562306299"/>
    <n v="1692199.9090913399"/>
    <n v="946875.91562306299"/>
    <n v="1692099.9090913399"/>
    <n v="39"/>
    <n v="74"/>
    <n v="-3.4104536771774301"/>
    <n v="-3.9317869146664899"/>
    <n v="-0.52133331696192398"/>
    <n v="-1.3150308281183199E-2"/>
    <n v="29.645186901092501"/>
    <n v="20250630"/>
    <n v="24040740"/>
    <x v="6"/>
    <n v="33.700000000000003"/>
    <n v="1.5"/>
  </r>
  <r>
    <n v="11587"/>
    <n v="946875.91562306299"/>
    <n v="1692499.9090913399"/>
    <n v="946975.91562306299"/>
    <n v="1692399.9090913399"/>
    <n v="36"/>
    <n v="75"/>
    <n v="-3.4089302420616101"/>
    <n v="-3.98783928155899"/>
    <n v="-0.57890899479389202"/>
    <n v="-8.7023290495077798E-3"/>
    <n v="29.589134693145802"/>
    <n v="20250630"/>
    <n v="24040810"/>
    <x v="7"/>
    <n v="54.2"/>
    <n v="1.7"/>
  </r>
  <r>
    <n v="7589"/>
    <n v="944275.91562306299"/>
    <n v="1691899.9090913399"/>
    <n v="944375.91562306299"/>
    <n v="1691799.9090913399"/>
    <n v="42"/>
    <n v="49"/>
    <n v="-3.4064485579729098"/>
    <n v="-4.1526354998350099"/>
    <n v="-0.74618698284030005"/>
    <n v="4.1499407961964599E-3"/>
    <n v="29.424337983131402"/>
    <n v="20250630"/>
    <n v="24040810"/>
    <x v="12"/>
    <n v="33.200000000000003"/>
    <n v="4.9000000000000004"/>
  </r>
  <r>
    <n v="15184"/>
    <n v="949175.91562306299"/>
    <n v="1686999.9090913399"/>
    <n v="949275.91562306299"/>
    <n v="1686899.9090913399"/>
    <n v="91"/>
    <n v="98"/>
    <n v="-3.4053072482347502"/>
    <n v="-4.2826562523841902"/>
    <n v="-0.87734901532530796"/>
    <n v="-1.09992129728198E-2"/>
    <n v="29.294317483901999"/>
    <n v="20250630"/>
    <n v="24040640"/>
    <x v="4"/>
    <n v="28.9"/>
    <n v="1.4"/>
  </r>
  <r>
    <n v="21489"/>
    <n v="953275.91562306299"/>
    <n v="1687899.9090913399"/>
    <n v="953375.91562306299"/>
    <n v="1687799.9090913399"/>
    <n v="82"/>
    <n v="139"/>
    <n v="-3.4045729835828098"/>
    <n v="-1.85678255185485"/>
    <n v="1.54779038392007"/>
    <n v="-2.92333752537767E-2"/>
    <n v="31.720190842946401"/>
    <n v="20250630"/>
    <n v="24040740"/>
    <x v="0"/>
    <n v="42.1"/>
    <n v="1.8"/>
  </r>
  <r>
    <n v="16902"/>
    <n v="950275.91562306299"/>
    <n v="1684599.9090913399"/>
    <n v="950375.91562306299"/>
    <n v="1684499.9090913399"/>
    <n v="115"/>
    <n v="109"/>
    <n v="-3.40262428919474"/>
    <n v="-4.8506949345270796"/>
    <n v="-1.4480706055959101"/>
    <n v="-1.6608492781718599E-2"/>
    <n v="28.726278781890901"/>
    <n v="20250630"/>
    <n v="24040740"/>
    <x v="0"/>
    <n v="42.1"/>
    <n v="1.8"/>
  </r>
  <r>
    <n v="16106"/>
    <n v="949775.91562306299"/>
    <n v="1687199.9090913399"/>
    <n v="949875.91562306299"/>
    <n v="1687099.9090913399"/>
    <n v="89"/>
    <n v="104"/>
    <n v="-3.4022049307823199"/>
    <n v="-3.7434398333231602"/>
    <n v="-0.341234883914391"/>
    <n v="-1.93576862414678E-2"/>
    <n v="29.833533604939799"/>
    <n v="20250630"/>
    <n v="24040640"/>
    <x v="4"/>
    <n v="28.9"/>
    <n v="1.4"/>
  </r>
  <r>
    <n v="16553"/>
    <n v="950075.91562306299"/>
    <n v="1688699.9090913399"/>
    <n v="950175.91562306299"/>
    <n v="1688599.9090913399"/>
    <n v="74"/>
    <n v="107"/>
    <n v="-3.40140304341912"/>
    <n v="-2.08762869983912"/>
    <n v="1.31377432122827"/>
    <n v="-1.9345280248671801E-2"/>
    <n v="31.4893447160721"/>
    <n v="20250630"/>
    <n v="24040740"/>
    <x v="3"/>
    <n v="38"/>
    <n v="1.5"/>
  </r>
  <r>
    <n v="18922"/>
    <n v="951575.91562306299"/>
    <n v="1682799.9090913399"/>
    <n v="951675.91562306299"/>
    <n v="1682699.9090913399"/>
    <n v="133"/>
    <n v="122"/>
    <n v="-3.4010328650474499"/>
    <n v="-6.6090461015701303"/>
    <n v="-3.2080132762590998"/>
    <n v="-1.08988645176093E-2"/>
    <n v="26.9679274559021"/>
    <n v="20250630"/>
    <n v="24040740"/>
    <x v="0"/>
    <n v="42.1"/>
    <n v="1.8"/>
  </r>
  <r>
    <n v="10204"/>
    <n v="945975.91562306299"/>
    <n v="1692199.9090913399"/>
    <n v="946075.91562306299"/>
    <n v="1692099.9090913399"/>
    <n v="39"/>
    <n v="66"/>
    <n v="-3.4007514913876902"/>
    <n v="-3.4334754546483399"/>
    <n v="-3.2723942461113098E-2"/>
    <n v="-2.9754508286714599E-2"/>
    <n v="30.143498261769601"/>
    <n v="20250630"/>
    <n v="24040810"/>
    <x v="7"/>
    <n v="54.2"/>
    <n v="1.7"/>
  </r>
  <r>
    <n v="17681"/>
    <n v="950775.91562306299"/>
    <n v="1683699.9090913399"/>
    <n v="950875.91562306299"/>
    <n v="1683599.9090913399"/>
    <n v="124"/>
    <n v="114"/>
    <n v="-3.3997561534245802"/>
    <n v="-4.5341892639795898"/>
    <n v="-1.13443309053158"/>
    <n v="1.57602243125439E-2"/>
    <n v="29.0427843729655"/>
    <n v="20250630"/>
    <n v="24040740"/>
    <x v="0"/>
    <n v="42.1"/>
    <n v="1.8"/>
  </r>
  <r>
    <n v="10824"/>
    <n v="946375.91562306299"/>
    <n v="1691799.9090913399"/>
    <n v="946475.91562306299"/>
    <n v="1691699.9090913399"/>
    <n v="43"/>
    <n v="70"/>
    <n v="-3.39845244089762"/>
    <n v="-3.9804438882403899"/>
    <n v="-0.58199138773812198"/>
    <n v="-2.4217630426089001E-2"/>
    <n v="29.5965298546685"/>
    <n v="20250630"/>
    <n v="24040780"/>
    <x v="17"/>
    <n v="6.7"/>
    <n v="1.8"/>
  </r>
  <r>
    <n v="24588"/>
    <n v="955275.91562306299"/>
    <n v="1685999.9090913399"/>
    <n v="955375.91562306299"/>
    <n v="1685899.9090913399"/>
    <n v="101"/>
    <n v="159"/>
    <n v="-3.3983146826426198"/>
    <n v="-4.4241343498230004"/>
    <n v="-1.0258195797602301"/>
    <n v="-8.5591663916905706E-3"/>
    <n v="29.152839406331399"/>
    <n v="20250630"/>
    <n v="24040740"/>
    <x v="2"/>
    <n v="38"/>
    <n v="1.7"/>
  </r>
  <r>
    <n v="7761"/>
    <n v="944375.91562306299"/>
    <n v="1690099.9090913399"/>
    <n v="944475.91562306299"/>
    <n v="1689999.9090913399"/>
    <n v="60"/>
    <n v="50"/>
    <n v="-3.39551922678947"/>
    <n v="-1.68343006074429"/>
    <n v="1.71208921074867"/>
    <n v="4.5712420096000003E-2"/>
    <n v="31.8935432434082"/>
    <n v="20250630"/>
    <n v="24040800"/>
    <x v="14"/>
    <n v="15"/>
    <n v="1.4"/>
  </r>
  <r>
    <n v="24449"/>
    <n v="955175.91562306299"/>
    <n v="1684499.9090913399"/>
    <n v="955275.91562306299"/>
    <n v="1684399.9090913399"/>
    <n v="116"/>
    <n v="158"/>
    <n v="-3.39378984769185"/>
    <n v="-4.8583618799845398"/>
    <n v="-1.4645721515019701"/>
    <n v="-2.26442863543828E-2"/>
    <n v="28.718611399332701"/>
    <n v="20250630"/>
    <n v="24040740"/>
    <x v="0"/>
    <n v="42.1"/>
    <n v="1.8"/>
  </r>
  <r>
    <n v="10991"/>
    <n v="946475.91562306299"/>
    <n v="1690499.9090913399"/>
    <n v="946575.91562306299"/>
    <n v="1690399.9090913399"/>
    <n v="56"/>
    <n v="71"/>
    <n v="-3.39369157950083"/>
    <n v="-3.8282969594001801"/>
    <n v="-0.43460537741581601"/>
    <n v="-1.4900928984085701E-2"/>
    <n v="29.748676776886001"/>
    <n v="20250630"/>
    <n v="24040700"/>
    <x v="10"/>
    <n v="61.2"/>
    <n v="2.7"/>
  </r>
  <r>
    <n v="16749"/>
    <n v="950175.91562306299"/>
    <n v="1684499.9090913399"/>
    <n v="950275.91562306299"/>
    <n v="1684399.9090913399"/>
    <n v="116"/>
    <n v="108"/>
    <n v="-3.3919904629389399"/>
    <n v="-5.0760771036148098"/>
    <n v="-1.68408660093943"/>
    <n v="-6.81648030877113E-3"/>
    <n v="28.500896771748899"/>
    <n v="20250630"/>
    <n v="24040740"/>
    <x v="0"/>
    <n v="42.1"/>
    <n v="1.8"/>
  </r>
  <r>
    <n v="14362"/>
    <n v="948675.91562306299"/>
    <n v="1692199.9090913399"/>
    <n v="948775.91562306299"/>
    <n v="1692099.9090913399"/>
    <n v="39"/>
    <n v="93"/>
    <n v="-3.3919644554456099"/>
    <n v="-2.9843071103095999"/>
    <n v="0.40765737990538298"/>
    <n v="-4.1943192481994601E-2"/>
    <n v="30.5926663080851"/>
    <n v="20250630"/>
    <n v="24040740"/>
    <x v="6"/>
    <n v="33.700000000000003"/>
    <n v="1.5"/>
  </r>
  <r>
    <n v="17185"/>
    <n v="950475.91562306299"/>
    <n v="1687099.9090913399"/>
    <n v="950575.91562306299"/>
    <n v="1686999.9090913399"/>
    <n v="90"/>
    <n v="111"/>
    <n v="-3.3902316689491299"/>
    <n v="-4.1753727197647104"/>
    <n v="-0.78514101418356097"/>
    <n v="-1.54192596673965E-2"/>
    <n v="29.4016005198161"/>
    <n v="20250630"/>
    <n v="24040740"/>
    <x v="0"/>
    <n v="42.1"/>
    <n v="1.8"/>
  </r>
  <r>
    <n v="16434"/>
    <n v="949975.91562306299"/>
    <n v="1685199.9090913399"/>
    <n v="950075.91562306299"/>
    <n v="1685099.9090913399"/>
    <n v="109"/>
    <n v="106"/>
    <n v="-3.3896706501642901"/>
    <n v="-3.7407339215278599"/>
    <n v="-0.35106327384710301"/>
    <n v="-2.5123340388139102E-2"/>
    <n v="29.8362393379211"/>
    <n v="20250630"/>
    <n v="24040740"/>
    <x v="0"/>
    <n v="42.1"/>
    <n v="1.8"/>
  </r>
  <r>
    <n v="15204"/>
    <n v="949175.91562306299"/>
    <n v="1684999.9090913399"/>
    <n v="949275.91562306299"/>
    <n v="1684899.9090913399"/>
    <n v="111"/>
    <n v="98"/>
    <n v="-3.3877005577087398"/>
    <n v="-4.0345293283462498"/>
    <n v="-0.64682880043983504"/>
    <n v="-9.6358843147754704E-3"/>
    <n v="29.542443990707401"/>
    <n v="20250630"/>
    <n v="24040690"/>
    <x v="15"/>
    <n v="20.9"/>
    <n v="1.2"/>
  </r>
  <r>
    <n v="17179"/>
    <n v="950475.91562306299"/>
    <n v="1687699.9090913399"/>
    <n v="950575.91562306299"/>
    <n v="1687599.9090913399"/>
    <n v="84"/>
    <n v="111"/>
    <n v="-3.3870464655069199"/>
    <n v="-3.2715442180633501"/>
    <n v="0.115502274953402"/>
    <n v="-9.9518344952509996E-3"/>
    <n v="30.305429311899001"/>
    <n v="20250630"/>
    <n v="24040740"/>
    <x v="0"/>
    <n v="42.1"/>
    <n v="1.8"/>
  </r>
  <r>
    <n v="18123"/>
    <n v="951075.91562306299"/>
    <n v="1685699.9090913399"/>
    <n v="951175.91562306299"/>
    <n v="1685599.9090913399"/>
    <n v="104"/>
    <n v="117"/>
    <n v="-3.3868317604064901"/>
    <n v="-5.3416209220886204"/>
    <n v="-1.95478919148445"/>
    <n v="-1.82392634451389E-2"/>
    <n v="28.235352516174299"/>
    <n v="20250630"/>
    <n v="24040740"/>
    <x v="0"/>
    <n v="42.1"/>
    <n v="1.8"/>
  </r>
  <r>
    <n v="10507"/>
    <n v="946175.91562306299"/>
    <n v="1692699.9090913399"/>
    <n v="946275.91562306299"/>
    <n v="1692599.9090913399"/>
    <n v="34"/>
    <n v="68"/>
    <n v="-3.3864498287439302"/>
    <n v="-3.7858437299728398"/>
    <n v="-0.39939389179926399"/>
    <n v="-8.0646509304642695E-3"/>
    <n v="29.7911298274994"/>
    <n v="20250630"/>
    <n v="24040810"/>
    <x v="7"/>
    <n v="54.2"/>
    <n v="1.7"/>
  </r>
  <r>
    <n v="24438"/>
    <n v="955175.91562306299"/>
    <n v="1685599.9090913399"/>
    <n v="955275.91562306299"/>
    <n v="1685499.9090913399"/>
    <n v="105"/>
    <n v="158"/>
    <n v="-3.3863134026527399"/>
    <n v="-4.5012358903884904"/>
    <n v="-1.11492246687412"/>
    <n v="-1.46815568208694E-2"/>
    <n v="29.0757376670837"/>
    <n v="20250630"/>
    <n v="24040740"/>
    <x v="0"/>
    <n v="42.1"/>
    <n v="1.8"/>
  </r>
  <r>
    <n v="24125"/>
    <n v="954975.91562306299"/>
    <n v="1686099.9090913399"/>
    <n v="955075.91562306299"/>
    <n v="1685999.9090913399"/>
    <n v="100"/>
    <n v="156"/>
    <n v="-3.3859179019928001"/>
    <n v="-4.0545033415158596"/>
    <n v="-0.668585459391276"/>
    <n v="-9.7211214403311406E-3"/>
    <n v="29.522470156351702"/>
    <n v="20250630"/>
    <n v="24040740"/>
    <x v="2"/>
    <n v="38"/>
    <n v="1.7"/>
  </r>
  <r>
    <n v="15799"/>
    <n v="949575.91562306299"/>
    <n v="1687099.9090913399"/>
    <n v="949675.91562306299"/>
    <n v="1686999.9090913399"/>
    <n v="90"/>
    <n v="102"/>
    <n v="-3.38469551006953"/>
    <n v="-4.2067757646242798"/>
    <n v="-0.82208023468653402"/>
    <n v="-2.2572501252094899E-2"/>
    <n v="29.370197772979701"/>
    <n v="20250630"/>
    <n v="24040640"/>
    <x v="4"/>
    <n v="28.9"/>
    <n v="1.4"/>
  </r>
  <r>
    <n v="17470"/>
    <n v="950675.91562306299"/>
    <n v="1689399.9090913399"/>
    <n v="950775.91562306299"/>
    <n v="1689299.9090913399"/>
    <n v="67"/>
    <n v="113"/>
    <n v="-3.38372310996056"/>
    <n v="-1.4404539267222101"/>
    <n v="1.94326919813951"/>
    <n v="-2.2868938744068101E-2"/>
    <n v="32.136519591013602"/>
    <n v="20250630"/>
    <n v="24040740"/>
    <x v="0"/>
    <n v="42.1"/>
    <n v="1.8"/>
  </r>
  <r>
    <n v="11740"/>
    <n v="946975.91562306299"/>
    <n v="1692599.9090913399"/>
    <n v="947075.91562306299"/>
    <n v="1692499.9090913399"/>
    <n v="35"/>
    <n v="76"/>
    <n v="-3.38354537884394"/>
    <n v="-3.6289306879043601"/>
    <n v="-0.245385300988952"/>
    <n v="-1.1772463719050101E-3"/>
    <n v="29.9480428695679"/>
    <n v="20250630"/>
    <n v="24040810"/>
    <x v="7"/>
    <n v="54.2"/>
    <n v="1.7"/>
  </r>
  <r>
    <n v="12701"/>
    <n v="947575.91562306299"/>
    <n v="1688899.9090913399"/>
    <n v="947675.91562306299"/>
    <n v="1688799.9090913399"/>
    <n v="72"/>
    <n v="82"/>
    <n v="-3.38352058827877"/>
    <n v="-2.4727434366941501"/>
    <n v="0.91077713295817397"/>
    <n v="-1.3275695964694001E-2"/>
    <n v="31.1042302846909"/>
    <n v="20250630"/>
    <n v="24040650"/>
    <x v="5"/>
    <n v="15.3"/>
    <n v="4.0999999999999996"/>
  </r>
  <r>
    <n v="13434"/>
    <n v="948075.91562306299"/>
    <n v="1692599.9090913399"/>
    <n v="948175.91562306299"/>
    <n v="1692499.9090913399"/>
    <n v="35"/>
    <n v="87"/>
    <n v="-3.3831141144037198"/>
    <n v="-5.0977484583854702"/>
    <n v="-1.7146343924105201"/>
    <n v="-3.0448437668383101E-2"/>
    <n v="28.479225158691399"/>
    <n v="20250630"/>
    <n v="24040740"/>
    <x v="6"/>
    <n v="33.700000000000003"/>
    <n v="1.5"/>
  </r>
  <r>
    <n v="23504"/>
    <n v="954575.91562306299"/>
    <n v="1686599.9090913399"/>
    <n v="954675.91562306299"/>
    <n v="1686499.9090913399"/>
    <n v="95"/>
    <n v="152"/>
    <n v="-3.3823197484016401"/>
    <n v="-3.4913499355316202"/>
    <n v="-0.109030167727421"/>
    <n v="-2.87829389174779E-2"/>
    <n v="30.085623741149899"/>
    <n v="20250630"/>
    <n v="24040740"/>
    <x v="2"/>
    <n v="38"/>
    <n v="1.7"/>
  </r>
  <r>
    <n v="18611"/>
    <n v="951375.91562306299"/>
    <n v="1683099.9090913399"/>
    <n v="951475.91562306299"/>
    <n v="1682999.9090913399"/>
    <n v="130"/>
    <n v="120"/>
    <n v="-3.38146062692006"/>
    <n v="-7.10076459248861"/>
    <n v="-3.7193039258321101"/>
    <n v="3.9566780130068499E-3"/>
    <n v="26.476209004720101"/>
    <n v="20250630"/>
    <n v="24040740"/>
    <x v="0"/>
    <n v="42.1"/>
    <n v="1.8"/>
  </r>
  <r>
    <n v="23049"/>
    <n v="954275.91562306299"/>
    <n v="1685899.9090913399"/>
    <n v="954375.91562306299"/>
    <n v="1685799.9090913399"/>
    <n v="102"/>
    <n v="149"/>
    <n v="-3.3814490213990198"/>
    <n v="-3.4436488747596701"/>
    <n v="-6.2199795618653297E-2"/>
    <n v="-1.6450780909508501E-2"/>
    <n v="30.133324623107899"/>
    <n v="20250630"/>
    <n v="24040740"/>
    <x v="2"/>
    <n v="38"/>
    <n v="1.7"/>
  </r>
  <r>
    <n v="18296"/>
    <n v="951175.91562306299"/>
    <n v="1683799.9090913399"/>
    <n v="951275.91562306299"/>
    <n v="1683699.9090913399"/>
    <n v="123"/>
    <n v="118"/>
    <n v="-3.3813676152910501"/>
    <n v="-6.6081328732626803"/>
    <n v="-3.2267652664865798"/>
    <n v="-8.2898853080613302E-3"/>
    <n v="26.968840599060101"/>
    <n v="20250630"/>
    <n v="24040740"/>
    <x v="0"/>
    <n v="42.1"/>
    <n v="1.8"/>
  </r>
  <r>
    <n v="12041"/>
    <n v="947175.91562306299"/>
    <n v="1693299.9090913399"/>
    <n v="947275.91562306299"/>
    <n v="1693199.9090913399"/>
    <n v="28"/>
    <n v="78"/>
    <n v="-3.3795524040857901"/>
    <n v="-2.81815550724665"/>
    <n v="0.56139687386651804"/>
    <n v="-1.42120334009329E-2"/>
    <n v="30.758818308512399"/>
    <n v="20250630"/>
    <n v="24040810"/>
    <x v="7"/>
    <n v="54.2"/>
    <n v="1.7"/>
  </r>
  <r>
    <n v="12379"/>
    <n v="947375.91562306299"/>
    <n v="1690299.9090913399"/>
    <n v="947475.91562306299"/>
    <n v="1690199.9090913399"/>
    <n v="58"/>
    <n v="80"/>
    <n v="-3.3793429732322702"/>
    <n v="-3.5172333866357799"/>
    <n v="-0.13789038452796401"/>
    <n v="-4.4828912243246997E-2"/>
    <n v="30.059740185737599"/>
    <n v="20250630"/>
    <n v="24040740"/>
    <x v="6"/>
    <n v="33.700000000000003"/>
    <n v="1.5"/>
  </r>
  <r>
    <n v="7293"/>
    <n v="944075.91562306299"/>
    <n v="1690699.9090913399"/>
    <n v="944175.91562306299"/>
    <n v="1690599.9090913399"/>
    <n v="54"/>
    <n v="47"/>
    <n v="-3.37852618429396"/>
    <n v="-3.3007281356387699"/>
    <n v="7.7798060658905197E-2"/>
    <n v="-1.16301029920578E-2"/>
    <n v="30.276245541042801"/>
    <n v="20250630"/>
    <n v="24040800"/>
    <x v="18"/>
    <n v="7.1"/>
    <n v="1.6"/>
  </r>
  <r>
    <n v="14059"/>
    <n v="948475.91562306299"/>
    <n v="1691699.9090913399"/>
    <n v="948575.91562306299"/>
    <n v="1691599.9090913399"/>
    <n v="44"/>
    <n v="91"/>
    <n v="-3.3782495409250299"/>
    <n v="-3.1641266345977801"/>
    <n v="0.214122850447893"/>
    <n v="-1.7165997065603698E-2"/>
    <n v="30.412847042083701"/>
    <n v="20250630"/>
    <n v="24040740"/>
    <x v="6"/>
    <n v="33.700000000000003"/>
    <n v="1.5"/>
  </r>
  <r>
    <n v="12513"/>
    <n v="947475.91562306299"/>
    <n v="1692299.9090913399"/>
    <n v="947575.91562306299"/>
    <n v="1692199.9090913399"/>
    <n v="38"/>
    <n v="81"/>
    <n v="-3.37733967602253"/>
    <n v="-3.56547728180885"/>
    <n v="-0.18813765002414601"/>
    <n v="-2.7239343151450199E-2"/>
    <n v="30.011496305465698"/>
    <n v="20250630"/>
    <n v="24040740"/>
    <x v="6"/>
    <n v="33.700000000000003"/>
    <n v="1.5"/>
  </r>
  <r>
    <n v="12656"/>
    <n v="947575.91562306299"/>
    <n v="1693399.9090913399"/>
    <n v="947675.91562306299"/>
    <n v="1693299.9090913399"/>
    <n v="27"/>
    <n v="82"/>
    <n v="-3.3758961558342002"/>
    <n v="-4.3407970666885403"/>
    <n v="-0.96490095059076897"/>
    <n v="-1.37258047858874E-2"/>
    <n v="29.236176490783699"/>
    <n v="20250630"/>
    <n v="24040810"/>
    <x v="7"/>
    <n v="54.2"/>
    <n v="1.7"/>
  </r>
  <r>
    <n v="18452"/>
    <n v="951275.91562306299"/>
    <n v="1683599.9090913399"/>
    <n v="951375.91562306299"/>
    <n v="1683499.9090913399"/>
    <n v="125"/>
    <n v="119"/>
    <n v="-3.37584529320399"/>
    <n v="-7.2298620939254796"/>
    <n v="-3.8540167808532702"/>
    <n v="9.3373941878477692E-3"/>
    <n v="26.3471117019653"/>
    <n v="20250630"/>
    <n v="24040740"/>
    <x v="0"/>
    <n v="42.1"/>
    <n v="1.8"/>
  </r>
  <r>
    <n v="16424"/>
    <n v="949975.91562306299"/>
    <n v="1686199.9090913399"/>
    <n v="950075.91562306299"/>
    <n v="1686099.9090913399"/>
    <n v="99"/>
    <n v="106"/>
    <n v="-3.3753839174906402"/>
    <n v="-4.1871329466501903"/>
    <n v="-0.81174898147582997"/>
    <n v="-2.5783369938532499E-2"/>
    <n v="29.389840825398799"/>
    <n v="20250630"/>
    <n v="24040740"/>
    <x v="0"/>
    <n v="42.1"/>
    <n v="1.8"/>
  </r>
  <r>
    <n v="12977"/>
    <n v="947775.91562306299"/>
    <n v="1692099.9090913399"/>
    <n v="947875.91562306299"/>
    <n v="1691999.9090913399"/>
    <n v="40"/>
    <n v="84"/>
    <n v="-3.3744889259338402"/>
    <n v="-4.2970498561859101"/>
    <n v="-0.92256096601486204"/>
    <n v="-6.8607911467552197E-3"/>
    <n v="29.279924011230499"/>
    <n v="20250630"/>
    <n v="24040740"/>
    <x v="6"/>
    <n v="33.700000000000003"/>
    <n v="1.5"/>
  </r>
  <r>
    <n v="17376"/>
    <n v="950575.91562306299"/>
    <n v="1683399.9090913399"/>
    <n v="950675.91562306299"/>
    <n v="1683299.9090913399"/>
    <n v="127"/>
    <n v="112"/>
    <n v="-3.37415659427643"/>
    <n v="-5.3123584985732997"/>
    <n v="-1.93820185462634"/>
    <n v="-1.42991269628207E-2"/>
    <n v="28.2646145820618"/>
    <n v="20250630"/>
    <n v="24040740"/>
    <x v="0"/>
    <n v="42.1"/>
    <n v="1.8"/>
  </r>
  <r>
    <n v="15816"/>
    <n v="949575.91562306299"/>
    <n v="1685399.9090913399"/>
    <n v="949675.91562306299"/>
    <n v="1685299.9090913399"/>
    <n v="107"/>
    <n v="102"/>
    <n v="-3.3718304832776398"/>
    <n v="-4.4095265070597298"/>
    <n v="-1.0376960287491499"/>
    <n v="-2.6883203536272E-2"/>
    <n v="29.167447090148901"/>
    <n v="20250630"/>
    <n v="24040740"/>
    <x v="0"/>
    <n v="42.1"/>
    <n v="1.8"/>
  </r>
  <r>
    <n v="12206"/>
    <n v="947275.91562306299"/>
    <n v="1692199.9090913399"/>
    <n v="947375.91562306299"/>
    <n v="1692099.9090913399"/>
    <n v="39"/>
    <n v="79"/>
    <n v="-3.3713980515797899"/>
    <n v="-4.00026607513428"/>
    <n v="-0.62886802107095696"/>
    <n v="-2.99967490136623E-2"/>
    <n v="29.5767076810201"/>
    <n v="20250630"/>
    <n v="24040740"/>
    <x v="6"/>
    <n v="33.700000000000003"/>
    <n v="1.5"/>
  </r>
  <r>
    <n v="17833"/>
    <n v="950875.91562306299"/>
    <n v="1683899.9090913399"/>
    <n v="950975.91562306299"/>
    <n v="1683799.9090913399"/>
    <n v="122"/>
    <n v="115"/>
    <n v="-3.3712726930777199"/>
    <n v="-4.6195210814476004"/>
    <n v="-1.2482484231392501"/>
    <n v="-3.3759189148743901E-3"/>
    <n v="28.957452615102099"/>
    <n v="20250630"/>
    <n v="24040740"/>
    <x v="0"/>
    <n v="42.1"/>
    <n v="1.8"/>
  </r>
  <r>
    <n v="10043"/>
    <n v="945875.91562306299"/>
    <n v="1692899.9090913399"/>
    <n v="945975.91562306299"/>
    <n v="1692799.9090913399"/>
    <n v="32"/>
    <n v="65"/>
    <n v="-3.3707256317138699"/>
    <n v="-3.8133139014244102"/>
    <n v="-0.44258822749058402"/>
    <n v="-5.4729233185450204E-3"/>
    <n v="29.7636596361796"/>
    <n v="20250630"/>
    <n v="24040810"/>
    <x v="7"/>
    <n v="54.2"/>
    <n v="1.7"/>
  </r>
  <r>
    <n v="23183"/>
    <n v="954375.91562306299"/>
    <n v="1687899.9090913399"/>
    <n v="954475.91562306299"/>
    <n v="1687799.9090913399"/>
    <n v="82"/>
    <n v="150"/>
    <n v="-3.37021264433861"/>
    <n v="-3.0231838375329998"/>
    <n v="0.34702879004180398"/>
    <n v="1.7267509363591699E-2"/>
    <n v="30.5537897348404"/>
    <n v="20250630"/>
    <n v="24040740"/>
    <x v="2"/>
    <n v="38"/>
    <n v="1.7"/>
  </r>
  <r>
    <n v="13283"/>
    <n v="947975.91562306299"/>
    <n v="1692299.9090913399"/>
    <n v="948075.91562306299"/>
    <n v="1692199.9090913399"/>
    <n v="38"/>
    <n v="86"/>
    <n v="-3.3693678081035601"/>
    <n v="-3.6631223261356398"/>
    <n v="-0.29375447281927303"/>
    <n v="3.7535479292273501E-2"/>
    <n v="29.913851380348198"/>
    <n v="20250630"/>
    <n v="24040740"/>
    <x v="6"/>
    <n v="33.700000000000003"/>
    <n v="1.5"/>
  </r>
  <r>
    <n v="23825"/>
    <n v="954775.91562306299"/>
    <n v="1685299.9090913399"/>
    <n v="954875.91562306299"/>
    <n v="1685199.9090913399"/>
    <n v="108"/>
    <n v="154"/>
    <n v="-3.3692868798971198"/>
    <n v="-3.9210297465324402"/>
    <n v="-0.55174284055829004"/>
    <n v="5.0006806850433295E-4"/>
    <n v="29.655943632125901"/>
    <n v="20250630"/>
    <n v="24040740"/>
    <x v="0"/>
    <n v="42.1"/>
    <n v="1.8"/>
  </r>
  <r>
    <n v="16284"/>
    <n v="949875.91562306299"/>
    <n v="1684799.9090913399"/>
    <n v="949975.91562306299"/>
    <n v="1684699.9090913399"/>
    <n v="113"/>
    <n v="105"/>
    <n v="-3.3685738444328299"/>
    <n v="-4.4223678906758597"/>
    <n v="-1.0537939419349001"/>
    <n v="-1.9030826787153898E-2"/>
    <n v="29.154605865478501"/>
    <n v="20250630"/>
    <n v="24040740"/>
    <x v="0"/>
    <n v="42.1"/>
    <n v="1.8"/>
  </r>
  <r>
    <n v="5463"/>
    <n v="942875.91562306299"/>
    <n v="1688899.9090913399"/>
    <n v="942975.91562306299"/>
    <n v="1688799.9090913399"/>
    <n v="72"/>
    <n v="35"/>
    <n v="-3.3678536256154401"/>
    <n v="-3.38523434003194"/>
    <n v="-1.7380740741888698E-2"/>
    <n v="-2.77945140997569E-2"/>
    <n v="30.191739273071299"/>
    <n v="20250630"/>
    <n v="24040800"/>
    <x v="22"/>
    <n v="37.9"/>
    <n v="2.2000000000000002"/>
  </r>
  <r>
    <n v="16689"/>
    <n v="950175.91562306299"/>
    <n v="1690499.9090913399"/>
    <n v="950275.91562306299"/>
    <n v="1690399.9090913399"/>
    <n v="56"/>
    <n v="108"/>
    <n v="-3.3666441217064902"/>
    <n v="-0.86762699810788002"/>
    <n v="2.4990171194076498"/>
    <n v="-2.9504540376365199E-2"/>
    <n v="32.709346652030902"/>
    <n v="20250630"/>
    <n v="24040740"/>
    <x v="3"/>
    <n v="38"/>
    <n v="1.5"/>
  </r>
  <r>
    <n v="23672"/>
    <n v="954675.91562306299"/>
    <n v="1685199.9090913399"/>
    <n v="954775.91562306299"/>
    <n v="1685099.9090913399"/>
    <n v="109"/>
    <n v="153"/>
    <n v="-3.3653623660405501"/>
    <n v="-3.5105539957682299"/>
    <n v="-0.14519165180778801"/>
    <n v="-2.1810047328472098E-3"/>
    <n v="30.066419601440401"/>
    <n v="20250630"/>
    <n v="24040740"/>
    <x v="0"/>
    <n v="42.1"/>
    <n v="1.8"/>
  </r>
  <r>
    <n v="10202"/>
    <n v="945975.91562306299"/>
    <n v="1692399.9090913399"/>
    <n v="946075.91562306299"/>
    <n v="1692299.9090913399"/>
    <n v="37"/>
    <n v="66"/>
    <n v="-3.3653142154216802"/>
    <n v="-1.7036286927759601"/>
    <n v="1.6616855226457099"/>
    <n v="3.7801393773406702E-2"/>
    <n v="31.873344779014602"/>
    <n v="20250630"/>
    <n v="24040810"/>
    <x v="7"/>
    <n v="54.2"/>
    <n v="1.7"/>
  </r>
  <r>
    <n v="10665"/>
    <n v="946275.91562306299"/>
    <n v="1692299.9090913399"/>
    <n v="946375.91562306299"/>
    <n v="1692199.9090913399"/>
    <n v="38"/>
    <n v="69"/>
    <n v="-3.3633717695872001"/>
    <n v="-3.6855545043945299"/>
    <n v="-0.32218269631266599"/>
    <n v="-9.9970983962217996E-3"/>
    <n v="29.8914190928141"/>
    <n v="20250630"/>
    <n v="24040810"/>
    <x v="7"/>
    <n v="54.2"/>
    <n v="1.7"/>
  </r>
  <r>
    <n v="11127"/>
    <n v="946575.91562306299"/>
    <n v="1692299.9090913399"/>
    <n v="946675.91562306299"/>
    <n v="1692199.9090913399"/>
    <n v="38"/>
    <n v="72"/>
    <n v="-3.3630869070688898"/>
    <n v="-4.0443209330240899"/>
    <n v="-0.681234010060628"/>
    <n v="-1.86148911714554E-2"/>
    <n v="29.532652664184599"/>
    <n v="20250630"/>
    <n v="24040740"/>
    <x v="6"/>
    <n v="33.700000000000003"/>
    <n v="1.5"/>
  </r>
  <r>
    <n v="17621"/>
    <n v="950775.91562306299"/>
    <n v="1689699.9090913399"/>
    <n v="950875.91562306299"/>
    <n v="1689599.9090913399"/>
    <n v="64"/>
    <n v="114"/>
    <n v="-3.3610067764917999"/>
    <n v="-2.2683743635813398"/>
    <n v="1.09263241042693"/>
    <n v="-3.5191924621661499E-2"/>
    <n v="31.308599630991601"/>
    <n v="20250630"/>
    <n v="24040740"/>
    <x v="0"/>
    <n v="42.1"/>
    <n v="1.8"/>
  </r>
  <r>
    <n v="12501"/>
    <n v="947475.91562306299"/>
    <n v="1693499.9090913399"/>
    <n v="947575.91562306299"/>
    <n v="1693399.9090913399"/>
    <n v="26"/>
    <n v="81"/>
    <n v="-3.3604044318199202"/>
    <n v="-4.28992280364037"/>
    <n v="-0.92951833084225699"/>
    <n v="-4.9066673964262E-3"/>
    <n v="29.287050604820301"/>
    <n v="20250630"/>
    <n v="24040810"/>
    <x v="7"/>
    <n v="54.2"/>
    <n v="1.7"/>
  </r>
  <r>
    <n v="11283"/>
    <n v="946675.91562306299"/>
    <n v="1692099.9090913399"/>
    <n v="946775.91562306299"/>
    <n v="1691999.9090913399"/>
    <n v="40"/>
    <n v="73"/>
    <n v="-3.3602320849895499"/>
    <n v="-4.2655839622020704"/>
    <n v="-0.90535185486078296"/>
    <n v="-1.11317206174135E-2"/>
    <n v="29.311389803886399"/>
    <n v="20250630"/>
    <n v="24040740"/>
    <x v="6"/>
    <n v="33.700000000000003"/>
    <n v="1.5"/>
  </r>
  <r>
    <n v="15668"/>
    <n v="949475.91562306299"/>
    <n v="1684799.9090913399"/>
    <n v="949575.91562306299"/>
    <n v="1684699.9090913399"/>
    <n v="113"/>
    <n v="101"/>
    <n v="-3.3599243428971999"/>
    <n v="-4.3189885351393"/>
    <n v="-0.95906414588292399"/>
    <n v="-8.7731364700529297E-3"/>
    <n v="29.257985221015101"/>
    <n v="20250630"/>
    <n v="24040740"/>
    <x v="0"/>
    <n v="42.1"/>
    <n v="1.8"/>
  </r>
  <r>
    <n v="23675"/>
    <n v="954675.91562306299"/>
    <n v="1684899.9090913399"/>
    <n v="954775.91562306299"/>
    <n v="1684799.9090913399"/>
    <n v="112"/>
    <n v="153"/>
    <n v="-3.35780407985051"/>
    <n v="-4.08953809738159"/>
    <n v="-0.73173406223456094"/>
    <n v="-8.2020883758862802E-3"/>
    <n v="29.4874354998271"/>
    <n v="20250630"/>
    <n v="24040740"/>
    <x v="0"/>
    <n v="42.1"/>
    <n v="1.8"/>
  </r>
  <r>
    <n v="25813"/>
    <n v="956075.91562306299"/>
    <n v="1686699.9090913399"/>
    <n v="956175.91562306299"/>
    <n v="1686599.9090913399"/>
    <n v="94"/>
    <n v="167"/>
    <n v="-3.3572801649570501"/>
    <n v="-4.2900009155273402"/>
    <n v="-0.93272077292203903"/>
    <n v="-1.97787396609783E-3"/>
    <n v="29.286972522735599"/>
    <n v="20250630"/>
    <n v="24040740"/>
    <x v="2"/>
    <n v="38"/>
    <n v="1.7"/>
  </r>
  <r>
    <n v="16398"/>
    <n v="949975.91562306299"/>
    <n v="1688799.9090913399"/>
    <n v="950075.91562306299"/>
    <n v="1688699.9090913399"/>
    <n v="73"/>
    <n v="106"/>
    <n v="-3.3571203152338698"/>
    <n v="-2.4904123395681399"/>
    <n v="0.86670800360540501"/>
    <n v="-5.3823155661423998E-3"/>
    <n v="31.0865613619487"/>
    <n v="20250630"/>
    <n v="24040740"/>
    <x v="3"/>
    <n v="38"/>
    <n v="1.5"/>
  </r>
  <r>
    <n v="24906"/>
    <n v="955475.91562306299"/>
    <n v="1684999.9090913399"/>
    <n v="955575.91562306299"/>
    <n v="1684899.9090913399"/>
    <n v="111"/>
    <n v="161"/>
    <n v="-3.3570676351662398"/>
    <n v="-4.8578883806775703"/>
    <n v="-1.50082072966525"/>
    <n v="-3.9083893027069702E-2"/>
    <n v="28.719085534422501"/>
    <n v="20250630"/>
    <n v="24040740"/>
    <x v="0"/>
    <n v="42.1"/>
    <n v="1.8"/>
  </r>
  <r>
    <n v="24129"/>
    <n v="954975.91562306299"/>
    <n v="1685699.9090913399"/>
    <n v="955075.91562306299"/>
    <n v="1685599.9090913399"/>
    <n v="104"/>
    <n v="156"/>
    <n v="-3.3560289343198102"/>
    <n v="-3.65988524754842"/>
    <n v="-0.30385631074508002"/>
    <n v="7.3852029939492497E-3"/>
    <n v="29.917088190714502"/>
    <n v="20250630"/>
    <n v="24040740"/>
    <x v="0"/>
    <n v="42.1"/>
    <n v="1.8"/>
  </r>
  <r>
    <n v="13435"/>
    <n v="948075.91562306299"/>
    <n v="1692499.9090913399"/>
    <n v="948175.91562306299"/>
    <n v="1692399.9090913399"/>
    <n v="36"/>
    <n v="87"/>
    <n v="-3.3555516997973101"/>
    <n v="-4.5182148218154898"/>
    <n v="-1.1626630425453199"/>
    <n v="-1.3239593555529901E-2"/>
    <n v="29.058758894602501"/>
    <n v="20250630"/>
    <n v="24040740"/>
    <x v="6"/>
    <n v="33.700000000000003"/>
    <n v="1.5"/>
  </r>
  <r>
    <n v="23518"/>
    <n v="954575.91562306299"/>
    <n v="1685199.9090913399"/>
    <n v="954675.91562306299"/>
    <n v="1685099.9090913399"/>
    <n v="109"/>
    <n v="152"/>
    <n v="-3.35374005635579"/>
    <n v="-3.6251353224118601"/>
    <n v="-0.27139529585838301"/>
    <n v="-7.7784533301989197E-3"/>
    <n v="29.951838175455698"/>
    <n v="20250630"/>
    <n v="24040740"/>
    <x v="0"/>
    <n v="42.1"/>
    <n v="1.8"/>
  </r>
  <r>
    <n v="12687"/>
    <n v="947575.91562306299"/>
    <n v="1690299.9090913399"/>
    <n v="947675.91562306299"/>
    <n v="1690199.9090913399"/>
    <n v="58"/>
    <n v="82"/>
    <n v="-3.3527940362691901"/>
    <n v="-4.0692164450883901"/>
    <n v="-0.71642241999506995"/>
    <n v="-5.7294327765703201E-2"/>
    <n v="29.507757186889599"/>
    <n v="20250630"/>
    <n v="24040740"/>
    <x v="6"/>
    <n v="33.700000000000003"/>
    <n v="1.5"/>
  </r>
  <r>
    <n v="20909"/>
    <n v="952875.91562306299"/>
    <n v="1684299.9090913399"/>
    <n v="952975.91562306299"/>
    <n v="1684199.9090913399"/>
    <n v="118"/>
    <n v="135"/>
    <n v="-3.3523952364921601"/>
    <n v="-4.0986528396606401"/>
    <n v="-0.74625758826732602"/>
    <n v="-1.5445684393247E-2"/>
    <n v="29.478320598602298"/>
    <n v="20250630"/>
    <n v="24040740"/>
    <x v="0"/>
    <n v="42.1"/>
    <n v="1.8"/>
  </r>
  <r>
    <n v="14058"/>
    <n v="948475.91562306299"/>
    <n v="1691799.9090913399"/>
    <n v="948575.91562306299"/>
    <n v="1691699.9090913399"/>
    <n v="43"/>
    <n v="91"/>
    <n v="-3.3522113958994502"/>
    <n v="-2.5955784916877702"/>
    <n v="0.75663285950819603"/>
    <n v="7.03956186771393E-3"/>
    <n v="30.981394926707001"/>
    <n v="20250630"/>
    <n v="24040740"/>
    <x v="6"/>
    <n v="33.700000000000003"/>
    <n v="1.5"/>
  </r>
  <r>
    <n v="17531"/>
    <n v="950675.91562306299"/>
    <n v="1683299.9090913399"/>
    <n v="950775.91562306299"/>
    <n v="1683199.9090913399"/>
    <n v="128"/>
    <n v="113"/>
    <n v="-3.3522039453188599"/>
    <n v="-6.0428225994110099"/>
    <n v="-2.6906186143557198"/>
    <n v="-9.5816714068253806E-3"/>
    <n v="27.534151077270501"/>
    <n v="20250630"/>
    <n v="24040740"/>
    <x v="0"/>
    <n v="42.1"/>
    <n v="1.8"/>
  </r>
  <r>
    <n v="18767"/>
    <n v="951475.91562306299"/>
    <n v="1682899.9090913399"/>
    <n v="951575.91562306299"/>
    <n v="1682799.9090913399"/>
    <n v="132"/>
    <n v="121"/>
    <n v="-3.3521187603473699"/>
    <n v="-6.4778155386447898"/>
    <n v="-3.1256966590881299"/>
    <n v="-1.2054172344505801E-2"/>
    <n v="27.0991581678391"/>
    <n v="20250630"/>
    <n v="24040740"/>
    <x v="0"/>
    <n v="42.1"/>
    <n v="1.8"/>
  </r>
  <r>
    <n v="16723"/>
    <n v="950175.91562306299"/>
    <n v="1687099.9090913399"/>
    <n v="950275.91562306299"/>
    <n v="1686999.9090913399"/>
    <n v="90"/>
    <n v="108"/>
    <n v="-3.3513539830843602"/>
    <n v="-4.3216073910395298"/>
    <n v="-0.97025340795517001"/>
    <n v="-2.7680805573860798E-2"/>
    <n v="29.255366166432701"/>
    <n v="20250630"/>
    <n v="24040640"/>
    <x v="4"/>
    <n v="28.9"/>
    <n v="1.4"/>
  </r>
  <r>
    <n v="24434"/>
    <n v="955175.91562306299"/>
    <n v="1685999.9090913399"/>
    <n v="955275.91562306299"/>
    <n v="1685899.9090913399"/>
    <n v="101"/>
    <n v="158"/>
    <n v="-3.3509985009829202"/>
    <n v="-4.1767234802246103"/>
    <n v="-0.82572498420874296"/>
    <n v="1.00074956814448E-3"/>
    <n v="29.4002501169841"/>
    <n v="20250630"/>
    <n v="24040740"/>
    <x v="2"/>
    <n v="38"/>
    <n v="1.7"/>
  </r>
  <r>
    <n v="16110"/>
    <n v="949775.91562306299"/>
    <n v="1686799.9090913399"/>
    <n v="949875.91562306299"/>
    <n v="1686699.9090913399"/>
    <n v="93"/>
    <n v="104"/>
    <n v="-3.35097817579905"/>
    <n v="-4.1568109591802003"/>
    <n v="-0.80583278338114395"/>
    <n v="-1.2568569431702301E-2"/>
    <n v="29.4201626777649"/>
    <n v="20250630"/>
    <n v="24040640"/>
    <x v="4"/>
    <n v="28.9"/>
    <n v="1.4"/>
  </r>
  <r>
    <n v="14525"/>
    <n v="948775.91562306299"/>
    <n v="1691299.9090913399"/>
    <n v="948875.91562306299"/>
    <n v="1691199.9090913399"/>
    <n v="48"/>
    <n v="94"/>
    <n v="-3.3503016829490702"/>
    <n v="-3.6191028753916399"/>
    <n v="-0.268801198185732"/>
    <n v="-2.90117065111796E-2"/>
    <n v="29.9578708012899"/>
    <n v="20250630"/>
    <n v="24040740"/>
    <x v="6"/>
    <n v="33.700000000000003"/>
    <n v="1.5"/>
  </r>
  <r>
    <n v="10842"/>
    <n v="946375.91562306299"/>
    <n v="1689999.9090913399"/>
    <n v="946475.91562306299"/>
    <n v="1689899.9090913399"/>
    <n v="61"/>
    <n v="70"/>
    <n v="-3.34567628304164"/>
    <n v="-4.7645732959111502"/>
    <n v="-1.41889701286952"/>
    <n v="-1.7405312508344699E-2"/>
    <n v="28.8124003410339"/>
    <n v="20250630"/>
    <n v="24040700"/>
    <x v="10"/>
    <n v="61.2"/>
    <n v="2.7"/>
  </r>
  <r>
    <n v="16414"/>
    <n v="949975.91562306299"/>
    <n v="1687199.9090913399"/>
    <n v="950075.91562306299"/>
    <n v="1687099.9090913399"/>
    <n v="89"/>
    <n v="106"/>
    <n v="-3.3449293971061702"/>
    <n v="-4.4724082152048696"/>
    <n v="-1.1274787237246799"/>
    <n v="-2.0255892227093401E-2"/>
    <n v="29.1045654614766"/>
    <n v="20250630"/>
    <n v="24040640"/>
    <x v="4"/>
    <n v="28.9"/>
    <n v="1.4"/>
  </r>
  <r>
    <n v="13135"/>
    <n v="947875.91562306299"/>
    <n v="1691699.9090913399"/>
    <n v="947975.91562306299"/>
    <n v="1691599.9090913399"/>
    <n v="44"/>
    <n v="85"/>
    <n v="-3.3444768041372299"/>
    <n v="-4.35952608287334"/>
    <n v="-1.01504925265908"/>
    <n v="-1.44515857100487E-2"/>
    <n v="29.2174474000931"/>
    <n v="20250630"/>
    <n v="24040740"/>
    <x v="6"/>
    <n v="33.700000000000003"/>
    <n v="1.5"/>
  </r>
  <r>
    <n v="6644"/>
    <n v="943675.91562306299"/>
    <n v="1693999.9090913399"/>
    <n v="943775.91562306299"/>
    <n v="1693899.9090913399"/>
    <n v="21"/>
    <n v="43"/>
    <n v="-3.3440772891044599"/>
    <n v="-5.6797020435333296"/>
    <n v="-2.3356247916817701"/>
    <n v="2.1361574181355501E-2"/>
    <n v="27.8972716331482"/>
    <n v="20250630"/>
    <n v="24040810"/>
    <x v="23"/>
    <n v="34.9"/>
    <n v="2.6"/>
  </r>
  <r>
    <n v="11458"/>
    <n v="946775.91562306299"/>
    <n v="1689999.9090913399"/>
    <n v="946875.91562306299"/>
    <n v="1689899.9090913399"/>
    <n v="61"/>
    <n v="74"/>
    <n v="-3.3419671058654798"/>
    <n v="-3.3168282111485801"/>
    <n v="2.51388888185223E-2"/>
    <n v="-2.00731282432874E-2"/>
    <n v="30.2601453463237"/>
    <n v="20250630"/>
    <n v="24040700"/>
    <x v="10"/>
    <n v="61.2"/>
    <n v="2.7"/>
  </r>
  <r>
    <n v="10198"/>
    <n v="945975.91562306299"/>
    <n v="1692799.9090913399"/>
    <n v="946075.91562306299"/>
    <n v="1692699.9090913399"/>
    <n v="33"/>
    <n v="66"/>
    <n v="-3.3412245313326498"/>
    <n v="-3.5890611211458801"/>
    <n v="-0.24783657367030801"/>
    <n v="-9.3102330962816903E-3"/>
    <n v="29.9879123369853"/>
    <n v="20250630"/>
    <n v="24040810"/>
    <x v="7"/>
    <n v="54.2"/>
    <n v="1.7"/>
  </r>
  <r>
    <n v="17841"/>
    <n v="950875.91562306299"/>
    <n v="1683099.9090913399"/>
    <n v="950975.91562306299"/>
    <n v="1682999.9090913399"/>
    <n v="130"/>
    <n v="115"/>
    <n v="-3.3398747046788499"/>
    <n v="-6.4507063229878696"/>
    <n v="-3.1108316183090201"/>
    <n v="1.8818291525046001E-3"/>
    <n v="27.126267115275098"/>
    <n v="20250630"/>
    <n v="24040740"/>
    <x v="0"/>
    <n v="42.1"/>
    <n v="1.8"/>
  </r>
  <r>
    <n v="5777"/>
    <n v="943075.91562306299"/>
    <n v="1688299.9090913399"/>
    <n v="943175.91562306299"/>
    <n v="1688199.9090913399"/>
    <n v="78"/>
    <n v="37"/>
    <n v="-3.3391646146774301"/>
    <n v="-1.618557266891"/>
    <n v="1.7206073924899099"/>
    <n v="-1.8836648203432602E-2"/>
    <n v="31.958416223526001"/>
    <n v="20250630"/>
    <n v="24040600"/>
    <x v="11"/>
    <n v="8.5"/>
    <n v="2.5"/>
  </r>
  <r>
    <n v="12040"/>
    <n v="947175.91562306299"/>
    <n v="1693399.9090913399"/>
    <n v="947275.91562306299"/>
    <n v="1693299.9090913399"/>
    <n v="27"/>
    <n v="78"/>
    <n v="-3.3389106591542599"/>
    <n v="-3.1614269812901798"/>
    <n v="0.17748367538054799"/>
    <n v="-1.61921779314677E-2"/>
    <n v="30.415546576181999"/>
    <n v="20250630"/>
    <n v="24040810"/>
    <x v="7"/>
    <n v="54.2"/>
    <n v="1.7"/>
  </r>
  <r>
    <n v="15500"/>
    <n v="949375.91562306299"/>
    <n v="1686199.9090913399"/>
    <n v="949475.91562306299"/>
    <n v="1686099.9090913399"/>
    <n v="99"/>
    <n v="100"/>
    <n v="-3.3388228118419598"/>
    <n v="-4.02304688096046"/>
    <n v="-0.68422408774495103"/>
    <n v="-2.4268164299428501E-2"/>
    <n v="29.553926944732702"/>
    <n v="20250630"/>
    <n v="24040680"/>
    <x v="13"/>
    <n v="42.3"/>
    <n v="2.1"/>
  </r>
  <r>
    <n v="10200"/>
    <n v="945975.91562306299"/>
    <n v="1692599.9090913399"/>
    <n v="946075.91562306299"/>
    <n v="1692499.9090913399"/>
    <n v="35"/>
    <n v="66"/>
    <n v="-3.3384477694829302"/>
    <n v="-1.6820250401894301"/>
    <n v="1.6564227739969899"/>
    <n v="6.9525233159462602E-2"/>
    <n v="31.894948800404901"/>
    <n v="20250630"/>
    <n v="24040810"/>
    <x v="7"/>
    <n v="54.2"/>
    <n v="1.7"/>
  </r>
  <r>
    <n v="18455"/>
    <n v="951275.91562306299"/>
    <n v="1683299.9090913399"/>
    <n v="951375.91562306299"/>
    <n v="1683199.9090913399"/>
    <n v="128"/>
    <n v="119"/>
    <n v="-3.3360091050465899"/>
    <n v="-7.1143691937128697"/>
    <n v="-3.7783602078755698"/>
    <n v="1.8228804071744299E-2"/>
    <n v="26.462604204813601"/>
    <n v="20250630"/>
    <n v="24040740"/>
    <x v="0"/>
    <n v="42.1"/>
    <n v="1.8"/>
  </r>
  <r>
    <n v="16574"/>
    <n v="950075.91562306299"/>
    <n v="1686599.9090913399"/>
    <n v="950175.91562306299"/>
    <n v="1686499.9090913399"/>
    <n v="95"/>
    <n v="107"/>
    <n v="-3.3353620847066199"/>
    <n v="-3.6326437791188599"/>
    <n v="-0.29728167156378399"/>
    <n v="-3.1066485246022499E-2"/>
    <n v="29.944329961141001"/>
    <n v="20250630"/>
    <n v="24040740"/>
    <x v="0"/>
    <n v="42.1"/>
    <n v="1.8"/>
  </r>
  <r>
    <n v="16109"/>
    <n v="949775.91562306299"/>
    <n v="1686899.9090913399"/>
    <n v="949875.91562306299"/>
    <n v="1686799.9090913399"/>
    <n v="92"/>
    <n v="104"/>
    <n v="-3.3347070217132599"/>
    <n v="-3.98368738094966"/>
    <n v="-0.64898040393988299"/>
    <n v="-1.12168751657009E-2"/>
    <n v="29.593286355336499"/>
    <n v="20250630"/>
    <n v="24040640"/>
    <x v="4"/>
    <n v="28.9"/>
    <n v="1.4"/>
  </r>
  <r>
    <n v="24600"/>
    <n v="955275.91562306299"/>
    <n v="1684799.9090913399"/>
    <n v="955375.91562306299"/>
    <n v="1684699.9090913399"/>
    <n v="113"/>
    <n v="159"/>
    <n v="-3.3325232267379801"/>
    <n v="-2.5190800130367301"/>
    <n v="0.81344325467944101"/>
    <n v="5.2074491977691702E-3"/>
    <n v="31.0578937530518"/>
    <n v="20250630"/>
    <n v="24040740"/>
    <x v="0"/>
    <n v="42.1"/>
    <n v="1.8"/>
  </r>
  <r>
    <n v="15297"/>
    <n v="949275.91562306299"/>
    <n v="1691099.9090913399"/>
    <n v="949375.91562306299"/>
    <n v="1690999.9090913399"/>
    <n v="50"/>
    <n v="99"/>
    <n v="-3.33216720819473"/>
    <n v="-2.6908610314130801"/>
    <n v="0.641306191682816"/>
    <n v="-3.5196704789996099E-2"/>
    <n v="30.886112809181199"/>
    <n v="20250630"/>
    <n v="24040740"/>
    <x v="6"/>
    <n v="33.700000000000003"/>
    <n v="1.5"/>
  </r>
  <r>
    <n v="10807"/>
    <n v="946375.91562306299"/>
    <n v="1693499.9090913399"/>
    <n v="946475.91562306299"/>
    <n v="1693399.9090913399"/>
    <n v="26"/>
    <n v="70"/>
    <n v="-3.3313681085904401"/>
    <n v="-4.6862911780675196"/>
    <n v="-1.3549230893452999"/>
    <n v="-1.1643627037604701E-2"/>
    <n v="28.890682538350401"/>
    <n v="20250630"/>
    <n v="24040810"/>
    <x v="7"/>
    <n v="54.2"/>
    <n v="1.7"/>
  </r>
  <r>
    <n v="18127"/>
    <n v="951075.91562306299"/>
    <n v="1685299.9090913399"/>
    <n v="951175.91562306299"/>
    <n v="1685199.9090913399"/>
    <n v="108"/>
    <n v="117"/>
    <n v="-3.3313035011291499"/>
    <n v="-4.4732791900634803"/>
    <n v="-1.1419756829738601"/>
    <n v="-3.8717190424601201E-3"/>
    <n v="29.103694152831999"/>
    <n v="20250630"/>
    <n v="24040740"/>
    <x v="0"/>
    <n v="42.1"/>
    <n v="1.8"/>
  </r>
  <r>
    <n v="17206"/>
    <n v="950475.91562306299"/>
    <n v="1684999.9090913399"/>
    <n v="950575.91562306299"/>
    <n v="1684899.9090913399"/>
    <n v="111"/>
    <n v="111"/>
    <n v="-3.3309052189191202"/>
    <n v="-4.5333110491434701"/>
    <n v="-1.20240581532319"/>
    <n v="-2.7169273545344701E-2"/>
    <n v="29.043662707010899"/>
    <n v="20250630"/>
    <n v="24040740"/>
    <x v="0"/>
    <n v="42.1"/>
    <n v="1.8"/>
  </r>
  <r>
    <n v="24439"/>
    <n v="955175.91562306299"/>
    <n v="1685499.9090913399"/>
    <n v="955275.91562306299"/>
    <n v="1685399.9090913399"/>
    <n v="106"/>
    <n v="158"/>
    <n v="-3.3278546651204399"/>
    <n v="-4.3782152175903297"/>
    <n v="-1.0503605445226001"/>
    <n v="-1.29464238882065E-2"/>
    <n v="29.198758570353199"/>
    <n v="20250630"/>
    <n v="24040740"/>
    <x v="0"/>
    <n v="42.1"/>
    <n v="1.8"/>
  </r>
  <r>
    <n v="11144"/>
    <n v="946575.91562306299"/>
    <n v="1690599.9090913399"/>
    <n v="946675.91562306299"/>
    <n v="1690499.9090913399"/>
    <n v="55"/>
    <n v="72"/>
    <n v="-3.3268740177154501"/>
    <n v="-3.8749149640401201"/>
    <n v="-0.54804091776410702"/>
    <n v="-9.0544124444325805E-3"/>
    <n v="29.7020587921143"/>
    <n v="20250630"/>
    <n v="24040700"/>
    <x v="10"/>
    <n v="61.2"/>
    <n v="2.7"/>
  </r>
  <r>
    <n v="15201"/>
    <n v="949175.91562306299"/>
    <n v="1685299.9090913399"/>
    <n v="949275.91562306299"/>
    <n v="1685199.9090913399"/>
    <n v="108"/>
    <n v="98"/>
    <n v="-3.3267743438482298"/>
    <n v="-4.3910003155469903"/>
    <n v="-1.0642260275781199"/>
    <n v="-1.2958721257746201E-2"/>
    <n v="29.185973167419402"/>
    <n v="20250630"/>
    <n v="24040690"/>
    <x v="15"/>
    <n v="20.9"/>
    <n v="1.2"/>
  </r>
  <r>
    <n v="7743"/>
    <n v="944375.91562306299"/>
    <n v="1691899.9090913399"/>
    <n v="944475.91562306299"/>
    <n v="1691799.9090913399"/>
    <n v="42"/>
    <n v="50"/>
    <n v="-3.32508720457554"/>
    <n v="-4.2122291475534404"/>
    <n v="-0.88714196532964695"/>
    <n v="7.4958745390176799E-3"/>
    <n v="29.3647444248199"/>
    <n v="20250630"/>
    <n v="24040810"/>
    <x v="12"/>
    <n v="33.200000000000003"/>
    <n v="4.9000000000000004"/>
  </r>
  <r>
    <n v="23521"/>
    <n v="954575.91562306299"/>
    <n v="1684899.9090913399"/>
    <n v="954675.91562306299"/>
    <n v="1684799.9090913399"/>
    <n v="112"/>
    <n v="152"/>
    <n v="-3.32412459452947"/>
    <n v="-3.61856341362"/>
    <n v="-0.29443885882695497"/>
    <n v="-5.2016501625378898E-3"/>
    <n v="29.958410104115799"/>
    <n v="20250630"/>
    <n v="24040740"/>
    <x v="0"/>
    <n v="42.1"/>
    <n v="1.8"/>
  </r>
  <r>
    <n v="11902"/>
    <n v="947075.91562306299"/>
    <n v="1691799.9090913399"/>
    <n v="947175.91562306299"/>
    <n v="1691699.9090913399"/>
    <n v="43"/>
    <n v="77"/>
    <n v="-3.3230026513338098"/>
    <n v="-3.8877325206995001"/>
    <n v="-0.56472988193854701"/>
    <n v="-3.1575814820826102E-2"/>
    <n v="29.6892411708832"/>
    <n v="20250630"/>
    <n v="24040740"/>
    <x v="6"/>
    <n v="33.700000000000003"/>
    <n v="1.5"/>
  </r>
  <r>
    <n v="17840"/>
    <n v="950875.91562306299"/>
    <n v="1683199.9090913399"/>
    <n v="950975.91562306299"/>
    <n v="1683099.9090913399"/>
    <n v="129"/>
    <n v="115"/>
    <n v="-3.3222149014473001"/>
    <n v="-6.2629502117633802"/>
    <n v="-2.9407352805137599"/>
    <n v="-4.9943467602133803E-3"/>
    <n v="27.314023494720502"/>
    <n v="20250630"/>
    <n v="24040740"/>
    <x v="0"/>
    <n v="42.1"/>
    <n v="1.8"/>
  </r>
  <r>
    <n v="24431"/>
    <n v="955175.91562306299"/>
    <n v="1686299.9090913399"/>
    <n v="955275.91562306299"/>
    <n v="1686199.9090913399"/>
    <n v="98"/>
    <n v="158"/>
    <n v="-3.3216249148050898"/>
    <n v="-3.3995978236198399"/>
    <n v="-7.7972904934237405E-2"/>
    <n v="-2.16256243487199E-2"/>
    <n v="30.177375952402802"/>
    <n v="20250630"/>
    <n v="24040740"/>
    <x v="2"/>
    <n v="38"/>
    <n v="1.7"/>
  </r>
  <r>
    <n v="12499"/>
    <n v="947475.91562306299"/>
    <n v="1693699.9090913399"/>
    <n v="947575.91562306299"/>
    <n v="1693599.9090913399"/>
    <n v="24"/>
    <n v="81"/>
    <n v="-3.3208568493525199"/>
    <n v="-4.6016066869099896"/>
    <n v="-1.28074982762337"/>
    <n v="2.3669749498367301E-3"/>
    <n v="28.975366592407202"/>
    <n v="20250630"/>
    <n v="24040810"/>
    <x v="7"/>
    <n v="54.2"/>
    <n v="1.7"/>
  </r>
  <r>
    <n v="17969"/>
    <n v="950975.91562306299"/>
    <n v="1685699.9090913399"/>
    <n v="951075.91562306299"/>
    <n v="1685599.9090913399"/>
    <n v="104"/>
    <n v="116"/>
    <n v="-3.3161927262941999"/>
    <n v="-5.3205380042393999"/>
    <n v="-2.0043453176816302"/>
    <n v="-1.12304277718067E-2"/>
    <n v="28.256435712178501"/>
    <n v="20250630"/>
    <n v="24040740"/>
    <x v="0"/>
    <n v="42.1"/>
    <n v="1.8"/>
  </r>
  <r>
    <n v="16205"/>
    <n v="949875.91562306299"/>
    <n v="1692699.9090913399"/>
    <n v="949975.91562306299"/>
    <n v="1692599.9090913399"/>
    <n v="34"/>
    <n v="105"/>
    <n v="-3.3156637350718201"/>
    <n v="-4.9674927393595398"/>
    <n v="-1.6518290440241501"/>
    <n v="-4.7783193488915798E-2"/>
    <n v="28.6094808578491"/>
    <n v="20250630"/>
    <n v="24040740"/>
    <x v="19"/>
    <n v="85.7"/>
    <n v="2.7"/>
  </r>
  <r>
    <n v="15740"/>
    <n v="949575.91562306299"/>
    <n v="1692999.9090913399"/>
    <n v="949675.91562306299"/>
    <n v="1692899.9090913399"/>
    <n v="31"/>
    <n v="102"/>
    <n v="-3.3140564560890202"/>
    <n v="-4.7813485066096"/>
    <n v="-1.46729208528996"/>
    <n v="-4.44775198896726E-2"/>
    <n v="28.7956252098083"/>
    <n v="20250630"/>
    <n v="24040740"/>
    <x v="19"/>
    <n v="85.7"/>
    <n v="2.7"/>
  </r>
  <r>
    <n v="18445"/>
    <n v="951275.91562306299"/>
    <n v="1684299.9090913399"/>
    <n v="951375.91562306299"/>
    <n v="1684199.9090913399"/>
    <n v="118"/>
    <n v="119"/>
    <n v="-3.3135516196489299"/>
    <n v="-5.0027914047241202"/>
    <n v="-1.6892398600466501"/>
    <n v="-1.28551525995135E-2"/>
    <n v="28.5741819143295"/>
    <n v="20250630"/>
    <n v="24040740"/>
    <x v="0"/>
    <n v="42.1"/>
    <n v="1.8"/>
  </r>
  <r>
    <n v="11593"/>
    <n v="946875.91562306299"/>
    <n v="1691899.9090913399"/>
    <n v="946975.91562306299"/>
    <n v="1691799.9090913399"/>
    <n v="42"/>
    <n v="75"/>
    <n v="-3.3135342399279302"/>
    <n v="-4.5533845822016401"/>
    <n v="-1.2398503621419299"/>
    <n v="-1.7062087853749599E-2"/>
    <n v="29.023588975270599"/>
    <n v="20250630"/>
    <n v="24040740"/>
    <x v="6"/>
    <n v="33.700000000000003"/>
    <n v="1.5"/>
  </r>
  <r>
    <n v="15818"/>
    <n v="949575.91562306299"/>
    <n v="1685199.9090913399"/>
    <n v="949675.91562306299"/>
    <n v="1685099.9090913399"/>
    <n v="109"/>
    <n v="102"/>
    <n v="-3.3132019241650901"/>
    <n v="-4.14218505223592"/>
    <n v="-0.82898317277431499"/>
    <n v="-1.0969147086143501E-2"/>
    <n v="29.4347887039185"/>
    <n v="20250630"/>
    <n v="24040740"/>
    <x v="0"/>
    <n v="42.1"/>
    <n v="1.8"/>
  </r>
  <r>
    <n v="18587"/>
    <n v="951375.91562306299"/>
    <n v="1685499.9090913399"/>
    <n v="951475.91562306299"/>
    <n v="1685399.9090913399"/>
    <n v="106"/>
    <n v="120"/>
    <n v="-3.3129069358110401"/>
    <n v="-5.5899113416671797"/>
    <n v="-2.2770044058561298"/>
    <n v="-2.8222253546118702E-2"/>
    <n v="27.987062454223601"/>
    <n v="20250630"/>
    <n v="24040740"/>
    <x v="0"/>
    <n v="42.1"/>
    <n v="1.8"/>
  </r>
  <r>
    <n v="8058"/>
    <n v="944575.91562306299"/>
    <n v="1691199.9090913399"/>
    <n v="944675.91562306299"/>
    <n v="1691099.9090913399"/>
    <n v="49"/>
    <n v="52"/>
    <n v="-3.31210465431213"/>
    <n v="-3.3871691703796398"/>
    <n v="-7.5064527988433799E-2"/>
    <n v="-1.5903078019618998E-2"/>
    <n v="30.189804840087898"/>
    <n v="20250630"/>
    <n v="24040780"/>
    <x v="17"/>
    <n v="6.7"/>
    <n v="1.8"/>
  </r>
  <r>
    <n v="19210"/>
    <n v="951775.91562306299"/>
    <n v="1684799.9090913399"/>
    <n v="951875.91562306299"/>
    <n v="1684699.9090913399"/>
    <n v="113"/>
    <n v="124"/>
    <n v="-3.3113505244255101"/>
    <n v="-5.0962874492009496"/>
    <n v="-1.7849369049072299"/>
    <n v="-1.31798113385836E-2"/>
    <n v="28.480686187744102"/>
    <n v="20250630"/>
    <n v="24040740"/>
    <x v="0"/>
    <n v="42.1"/>
    <n v="1.8"/>
  </r>
  <r>
    <n v="12654"/>
    <n v="947575.91562306299"/>
    <n v="1693599.9090913399"/>
    <n v="947675.91562306299"/>
    <n v="1693499.9090913399"/>
    <n v="25"/>
    <n v="82"/>
    <n v="-3.3101755579312599"/>
    <n v="-4.6403831243514997"/>
    <n v="-1.33020753661791"/>
    <n v="-6.5523311495780901E-3"/>
    <n v="28.9365906715393"/>
    <n v="20250630"/>
    <n v="24040810"/>
    <x v="7"/>
    <n v="54.2"/>
    <n v="1.7"/>
  </r>
  <r>
    <n v="22324"/>
    <n v="953775.91562306299"/>
    <n v="1681399.9090913399"/>
    <n v="953875.91562306299"/>
    <n v="1681299.9090913399"/>
    <n v="147"/>
    <n v="144"/>
    <n v="-3.30810372034709"/>
    <n v="-4.0054049690564497"/>
    <n v="-0.69730123380819997"/>
    <n v="-2.2357614090045299E-2"/>
    <n v="29.5715684890747"/>
    <n v="20250630"/>
    <n v="24040740"/>
    <x v="0"/>
    <n v="42.1"/>
    <n v="1.8"/>
  </r>
  <r>
    <n v="23030"/>
    <n v="954275.91562306299"/>
    <n v="1687799.9090913399"/>
    <n v="954375.91562306299"/>
    <n v="1687699.9090913399"/>
    <n v="83"/>
    <n v="149"/>
    <n v="-3.3076476554075902"/>
    <n v="-2.7987608462572098"/>
    <n v="0.50888682156801202"/>
    <n v="-9.1885961592197401E-3"/>
    <n v="30.778212706247999"/>
    <n v="20250630"/>
    <n v="24040740"/>
    <x v="2"/>
    <n v="38"/>
    <n v="1.7"/>
  </r>
  <r>
    <n v="10977"/>
    <n v="946475.91562306299"/>
    <n v="1691899.9090913399"/>
    <n v="946575.91562306299"/>
    <n v="1691799.9090913399"/>
    <n v="42"/>
    <n v="71"/>
    <n v="-3.3071763833363801"/>
    <n v="-4.0934119542439804"/>
    <n v="-0.78623547554016104"/>
    <n v="-1.6802986462911001E-3"/>
    <n v="29.4835615793864"/>
    <n v="20250630"/>
    <n v="24040780"/>
    <x v="17"/>
    <n v="6.7"/>
    <n v="1.8"/>
  </r>
  <r>
    <n v="10051"/>
    <n v="945875.91562306299"/>
    <n v="1692099.9090913399"/>
    <n v="945975.91562306299"/>
    <n v="1691999.9090913399"/>
    <n v="40"/>
    <n v="65"/>
    <n v="-3.3067065179348001"/>
    <n v="-3.9562353342771499"/>
    <n v="-0.649528808891773"/>
    <n v="-1.8734316341578999E-2"/>
    <n v="29.620737910270702"/>
    <n v="20250630"/>
    <n v="24040810"/>
    <x v="7"/>
    <n v="54.2"/>
    <n v="1.7"/>
  </r>
  <r>
    <n v="18433"/>
    <n v="951275.91562306299"/>
    <n v="1685499.9090913399"/>
    <n v="951375.91562306299"/>
    <n v="1685399.9090913399"/>
    <n v="106"/>
    <n v="119"/>
    <n v="-3.30625399947166"/>
    <n v="-5.7379054427146903"/>
    <n v="-2.4316514581441901"/>
    <n v="-2.0408561453223201E-2"/>
    <n v="27.8390681743622"/>
    <n v="20250630"/>
    <n v="24040740"/>
    <x v="0"/>
    <n v="42.1"/>
    <n v="1.8"/>
  </r>
  <r>
    <n v="21648"/>
    <n v="953375.91562306299"/>
    <n v="1687399.9090913399"/>
    <n v="953475.91562306299"/>
    <n v="1687299.9090913399"/>
    <n v="87"/>
    <n v="140"/>
    <n v="-3.30592973530293"/>
    <n v="-3.6450581252574898"/>
    <n v="-0.33912842907011498"/>
    <n v="3.6547742784023298E-3"/>
    <n v="29.931915640831001"/>
    <n v="20250630"/>
    <n v="24040740"/>
    <x v="0"/>
    <n v="42.1"/>
    <n v="1.8"/>
  </r>
  <r>
    <n v="24592"/>
    <n v="955275.91562306299"/>
    <n v="1685599.9090913399"/>
    <n v="955375.91562306299"/>
    <n v="1685499.9090913399"/>
    <n v="105"/>
    <n v="159"/>
    <n v="-3.3041228353977199"/>
    <n v="-5.2276497483253497"/>
    <n v="-1.92352693527937"/>
    <n v="-2.7013655751943599E-2"/>
    <n v="28.349323868751501"/>
    <n v="20250630"/>
    <n v="24040740"/>
    <x v="0"/>
    <n v="42.1"/>
    <n v="1.8"/>
  </r>
  <r>
    <n v="7438"/>
    <n v="944175.91562306299"/>
    <n v="1691599.9090913399"/>
    <n v="944275.91562306299"/>
    <n v="1691499.9090913399"/>
    <n v="45"/>
    <n v="48"/>
    <n v="-3.3037197391192099"/>
    <n v="-4.2654302120208696"/>
    <n v="-0.96171046793460802"/>
    <n v="-1.7407012482484201E-2"/>
    <n v="29.311543623606401"/>
    <n v="20250630"/>
    <n v="24040810"/>
    <x v="12"/>
    <n v="33.200000000000003"/>
    <n v="4.9000000000000004"/>
  </r>
  <r>
    <n v="9736"/>
    <n v="945675.91562306299"/>
    <n v="1692799.9090913399"/>
    <n v="945775.91562306299"/>
    <n v="1692699.9090913399"/>
    <n v="33"/>
    <n v="63"/>
    <n v="-3.3036204179127999"/>
    <n v="-2.5500925580660501"/>
    <n v="0.75352783501148202"/>
    <n v="-6.7454017698764801E-3"/>
    <n v="31.026881059010801"/>
    <n v="20250630"/>
    <n v="24040810"/>
    <x v="7"/>
    <n v="54.2"/>
    <n v="1.7"/>
  </r>
  <r>
    <n v="11592"/>
    <n v="946875.91562306299"/>
    <n v="1691999.9090913399"/>
    <n v="946975.91562306299"/>
    <n v="1691899.9090913399"/>
    <n v="41"/>
    <n v="75"/>
    <n v="-3.3018116950988801"/>
    <n v="-4.6392696698506697"/>
    <n v="-1.3374579449494699"/>
    <n v="-2.02513858675957E-2"/>
    <n v="28.9377040863037"/>
    <n v="20250630"/>
    <n v="24040740"/>
    <x v="6"/>
    <n v="33.700000000000003"/>
    <n v="1.5"/>
  </r>
  <r>
    <n v="13439"/>
    <n v="948075.91562306299"/>
    <n v="1692099.9090913399"/>
    <n v="948175.91562306299"/>
    <n v="1691999.9090913399"/>
    <n v="40"/>
    <n v="87"/>
    <n v="-3.3018007477124498"/>
    <n v="-4.4545541604359897"/>
    <n v="-1.15275338292122"/>
    <n v="-2.0897046973307899E-2"/>
    <n v="29.122419357299801"/>
    <n v="20250630"/>
    <n v="24040740"/>
    <x v="6"/>
    <n v="33.700000000000003"/>
    <n v="1.5"/>
  </r>
  <r>
    <n v="10359"/>
    <n v="946075.91562306299"/>
    <n v="1692099.9090913399"/>
    <n v="946175.91562306299"/>
    <n v="1691999.9090913399"/>
    <n v="40"/>
    <n v="67"/>
    <n v="-3.3005196154117602"/>
    <n v="-4.0251215994358098"/>
    <n v="-0.72460191696882204"/>
    <n v="-2.30779536068439E-2"/>
    <n v="29.551851868629502"/>
    <n v="20250630"/>
    <n v="24040810"/>
    <x v="7"/>
    <n v="54.2"/>
    <n v="1.7"/>
  </r>
  <r>
    <n v="16747"/>
    <n v="950175.91562306299"/>
    <n v="1684699.9090913399"/>
    <n v="950275.91562306299"/>
    <n v="1684599.9090913399"/>
    <n v="114"/>
    <n v="108"/>
    <n v="-3.2992575019597998"/>
    <n v="-4.5024387836456299"/>
    <n v="-1.2031813189387299"/>
    <n v="-2.56876675412059E-2"/>
    <n v="29.074534893035899"/>
    <n v="20250630"/>
    <n v="24040740"/>
    <x v="0"/>
    <n v="42.1"/>
    <n v="1.8"/>
  </r>
  <r>
    <n v="16286"/>
    <n v="949875.91562306299"/>
    <n v="1684599.9090913399"/>
    <n v="949975.91562306299"/>
    <n v="1684499.9090913399"/>
    <n v="115"/>
    <n v="105"/>
    <n v="-3.2989601691563899"/>
    <n v="-4.5962121486663801"/>
    <n v="-1.2972519199053401"/>
    <n v="-1.3795568297306699E-2"/>
    <n v="28.980761369069398"/>
    <n v="20250630"/>
    <n v="24040740"/>
    <x v="0"/>
    <n v="42.1"/>
    <n v="1.8"/>
  </r>
  <r>
    <n v="12998"/>
    <n v="947775.91562306299"/>
    <n v="1689999.9090913399"/>
    <n v="947875.91562306299"/>
    <n v="1689899.9090913399"/>
    <n v="61"/>
    <n v="84"/>
    <n v="-3.2987020686268802"/>
    <n v="-2.7980065196752499"/>
    <n v="0.50069549458567097"/>
    <n v="-2.7060205116867998E-2"/>
    <n v="30.778967261314399"/>
    <n v="20250630"/>
    <n v="24040740"/>
    <x v="6"/>
    <n v="33.700000000000003"/>
    <n v="1.5"/>
  </r>
  <r>
    <n v="12073"/>
    <n v="947175.91562306299"/>
    <n v="1690099.9090913399"/>
    <n v="947275.91562306299"/>
    <n v="1689999.9090913399"/>
    <n v="60"/>
    <n v="78"/>
    <n v="-3.2986396630605102"/>
    <n v="-4.1658411184946704"/>
    <n v="-0.86720146338144899"/>
    <n v="-5.9948534766832998E-2"/>
    <n v="29.4111324310303"/>
    <n v="20250630"/>
    <n v="24040740"/>
    <x v="6"/>
    <n v="33.700000000000003"/>
    <n v="1.5"/>
  </r>
  <r>
    <n v="10964"/>
    <n v="946475.91562306299"/>
    <n v="1693199.9090913399"/>
    <n v="946575.91562306299"/>
    <n v="1693099.9090913399"/>
    <n v="29"/>
    <n v="71"/>
    <n v="-3.29842374722163"/>
    <n v="-3.4602499604225199"/>
    <n v="-0.16182620023998101"/>
    <n v="-1.9298969457546899E-2"/>
    <n v="30.116723219553599"/>
    <n v="20250630"/>
    <n v="24040810"/>
    <x v="7"/>
    <n v="54.2"/>
    <n v="1.7"/>
  </r>
  <r>
    <n v="18149"/>
    <n v="951075.91562306299"/>
    <n v="1683099.9090913399"/>
    <n v="951175.91562306299"/>
    <n v="1682999.9090913399"/>
    <n v="130"/>
    <n v="117"/>
    <n v="-3.2974750002225202"/>
    <n v="-6.3442919651667298"/>
    <n v="-3.04681700468063"/>
    <n v="9.3909266094366704E-3"/>
    <n v="27.2326815923055"/>
    <n v="20250630"/>
    <n v="24040740"/>
    <x v="0"/>
    <n v="42.1"/>
    <n v="1.8"/>
  </r>
  <r>
    <n v="16125"/>
    <n v="949775.91562306299"/>
    <n v="1685299.9090913399"/>
    <n v="949875.91562306299"/>
    <n v="1685199.9090913399"/>
    <n v="108"/>
    <n v="104"/>
    <n v="-3.2957771718502"/>
    <n v="-3.47646640241146"/>
    <n v="-0.18068921379745001"/>
    <n v="-1.1362850666046099E-2"/>
    <n v="30.1005072593689"/>
    <n v="20250630"/>
    <n v="24040740"/>
    <x v="0"/>
    <n v="42.1"/>
    <n v="1.8"/>
  </r>
  <r>
    <n v="16718"/>
    <n v="950175.91562306299"/>
    <n v="1687599.9090913399"/>
    <n v="950275.91562306299"/>
    <n v="1687499.9090913399"/>
    <n v="85"/>
    <n v="108"/>
    <n v="-3.29575578868389"/>
    <n v="-3.5430788844823802"/>
    <n v="-0.24732312804553699"/>
    <n v="-2.6978086680173902E-2"/>
    <n v="30.033894658088698"/>
    <n v="20250630"/>
    <n v="24040740"/>
    <x v="0"/>
    <n v="42.1"/>
    <n v="1.8"/>
  </r>
  <r>
    <n v="17461"/>
    <n v="950675.91562306299"/>
    <n v="1690299.9090913399"/>
    <n v="950775.91562306299"/>
    <n v="1690199.9090913399"/>
    <n v="58"/>
    <n v="113"/>
    <n v="-3.2952858317982101"/>
    <n v="-1.5987854979255001"/>
    <n v="1.69650030136108"/>
    <n v="-2.6238380507989399E-2"/>
    <n v="31.978187907825799"/>
    <n v="20250630"/>
    <n v="24040740"/>
    <x v="3"/>
    <n v="38"/>
    <n v="1.5"/>
  </r>
  <r>
    <n v="22586"/>
    <n v="953975.91562306299"/>
    <n v="1685999.9090913399"/>
    <n v="954075.91562306299"/>
    <n v="1685899.9090913399"/>
    <n v="101"/>
    <n v="146"/>
    <n v="-3.2951553185780802"/>
    <n v="-3.0191229820251499"/>
    <n v="0.276032313952843"/>
    <n v="3.4208685159683198E-3"/>
    <n v="30.5578506469727"/>
    <n v="20250630"/>
    <n v="24040740"/>
    <x v="2"/>
    <n v="38"/>
    <n v="1.7"/>
  </r>
  <r>
    <n v="12359"/>
    <n v="947375.91562306299"/>
    <n v="1692299.9090913399"/>
    <n v="947475.91562306299"/>
    <n v="1692199.9090913399"/>
    <n v="38"/>
    <n v="80"/>
    <n v="-3.2944740802049601"/>
    <n v="-3.48202064633369"/>
    <n v="-0.18754661967977901"/>
    <n v="-2.83924713730812E-2"/>
    <n v="30.0949529409409"/>
    <n v="20250630"/>
    <n v="24040740"/>
    <x v="6"/>
    <n v="33.700000000000003"/>
    <n v="1.5"/>
  </r>
  <r>
    <n v="15954"/>
    <n v="949675.91562306299"/>
    <n v="1686999.9090913399"/>
    <n v="949775.91562306299"/>
    <n v="1686899.9090913399"/>
    <n v="91"/>
    <n v="103"/>
    <n v="-3.2944740056991599"/>
    <n v="-3.8924970030784598"/>
    <n v="-0.59802298434078704"/>
    <n v="-1.1531634256243701E-2"/>
    <n v="29.684476375579798"/>
    <n v="20250630"/>
    <n v="24040640"/>
    <x v="4"/>
    <n v="28.9"/>
    <n v="1.4"/>
  </r>
  <r>
    <n v="12036"/>
    <n v="947175.91562306299"/>
    <n v="1693799.9090913399"/>
    <n v="947275.91562306299"/>
    <n v="1693699.9090913399"/>
    <n v="23"/>
    <n v="78"/>
    <n v="-3.2927242815494502"/>
    <n v="-4.8803698420524597"/>
    <n v="-1.58764562755823"/>
    <n v="7.0403655990958196E-3"/>
    <n v="28.696603536605799"/>
    <n v="20250630"/>
    <n v="24040810"/>
    <x v="7"/>
    <n v="54.2"/>
    <n v="1.7"/>
  </r>
  <r>
    <n v="12657"/>
    <n v="947575.91562306299"/>
    <n v="1693299.9090913399"/>
    <n v="947675.91562306299"/>
    <n v="1693199.9090913399"/>
    <n v="28"/>
    <n v="82"/>
    <n v="-3.2923835317293801"/>
    <n v="-4.4061688979466798"/>
    <n v="-1.1137853339314501"/>
    <n v="-2.4920947849750501E-2"/>
    <n v="29.170804659525601"/>
    <n v="20250630"/>
    <n v="24040810"/>
    <x v="7"/>
    <n v="54.2"/>
    <n v="1.7"/>
  </r>
  <r>
    <n v="18275"/>
    <n v="951175.91562306299"/>
    <n v="1685899.9090913399"/>
    <n v="951275.91562306299"/>
    <n v="1685799.9090913399"/>
    <n v="102"/>
    <n v="118"/>
    <n v="-3.29231766554026"/>
    <n v="-4.2653689017662604"/>
    <n v="-0.97305126832081701"/>
    <n v="-2.1278807750115002E-2"/>
    <n v="29.311604573176499"/>
    <n v="20250630"/>
    <n v="24040740"/>
    <x v="0"/>
    <n v="42.1"/>
    <n v="1.8"/>
  </r>
  <r>
    <n v="15643"/>
    <n v="949475.91562306299"/>
    <n v="1687299.9090913399"/>
    <n v="949575.91562306299"/>
    <n v="1687199.9090913399"/>
    <n v="88"/>
    <n v="101"/>
    <n v="-3.2918638885021201"/>
    <n v="-3.2054620683193198"/>
    <n v="8.6401858367025894E-2"/>
    <n v="-1.5820030122995401E-2"/>
    <n v="30.3715113401413"/>
    <n v="20250630"/>
    <n v="24040640"/>
    <x v="4"/>
    <n v="28.9"/>
    <n v="1.4"/>
  </r>
  <r>
    <n v="17988"/>
    <n v="950975.91562306299"/>
    <n v="1683799.9090913399"/>
    <n v="951075.91562306299"/>
    <n v="1683699.9090913399"/>
    <n v="123"/>
    <n v="116"/>
    <n v="-3.2918609678745301"/>
    <n v="-5.1347935795783997"/>
    <n v="-1.84293261636049"/>
    <n v="-2.4974574334919501E-2"/>
    <n v="28.442180156707799"/>
    <n v="20250630"/>
    <n v="24040740"/>
    <x v="0"/>
    <n v="42.1"/>
    <n v="1.8"/>
  </r>
  <r>
    <n v="16532"/>
    <n v="950075.91562306299"/>
    <n v="1690799.9090913399"/>
    <n v="950175.91562306299"/>
    <n v="1690699.9090913399"/>
    <n v="53"/>
    <n v="107"/>
    <n v="-3.2899001928476199"/>
    <n v="-1.86436326457904"/>
    <n v="1.42553699475068"/>
    <n v="-1.6780691937758399E-2"/>
    <n v="31.712610391470101"/>
    <n v="20250630"/>
    <n v="24040740"/>
    <x v="3"/>
    <n v="38"/>
    <n v="1.5"/>
  </r>
  <r>
    <n v="16250"/>
    <n v="949875.91562306299"/>
    <n v="1688199.9090913399"/>
    <n v="949975.91562306299"/>
    <n v="1688099.9090913399"/>
    <n v="79"/>
    <n v="105"/>
    <n v="-3.2896407246589701"/>
    <n v="-4.00828893482685"/>
    <n v="-0.71864817850291696"/>
    <n v="-2.50970907509327E-2"/>
    <n v="29.568684816360499"/>
    <n v="20250630"/>
    <n v="24040740"/>
    <x v="0"/>
    <n v="42.1"/>
    <n v="1.8"/>
  </r>
  <r>
    <n v="8822"/>
    <n v="945075.91562306299"/>
    <n v="1691799.9090913399"/>
    <n v="945175.91562306299"/>
    <n v="1691699.9090913399"/>
    <n v="43"/>
    <n v="57"/>
    <n v="-3.2884912500531902"/>
    <n v="-3.8180054489505899"/>
    <n v="-0.52951412109702101"/>
    <n v="-1.4023508344377799E-2"/>
    <n v="29.7589681529663"/>
    <n v="20250630"/>
    <n v="24040780"/>
    <x v="17"/>
    <n v="6.7"/>
    <n v="1.8"/>
  </r>
  <r>
    <n v="16592"/>
    <n v="950075.91562306299"/>
    <n v="1684799.9090913399"/>
    <n v="950175.91562306299"/>
    <n v="1684699.9090913399"/>
    <n v="113"/>
    <n v="107"/>
    <n v="-3.2879370848337799"/>
    <n v="-4.5265009403228804"/>
    <n v="-1.23856380581856"/>
    <n v="-1.10168320437272E-2"/>
    <n v="29.0504727363586"/>
    <n v="20250630"/>
    <n v="24040740"/>
    <x v="0"/>
    <n v="42.1"/>
    <n v="1.8"/>
  </r>
  <r>
    <n v="10838"/>
    <n v="946375.91562306299"/>
    <n v="1690399.9090913399"/>
    <n v="946475.91562306299"/>
    <n v="1690299.9090913399"/>
    <n v="57"/>
    <n v="70"/>
    <n v="-3.2870327234268202"/>
    <n v="-3.8991437256336199"/>
    <n v="-0.61211098916828599"/>
    <n v="-1.31730996072292E-2"/>
    <n v="29.677829742431602"/>
    <n v="20250630"/>
    <n v="24040700"/>
    <x v="10"/>
    <n v="61.2"/>
    <n v="2.7"/>
  </r>
  <r>
    <n v="10661"/>
    <n v="946275.91562306299"/>
    <n v="1692699.9090913399"/>
    <n v="946375.91562306299"/>
    <n v="1692599.9090913399"/>
    <n v="34"/>
    <n v="69"/>
    <n v="-3.2869971394538902"/>
    <n v="-3.97248734533787"/>
    <n v="-0.68549023382365704"/>
    <n v="3.9467308670282402E-4"/>
    <n v="29.604486465454102"/>
    <n v="20250630"/>
    <n v="24040810"/>
    <x v="7"/>
    <n v="54.2"/>
    <n v="1.7"/>
  </r>
  <r>
    <n v="13436"/>
    <n v="948075.91562306299"/>
    <n v="1692399.9090913399"/>
    <n v="948175.91562306299"/>
    <n v="1692299.9090913399"/>
    <n v="37"/>
    <n v="87"/>
    <n v="-3.28541241089503"/>
    <n v="-4.1887318889299996"/>
    <n v="-0.90331949541966094"/>
    <n v="-1.34017666180929E-2"/>
    <n v="29.388241767883301"/>
    <n v="20250630"/>
    <n v="24040740"/>
    <x v="6"/>
    <n v="33.700000000000003"/>
    <n v="1.5"/>
  </r>
  <r>
    <n v="18768"/>
    <n v="951475.91562306299"/>
    <n v="1682799.9090913399"/>
    <n v="951575.91562306299"/>
    <n v="1682699.9090913399"/>
    <n v="133"/>
    <n v="121"/>
    <n v="-3.2828687032063799"/>
    <n v="-6.2699785232543901"/>
    <n v="-2.9871098001798"/>
    <n v="-1.44430336852868E-2"/>
    <n v="27.306994756062799"/>
    <n v="20250630"/>
    <n v="24040740"/>
    <x v="0"/>
    <n v="42.1"/>
    <n v="1.8"/>
  </r>
  <r>
    <n v="20124"/>
    <n v="952375.91562306299"/>
    <n v="1685799.9090913399"/>
    <n v="952475.91562306299"/>
    <n v="1685699.9090913399"/>
    <n v="103"/>
    <n v="130"/>
    <n v="-3.2825426161289202"/>
    <n v="-2.1391288489103299"/>
    <n v="1.1434137268612801"/>
    <n v="-2.2592373813192099E-2"/>
    <n v="31.437844753265399"/>
    <n v="20250630"/>
    <n v="24040740"/>
    <x v="2"/>
    <n v="38"/>
    <n v="1.7"/>
  </r>
  <r>
    <n v="15817"/>
    <n v="949575.91562306299"/>
    <n v="1685299.9090913399"/>
    <n v="949675.91562306299"/>
    <n v="1685199.9090913399"/>
    <n v="108"/>
    <n v="102"/>
    <n v="-3.2808256596326801"/>
    <n v="-4.1610673218965504"/>
    <n v="-0.88024161010980595"/>
    <n v="-1.1084285564720599E-2"/>
    <n v="29.415906190872199"/>
    <n v="20250630"/>
    <n v="24040740"/>
    <x v="0"/>
    <n v="42.1"/>
    <n v="1.8"/>
  </r>
  <r>
    <n v="15349"/>
    <n v="949275.91562306299"/>
    <n v="1685899.9090913399"/>
    <n v="949375.91562306299"/>
    <n v="1685799.9090913399"/>
    <n v="102"/>
    <n v="99"/>
    <n v="-3.2777898609638201"/>
    <n v="-4.1948736011982"/>
    <n v="-0.91708382591605198"/>
    <n v="-1.26256858929992E-2"/>
    <n v="29.382099986076401"/>
    <n v="20250630"/>
    <n v="24040690"/>
    <x v="15"/>
    <n v="20.9"/>
    <n v="1.2"/>
  </r>
  <r>
    <n v="22323"/>
    <n v="953775.91562306299"/>
    <n v="1681499.9090913399"/>
    <n v="953875.91562306299"/>
    <n v="1681399.9090913399"/>
    <n v="146"/>
    <n v="144"/>
    <n v="-3.2727078795433"/>
    <n v="-3.95559442043304"/>
    <n v="-0.68288654585679398"/>
    <n v="-1.24767981469631E-2"/>
    <n v="29.621379216512"/>
    <n v="20250630"/>
    <n v="24040740"/>
    <x v="0"/>
    <n v="42.1"/>
    <n v="1.8"/>
  </r>
  <r>
    <n v="21979"/>
    <n v="953575.91562306299"/>
    <n v="1685099.9090913399"/>
    <n v="953675.91562306299"/>
    <n v="1684999.9090913399"/>
    <n v="110"/>
    <n v="142"/>
    <n v="-3.2725150138139698"/>
    <n v="-4.4643042981624603"/>
    <n v="-1.19178924709558"/>
    <n v="3.6355396732687998E-3"/>
    <n v="29.112669110298199"/>
    <n v="20250630"/>
    <n v="24040740"/>
    <x v="0"/>
    <n v="42.1"/>
    <n v="1.8"/>
  </r>
  <r>
    <n v="21027"/>
    <n v="952975.91562306299"/>
    <n v="1687899.9090913399"/>
    <n v="953075.91562306299"/>
    <n v="1687799.9090913399"/>
    <n v="82"/>
    <n v="136"/>
    <n v="-3.2721382271159798"/>
    <n v="-2.72132869200273"/>
    <n v="0.550809513438832"/>
    <n v="-1.50642896240408E-2"/>
    <n v="30.8556449196555"/>
    <n v="20250630"/>
    <n v="24040740"/>
    <x v="0"/>
    <n v="42.1"/>
    <n v="1.8"/>
  </r>
  <r>
    <n v="16854"/>
    <n v="950275.91562306299"/>
    <n v="1689399.9090913399"/>
    <n v="950375.91562306299"/>
    <n v="1689299.9090913399"/>
    <n v="67"/>
    <n v="109"/>
    <n v="-3.27162579695384"/>
    <n v="-3.5620480775833097E-4"/>
    <n v="3.2712695995966601"/>
    <n v="4.1415146241585397E-2"/>
    <n v="33.576617240905797"/>
    <n v="20250630"/>
    <n v="24040740"/>
    <x v="3"/>
    <n v="38"/>
    <n v="1.5"/>
  </r>
  <r>
    <n v="11757"/>
    <n v="946975.91562306299"/>
    <n v="1690899.9090913399"/>
    <n v="947075.91562306299"/>
    <n v="1690799.9090913399"/>
    <n v="52"/>
    <n v="76"/>
    <n v="-3.2714498937130001"/>
    <n v="-3.51886707544327"/>
    <n v="-0.247417205013335"/>
    <n v="-2.0766153931617699E-2"/>
    <n v="30.058106541633599"/>
    <n v="20250630"/>
    <n v="24040740"/>
    <x v="6"/>
    <n v="33.700000000000003"/>
    <n v="1.5"/>
  </r>
  <r>
    <n v="17045"/>
    <n v="950375.91562306299"/>
    <n v="1685699.9090913399"/>
    <n v="950475.91562306299"/>
    <n v="1685599.9090913399"/>
    <n v="104"/>
    <n v="110"/>
    <n v="-3.2707615296045902"/>
    <n v="-4.2133274277051296"/>
    <n v="-0.94256588319937396"/>
    <n v="-1.58917419612408E-2"/>
    <n v="29.3636461893717"/>
    <n v="20250630"/>
    <n v="24040740"/>
    <x v="0"/>
    <n v="42.1"/>
    <n v="1.8"/>
  </r>
  <r>
    <n v="10688"/>
    <n v="946275.91562306299"/>
    <n v="1689999.9090913399"/>
    <n v="946375.91562306299"/>
    <n v="1689899.9090913399"/>
    <n v="61"/>
    <n v="69"/>
    <n v="-3.27003447214762"/>
    <n v="-4.8489556709925301"/>
    <n v="-1.5789211988449099"/>
    <n v="-1.47284641861916E-2"/>
    <n v="28.728018124898298"/>
    <n v="20250630"/>
    <n v="24040700"/>
    <x v="10"/>
    <n v="61.2"/>
    <n v="2.7"/>
  </r>
  <r>
    <n v="17463"/>
    <n v="950675.91562306299"/>
    <n v="1690099.9090913399"/>
    <n v="950775.91562306299"/>
    <n v="1689999.9090913399"/>
    <n v="60"/>
    <n v="113"/>
    <n v="-3.2685849070548998"/>
    <n v="-1.04840822145343"/>
    <n v="2.2201767042279199"/>
    <n v="1.7659116070717601E-2"/>
    <n v="32.528565406799302"/>
    <n v="20250630"/>
    <n v="24040740"/>
    <x v="0"/>
    <n v="42.1"/>
    <n v="1.8"/>
  </r>
  <r>
    <n v="14997"/>
    <n v="949075.91562306299"/>
    <n v="1690299.9090913399"/>
    <n v="949175.91562306299"/>
    <n v="1690199.9090913399"/>
    <n v="58"/>
    <n v="97"/>
    <n v="-3.2680872579415601"/>
    <n v="-2.5739073157310499"/>
    <n v="0.69417990247408501"/>
    <n v="-3.20747892061869E-2"/>
    <n v="31.003066539764401"/>
    <n v="20250630"/>
    <n v="24040740"/>
    <x v="3"/>
    <n v="38"/>
    <n v="1.5"/>
  </r>
  <r>
    <n v="14978"/>
    <n v="949075.91562306299"/>
    <n v="1692199.9090913399"/>
    <n v="949175.91562306299"/>
    <n v="1692099.9090913399"/>
    <n v="39"/>
    <n v="97"/>
    <n v="-3.2680620774626701"/>
    <n v="-1.8673266693949699"/>
    <n v="1.4007354192435699"/>
    <n v="-3.3072572201490402E-2"/>
    <n v="31.709646940231298"/>
    <n v="20250630"/>
    <n v="24040740"/>
    <x v="6"/>
    <n v="33.700000000000003"/>
    <n v="1.5"/>
  </r>
  <r>
    <n v="13464"/>
    <n v="948075.91562306299"/>
    <n v="1689599.9090913399"/>
    <n v="948175.91562306299"/>
    <n v="1689499.9090913399"/>
    <n v="65"/>
    <n v="87"/>
    <n v="-3.2670230766137398"/>
    <n v="-1.24047519142429"/>
    <n v="2.0265478889147399"/>
    <n v="-2.38972678780556E-2"/>
    <n v="32.336498260497997"/>
    <n v="20250630"/>
    <n v="24040740"/>
    <x v="3"/>
    <n v="38"/>
    <n v="1.5"/>
  </r>
  <r>
    <n v="14971"/>
    <n v="949075.91562306299"/>
    <n v="1692899.9090913399"/>
    <n v="949175.91562306299"/>
    <n v="1692799.9090913399"/>
    <n v="32"/>
    <n v="97"/>
    <n v="-3.2656977574030601"/>
    <n v="-3.9523253440856898"/>
    <n v="-0.68662753204504601"/>
    <n v="-3.6772682021061598E-2"/>
    <n v="29.624648412068701"/>
    <n v="20250630"/>
    <n v="24040740"/>
    <x v="6"/>
    <n v="33.700000000000003"/>
    <n v="1.5"/>
  </r>
  <r>
    <n v="13160"/>
    <n v="947875.91562306299"/>
    <n v="1689199.9090913399"/>
    <n v="947975.91562306299"/>
    <n v="1689099.9090913399"/>
    <n v="69"/>
    <n v="85"/>
    <n v="-3.2645900646845498"/>
    <n v="-1.45476687699556"/>
    <n v="1.8098232001066199"/>
    <n v="-2.5531395028034799E-2"/>
    <n v="32.122206687927203"/>
    <n v="20250630"/>
    <n v="24040650"/>
    <x v="5"/>
    <n v="15.3"/>
    <n v="4.0999999999999996"/>
  </r>
  <r>
    <n v="16287"/>
    <n v="949875.91562306299"/>
    <n v="1684499.9090913399"/>
    <n v="949975.91562306299"/>
    <n v="1684399.9090913399"/>
    <n v="116"/>
    <n v="105"/>
    <n v="-3.2643527388572702"/>
    <n v="-4.5795255899429304"/>
    <n v="-1.3151727914810201"/>
    <n v="-1.99978090822697E-2"/>
    <n v="28.9974479675293"/>
    <n v="20250630"/>
    <n v="24040740"/>
    <x v="0"/>
    <n v="42.1"/>
    <n v="1.8"/>
  </r>
  <r>
    <n v="16118"/>
    <n v="949775.91562306299"/>
    <n v="1685999.9090913399"/>
    <n v="949875.91562306299"/>
    <n v="1685899.9090913399"/>
    <n v="101"/>
    <n v="104"/>
    <n v="-3.2629000743230199"/>
    <n v="-4.3536060253779096"/>
    <n v="-1.0907059560219401"/>
    <n v="-5.0524349013964303E-3"/>
    <n v="29.223367532094301"/>
    <n v="20250630"/>
    <n v="24040740"/>
    <x v="0"/>
    <n v="42.1"/>
    <n v="1.8"/>
  </r>
  <r>
    <n v="10353"/>
    <n v="946075.91562306299"/>
    <n v="1692699.9090913399"/>
    <n v="946175.91562306299"/>
    <n v="1692599.9090913399"/>
    <n v="34"/>
    <n v="67"/>
    <n v="-3.26003357768059"/>
    <n v="-3.2725327312946302"/>
    <n v="-1.2499124655732901E-2"/>
    <n v="-1.19031323119998E-2"/>
    <n v="30.304440975189198"/>
    <n v="20250630"/>
    <n v="24040810"/>
    <x v="7"/>
    <n v="54.2"/>
    <n v="1.7"/>
  </r>
  <r>
    <n v="12065"/>
    <n v="947175.91562306299"/>
    <n v="1690899.9090913399"/>
    <n v="947275.91562306299"/>
    <n v="1690799.9090913399"/>
    <n v="52"/>
    <n v="78"/>
    <n v="-3.2597004622221002"/>
    <n v="-3.7436950206756601"/>
    <n v="-0.48399457708001098"/>
    <n v="-3.5050701349973699E-2"/>
    <n v="29.833278536796598"/>
    <n v="20250630"/>
    <n v="24040740"/>
    <x v="6"/>
    <n v="33.700000000000003"/>
    <n v="1.5"/>
  </r>
  <r>
    <n v="15355"/>
    <n v="949275.91562306299"/>
    <n v="1685299.9090913399"/>
    <n v="949375.91562306299"/>
    <n v="1685199.9090913399"/>
    <n v="108"/>
    <n v="99"/>
    <n v="-3.2594369649887098"/>
    <n v="-4.8006109297275499"/>
    <n v="-1.5411739051341999"/>
    <n v="-4.8057232052087801E-3"/>
    <n v="28.776362776756301"/>
    <n v="20250630"/>
    <n v="24040690"/>
    <x v="15"/>
    <n v="20.9"/>
    <n v="1.2"/>
  </r>
  <r>
    <n v="12514"/>
    <n v="947475.91562306299"/>
    <n v="1692199.9090913399"/>
    <n v="947575.91562306299"/>
    <n v="1692099.9090913399"/>
    <n v="39"/>
    <n v="81"/>
    <n v="-3.2590828537941001"/>
    <n v="-3.6289124886194899"/>
    <n v="-0.36982958018779799"/>
    <n v="-3.1499738494555202E-2"/>
    <n v="29.948061307271299"/>
    <n v="20250630"/>
    <n v="24040740"/>
    <x v="6"/>
    <n v="33.700000000000003"/>
    <n v="1.5"/>
  </r>
  <r>
    <n v="8819"/>
    <n v="945075.91562306299"/>
    <n v="1692099.9090913399"/>
    <n v="945175.91562306299"/>
    <n v="1691999.9090913399"/>
    <n v="40"/>
    <n v="57"/>
    <n v="-3.2588934103647902"/>
    <n v="-3.4337383906046499"/>
    <n v="-0.174844982878615"/>
    <n v="-1.79236109058062E-2"/>
    <n v="30.1432353655497"/>
    <n v="20250630"/>
    <n v="24040810"/>
    <x v="12"/>
    <n v="33.200000000000003"/>
    <n v="4.9000000000000004"/>
  </r>
  <r>
    <n v="16728"/>
    <n v="950175.91562306299"/>
    <n v="1686599.9090913399"/>
    <n v="950275.91562306299"/>
    <n v="1686499.9090913399"/>
    <n v="95"/>
    <n v="108"/>
    <n v="-3.2583711942036899"/>
    <n v="-3.4055543144543998"/>
    <n v="-0.147183123665551"/>
    <n v="-2.52634771168232E-2"/>
    <n v="30.1714193026225"/>
    <n v="20250630"/>
    <n v="24040740"/>
    <x v="0"/>
    <n v="42.1"/>
    <n v="1.8"/>
  </r>
  <r>
    <n v="16595"/>
    <n v="950075.91562306299"/>
    <n v="1684499.9090913399"/>
    <n v="950175.91562306299"/>
    <n v="1684399.9090913399"/>
    <n v="116"/>
    <n v="107"/>
    <n v="-3.25776988267899"/>
    <n v="-5.0703026851018302"/>
    <n v="-1.81253281235695"/>
    <n v="-1.02019098897775E-2"/>
    <n v="28.506670951843301"/>
    <n v="20250630"/>
    <n v="24040740"/>
    <x v="0"/>
    <n v="42.1"/>
    <n v="1.8"/>
  </r>
  <r>
    <n v="18124"/>
    <n v="951075.91562306299"/>
    <n v="1685599.9090913399"/>
    <n v="951175.91562306299"/>
    <n v="1685499.9090913399"/>
    <n v="105"/>
    <n v="117"/>
    <n v="-3.2575167020161899"/>
    <n v="-5.1800418694813999"/>
    <n v="-1.9225251773993199"/>
    <n v="-1.4773370077212701E-2"/>
    <n v="28.396931648254402"/>
    <n v="20250630"/>
    <n v="24040740"/>
    <x v="0"/>
    <n v="42.1"/>
    <n v="1.8"/>
  </r>
  <r>
    <n v="17053"/>
    <n v="950375.91562306299"/>
    <n v="1684899.9090913399"/>
    <n v="950475.91562306299"/>
    <n v="1684799.9090913399"/>
    <n v="112"/>
    <n v="110"/>
    <n v="-3.2573964118957499"/>
    <n v="-4.1023660182952897"/>
    <n v="-0.84496959447860698"/>
    <n v="-2.2859836618105599E-2"/>
    <n v="29.474607467651399"/>
    <n v="20250630"/>
    <n v="24040740"/>
    <x v="0"/>
    <n v="42.1"/>
    <n v="1.8"/>
  </r>
  <r>
    <n v="14056"/>
    <n v="948475.91562306299"/>
    <n v="1691999.9090913399"/>
    <n v="948575.91562306299"/>
    <n v="1691899.9090913399"/>
    <n v="41"/>
    <n v="91"/>
    <n v="-3.2568996995687498"/>
    <n v="-2.60061654634774"/>
    <n v="0.65628311596810796"/>
    <n v="-1.15511910989881E-2"/>
    <n v="30.9763571023941"/>
    <n v="20250630"/>
    <n v="24040740"/>
    <x v="6"/>
    <n v="33.700000000000003"/>
    <n v="1.5"/>
  </r>
  <r>
    <n v="23363"/>
    <n v="954475.91562306299"/>
    <n v="1685299.9090913399"/>
    <n v="954575.91562306299"/>
    <n v="1685199.9090913399"/>
    <n v="108"/>
    <n v="151"/>
    <n v="-3.25344082713127"/>
    <n v="-5.2095271646976498"/>
    <n v="-1.95608627423644"/>
    <n v="-1.0105142369866401E-2"/>
    <n v="28.367446422576901"/>
    <n v="20250630"/>
    <n v="24040740"/>
    <x v="0"/>
    <n v="42.1"/>
    <n v="1.8"/>
  </r>
  <r>
    <n v="15506"/>
    <n v="949375.91562306299"/>
    <n v="1685599.9090913399"/>
    <n v="949475.91562306299"/>
    <n v="1685499.9090913399"/>
    <n v="105"/>
    <n v="100"/>
    <n v="-3.2534388005733499"/>
    <n v="-4.2596914023160899"/>
    <n v="-1.00625260174274"/>
    <n v="-5.8379806578159298E-3"/>
    <n v="29.317282319068902"/>
    <n v="20250630"/>
    <n v="24040690"/>
    <x v="15"/>
    <n v="20.9"/>
    <n v="1.2"/>
  </r>
  <r>
    <n v="11438"/>
    <n v="946775.91562306299"/>
    <n v="1691999.9090913399"/>
    <n v="946875.91562306299"/>
    <n v="1691899.9090913399"/>
    <n v="41"/>
    <n v="74"/>
    <n v="-3.2501719594001801"/>
    <n v="-4.2942394415537501"/>
    <n v="-1.0440675516923299"/>
    <n v="-2.0339914908011798E-2"/>
    <n v="29.282734235127801"/>
    <n v="20250630"/>
    <n v="24040740"/>
    <x v="6"/>
    <n v="33.700000000000003"/>
    <n v="1.5"/>
  </r>
  <r>
    <n v="7128"/>
    <n v="943975.91562306299"/>
    <n v="1691799.9090913399"/>
    <n v="944075.91562306299"/>
    <n v="1691699.9090913399"/>
    <n v="43"/>
    <n v="46"/>
    <n v="-3.2499815225601201"/>
    <n v="-3.1515983343124399"/>
    <n v="9.83831530902535E-2"/>
    <n v="-5.9812491138776097E-3"/>
    <n v="30.4253751436869"/>
    <n v="20250630"/>
    <n v="24040810"/>
    <x v="12"/>
    <n v="33.200000000000003"/>
    <n v="4.9000000000000004"/>
  </r>
  <r>
    <n v="22740"/>
    <n v="954075.91562306299"/>
    <n v="1685999.9090913399"/>
    <n v="954175.91562306299"/>
    <n v="1685899.9090913399"/>
    <n v="101"/>
    <n v="147"/>
    <n v="-3.2498244444529201"/>
    <n v="-2.74408112963041"/>
    <n v="0.50574327205928704"/>
    <n v="7.0477705448865899E-3"/>
    <n v="30.8328925768534"/>
    <n v="20250630"/>
    <n v="24040740"/>
    <x v="2"/>
    <n v="38"/>
    <n v="1.7"/>
  </r>
  <r>
    <n v="18136"/>
    <n v="951075.91562306299"/>
    <n v="1684399.9090913399"/>
    <n v="951175.91562306299"/>
    <n v="1684299.9090913399"/>
    <n v="117"/>
    <n v="117"/>
    <n v="-3.24978037675222"/>
    <n v="-4.47014341751734"/>
    <n v="-1.2203630109628001"/>
    <n v="-6.8923359115918501E-3"/>
    <n v="29.106830120086698"/>
    <n v="20250630"/>
    <n v="24040740"/>
    <x v="0"/>
    <n v="42.1"/>
    <n v="1.8"/>
  </r>
  <r>
    <n v="17818"/>
    <n v="950875.91562306299"/>
    <n v="1685399.9090913399"/>
    <n v="950975.91562306299"/>
    <n v="1685299.9090913399"/>
    <n v="107"/>
    <n v="115"/>
    <n v="-3.2482025822003702"/>
    <n v="-2.2421267529328701"/>
    <n v="1.00607580443223"/>
    <n v="6.1232379327217702E-4"/>
    <n v="31.334846655527802"/>
    <n v="20250630"/>
    <n v="24040740"/>
    <x v="0"/>
    <n v="42.1"/>
    <n v="1.8"/>
  </r>
  <r>
    <n v="10656"/>
    <n v="946275.91562306299"/>
    <n v="1693199.9090913399"/>
    <n v="946375.91562306299"/>
    <n v="1693099.9090913399"/>
    <n v="29"/>
    <n v="69"/>
    <n v="-3.2465953826904301"/>
    <n v="-3.6950635711351998"/>
    <n v="-0.44846814125776302"/>
    <n v="-1.70942085484664E-2"/>
    <n v="29.881910165151002"/>
    <n v="20250630"/>
    <n v="24040810"/>
    <x v="7"/>
    <n v="54.2"/>
    <n v="1.7"/>
  </r>
  <r>
    <n v="15354"/>
    <n v="949275.91562306299"/>
    <n v="1685399.9090913399"/>
    <n v="949375.91562306299"/>
    <n v="1685299.9090913399"/>
    <n v="107"/>
    <n v="99"/>
    <n v="-3.2459745605786599"/>
    <n v="-5.16540737946828"/>
    <n v="-1.9194328586260501"/>
    <n v="-7.5402234991391497E-3"/>
    <n v="28.411566416422499"/>
    <n v="20250630"/>
    <n v="24040690"/>
    <x v="15"/>
    <n v="20.9"/>
    <n v="1.2"/>
  </r>
  <r>
    <n v="8820"/>
    <n v="945075.91562306299"/>
    <n v="1691999.9090913399"/>
    <n v="945175.91562306299"/>
    <n v="1691899.9090913399"/>
    <n v="41"/>
    <n v="57"/>
    <n v="-3.2446033159891798"/>
    <n v="-3.5919715563456198"/>
    <n v="-0.347368215443566"/>
    <n v="-1.5990739067395499E-2"/>
    <n v="29.9850021998088"/>
    <n v="20250630"/>
    <n v="24040810"/>
    <x v="12"/>
    <n v="33.200000000000003"/>
    <n v="4.9000000000000004"/>
  </r>
  <r>
    <n v="21674"/>
    <n v="953375.91562306299"/>
    <n v="1684799.9090913399"/>
    <n v="953475.91562306299"/>
    <n v="1684699.9090913399"/>
    <n v="113"/>
    <n v="140"/>
    <n v="-3.2439010143279998"/>
    <n v="-4.3837507963180498"/>
    <n v="-1.1398497633636"/>
    <n v="4.9023013561964E-3"/>
    <n v="29.1932229995728"/>
    <n v="20250630"/>
    <n v="24040740"/>
    <x v="0"/>
    <n v="42.1"/>
    <n v="1.8"/>
  </r>
  <r>
    <n v="12529"/>
    <n v="947475.91562306299"/>
    <n v="1690699.9090913399"/>
    <n v="947575.91562306299"/>
    <n v="1690599.9090913399"/>
    <n v="54"/>
    <n v="81"/>
    <n v="-3.2434173822402999"/>
    <n v="-4.3546392122904498"/>
    <n v="-1.11122185488542"/>
    <n v="-2.34527116020521E-2"/>
    <n v="29.222334543863902"/>
    <n v="20250630"/>
    <n v="24040740"/>
    <x v="6"/>
    <n v="33.700000000000003"/>
    <n v="1.5"/>
  </r>
  <r>
    <n v="21496"/>
    <n v="953275.91562306299"/>
    <n v="1687199.9090913399"/>
    <n v="953375.91562306299"/>
    <n v="1687099.9090913399"/>
    <n v="89"/>
    <n v="139"/>
    <n v="-3.2433105508486402"/>
    <n v="-3.4811915953954098"/>
    <n v="-0.23788102902472"/>
    <n v="-3.5947055866320902E-2"/>
    <n v="30.095781962076799"/>
    <n v="20250630"/>
    <n v="24040740"/>
    <x v="0"/>
    <n v="42.1"/>
    <n v="1.8"/>
  </r>
  <r>
    <n v="17822"/>
    <n v="950875.91562306299"/>
    <n v="1684999.9090913399"/>
    <n v="950975.91562306299"/>
    <n v="1684899.9090913399"/>
    <n v="111"/>
    <n v="115"/>
    <n v="-3.24284770091375"/>
    <n v="-3.5925579865773498"/>
    <n v="-0.34971030304829298"/>
    <n v="-3.7040213743845599E-3"/>
    <n v="29.984415531158401"/>
    <n v="20250630"/>
    <n v="24040740"/>
    <x v="0"/>
    <n v="42.1"/>
    <n v="1.8"/>
  </r>
  <r>
    <n v="17186"/>
    <n v="950475.91562306299"/>
    <n v="1686999.9090913399"/>
    <n v="950575.91562306299"/>
    <n v="1686899.9090913399"/>
    <n v="91"/>
    <n v="111"/>
    <n v="-3.24282394349575"/>
    <n v="-3.8717995285987898"/>
    <n v="-0.62897559627890598"/>
    <n v="-2.8011011891067E-2"/>
    <n v="29.705174088478099"/>
    <n v="20250630"/>
    <n v="24040740"/>
    <x v="0"/>
    <n v="42.1"/>
    <n v="1.8"/>
  </r>
  <r>
    <n v="12666"/>
    <n v="947575.91562306299"/>
    <n v="1692399.9090913399"/>
    <n v="947675.91562306299"/>
    <n v="1692299.9090913399"/>
    <n v="37"/>
    <n v="82"/>
    <n v="-3.2422495086987801"/>
    <n v="-3.5221230387687701"/>
    <n v="-0.279873511443536"/>
    <n v="-2.2159530470768601E-2"/>
    <n v="30.054850737253801"/>
    <n v="20250630"/>
    <n v="24040740"/>
    <x v="6"/>
    <n v="33.700000000000003"/>
    <n v="1.5"/>
  </r>
  <r>
    <n v="12220"/>
    <n v="947275.91562306299"/>
    <n v="1690799.9090913399"/>
    <n v="947375.91562306299"/>
    <n v="1690699.9090913399"/>
    <n v="53"/>
    <n v="79"/>
    <n v="-3.2405278086662301"/>
    <n v="-3.3347965677579201"/>
    <n v="-9.4268690794706303E-2"/>
    <n v="-2.7436386793851901E-2"/>
    <n v="30.242177168528201"/>
    <n v="20250630"/>
    <n v="24040740"/>
    <x v="6"/>
    <n v="33.700000000000003"/>
    <n v="1.5"/>
  </r>
  <r>
    <n v="16422"/>
    <n v="949975.91562306299"/>
    <n v="1686399.9090913399"/>
    <n v="950075.91562306299"/>
    <n v="1686299.9090913399"/>
    <n v="97"/>
    <n v="106"/>
    <n v="-3.23752909548142"/>
    <n v="-3.9551778961630402"/>
    <n v="-0.71764882785432504"/>
    <n v="-1.9152945455382899E-2"/>
    <n v="29.6217956542969"/>
    <n v="20250630"/>
    <n v="24040740"/>
    <x v="0"/>
    <n v="42.1"/>
    <n v="1.8"/>
  </r>
  <r>
    <n v="24132"/>
    <n v="954975.91562306299"/>
    <n v="1685399.9090913399"/>
    <n v="955075.91562306299"/>
    <n v="1685299.9090913399"/>
    <n v="107"/>
    <n v="156"/>
    <n v="-3.2374561627705898"/>
    <n v="-3.8826468984285998"/>
    <n v="-0.645190730690956"/>
    <n v="-1.9050865123669301E-2"/>
    <n v="29.694326718648298"/>
    <n v="20250630"/>
    <n v="24040740"/>
    <x v="0"/>
    <n v="42.1"/>
    <n v="1.8"/>
  </r>
  <r>
    <n v="12856"/>
    <n v="947675.91562306299"/>
    <n v="1688799.9090913399"/>
    <n v="947775.91562306299"/>
    <n v="1688699.9090913399"/>
    <n v="73"/>
    <n v="83"/>
    <n v="-3.2371763189633702"/>
    <n v="-1.94736527403196"/>
    <n v="1.2898110300302501"/>
    <n v="-2.3711153616507798E-2"/>
    <n v="31.6296081542969"/>
    <n v="20250630"/>
    <n v="24040650"/>
    <x v="5"/>
    <n v="15.3"/>
    <n v="4.0999999999999996"/>
  </r>
  <r>
    <n v="18761"/>
    <n v="951475.91562306299"/>
    <n v="1683499.9090913399"/>
    <n v="951575.91562306299"/>
    <n v="1683399.9090913399"/>
    <n v="126"/>
    <n v="121"/>
    <n v="-3.2369780739148499"/>
    <n v="-6.8654545148213701"/>
    <n v="-3.62847653031349"/>
    <n v="8.9927650988101994E-3"/>
    <n v="26.711518923441599"/>
    <n v="20250630"/>
    <n v="24040740"/>
    <x v="0"/>
    <n v="42.1"/>
    <n v="1.8"/>
  </r>
  <r>
    <n v="14985"/>
    <n v="949075.91562306299"/>
    <n v="1691499.9090913399"/>
    <n v="949175.91562306299"/>
    <n v="1691399.9090913399"/>
    <n v="46"/>
    <n v="97"/>
    <n v="-3.23675537109375"/>
    <n v="-3.0047724644343101"/>
    <n v="0.23198289598804001"/>
    <n v="-2.6740040630102199E-2"/>
    <n v="30.572201093037901"/>
    <n v="20250630"/>
    <n v="24040740"/>
    <x v="6"/>
    <n v="33.700000000000003"/>
    <n v="1.5"/>
  </r>
  <r>
    <n v="15142"/>
    <n v="949175.91562306299"/>
    <n v="1691199.9090913399"/>
    <n v="949275.91562306299"/>
    <n v="1691099.9090913399"/>
    <n v="49"/>
    <n v="98"/>
    <n v="-3.2356595794359801"/>
    <n v="-3.2755754590034498"/>
    <n v="-3.9915915578603703E-2"/>
    <n v="-3.3861716588338198E-2"/>
    <n v="30.301397800445599"/>
    <n v="20250630"/>
    <n v="24040740"/>
    <x v="6"/>
    <n v="33.700000000000003"/>
    <n v="1.5"/>
  </r>
  <r>
    <n v="18303"/>
    <n v="951175.91562306299"/>
    <n v="1683099.9090913399"/>
    <n v="951275.91562306299"/>
    <n v="1682999.9090913399"/>
    <n v="130"/>
    <n v="118"/>
    <n v="-3.2335905432701102"/>
    <n v="-6.4208271900812797"/>
    <n v="-3.1872366070747402"/>
    <n v="8.2791969180107099E-3"/>
    <n v="27.1561463673909"/>
    <n v="20250630"/>
    <n v="24040740"/>
    <x v="0"/>
    <n v="42.1"/>
    <n v="1.8"/>
  </r>
  <r>
    <n v="23664"/>
    <n v="954675.91562306299"/>
    <n v="1685999.9090913399"/>
    <n v="954775.91562306299"/>
    <n v="1685899.9090913399"/>
    <n v="101"/>
    <n v="153"/>
    <n v="-3.2321948409080501"/>
    <n v="-5.4614643255869604"/>
    <n v="-2.22926938533783"/>
    <n v="-1.49413061638673E-2"/>
    <n v="28.1155090332031"/>
    <n v="20250630"/>
    <n v="24040740"/>
    <x v="2"/>
    <n v="38"/>
    <n v="1.7"/>
  </r>
  <r>
    <n v="17518"/>
    <n v="950675.91562306299"/>
    <n v="1684599.9090913399"/>
    <n v="950775.91562306299"/>
    <n v="1684499.9090913399"/>
    <n v="115"/>
    <n v="113"/>
    <n v="-3.2279347777366598"/>
    <n v="-4.2496024370193499"/>
    <n v="-1.0216676369309401"/>
    <n v="-1.5196749940514599E-2"/>
    <n v="29.327371120452899"/>
    <n v="20250630"/>
    <n v="24040740"/>
    <x v="0"/>
    <n v="42.1"/>
    <n v="1.8"/>
  </r>
  <r>
    <n v="11898"/>
    <n v="947075.91562306299"/>
    <n v="1692199.9090913399"/>
    <n v="947175.91562306299"/>
    <n v="1692099.9090913399"/>
    <n v="39"/>
    <n v="77"/>
    <n v="-3.2248577674229901"/>
    <n v="-4.00453853607178"/>
    <n v="-0.77968081335226702"/>
    <n v="-3.1490251421928399E-2"/>
    <n v="29.572434902191201"/>
    <n v="20250630"/>
    <n v="24040740"/>
    <x v="6"/>
    <n v="33.700000000000003"/>
    <n v="1.5"/>
  </r>
  <r>
    <n v="14863"/>
    <n v="948975.91562306299"/>
    <n v="1688299.9090913399"/>
    <n v="949075.91562306299"/>
    <n v="1688199.9090913399"/>
    <n v="78"/>
    <n v="96"/>
    <n v="-3.22406101226807"/>
    <n v="-1.36262276271979"/>
    <n v="1.8614382445812201"/>
    <n v="-1.57391292353471E-2"/>
    <n v="32.214350541432701"/>
    <n v="20250630"/>
    <n v="24040640"/>
    <x v="4"/>
    <n v="28.9"/>
    <n v="1.4"/>
  </r>
  <r>
    <n v="23658"/>
    <n v="954675.91562306299"/>
    <n v="1686599.9090913399"/>
    <n v="954775.91562306299"/>
    <n v="1686499.9090913399"/>
    <n v="95"/>
    <n v="153"/>
    <n v="-3.2234736879666599"/>
    <n v="-4.5012999574343402"/>
    <n v="-1.2778262337669699"/>
    <n v="-2.4470679461956E-2"/>
    <n v="29.075673580169699"/>
    <n v="20250630"/>
    <n v="24040740"/>
    <x v="2"/>
    <n v="38"/>
    <n v="1.7"/>
  </r>
  <r>
    <n v="15353"/>
    <n v="949275.91562306299"/>
    <n v="1685499.9090913399"/>
    <n v="949375.91562306299"/>
    <n v="1685399.9090913399"/>
    <n v="106"/>
    <n v="99"/>
    <n v="-3.2234473029772399"/>
    <n v="-4.9685863256454503"/>
    <n v="-1.7451391170422199"/>
    <n v="-9.2890523374080693E-3"/>
    <n v="28.6083869934082"/>
    <n v="20250630"/>
    <n v="24040690"/>
    <x v="15"/>
    <n v="20.9"/>
    <n v="1.2"/>
  </r>
  <r>
    <n v="18588"/>
    <n v="951375.91562306299"/>
    <n v="1685399.9090913399"/>
    <n v="951475.91562306299"/>
    <n v="1685299.9090913399"/>
    <n v="107"/>
    <n v="120"/>
    <n v="-3.2216274936993901"/>
    <n v="-5.9234767754872601"/>
    <n v="-2.7018492817878701"/>
    <n v="-1.9842959940433499E-2"/>
    <n v="27.6534967422485"/>
    <n v="20250630"/>
    <n v="24040740"/>
    <x v="0"/>
    <n v="42.1"/>
    <n v="1.8"/>
  </r>
  <r>
    <n v="10820"/>
    <n v="946375.91562306299"/>
    <n v="1692199.9090913399"/>
    <n v="946475.91562306299"/>
    <n v="1692099.9090913399"/>
    <n v="39"/>
    <n v="70"/>
    <n v="-3.22061957915624"/>
    <n v="-4.0018745859463998"/>
    <n v="-0.78125504652659095"/>
    <n v="-1.36098129053911E-2"/>
    <n v="29.575098991394"/>
    <n v="20250630"/>
    <n v="24040810"/>
    <x v="7"/>
    <n v="54.2"/>
    <n v="1.7"/>
  </r>
  <r>
    <n v="7292"/>
    <n v="944075.91562306299"/>
    <n v="1690799.9090913399"/>
    <n v="944175.91562306299"/>
    <n v="1690699.9090913399"/>
    <n v="53"/>
    <n v="47"/>
    <n v="-3.2190060814221702"/>
    <n v="-2.9506870905558298"/>
    <n v="0.26831903576385202"/>
    <n v="-3.4006666392087902E-3"/>
    <n v="30.6262865066528"/>
    <n v="20250630"/>
    <n v="24040800"/>
    <x v="18"/>
    <n v="7.1"/>
    <n v="1.6"/>
  </r>
  <r>
    <n v="18277"/>
    <n v="951175.91562306299"/>
    <n v="1685699.9090913399"/>
    <n v="951275.91562306299"/>
    <n v="1685599.9090913399"/>
    <n v="104"/>
    <n v="118"/>
    <n v="-3.2187791665395098"/>
    <n v="-5.2829087257385297"/>
    <n v="-2.0641295591990199"/>
    <n v="-1.49858405192693E-2"/>
    <n v="28.294064839680999"/>
    <n v="20250630"/>
    <n v="24040740"/>
    <x v="0"/>
    <n v="42.1"/>
    <n v="1.8"/>
  </r>
  <r>
    <n v="12378"/>
    <n v="947375.91562306299"/>
    <n v="1690399.9090913399"/>
    <n v="947475.91562306299"/>
    <n v="1690299.9090913399"/>
    <n v="57"/>
    <n v="80"/>
    <n v="-3.2147914369901001"/>
    <n v="-3.36986360947291"/>
    <n v="-0.15507219110925999"/>
    <n v="-5.2687905728817E-2"/>
    <n v="30.207110087076799"/>
    <n v="20250630"/>
    <n v="24040740"/>
    <x v="6"/>
    <n v="33.700000000000003"/>
    <n v="1.5"/>
  </r>
  <r>
    <n v="16584"/>
    <n v="950075.91562306299"/>
    <n v="1685599.9090913399"/>
    <n v="950175.91562306299"/>
    <n v="1685499.9090913399"/>
    <n v="105"/>
    <n v="107"/>
    <n v="-3.2133799195289598"/>
    <n v="-4.3710585832595799"/>
    <n v="-1.1576787581046399"/>
    <n v="-2.6474520564079299E-2"/>
    <n v="29.205914656321202"/>
    <n v="20250630"/>
    <n v="24040740"/>
    <x v="0"/>
    <n v="42.1"/>
    <n v="1.8"/>
  </r>
  <r>
    <n v="11297"/>
    <n v="946675.91562306299"/>
    <n v="1690699.9090913399"/>
    <n v="946775.91562306299"/>
    <n v="1690599.9090913399"/>
    <n v="54"/>
    <n v="73"/>
    <n v="-3.2131540973981201"/>
    <n v="-3.9667742649714199"/>
    <n v="-0.75362013777097103"/>
    <n v="-2.09520732363065E-2"/>
    <n v="29.610199451446501"/>
    <n v="20250630"/>
    <n v="24040700"/>
    <x v="10"/>
    <n v="61.2"/>
    <n v="2.7"/>
  </r>
  <r>
    <n v="10653"/>
    <n v="946275.91562306299"/>
    <n v="1693499.9090913399"/>
    <n v="946375.91562306299"/>
    <n v="1693399.9090913399"/>
    <n v="26"/>
    <n v="69"/>
    <n v="-3.2129918336868299"/>
    <n v="-4.3184212644894897"/>
    <n v="-1.1054294705390899"/>
    <n v="-5.1324355105558999E-3"/>
    <n v="29.258552233378101"/>
    <n v="20250630"/>
    <n v="24040810"/>
    <x v="7"/>
    <n v="54.2"/>
    <n v="1.7"/>
  </r>
  <r>
    <n v="15949"/>
    <n v="949675.91562306299"/>
    <n v="1687499.9090913399"/>
    <n v="949775.91562306299"/>
    <n v="1687399.9090913399"/>
    <n v="86"/>
    <n v="103"/>
    <n v="-3.2127199172973602"/>
    <n v="-3.2220256527264901"/>
    <n v="-9.3057205279668195E-3"/>
    <n v="-1.3718356688817299E-2"/>
    <n v="30.354948202768998"/>
    <n v="20250630"/>
    <n v="24040640"/>
    <x v="4"/>
    <n v="28.9"/>
    <n v="1.4"/>
  </r>
  <r>
    <n v="16892"/>
    <n v="950275.91562306299"/>
    <n v="1685599.9090913399"/>
    <n v="950375.91562306299"/>
    <n v="1685499.9090913399"/>
    <n v="105"/>
    <n v="109"/>
    <n v="-3.2126322189966801"/>
    <n v="-4.1964081923166896"/>
    <n v="-0.98377594848473904"/>
    <n v="-1.8170875807603199E-2"/>
    <n v="29.380565484364801"/>
    <n v="20250630"/>
    <n v="24040740"/>
    <x v="0"/>
    <n v="42.1"/>
    <n v="1.8"/>
  </r>
  <r>
    <n v="13443"/>
    <n v="948075.91562306299"/>
    <n v="1691699.9090913399"/>
    <n v="948175.91562306299"/>
    <n v="1691599.9090913399"/>
    <n v="44"/>
    <n v="87"/>
    <n v="-3.21261246502399"/>
    <n v="-4.1264954209327698"/>
    <n v="-0.91388298571109805"/>
    <n v="-1.8373402766883401E-2"/>
    <n v="29.4504781961441"/>
    <n v="20250630"/>
    <n v="24040740"/>
    <x v="6"/>
    <n v="33.700000000000003"/>
    <n v="1.5"/>
  </r>
  <r>
    <n v="15814"/>
    <n v="949575.91562306299"/>
    <n v="1685599.9090913399"/>
    <n v="949675.91562306299"/>
    <n v="1685499.9090913399"/>
    <n v="105"/>
    <n v="102"/>
    <n v="-3.2094508260488501"/>
    <n v="-4.2548379153013203"/>
    <n v="-1.04538709297776"/>
    <n v="-1.4705969952046901E-2"/>
    <n v="29.3221355676651"/>
    <n v="20250630"/>
    <n v="24040690"/>
    <x v="15"/>
    <n v="20.9"/>
    <n v="1.2"/>
  </r>
  <r>
    <n v="14693"/>
    <n v="948875.91562306299"/>
    <n v="1689899.9090913399"/>
    <n v="948975.91562306299"/>
    <n v="1689799.9090913399"/>
    <n v="62"/>
    <n v="95"/>
    <n v="-3.20927986502647"/>
    <n v="-4.0983501821756398"/>
    <n v="-0.88907029852271102"/>
    <n v="-1.7018780112266499E-2"/>
    <n v="29.4786233901978"/>
    <n v="20250630"/>
    <n v="24040740"/>
    <x v="3"/>
    <n v="38"/>
    <n v="1.5"/>
  </r>
  <r>
    <n v="21508"/>
    <n v="953275.91562306299"/>
    <n v="1685999.9090913399"/>
    <n v="953375.91562306299"/>
    <n v="1685899.9090913399"/>
    <n v="101"/>
    <n v="139"/>
    <n v="-3.20856909453869"/>
    <n v="-1.5932660698890699"/>
    <n v="1.6153030246496201"/>
    <n v="-5.4737580940127399E-3"/>
    <n v="31.983707904815699"/>
    <n v="20250630"/>
    <n v="24040740"/>
    <x v="2"/>
    <n v="38"/>
    <n v="1.7"/>
  </r>
  <r>
    <n v="24448"/>
    <n v="955175.91562306299"/>
    <n v="1684599.9090913399"/>
    <n v="955275.91562306299"/>
    <n v="1684499.9090913399"/>
    <n v="115"/>
    <n v="158"/>
    <n v="-3.2077519098917602"/>
    <n v="-4.1348268191019697"/>
    <n v="-0.92707492907842004"/>
    <n v="-5.1518728335698399E-3"/>
    <n v="29.442146937052399"/>
    <n v="20250630"/>
    <n v="24040740"/>
    <x v="0"/>
    <n v="42.1"/>
    <n v="1.8"/>
  </r>
  <r>
    <n v="12341"/>
    <n v="947375.91562306299"/>
    <n v="1694099.9090913399"/>
    <n v="947475.91562306299"/>
    <n v="1693999.9090913399"/>
    <n v="20"/>
    <n v="80"/>
    <n v="-3.2072137743234599"/>
    <n v="-4.7494460046291396"/>
    <n v="-1.5422322750091599"/>
    <n v="-3.17502487450838E-3"/>
    <n v="28.8275275230408"/>
    <n v="20250630"/>
    <n v="24040810"/>
    <x v="7"/>
    <n v="54.2"/>
    <n v="1.7"/>
  </r>
  <r>
    <n v="13289"/>
    <n v="947975.91562306299"/>
    <n v="1691699.9090913399"/>
    <n v="948075.91562306299"/>
    <n v="1691599.9090913399"/>
    <n v="44"/>
    <n v="86"/>
    <n v="-3.20163206756115"/>
    <n v="-4.2087237089872396"/>
    <n v="-1.0070916749537"/>
    <n v="-2.0204848609864701E-2"/>
    <n v="29.368249654769901"/>
    <n v="20250630"/>
    <n v="24040740"/>
    <x v="6"/>
    <n v="33.700000000000003"/>
    <n v="1.5"/>
  </r>
  <r>
    <n v="17672"/>
    <n v="950775.91562306299"/>
    <n v="1684599.9090913399"/>
    <n v="950875.91562306299"/>
    <n v="1684499.9090913399"/>
    <n v="115"/>
    <n v="114"/>
    <n v="-3.2015198916196801"/>
    <n v="-4.2596234828233701"/>
    <n v="-1.0581035204231699"/>
    <n v="-1.6895378939807401E-2"/>
    <n v="29.317350029945398"/>
    <n v="20250630"/>
    <n v="24040740"/>
    <x v="0"/>
    <n v="42.1"/>
    <n v="1.8"/>
  </r>
  <r>
    <n v="16741"/>
    <n v="950175.91562306299"/>
    <n v="1685299.9090913399"/>
    <n v="950275.91562306299"/>
    <n v="1685199.9090913399"/>
    <n v="108"/>
    <n v="108"/>
    <n v="-3.2003495876605701"/>
    <n v="-4.0961705904740597"/>
    <n v="-0.89582098447359504"/>
    <n v="-2.0639758843641999E-3"/>
    <n v="29.4808029761681"/>
    <n v="20250630"/>
    <n v="24040740"/>
    <x v="0"/>
    <n v="42.1"/>
    <n v="1.8"/>
  </r>
  <r>
    <n v="15193"/>
    <n v="949175.91562306299"/>
    <n v="1686099.9090913399"/>
    <n v="949275.91562306299"/>
    <n v="1685999.9090913399"/>
    <n v="100"/>
    <n v="98"/>
    <n v="-3.1996666987736999"/>
    <n v="-3.8970845341682399"/>
    <n v="-0.69741788506507896"/>
    <n v="-8.2333336273829102E-3"/>
    <n v="29.679889361063601"/>
    <n v="20250630"/>
    <n v="24040690"/>
    <x v="15"/>
    <n v="20.9"/>
    <n v="1.2"/>
  </r>
  <r>
    <n v="15967"/>
    <n v="949675.91562306299"/>
    <n v="1685699.9090913399"/>
    <n v="949775.91562306299"/>
    <n v="1685599.9090913399"/>
    <n v="104"/>
    <n v="103"/>
    <n v="-3.1989261507987998"/>
    <n v="-4.5949388742446899"/>
    <n v="-1.3960128128528599"/>
    <n v="-1.6103114932775501E-2"/>
    <n v="28.982034365336101"/>
    <n v="20250630"/>
    <n v="24040740"/>
    <x v="0"/>
    <n v="42.1"/>
    <n v="1.8"/>
  </r>
  <r>
    <n v="10963"/>
    <n v="946475.91562306299"/>
    <n v="1693299.9090913399"/>
    <n v="946575.91562306299"/>
    <n v="1693199.9090913399"/>
    <n v="28"/>
    <n v="71"/>
    <n v="-3.19829653203487"/>
    <n v="-3.8652141392231001"/>
    <n v="-0.66691757738590196"/>
    <n v="-1.35008944198489E-2"/>
    <n v="29.711759328842199"/>
    <n v="20250630"/>
    <n v="24040810"/>
    <x v="7"/>
    <n v="54.2"/>
    <n v="1.7"/>
  </r>
  <r>
    <n v="15135"/>
    <n v="949175.91562306299"/>
    <n v="1691899.9090913399"/>
    <n v="949275.91562306299"/>
    <n v="1691799.9090913399"/>
    <n v="42"/>
    <n v="98"/>
    <n v="-3.1972093780835502"/>
    <n v="-2.37130769093831"/>
    <n v="0.82590170701344801"/>
    <n v="-1.44100102285544E-2"/>
    <n v="31.205665588378899"/>
    <n v="20250630"/>
    <n v="24040740"/>
    <x v="6"/>
    <n v="33.700000000000003"/>
    <n v="1.5"/>
  </r>
  <r>
    <n v="16748"/>
    <n v="950175.91562306299"/>
    <n v="1684599.9090913399"/>
    <n v="950275.91562306299"/>
    <n v="1684499.9090913399"/>
    <n v="115"/>
    <n v="108"/>
    <n v="-3.1970050732294699"/>
    <n v="-4.7415771881739301"/>
    <n v="-1.54457213481267"/>
    <n v="-1.3442222028970699E-2"/>
    <n v="28.8353962898254"/>
    <n v="20250630"/>
    <n v="24040740"/>
    <x v="0"/>
    <n v="42.1"/>
    <n v="1.8"/>
  </r>
  <r>
    <n v="18300"/>
    <n v="951175.91562306299"/>
    <n v="1683399.9090913399"/>
    <n v="951275.91562306299"/>
    <n v="1683299.9090913399"/>
    <n v="127"/>
    <n v="118"/>
    <n v="-3.19639921188354"/>
    <n v="-6.5496277809143102"/>
    <n v="-3.3532285491625502"/>
    <n v="2.2908726086219199E-2"/>
    <n v="27.027345975240099"/>
    <n v="20250630"/>
    <n v="24040740"/>
    <x v="0"/>
    <n v="42.1"/>
    <n v="1.8"/>
  </r>
  <r>
    <n v="11773"/>
    <n v="946975.91562306299"/>
    <n v="1689299.9090913399"/>
    <n v="947075.91562306299"/>
    <n v="1689199.9090913399"/>
    <n v="68"/>
    <n v="76"/>
    <n v="-3.1960897843042999"/>
    <n v="-2.4321460147698701"/>
    <n v="0.76394376754760696"/>
    <n v="-2.9582386215527899E-3"/>
    <n v="31.144827651977501"/>
    <n v="20250630"/>
    <n v="24040720"/>
    <x v="1"/>
    <n v="34.1"/>
    <n v="1.6"/>
  </r>
  <r>
    <n v="17072"/>
    <n v="950375.91562306299"/>
    <n v="1682999.9090913399"/>
    <n v="950475.91562306299"/>
    <n v="1682899.9090913399"/>
    <n v="131"/>
    <n v="110"/>
    <n v="-3.1950666189193702"/>
    <n v="-6.0372113227844197"/>
    <n v="-2.8421447277069101"/>
    <n v="-1.6403031349182098E-2"/>
    <n v="27.539762115478499"/>
    <n v="20250630"/>
    <n v="24040740"/>
    <x v="0"/>
    <n v="42.1"/>
    <n v="1.8"/>
  </r>
  <r>
    <n v="15342"/>
    <n v="949275.91562306299"/>
    <n v="1686599.9090913399"/>
    <n v="949375.91562306299"/>
    <n v="1686499.9090913399"/>
    <n v="95"/>
    <n v="99"/>
    <n v="-3.1943584283192998"/>
    <n v="-3.2406823039054902"/>
    <n v="-4.6323914701739903E-2"/>
    <n v="-7.1377990146477997E-3"/>
    <n v="30.3362908363342"/>
    <n v="20250630"/>
    <n v="24040680"/>
    <x v="13"/>
    <n v="42.3"/>
    <n v="2.1"/>
  </r>
  <r>
    <n v="17360"/>
    <n v="950575.91562306299"/>
    <n v="1684999.9090913399"/>
    <n v="950675.91562306299"/>
    <n v="1684899.9090913399"/>
    <n v="111"/>
    <n v="112"/>
    <n v="-3.19203631083171"/>
    <n v="-4.0613394578297903"/>
    <n v="-0.86930314699808797"/>
    <n v="-2.20518546799819E-2"/>
    <n v="29.515634059905999"/>
    <n v="20250630"/>
    <n v="24040740"/>
    <x v="0"/>
    <n v="42.1"/>
    <n v="1.8"/>
  </r>
  <r>
    <n v="6344"/>
    <n v="943475.91562306299"/>
    <n v="1693199.9090913399"/>
    <n v="943575.91562306299"/>
    <n v="1693099.9090913399"/>
    <n v="29"/>
    <n v="41"/>
    <n v="-3.1908689829019399"/>
    <n v="-2.1663290720719601"/>
    <n v="1.02453990624501"/>
    <n v="-2.16536395824873E-2"/>
    <n v="31.410644237811699"/>
    <n v="20250630"/>
    <n v="24040810"/>
    <x v="23"/>
    <n v="34.9"/>
    <n v="2.6"/>
  </r>
  <r>
    <n v="11586"/>
    <n v="946875.91562306299"/>
    <n v="1692599.9090913399"/>
    <n v="946975.91562306299"/>
    <n v="1692499.9090913399"/>
    <n v="35"/>
    <n v="75"/>
    <n v="-3.1907831430435198"/>
    <n v="-3.6135130723317501"/>
    <n v="-0.42272994915644302"/>
    <n v="-1.3301115483045601E-2"/>
    <n v="29.9634602864583"/>
    <n v="20250630"/>
    <n v="24040810"/>
    <x v="7"/>
    <n v="54.2"/>
    <n v="1.7"/>
  </r>
  <r>
    <n v="25511"/>
    <n v="955875.91562306299"/>
    <n v="1686099.9090913399"/>
    <n v="955975.91562306299"/>
    <n v="1685999.9090913399"/>
    <n v="100"/>
    <n v="165"/>
    <n v="-3.1903693974018101"/>
    <n v="-4.059838950634"/>
    <n v="-0.86946958675980601"/>
    <n v="1.36901717633009E-3"/>
    <n v="29.517134547233599"/>
    <n v="20250630"/>
    <n v="24040740"/>
    <x v="2"/>
    <n v="38"/>
    <n v="1.7"/>
  </r>
  <r>
    <n v="12673"/>
    <n v="947575.91562306299"/>
    <n v="1691699.9090913399"/>
    <n v="947675.91562306299"/>
    <n v="1691599.9090913399"/>
    <n v="44"/>
    <n v="82"/>
    <n v="-3.1893461942672698"/>
    <n v="-3.5756720105806998"/>
    <n v="-0.386325843632221"/>
    <n v="-4.4742910812298503E-2"/>
    <n v="30.0013014475505"/>
    <n v="20250630"/>
    <n v="24040740"/>
    <x v="6"/>
    <n v="33.700000000000003"/>
    <n v="1.5"/>
  </r>
  <r>
    <n v="16593"/>
    <n v="950075.91562306299"/>
    <n v="1684699.9090913399"/>
    <n v="950175.91562306299"/>
    <n v="1684599.9090913399"/>
    <n v="114"/>
    <n v="107"/>
    <n v="-3.18804784119129"/>
    <n v="-4.5784703195095098"/>
    <n v="-1.3904225155711201"/>
    <n v="-2.5468537583947199E-2"/>
    <n v="28.998503327369701"/>
    <n v="20250630"/>
    <n v="24040740"/>
    <x v="0"/>
    <n v="42.1"/>
    <n v="1.8"/>
  </r>
  <r>
    <n v="13417"/>
    <n v="948075.91562306299"/>
    <n v="1694299.9090913399"/>
    <n v="948175.91562306299"/>
    <n v="1694199.9090913399"/>
    <n v="18"/>
    <n v="87"/>
    <n v="-3.1866420507430999"/>
    <n v="-7.4653028547763798"/>
    <n v="-4.2786608040332803"/>
    <n v="-1.24551020562649E-2"/>
    <n v="26.111670851707501"/>
    <n v="20250630"/>
    <n v="24040810"/>
    <x v="7"/>
    <n v="54.2"/>
    <n v="1.7"/>
  </r>
  <r>
    <n v="17057"/>
    <n v="950375.91562306299"/>
    <n v="1684499.9090913399"/>
    <n v="950475.91562306299"/>
    <n v="1684399.9090913399"/>
    <n v="116"/>
    <n v="110"/>
    <n v="-3.18602313597997"/>
    <n v="-4.5552951494852696"/>
    <n v="-1.3692720035711901"/>
    <n v="-5.0105440119902296E-3"/>
    <n v="29.021678447723399"/>
    <n v="20250630"/>
    <n v="24040740"/>
    <x v="0"/>
    <n v="42.1"/>
    <n v="1.8"/>
  </r>
  <r>
    <n v="5471"/>
    <n v="942875.91562306299"/>
    <n v="1688099.9090913399"/>
    <n v="942975.91562306299"/>
    <n v="1687999.9090913399"/>
    <n v="80"/>
    <n v="35"/>
    <n v="-3.18583043230077"/>
    <n v="-1.9953017209966999"/>
    <n v="1.1905286783973399"/>
    <n v="-2.3841089879473001E-2"/>
    <n v="31.581671714782701"/>
    <n v="20250630"/>
    <n v="24040600"/>
    <x v="11"/>
    <n v="8.5"/>
    <n v="2.5"/>
  </r>
  <r>
    <n v="12495"/>
    <n v="947475.91562306299"/>
    <n v="1694099.9090913399"/>
    <n v="947575.91562306299"/>
    <n v="1693999.9090913399"/>
    <n v="20"/>
    <n v="81"/>
    <n v="-3.1849965006113101"/>
    <n v="-4.85289043188095"/>
    <n v="-1.6678939089178999"/>
    <n v="-9.59810521453619E-3"/>
    <n v="28.724083423614498"/>
    <n v="20250630"/>
    <n v="24040810"/>
    <x v="7"/>
    <n v="54.2"/>
    <n v="1.7"/>
  </r>
  <r>
    <n v="16591"/>
    <n v="950075.91562306299"/>
    <n v="1684899.9090913399"/>
    <n v="950175.91562306299"/>
    <n v="1684799.9090913399"/>
    <n v="112"/>
    <n v="107"/>
    <n v="-3.1847697893778499"/>
    <n v="-4.1028584837913504"/>
    <n v="-0.91808861494064298"/>
    <n v="-5.4457994798819201E-3"/>
    <n v="29.474114894866901"/>
    <n v="20250630"/>
    <n v="24040740"/>
    <x v="0"/>
    <n v="42.1"/>
    <n v="1.8"/>
  </r>
  <r>
    <n v="24276"/>
    <n v="955075.91562306299"/>
    <n v="1686399.9090913399"/>
    <n v="955175.91562306299"/>
    <n v="1686299.9090913399"/>
    <n v="97"/>
    <n v="157"/>
    <n v="-3.1842668056488002"/>
    <n v="-2.90442509949207"/>
    <n v="0.27984172268770602"/>
    <n v="-2.0859149284660799E-2"/>
    <n v="30.672548532486001"/>
    <n v="20250630"/>
    <n v="24040740"/>
    <x v="2"/>
    <n v="38"/>
    <n v="1.7"/>
  </r>
  <r>
    <n v="11280"/>
    <n v="946675.91562306299"/>
    <n v="1692399.9090913399"/>
    <n v="946775.91562306299"/>
    <n v="1692299.9090913399"/>
    <n v="37"/>
    <n v="73"/>
    <n v="-3.18410696089268"/>
    <n v="-3.73724377155304"/>
    <n v="-0.55313682369887796"/>
    <n v="-1.2465626001357999E-2"/>
    <n v="29.8397296667099"/>
    <n v="20250630"/>
    <n v="24040810"/>
    <x v="7"/>
    <n v="54.2"/>
    <n v="1.7"/>
  </r>
  <r>
    <n v="16087"/>
    <n v="949775.91562306299"/>
    <n v="1689099.9090913399"/>
    <n v="949875.91562306299"/>
    <n v="1688999.9090913399"/>
    <n v="70"/>
    <n v="104"/>
    <n v="-3.1837801535924299"/>
    <n v="0.163546880086263"/>
    <n v="3.3473270088434202"/>
    <n v="-1.3398875482380401E-2"/>
    <n v="33.740520636240603"/>
    <n v="20250630"/>
    <n v="24040740"/>
    <x v="3"/>
    <n v="38"/>
    <n v="1.5"/>
  </r>
  <r>
    <n v="10978"/>
    <n v="946475.91562306299"/>
    <n v="1691799.9090913399"/>
    <n v="946575.91562306299"/>
    <n v="1691699.9090913399"/>
    <n v="43"/>
    <n v="71"/>
    <n v="-3.18360634644826"/>
    <n v="-3.7673105928632902"/>
    <n v="-0.58370427580343398"/>
    <n v="-6.6774321926964704E-3"/>
    <n v="29.809663030836301"/>
    <n v="20250630"/>
    <n v="24040780"/>
    <x v="17"/>
    <n v="6.7"/>
    <n v="1.8"/>
  </r>
  <r>
    <n v="17306"/>
    <n v="950575.91562306299"/>
    <n v="1690399.9090913399"/>
    <n v="950675.91562306299"/>
    <n v="1690299.9090913399"/>
    <n v="57"/>
    <n v="112"/>
    <n v="-3.1833456754684399"/>
    <n v="-1.8084369897842401"/>
    <n v="1.37490862607956"/>
    <n v="-2.94429399073124E-2"/>
    <n v="31.7685370445251"/>
    <n v="20250630"/>
    <n v="24040740"/>
    <x v="3"/>
    <n v="38"/>
    <n v="1.5"/>
  </r>
  <r>
    <n v="17208"/>
    <n v="950475.91562306299"/>
    <n v="1684799.9090913399"/>
    <n v="950575.91562306299"/>
    <n v="1684699.9090913399"/>
    <n v="113"/>
    <n v="111"/>
    <n v="-3.1833171447118098"/>
    <n v="-4.3860772848129299"/>
    <n v="-1.20276005069415"/>
    <n v="-1.87055406471093E-2"/>
    <n v="29.190896352132199"/>
    <n v="20250630"/>
    <n v="24040740"/>
    <x v="0"/>
    <n v="42.1"/>
    <n v="1.8"/>
  </r>
  <r>
    <n v="15667"/>
    <n v="949475.91562306299"/>
    <n v="1684899.9090913399"/>
    <n v="949575.91562306299"/>
    <n v="1684799.9090913399"/>
    <n v="112"/>
    <n v="101"/>
    <n v="-3.1825766166051199"/>
    <n v="-4.09881895780563"/>
    <n v="-0.91624237100283301"/>
    <n v="-9.7689243654410004E-3"/>
    <n v="29.478154659271201"/>
    <n v="20250630"/>
    <n v="24040740"/>
    <x v="0"/>
    <n v="42.1"/>
    <n v="1.8"/>
  </r>
  <r>
    <n v="12506"/>
    <n v="947475.91562306299"/>
    <n v="1692999.9090913399"/>
    <n v="947575.91562306299"/>
    <n v="1692899.9090913399"/>
    <n v="31"/>
    <n v="81"/>
    <n v="-3.18246269226074"/>
    <n v="-3.44656193256378"/>
    <n v="-0.2640992620339"/>
    <n v="-3.22871680061022E-2"/>
    <n v="30.130411624908401"/>
    <n v="20250630"/>
    <n v="24040810"/>
    <x v="7"/>
    <n v="54.2"/>
    <n v="1.7"/>
  </r>
  <r>
    <n v="12205"/>
    <n v="947275.91562306299"/>
    <n v="1692299.9090913399"/>
    <n v="947375.91562306299"/>
    <n v="1692199.9090913399"/>
    <n v="38"/>
    <n v="79"/>
    <n v="-3.1821279972791698"/>
    <n v="-3.2543128728866599"/>
    <n v="-7.2184881875727996E-2"/>
    <n v="-2.0908852107822899E-2"/>
    <n v="30.3226605653763"/>
    <n v="20250630"/>
    <n v="24040810"/>
    <x v="7"/>
    <n v="54.2"/>
    <n v="1.7"/>
  </r>
  <r>
    <n v="17070"/>
    <n v="950375.91562306299"/>
    <n v="1683199.9090913399"/>
    <n v="950475.91562306299"/>
    <n v="1683099.9090913399"/>
    <n v="129"/>
    <n v="110"/>
    <n v="-3.1809469593895798"/>
    <n v="-5.1244299941592804"/>
    <n v="-1.94348304056459"/>
    <n v="-2.3087404668331101E-2"/>
    <n v="28.4525437884861"/>
    <n v="20250630"/>
    <n v="24040740"/>
    <x v="0"/>
    <n v="42.1"/>
    <n v="1.8"/>
  </r>
  <r>
    <n v="12855"/>
    <n v="947675.91562306299"/>
    <n v="1688899.9090913399"/>
    <n v="947775.91562306299"/>
    <n v="1688799.9090913399"/>
    <n v="72"/>
    <n v="83"/>
    <n v="-3.1808201372623399"/>
    <n v="-2.31437518447638"/>
    <n v="0.86644494906067804"/>
    <n v="-1.9897016696631901E-2"/>
    <n v="31.262598276138299"/>
    <n v="20250630"/>
    <n v="24040650"/>
    <x v="5"/>
    <n v="15.3"/>
    <n v="4.0999999999999996"/>
  </r>
  <r>
    <n v="12370"/>
    <n v="947375.91562306299"/>
    <n v="1691199.9090913399"/>
    <n v="947475.91562306299"/>
    <n v="1691099.9090913399"/>
    <n v="49"/>
    <n v="80"/>
    <n v="-3.1796291321516001"/>
    <n v="-3.35224109888077"/>
    <n v="-0.17261193133890601"/>
    <n v="3.23761417530477E-3"/>
    <n v="30.224732518196099"/>
    <n v="20250630"/>
    <n v="24040740"/>
    <x v="6"/>
    <n v="33.700000000000003"/>
    <n v="1.5"/>
  </r>
  <r>
    <n v="24741"/>
    <n v="955375.91562306299"/>
    <n v="1686099.9090913399"/>
    <n v="955475.91562306299"/>
    <n v="1685999.9090913399"/>
    <n v="100"/>
    <n v="160"/>
    <n v="-3.1794515550136602"/>
    <n v="-4.2566555589437503"/>
    <n v="-1.0772039815783501"/>
    <n v="-5.2985874935984603E-3"/>
    <n v="29.320318102836598"/>
    <n v="20250630"/>
    <n v="24040740"/>
    <x v="2"/>
    <n v="38"/>
    <n v="1.7"/>
  </r>
  <r>
    <n v="7276"/>
    <n v="944075.91562306299"/>
    <n v="1692399.9090913399"/>
    <n v="944175.91562306299"/>
    <n v="1692299.9090913399"/>
    <n v="37"/>
    <n v="47"/>
    <n v="-3.1784768274852202"/>
    <n v="-3.8061679942267301"/>
    <n v="-0.62769113906792195"/>
    <n v="-5.4641887545585598E-3"/>
    <n v="29.770805767604301"/>
    <n v="20250630"/>
    <n v="24040810"/>
    <x v="12"/>
    <n v="33.200000000000003"/>
    <n v="4.9000000000000004"/>
  </r>
  <r>
    <n v="15023"/>
    <n v="949075.91562306299"/>
    <n v="1687699.9090913399"/>
    <n v="949175.91562306299"/>
    <n v="1687599.9090913399"/>
    <n v="84"/>
    <n v="97"/>
    <n v="-3.1776272058486899"/>
    <n v="-2.1121565689643198"/>
    <n v="1.0654706408580099"/>
    <n v="-1.18688722451528E-2"/>
    <n v="31.464817301432301"/>
    <n v="20250630"/>
    <n v="24040640"/>
    <x v="4"/>
    <n v="28.9"/>
    <n v="1.4"/>
  </r>
  <r>
    <n v="13277"/>
    <n v="947975.91562306299"/>
    <n v="1692899.9090913399"/>
    <n v="948075.91562306299"/>
    <n v="1692799.9090913399"/>
    <n v="32"/>
    <n v="86"/>
    <n v="-3.17644554376602"/>
    <n v="-5.0489394068718001"/>
    <n v="-1.8724938854575199"/>
    <n v="-2.8067801147699401E-2"/>
    <n v="28.528034210205099"/>
    <n v="20250630"/>
    <n v="24040740"/>
    <x v="6"/>
    <n v="33.700000000000003"/>
    <n v="1.5"/>
  </r>
  <r>
    <n v="16403"/>
    <n v="949975.91562306299"/>
    <n v="1688299.9090913399"/>
    <n v="950075.91562306299"/>
    <n v="1688199.9090913399"/>
    <n v="78"/>
    <n v="106"/>
    <n v="-3.1760284701983101"/>
    <n v="-3.80401470263799"/>
    <n v="-0.62798630694548296"/>
    <n v="-1.7516461511452999E-2"/>
    <n v="29.772958596547401"/>
    <n v="20250630"/>
    <n v="24040740"/>
    <x v="0"/>
    <n v="42.1"/>
    <n v="1.8"/>
  </r>
  <r>
    <n v="10514"/>
    <n v="946175.91562306299"/>
    <n v="1691999.9090913399"/>
    <n v="946275.91562306299"/>
    <n v="1691899.9090913399"/>
    <n v="41"/>
    <n v="68"/>
    <n v="-3.1742594043413801"/>
    <n v="-3.8139931360880501"/>
    <n v="-0.63973367710908302"/>
    <n v="-2.2386057923237501E-2"/>
    <n v="29.762980302174899"/>
    <n v="20250630"/>
    <n v="24040780"/>
    <x v="17"/>
    <n v="6.7"/>
    <n v="1.8"/>
  </r>
  <r>
    <n v="15971"/>
    <n v="949675.91562306299"/>
    <n v="1685299.9090913399"/>
    <n v="949775.91562306299"/>
    <n v="1685199.9090913399"/>
    <n v="108"/>
    <n v="103"/>
    <n v="-3.1740657329559299"/>
    <n v="-3.5424982190132099"/>
    <n v="-0.368432509899139"/>
    <n v="-1.35936871170998E-2"/>
    <n v="30.034475612640399"/>
    <n v="20250630"/>
    <n v="24040740"/>
    <x v="0"/>
    <n v="42.1"/>
    <n v="1.8"/>
  </r>
  <r>
    <n v="16421"/>
    <n v="949975.91562306299"/>
    <n v="1686499.9090913399"/>
    <n v="950075.91562306299"/>
    <n v="1686399.9090913399"/>
    <n v="96"/>
    <n v="106"/>
    <n v="-3.17363278071086"/>
    <n v="-3.296850502491"/>
    <n v="-0.123217711846034"/>
    <n v="-2.8626439472039501E-2"/>
    <n v="30.2801229159037"/>
    <n v="20250630"/>
    <n v="24040740"/>
    <x v="0"/>
    <n v="42.1"/>
    <n v="1.8"/>
  </r>
  <r>
    <n v="8359"/>
    <n v="944775.91562306299"/>
    <n v="1691899.9090913399"/>
    <n v="944875.91562306299"/>
    <n v="1691799.9090913399"/>
    <n v="42"/>
    <n v="54"/>
    <n v="-3.1733350157737701"/>
    <n v="-4.2184168299039202"/>
    <n v="-1.0450818041960399"/>
    <n v="1.04703195393085E-3"/>
    <n v="29.358557224273699"/>
    <n v="20250630"/>
    <n v="24040810"/>
    <x v="12"/>
    <n v="33.200000000000003"/>
    <n v="4.9000000000000004"/>
  </r>
  <r>
    <n v="15290"/>
    <n v="949275.91562306299"/>
    <n v="1691799.9090913399"/>
    <n v="949375.91562306299"/>
    <n v="1691699.9090913399"/>
    <n v="43"/>
    <n v="99"/>
    <n v="-3.1731407841046702"/>
    <n v="-2.5573403139909101"/>
    <n v="0.61580050985018397"/>
    <n v="-2.7919404208660101E-2"/>
    <n v="31.019633293151902"/>
    <n v="20250630"/>
    <n v="24040740"/>
    <x v="6"/>
    <n v="33.700000000000003"/>
    <n v="1.5"/>
  </r>
  <r>
    <n v="12672"/>
    <n v="947575.91562306299"/>
    <n v="1691799.9090913399"/>
    <n v="947675.91562306299"/>
    <n v="1691699.9090913399"/>
    <n v="43"/>
    <n v="82"/>
    <n v="-3.1706593781709702"/>
    <n v="-3.5492239147424698"/>
    <n v="-0.378564519342035"/>
    <n v="-4.3321602977812297E-2"/>
    <n v="30.0277498960495"/>
    <n v="20250630"/>
    <n v="24040740"/>
    <x v="6"/>
    <n v="33.700000000000003"/>
    <n v="1.5"/>
  </r>
  <r>
    <n v="10500"/>
    <n v="946175.91562306299"/>
    <n v="1693399.9090913399"/>
    <n v="946275.91562306299"/>
    <n v="1693299.9090913399"/>
    <n v="27"/>
    <n v="68"/>
    <n v="-3.1686384081840502"/>
    <n v="-3.97846706708272"/>
    <n v="-0.80982866386572505"/>
    <n v="-1.17097857097785E-2"/>
    <n v="29.598506450653101"/>
    <n v="20250630"/>
    <n v="24040810"/>
    <x v="7"/>
    <n v="54.2"/>
    <n v="1.7"/>
  </r>
  <r>
    <n v="12226"/>
    <n v="947275.91562306299"/>
    <n v="1690199.9090913399"/>
    <n v="947375.91562306299"/>
    <n v="1690099.9090913399"/>
    <n v="59"/>
    <n v="79"/>
    <n v="-3.1680378402982399"/>
    <n v="-4.4046210731778803"/>
    <n v="-1.23658328396933"/>
    <n v="-2.72746245775904E-2"/>
    <n v="29.172352382115001"/>
    <n v="20250630"/>
    <n v="24040740"/>
    <x v="6"/>
    <n v="33.700000000000003"/>
    <n v="1.5"/>
  </r>
  <r>
    <n v="16880"/>
    <n v="950275.91562306299"/>
    <n v="1686799.9090913399"/>
    <n v="950375.91562306299"/>
    <n v="1686699.9090913399"/>
    <n v="93"/>
    <n v="109"/>
    <n v="-3.1673316260178899"/>
    <n v="-2.9553251663843798"/>
    <n v="0.212006474534671"/>
    <n v="-1.459684719642E-2"/>
    <n v="30.6216484705607"/>
    <n v="20250630"/>
    <n v="24040740"/>
    <x v="0"/>
    <n v="42.1"/>
    <n v="1.8"/>
  </r>
  <r>
    <n v="21334"/>
    <n v="953175.91562306299"/>
    <n v="1687999.9090913399"/>
    <n v="953275.91562306299"/>
    <n v="1687899.9090913399"/>
    <n v="81"/>
    <n v="138"/>
    <n v="-3.1669147729873699"/>
    <n v="-3.0112777769565602"/>
    <n v="0.15563696353929099"/>
    <n v="-2.2955149039626099E-2"/>
    <n v="30.565695762634299"/>
    <n v="20250630"/>
    <n v="24040740"/>
    <x v="0"/>
    <n v="42.1"/>
    <n v="1.8"/>
  </r>
  <r>
    <n v="18276"/>
    <n v="951175.91562306299"/>
    <n v="1685799.9090913399"/>
    <n v="951275.91562306299"/>
    <n v="1685699.9090913399"/>
    <n v="103"/>
    <n v="118"/>
    <n v="-3.1668964505195598"/>
    <n v="-5.0550147771835299"/>
    <n v="-1.88811838030815"/>
    <n v="-2.33868256211281E-2"/>
    <n v="28.521958732605"/>
    <n v="20250630"/>
    <n v="24040740"/>
    <x v="0"/>
    <n v="42.1"/>
    <n v="1.8"/>
  </r>
  <r>
    <n v="17309"/>
    <n v="950575.91562306299"/>
    <n v="1690099.9090913399"/>
    <n v="950675.91562306299"/>
    <n v="1689999.9090913399"/>
    <n v="60"/>
    <n v="112"/>
    <n v="-3.1653488576412201"/>
    <n v="-1.2905001677572701"/>
    <n v="1.8748486600816201"/>
    <n v="-2.9652756638824901E-3"/>
    <n v="32.286473035812399"/>
    <n v="20250630"/>
    <n v="24040740"/>
    <x v="0"/>
    <n v="42.1"/>
    <n v="1.8"/>
  </r>
  <r>
    <n v="16751"/>
    <n v="950175.91562306299"/>
    <n v="1684299.9090913399"/>
    <n v="950275.91562306299"/>
    <n v="1684199.9090913399"/>
    <n v="118"/>
    <n v="108"/>
    <n v="-3.1646797431375302"/>
    <n v="-4.8571905767403196"/>
    <n v="-1.6925106961720799"/>
    <n v="-3.29687283678433E-2"/>
    <n v="28.719782775204301"/>
    <n v="20250630"/>
    <n v="24040740"/>
    <x v="0"/>
    <n v="42.1"/>
    <n v="1.8"/>
  </r>
  <r>
    <n v="12686"/>
    <n v="947575.91562306299"/>
    <n v="1690399.9090913399"/>
    <n v="947675.91562306299"/>
    <n v="1690299.9090913399"/>
    <n v="57"/>
    <n v="82"/>
    <n v="-3.16276790698369"/>
    <n v="-3.7072325547536198"/>
    <n v="-0.54446465770403496"/>
    <n v="-2.6440070321162499E-2"/>
    <n v="29.869741121927898"/>
    <n v="20250630"/>
    <n v="24040740"/>
    <x v="6"/>
    <n v="33.700000000000003"/>
    <n v="1.5"/>
  </r>
  <r>
    <n v="15802"/>
    <n v="949575.91562306299"/>
    <n v="1686799.9090913399"/>
    <n v="949675.91562306299"/>
    <n v="1686699.9090913399"/>
    <n v="93"/>
    <n v="102"/>
    <n v="-3.1623105804125502"/>
    <n v="-4.2251971761385603"/>
    <n v="-1.06288664539655"/>
    <n v="-2.01113596558571E-2"/>
    <n v="29.3517767588298"/>
    <n v="20250630"/>
    <n v="24040680"/>
    <x v="13"/>
    <n v="42.3"/>
    <n v="2.1"/>
  </r>
  <r>
    <n v="13585"/>
    <n v="948175.91562306299"/>
    <n v="1692899.9090913399"/>
    <n v="948275.91562306299"/>
    <n v="1692799.9090913399"/>
    <n v="32"/>
    <n v="88"/>
    <n v="-3.1602894812822302"/>
    <n v="-5.6057717800140399"/>
    <n v="-2.44548231363297"/>
    <n v="-2.55399849265814E-2"/>
    <n v="27.971202015876798"/>
    <n v="20250630"/>
    <n v="24040740"/>
    <x v="6"/>
    <n v="33.700000000000003"/>
    <n v="1.5"/>
  </r>
  <r>
    <n v="18302"/>
    <n v="951175.91562306299"/>
    <n v="1683199.9090913399"/>
    <n v="951275.91562306299"/>
    <n v="1683099.9090913399"/>
    <n v="129"/>
    <n v="118"/>
    <n v="-3.1586382687091801"/>
    <n v="-6.1127069294452703"/>
    <n v="-2.9540686011314401"/>
    <n v="1.0665928944945301E-2"/>
    <n v="27.464266538619999"/>
    <n v="20250630"/>
    <n v="24040740"/>
    <x v="0"/>
    <n v="42.1"/>
    <n v="1.8"/>
  </r>
  <r>
    <n v="12842"/>
    <n v="947675.91562306299"/>
    <n v="1690199.9090913399"/>
    <n v="947775.91562306299"/>
    <n v="1690099.9090913399"/>
    <n v="59"/>
    <n v="83"/>
    <n v="-3.1586156288782798"/>
    <n v="-3.6276310880978899"/>
    <n v="-0.46901545921961502"/>
    <n v="-2.9508121311664599E-2"/>
    <n v="29.949342409769699"/>
    <n v="20250630"/>
    <n v="24040740"/>
    <x v="6"/>
    <n v="33.700000000000003"/>
    <n v="1.5"/>
  </r>
  <r>
    <n v="16441"/>
    <n v="949975.91562306299"/>
    <n v="1684499.9090913399"/>
    <n v="950075.91562306299"/>
    <n v="1684399.9090913399"/>
    <n v="116"/>
    <n v="106"/>
    <n v="-3.1584000885486598"/>
    <n v="-4.7328670620918301"/>
    <n v="-1.57446701824665"/>
    <n v="-2.82096546143293E-2"/>
    <n v="28.844106435775799"/>
    <n v="20250630"/>
    <n v="24040740"/>
    <x v="0"/>
    <n v="42.1"/>
    <n v="1.8"/>
  </r>
  <r>
    <n v="11774"/>
    <n v="946975.91562306299"/>
    <n v="1689199.9090913399"/>
    <n v="947075.91562306299"/>
    <n v="1689099.9090913399"/>
    <n v="69"/>
    <n v="76"/>
    <n v="-3.1582031390246201"/>
    <n v="-2.35489296474878"/>
    <n v="0.80331015236237502"/>
    <n v="-1.3602139756960001E-2"/>
    <n v="31.222080567303799"/>
    <n v="20250630"/>
    <n v="24040720"/>
    <x v="1"/>
    <n v="34.1"/>
    <n v="1.6"/>
  </r>
  <r>
    <n v="22573"/>
    <n v="953975.91562306299"/>
    <n v="1687299.9090913399"/>
    <n v="954075.91562306299"/>
    <n v="1687199.9090913399"/>
    <n v="88"/>
    <n v="146"/>
    <n v="-3.1559839745362601"/>
    <n v="-1.83303453524907"/>
    <n v="1.3229494380454201"/>
    <n v="-7.4648968875408199E-3"/>
    <n v="31.743938922882101"/>
    <n v="20250630"/>
    <n v="24040740"/>
    <x v="0"/>
    <n v="42.1"/>
    <n v="1.8"/>
  </r>
  <r>
    <n v="16709"/>
    <n v="950175.91562306299"/>
    <n v="1688499.9090913399"/>
    <n v="950275.91562306299"/>
    <n v="1688399.9090913399"/>
    <n v="76"/>
    <n v="108"/>
    <n v="-3.1558639730016398"/>
    <n v="-1.4161005094647401"/>
    <n v="1.73976345856984"/>
    <n v="-2.4388385315736099E-2"/>
    <n v="32.160873254140199"/>
    <n v="20250630"/>
    <n v="24040740"/>
    <x v="0"/>
    <n v="42.1"/>
    <n v="1.8"/>
  </r>
  <r>
    <n v="15513"/>
    <n v="949375.91562306299"/>
    <n v="1684899.9090913399"/>
    <n v="949475.91562306299"/>
    <n v="1684799.9090913399"/>
    <n v="112"/>
    <n v="100"/>
    <n v="-3.1551469564437902"/>
    <n v="-4.1201577186584499"/>
    <n v="-0.96501088142394997"/>
    <n v="-9.2493891716003401E-3"/>
    <n v="29.456815719604499"/>
    <n v="20250630"/>
    <n v="24040740"/>
    <x v="0"/>
    <n v="42.1"/>
    <n v="1.8"/>
  </r>
  <r>
    <n v="16107"/>
    <n v="949775.91562306299"/>
    <n v="1687099.9090913399"/>
    <n v="949875.91562306299"/>
    <n v="1686999.9090913399"/>
    <n v="90"/>
    <n v="104"/>
    <n v="-3.15173610051473"/>
    <n v="-3.5656790733337398"/>
    <n v="-0.41394297281900999"/>
    <n v="-1.1825582633415901E-2"/>
    <n v="30.011294523874898"/>
    <n v="20250630"/>
    <n v="24040640"/>
    <x v="4"/>
    <n v="28.9"/>
    <n v="1.4"/>
  </r>
  <r>
    <n v="10968"/>
    <n v="946475.91562306299"/>
    <n v="1692799.9090913399"/>
    <n v="946575.91562306299"/>
    <n v="1692699.9090913399"/>
    <n v="33"/>
    <n v="71"/>
    <n v="-3.15155810117722"/>
    <n v="-3.9946004152298"/>
    <n v="-0.84304232895374298"/>
    <n v="-9.1644252339998893E-3"/>
    <n v="29.582373301188198"/>
    <n v="20250630"/>
    <n v="24040810"/>
    <x v="7"/>
    <n v="54.2"/>
    <n v="1.7"/>
  </r>
  <r>
    <n v="13418"/>
    <n v="948075.91562306299"/>
    <n v="1694199.9090913399"/>
    <n v="948175.91562306299"/>
    <n v="1694099.9090913399"/>
    <n v="19"/>
    <n v="87"/>
    <n v="-3.1515295902888001"/>
    <n v="-6.8658404350280797"/>
    <n v="-3.7143107652664198"/>
    <n v="-7.459690173467E-3"/>
    <n v="26.711133321126301"/>
    <n v="20250630"/>
    <n v="24040810"/>
    <x v="7"/>
    <n v="54.2"/>
    <n v="1.7"/>
  </r>
  <r>
    <n v="13572"/>
    <n v="948175.91562306299"/>
    <n v="1694199.9090913399"/>
    <n v="948275.91562306299"/>
    <n v="1694099.9090913399"/>
    <n v="19"/>
    <n v="88"/>
    <n v="-3.1507890025774601"/>
    <n v="-6.2248425086339303"/>
    <n v="-3.0740534861882498"/>
    <n v="-1.70425449808439E-3"/>
    <n v="27.352131048838299"/>
    <n v="20250630"/>
    <n v="24040810"/>
    <x v="7"/>
    <n v="54.2"/>
    <n v="1.7"/>
  </r>
  <r>
    <n v="15335"/>
    <n v="949275.91562306299"/>
    <n v="1687299.9090913399"/>
    <n v="949375.91562306299"/>
    <n v="1687199.9090913399"/>
    <n v="88"/>
    <n v="99"/>
    <n v="-3.1487983912229498"/>
    <n v="-3.80096787214279"/>
    <n v="-0.65216947649605606"/>
    <n v="-1.1936266440898201E-2"/>
    <n v="29.7760057449341"/>
    <n v="20250630"/>
    <n v="24040640"/>
    <x v="4"/>
    <n v="28.9"/>
    <n v="1.4"/>
  </r>
  <r>
    <n v="13616"/>
    <n v="948175.91562306299"/>
    <n v="1689799.9090913399"/>
    <n v="948275.91562306299"/>
    <n v="1689699.9090913399"/>
    <n v="63"/>
    <n v="88"/>
    <n v="-3.1452600757281002"/>
    <n v="-1.3564996669689799"/>
    <n v="1.78876037398974"/>
    <n v="-1.8299270421266601E-2"/>
    <n v="32.2204739252726"/>
    <n v="20250630"/>
    <n v="24040740"/>
    <x v="3"/>
    <n v="38"/>
    <n v="1.5"/>
  </r>
  <r>
    <n v="12533"/>
    <n v="947475.91562306299"/>
    <n v="1690299.9090913399"/>
    <n v="947575.91562306299"/>
    <n v="1690199.9090913399"/>
    <n v="58"/>
    <n v="81"/>
    <n v="-3.14505910873413"/>
    <n v="-3.54748675227165"/>
    <n v="-0.40242765517905399"/>
    <n v="-4.86864317208529E-2"/>
    <n v="30.029486775398301"/>
    <n v="20250630"/>
    <n v="24040740"/>
    <x v="6"/>
    <n v="33.700000000000003"/>
    <n v="1.5"/>
  </r>
  <r>
    <n v="20910"/>
    <n v="952875.91562306299"/>
    <n v="1684199.9090913399"/>
    <n v="952975.91562306299"/>
    <n v="1684099.9090913399"/>
    <n v="119"/>
    <n v="135"/>
    <n v="-3.1445356905460402"/>
    <n v="-4.0543965995311702"/>
    <n v="-0.90986087545752503"/>
    <n v="-5.4929293692112004E-3"/>
    <n v="29.522577047348001"/>
    <n v="20250630"/>
    <n v="24040740"/>
    <x v="0"/>
    <n v="42.1"/>
    <n v="1.8"/>
  </r>
  <r>
    <n v="17792"/>
    <n v="950875.91562306299"/>
    <n v="1687999.9090913399"/>
    <n v="950975.91562306299"/>
    <n v="1687899.9090913399"/>
    <n v="81"/>
    <n v="115"/>
    <n v="-3.1419600049654601"/>
    <n v="-3.5809656778971402"/>
    <n v="-0.439005644060671"/>
    <n v="-1.32438912987709E-3"/>
    <n v="29.996008078257201"/>
    <n v="20250630"/>
    <n v="24040740"/>
    <x v="0"/>
    <n v="42.1"/>
    <n v="1.8"/>
  </r>
  <r>
    <n v="15442"/>
    <n v="949375.91562306299"/>
    <n v="1691999.9090913399"/>
    <n v="949475.91562306299"/>
    <n v="1691899.9090913399"/>
    <n v="41"/>
    <n v="100"/>
    <n v="-3.1418477694193498"/>
    <n v="-1.81921874483426"/>
    <n v="1.3226290444533"/>
    <n v="-1.15214462081591E-2"/>
    <n v="31.7577548027039"/>
    <n v="20250630"/>
    <n v="24040740"/>
    <x v="6"/>
    <n v="33.700000000000003"/>
    <n v="1.5"/>
  </r>
  <r>
    <n v="18143"/>
    <n v="951075.91562306299"/>
    <n v="1683699.9090913399"/>
    <n v="951175.91562306299"/>
    <n v="1683599.9090913399"/>
    <n v="124"/>
    <n v="117"/>
    <n v="-3.1406936248143502"/>
    <n v="-6.4443621635437003"/>
    <n v="-3.3036684791247"/>
    <n v="-7.4175372719764699E-4"/>
    <n v="27.132611274719199"/>
    <n v="20250630"/>
    <n v="24040740"/>
    <x v="0"/>
    <n v="42.1"/>
    <n v="1.8"/>
  </r>
  <r>
    <n v="11451"/>
    <n v="946775.91562306299"/>
    <n v="1690699.9090913399"/>
    <n v="946875.91562306299"/>
    <n v="1690599.9090913399"/>
    <n v="54"/>
    <n v="74"/>
    <n v="-3.1406425833702101"/>
    <n v="-3.7927163044611598"/>
    <n v="-0.65207374220093095"/>
    <n v="-9.7509448726971898E-3"/>
    <n v="29.7842570940653"/>
    <n v="20250630"/>
    <n v="24040740"/>
    <x v="6"/>
    <n v="33.700000000000003"/>
    <n v="1.5"/>
  </r>
  <r>
    <n v="13284"/>
    <n v="947975.91562306299"/>
    <n v="1692199.9090913399"/>
    <n v="948075.91562306299"/>
    <n v="1692099.9090913399"/>
    <n v="39"/>
    <n v="86"/>
    <n v="-3.1405918995539301"/>
    <n v="-4.0861718455950404"/>
    <n v="-0.94557994107405297"/>
    <n v="-1.6481162359317101E-2"/>
    <n v="29.490801811218301"/>
    <n v="20250630"/>
    <n v="24040740"/>
    <x v="6"/>
    <n v="33.700000000000003"/>
    <n v="1.5"/>
  </r>
  <r>
    <n v="12976"/>
    <n v="947775.91562306299"/>
    <n v="1692199.9090913399"/>
    <n v="947875.91562306299"/>
    <n v="1692099.9090913399"/>
    <n v="39"/>
    <n v="84"/>
    <n v="-3.1401845018068899"/>
    <n v="-4.14788178602854"/>
    <n v="-1.0076972991228099"/>
    <n v="8.2646152004599606E-3"/>
    <n v="29.429091771443701"/>
    <n v="20250630"/>
    <n v="24040740"/>
    <x v="6"/>
    <n v="33.700000000000003"/>
    <n v="1.5"/>
  </r>
  <r>
    <n v="18148"/>
    <n v="951075.91562306299"/>
    <n v="1683199.9090913399"/>
    <n v="951175.91562306299"/>
    <n v="1683099.9090913399"/>
    <n v="129"/>
    <n v="117"/>
    <n v="-3.1386184543371201"/>
    <n v="-6.08585396409035"/>
    <n v="-2.94723561406136"/>
    <n v="4.7008208930492401E-3"/>
    <n v="27.491119623184201"/>
    <n v="20250630"/>
    <n v="24040740"/>
    <x v="0"/>
    <n v="42.1"/>
    <n v="1.8"/>
  </r>
  <r>
    <n v="22878"/>
    <n v="954175.91562306299"/>
    <n v="1687599.9090913399"/>
    <n v="954275.91562306299"/>
    <n v="1687499.9090913399"/>
    <n v="85"/>
    <n v="148"/>
    <n v="-3.1383132487535499"/>
    <n v="-2.2948334589600599"/>
    <n v="0.84347978420555603"/>
    <n v="2.9964558780193302E-4"/>
    <n v="31.282140135765101"/>
    <n v="20250630"/>
    <n v="24040740"/>
    <x v="2"/>
    <n v="38"/>
    <n v="1.7"/>
  </r>
  <r>
    <n v="16895"/>
    <n v="950275.91562306299"/>
    <n v="1685299.9090913399"/>
    <n v="950375.91562306299"/>
    <n v="1685199.9090913399"/>
    <n v="108"/>
    <n v="109"/>
    <n v="-3.1373891035715702"/>
    <n v="-4.5029476086298601"/>
    <n v="-1.3655584951241799"/>
    <n v="-6.6138568023840598E-3"/>
    <n v="29.074025948842401"/>
    <n v="20250630"/>
    <n v="24040740"/>
    <x v="0"/>
    <n v="42.1"/>
    <n v="1.8"/>
  </r>
  <r>
    <n v="15767"/>
    <n v="949575.91562306299"/>
    <n v="1690299.9090913399"/>
    <n v="949675.91562306299"/>
    <n v="1690199.9090913399"/>
    <n v="58"/>
    <n v="102"/>
    <n v="-3.1372530261675502"/>
    <n v="-1.88517632087072"/>
    <n v="1.25207672516505"/>
    <n v="-2.1628969659407901E-2"/>
    <n v="31.691797415415401"/>
    <n v="20250630"/>
    <n v="24040740"/>
    <x v="3"/>
    <n v="38"/>
    <n v="1.5"/>
  </r>
  <r>
    <n v="14523"/>
    <n v="948775.91562306299"/>
    <n v="1691499.9090913399"/>
    <n v="948875.91562306299"/>
    <n v="1691399.9090913399"/>
    <n v="46"/>
    <n v="94"/>
    <n v="-3.1367262601852399"/>
    <n v="-3.23399476210276"/>
    <n v="-9.7268523337940394E-2"/>
    <n v="-3.3531333009402003E-2"/>
    <n v="30.3429787953695"/>
    <n v="20250630"/>
    <n v="24040740"/>
    <x v="6"/>
    <n v="33.700000000000003"/>
    <n v="1.5"/>
  </r>
  <r>
    <n v="18887"/>
    <n v="951575.91562306299"/>
    <n v="1686299.9090913399"/>
    <n v="951675.91562306299"/>
    <n v="1686199.9090913399"/>
    <n v="98"/>
    <n v="122"/>
    <n v="-3.1365188211202599"/>
    <n v="-1.1032732008025099"/>
    <n v="2.0332455858588201"/>
    <n v="3.8783463183790397E-2"/>
    <n v="32.473700165748603"/>
    <n v="20250630"/>
    <n v="24040740"/>
    <x v="0"/>
    <n v="42.1"/>
    <n v="1.8"/>
  </r>
  <r>
    <n v="25352"/>
    <n v="955775.91562306299"/>
    <n v="1686599.9090913399"/>
    <n v="955875.91562306299"/>
    <n v="1686499.9090913399"/>
    <n v="95"/>
    <n v="164"/>
    <n v="-3.1363906462987301"/>
    <n v="-2.6666923562685598"/>
    <n v="0.46969827512899998"/>
    <n v="3.0839490393797599E-2"/>
    <n v="30.910281340281198"/>
    <n v="20250630"/>
    <n v="24040740"/>
    <x v="2"/>
    <n v="38"/>
    <n v="1.7"/>
  </r>
  <r>
    <n v="17636"/>
    <n v="950775.91562306299"/>
    <n v="1688199.9090913399"/>
    <n v="950875.91562306299"/>
    <n v="1688099.9090913399"/>
    <n v="79"/>
    <n v="114"/>
    <n v="-3.1358360250790902"/>
    <n v="-2.9873453378677399"/>
    <n v="0.14849071204662301"/>
    <n v="-1.9519594808419499E-2"/>
    <n v="30.5896280606588"/>
    <n v="20250630"/>
    <n v="24040740"/>
    <x v="0"/>
    <n v="42.1"/>
    <n v="1.8"/>
  </r>
  <r>
    <n v="5260"/>
    <n v="942775.91562306299"/>
    <n v="1693799.9090913399"/>
    <n v="942875.91562306299"/>
    <n v="1693699.9090913399"/>
    <n v="23"/>
    <n v="34"/>
    <n v="-3.1350311636924699"/>
    <n v="-3.65858598053455"/>
    <n v="-0.523554811719805"/>
    <n v="3.8552093319594899E-3"/>
    <n v="29.918387413024899"/>
    <n v="20250630"/>
    <n v="24040810"/>
    <x v="16"/>
    <n v="7.4"/>
    <n v="13.6"/>
  </r>
  <r>
    <n v="14987"/>
    <n v="949075.91562306299"/>
    <n v="1691299.9090913399"/>
    <n v="949175.91562306299"/>
    <n v="1691199.9090913399"/>
    <n v="48"/>
    <n v="97"/>
    <n v="-3.13468160231908"/>
    <n v="-3.8074660102526301"/>
    <n v="-0.672784402966499"/>
    <n v="-1.8306616693735098E-2"/>
    <n v="29.769507726033499"/>
    <n v="20250630"/>
    <n v="24040740"/>
    <x v="6"/>
    <n v="33.700000000000003"/>
    <n v="1.5"/>
  </r>
  <r>
    <n v="17995"/>
    <n v="950975.91562306299"/>
    <n v="1683099.9090913399"/>
    <n v="951075.91562306299"/>
    <n v="1682999.9090913399"/>
    <n v="130"/>
    <n v="116"/>
    <n v="-3.1342645287513702"/>
    <n v="-6.3078045845031703"/>
    <n v="-3.1735400756200201"/>
    <n v="-3.3404678106308E-4"/>
    <n v="27.2691691716512"/>
    <n v="20250630"/>
    <n v="24040740"/>
    <x v="0"/>
    <n v="42.1"/>
    <n v="1.8"/>
  </r>
  <r>
    <n v="11279"/>
    <n v="946675.91562306299"/>
    <n v="1692499.9090913399"/>
    <n v="946775.91562306299"/>
    <n v="1692399.9090913399"/>
    <n v="36"/>
    <n v="73"/>
    <n v="-3.1333338101704902"/>
    <n v="-3.4042820612589502"/>
    <n v="-0.27094824761152297"/>
    <n v="-9.6753686666488595E-3"/>
    <n v="30.172691472371401"/>
    <n v="20250630"/>
    <n v="24040810"/>
    <x v="7"/>
    <n v="54.2"/>
    <n v="1.7"/>
  </r>
  <r>
    <n v="10052"/>
    <n v="945875.91562306299"/>
    <n v="1691999.9090913399"/>
    <n v="945975.91562306299"/>
    <n v="1691899.9090913399"/>
    <n v="41"/>
    <n v="65"/>
    <n v="-3.1330817937851001"/>
    <n v="-3.7982395490010599"/>
    <n v="-0.66515776515006997"/>
    <n v="-2.61512311796347E-2"/>
    <n v="29.778733730316201"/>
    <n v="20250630"/>
    <n v="24040810"/>
    <x v="7"/>
    <n v="54.2"/>
    <n v="1.7"/>
  </r>
  <r>
    <n v="10965"/>
    <n v="946475.91562306299"/>
    <n v="1693099.9090913399"/>
    <n v="946575.91562306299"/>
    <n v="1692999.9090913399"/>
    <n v="30"/>
    <n v="71"/>
    <n v="-3.1322367389996799"/>
    <n v="-3.7837567925453199"/>
    <n v="-0.65152000635862395"/>
    <n v="-9.9992540975411704E-3"/>
    <n v="29.793216864268"/>
    <n v="20250630"/>
    <n v="24040810"/>
    <x v="7"/>
    <n v="54.2"/>
    <n v="1.7"/>
  </r>
  <r>
    <n v="18610"/>
    <n v="951375.91562306299"/>
    <n v="1683199.9090913399"/>
    <n v="951475.91562306299"/>
    <n v="1683099.9090913399"/>
    <n v="129"/>
    <n v="120"/>
    <n v="-3.1315993219613998"/>
    <n v="-7.3370358347892797"/>
    <n v="-4.20543652772903"/>
    <n v="8.0281328409910202E-3"/>
    <n v="26.239937782287601"/>
    <n v="20250630"/>
    <n v="24040740"/>
    <x v="0"/>
    <n v="42.1"/>
    <n v="1.8"/>
  </r>
  <r>
    <n v="16855"/>
    <n v="950275.91562306299"/>
    <n v="1689299.9090913399"/>
    <n v="950375.91562306299"/>
    <n v="1689199.9090913399"/>
    <n v="68"/>
    <n v="109"/>
    <n v="-3.13000386208296"/>
    <n v="-0.89909995254129205"/>
    <n v="2.2309038862585999"/>
    <n v="-7.3640709742903701E-3"/>
    <n v="32.677873373031602"/>
    <n v="20250630"/>
    <n v="24040740"/>
    <x v="3"/>
    <n v="38"/>
    <n v="1.5"/>
  </r>
  <r>
    <n v="14670"/>
    <n v="948875.91562306299"/>
    <n v="1692199.9090913399"/>
    <n v="948975.91562306299"/>
    <n v="1692099.9090913399"/>
    <n v="39"/>
    <n v="95"/>
    <n v="-3.12920862436295"/>
    <n v="-0.724402474472299"/>
    <n v="2.4048061197002699"/>
    <n v="-4.4594240374863099E-2"/>
    <n v="32.852570533752399"/>
    <n v="20250630"/>
    <n v="24040740"/>
    <x v="6"/>
    <n v="33.700000000000003"/>
    <n v="1.5"/>
  </r>
  <r>
    <n v="12072"/>
    <n v="947175.91562306299"/>
    <n v="1690199.9090913399"/>
    <n v="947275.91562306299"/>
    <n v="1690099.9090913399"/>
    <n v="59"/>
    <n v="78"/>
    <n v="-3.1288923483628501"/>
    <n v="-4.5185753015371501"/>
    <n v="-1.3896829164945199"/>
    <n v="-5.8478887264545101E-2"/>
    <n v="29.058398320124699"/>
    <n v="20250630"/>
    <n v="24040740"/>
    <x v="6"/>
    <n v="33.700000000000003"/>
    <n v="1.5"/>
  </r>
  <r>
    <n v="22724"/>
    <n v="954075.91562306299"/>
    <n v="1687599.9090913399"/>
    <n v="954175.91562306299"/>
    <n v="1687499.9090913399"/>
    <n v="85"/>
    <n v="147"/>
    <n v="-3.12741468350093"/>
    <n v="-1.97939907511075"/>
    <n v="1.1480156161511901"/>
    <n v="-8.9330797394116708E-3"/>
    <n v="31.597574392954499"/>
    <n v="20250630"/>
    <n v="24040740"/>
    <x v="2"/>
    <n v="38"/>
    <n v="1.7"/>
  </r>
  <r>
    <n v="21187"/>
    <n v="953075.91562306299"/>
    <n v="1687299.9090913399"/>
    <n v="953175.91562306299"/>
    <n v="1687199.9090913399"/>
    <n v="88"/>
    <n v="137"/>
    <n v="-3.1262077689170802"/>
    <n v="-3.9706740180651301"/>
    <n v="-0.84446624852716901"/>
    <n v="-2.2602035353581101E-2"/>
    <n v="29.606299400329601"/>
    <n v="20250630"/>
    <n v="24040740"/>
    <x v="0"/>
    <n v="42.1"/>
    <n v="1.8"/>
  </r>
  <r>
    <n v="23366"/>
    <n v="954475.91562306299"/>
    <n v="1684999.9090913399"/>
    <n v="954575.91562306299"/>
    <n v="1684899.9090913399"/>
    <n v="111"/>
    <n v="151"/>
    <n v="-3.1260475516319302"/>
    <n v="-3.8190118968486799"/>
    <n v="-0.69296431960537996"/>
    <n v="-5.31281344592571E-3"/>
    <n v="29.7579616308212"/>
    <n v="20250630"/>
    <n v="24040740"/>
    <x v="0"/>
    <n v="42.1"/>
    <n v="1.8"/>
  </r>
  <r>
    <n v="12056"/>
    <n v="947175.91562306299"/>
    <n v="1691799.9090913399"/>
    <n v="947275.91562306299"/>
    <n v="1691699.9090913399"/>
    <n v="43"/>
    <n v="78"/>
    <n v="-3.1256831735372499"/>
    <n v="-3.4444224387407298"/>
    <n v="-0.31873924424871802"/>
    <n v="-3.7962002679705599E-2"/>
    <n v="30.132551074028001"/>
    <n v="20250630"/>
    <n v="24040740"/>
    <x v="6"/>
    <n v="33.700000000000003"/>
    <n v="1.5"/>
  </r>
  <r>
    <n v="16569"/>
    <n v="950075.91562306299"/>
    <n v="1687099.9090913399"/>
    <n v="950175.91562306299"/>
    <n v="1686999.9090913399"/>
    <n v="90"/>
    <n v="107"/>
    <n v="-3.1256380875905401"/>
    <n v="-4.1418700019518502"/>
    <n v="-1.0162319491306899"/>
    <n v="-2.4934519082307802E-2"/>
    <n v="29.435103575388599"/>
    <n v="20250630"/>
    <n v="24040640"/>
    <x v="4"/>
    <n v="28.9"/>
    <n v="1.4"/>
  </r>
  <r>
    <n v="13622"/>
    <n v="948175.91562306299"/>
    <n v="1689199.9090913399"/>
    <n v="948275.91562306299"/>
    <n v="1689099.9090913399"/>
    <n v="69"/>
    <n v="88"/>
    <n v="-3.1245331397423399"/>
    <n v="-3.3177029903118398"/>
    <n v="-0.19316979863036099"/>
    <n v="-3.7479648223290099E-2"/>
    <n v="30.259270594670198"/>
    <n v="20250630"/>
    <n v="24040740"/>
    <x v="3"/>
    <n v="38"/>
    <n v="1.5"/>
  </r>
  <r>
    <n v="22131"/>
    <n v="953675.91562306299"/>
    <n v="1685299.9090913399"/>
    <n v="953775.91562306299"/>
    <n v="1685199.9090913399"/>
    <n v="108"/>
    <n v="143"/>
    <n v="-3.1240003108978298"/>
    <n v="-4.10092786947886"/>
    <n v="-0.97692755858103397"/>
    <n v="-1.01121701300144E-2"/>
    <n v="29.4760457674662"/>
    <n v="20250630"/>
    <n v="24040740"/>
    <x v="0"/>
    <n v="42.1"/>
    <n v="1.8"/>
  </r>
  <r>
    <n v="17001"/>
    <n v="950375.91562306299"/>
    <n v="1690099.9090913399"/>
    <n v="950475.91562306299"/>
    <n v="1689999.9090913399"/>
    <n v="60"/>
    <n v="110"/>
    <n v="-3.1229157845179198"/>
    <n v="-1.9283999999364201"/>
    <n v="1.1945157373944899"/>
    <n v="-1.38718690723181E-2"/>
    <n v="31.648573716481501"/>
    <n v="20250630"/>
    <n v="24040740"/>
    <x v="3"/>
    <n v="38"/>
    <n v="1.5"/>
  </r>
  <r>
    <n v="8976"/>
    <n v="945175.91562306299"/>
    <n v="1691799.9090913399"/>
    <n v="945275.91562306299"/>
    <n v="1691699.9090913399"/>
    <n v="43"/>
    <n v="58"/>
    <n v="-3.1205715573915001"/>
    <n v="-3.1163293221630299"/>
    <n v="4.2422332964528802E-3"/>
    <n v="-1.7534367167032699E-2"/>
    <n v="30.460643943719599"/>
    <n v="20250630"/>
    <n v="24040810"/>
    <x v="12"/>
    <n v="33.200000000000003"/>
    <n v="4.9000000000000004"/>
  </r>
  <r>
    <n v="23820"/>
    <n v="954775.91562306299"/>
    <n v="1685799.9090913399"/>
    <n v="954875.91562306299"/>
    <n v="1685699.9090913399"/>
    <n v="103"/>
    <n v="154"/>
    <n v="-3.11864384015401"/>
    <n v="-4.3733684023221304"/>
    <n v="-1.25472459197044"/>
    <n v="-1.34675117830435E-2"/>
    <n v="29.2036051750183"/>
    <n v="20250630"/>
    <n v="24040740"/>
    <x v="0"/>
    <n v="42.1"/>
    <n v="1.8"/>
  </r>
  <r>
    <n v="18298"/>
    <n v="951175.91562306299"/>
    <n v="1683599.9090913399"/>
    <n v="951275.91562306299"/>
    <n v="1683499.9090913399"/>
    <n v="125"/>
    <n v="118"/>
    <n v="-3.1166454156239798"/>
    <n v="-7.0301682154337604"/>
    <n v="-3.9135227004686999"/>
    <n v="7.6389834284782401E-3"/>
    <n v="26.5468052228292"/>
    <n v="20250630"/>
    <n v="24040740"/>
    <x v="0"/>
    <n v="42.1"/>
    <n v="1.8"/>
  </r>
  <r>
    <n v="16283"/>
    <n v="949875.91562306299"/>
    <n v="1684899.9090913399"/>
    <n v="949975.91562306299"/>
    <n v="1684799.9090913399"/>
    <n v="112"/>
    <n v="105"/>
    <n v="-3.1165518561999002"/>
    <n v="-4.2658035159110996"/>
    <n v="-1.1492516696453099"/>
    <n v="-1.44771238168081E-2"/>
    <n v="29.3111701011658"/>
    <n v="20250630"/>
    <n v="24040740"/>
    <x v="0"/>
    <n v="42.1"/>
    <n v="1.8"/>
  </r>
  <r>
    <n v="17996"/>
    <n v="950975.91562306299"/>
    <n v="1682999.9090913399"/>
    <n v="951075.91562306299"/>
    <n v="1682899.9090913399"/>
    <n v="131"/>
    <n v="116"/>
    <n v="-3.1159028609593702"/>
    <n v="-6.2073147694269801"/>
    <n v="-3.0914119879404698"/>
    <n v="4.2607511083284999E-4"/>
    <n v="27.369659105936702"/>
    <n v="20250630"/>
    <n v="24040740"/>
    <x v="0"/>
    <n v="42.1"/>
    <n v="1.8"/>
  </r>
  <r>
    <n v="7442"/>
    <n v="944175.91562306299"/>
    <n v="1691199.9090913399"/>
    <n v="944275.91562306299"/>
    <n v="1691099.9090913399"/>
    <n v="49"/>
    <n v="48"/>
    <n v="-3.11528305212657"/>
    <n v="-3.95418967803319"/>
    <n v="-0.83890665074189497"/>
    <n v="-9.5375378926595093E-3"/>
    <n v="29.622783978780099"/>
    <n v="20250630"/>
    <n v="24040810"/>
    <x v="12"/>
    <n v="33.200000000000003"/>
    <n v="4.9000000000000004"/>
  </r>
  <r>
    <n v="17209"/>
    <n v="950475.91562306299"/>
    <n v="1684699.9090913399"/>
    <n v="950575.91562306299"/>
    <n v="1684599.9090913399"/>
    <n v="114"/>
    <n v="111"/>
    <n v="-3.1143224090337802"/>
    <n v="-4.1454111188650096"/>
    <n v="-1.0310886465013001"/>
    <n v="-8.4427790716290509E-3"/>
    <n v="29.431562662124598"/>
    <n v="20250630"/>
    <n v="24040740"/>
    <x v="0"/>
    <n v="42.1"/>
    <n v="1.8"/>
  </r>
  <r>
    <n v="4637"/>
    <n v="942375.91562306299"/>
    <n v="1694499.9090913399"/>
    <n v="942475.91562306299"/>
    <n v="1694399.9090913399"/>
    <n v="16"/>
    <n v="30"/>
    <n v="-3.1130863229433698"/>
    <n v="-2.5822213689486202"/>
    <n v="0.53086501553965104"/>
    <n v="2.74975076317787E-2"/>
    <n v="30.9947522481283"/>
    <n v="20250630"/>
    <n v="24040810"/>
    <x v="24"/>
    <n v="66.7"/>
    <n v="3.9"/>
  </r>
  <r>
    <n v="17640"/>
    <n v="950775.91562306299"/>
    <n v="1687799.9090913399"/>
    <n v="950875.91562306299"/>
    <n v="1687699.9090913399"/>
    <n v="83"/>
    <n v="114"/>
    <n v="-3.11265869438648"/>
    <n v="-3.7754897475242601"/>
    <n v="-0.66283102985471498"/>
    <n v="-8.4519553929567302E-3"/>
    <n v="29.801484227180499"/>
    <n v="20250630"/>
    <n v="24040740"/>
    <x v="0"/>
    <n v="42.1"/>
    <n v="1.8"/>
  </r>
  <r>
    <n v="5618"/>
    <n v="942975.91562306299"/>
    <n v="1688799.9090913399"/>
    <n v="943075.91562306299"/>
    <n v="1688699.9090913399"/>
    <n v="73"/>
    <n v="36"/>
    <n v="-3.11158327758312"/>
    <n v="-2.1071059331297901"/>
    <n v="1.0044773407280401"/>
    <n v="-2.9842821881175E-2"/>
    <n v="31.4698677062988"/>
    <n v="20250630"/>
    <n v="24040800"/>
    <x v="22"/>
    <n v="37.9"/>
    <n v="2.2000000000000002"/>
  </r>
  <r>
    <n v="17686"/>
    <n v="950775.91562306299"/>
    <n v="1683199.9090913399"/>
    <n v="950875.91562306299"/>
    <n v="1683099.9090913399"/>
    <n v="129"/>
    <n v="114"/>
    <n v="-3.1102976948022798"/>
    <n v="-5.9817190170288104"/>
    <n v="-2.8714213222265199"/>
    <n v="-1.04379169642925E-2"/>
    <n v="27.595254540443399"/>
    <n v="20250630"/>
    <n v="24040740"/>
    <x v="0"/>
    <n v="42.1"/>
    <n v="1.8"/>
  </r>
  <r>
    <n v="8818"/>
    <n v="945075.91562306299"/>
    <n v="1692199.9090913399"/>
    <n v="945175.91562306299"/>
    <n v="1692099.9090913399"/>
    <n v="39"/>
    <n v="57"/>
    <n v="-3.1093313097953801"/>
    <n v="-3.1556265503168102"/>
    <n v="-4.6295257052406703E-2"/>
    <n v="-1.52225894853473E-2"/>
    <n v="30.421347260475201"/>
    <n v="20250630"/>
    <n v="24040810"/>
    <x v="12"/>
    <n v="33.200000000000003"/>
    <n v="4.9000000000000004"/>
  </r>
  <r>
    <n v="10360"/>
    <n v="946075.91562306299"/>
    <n v="1691999.9090913399"/>
    <n v="946175.91562306299"/>
    <n v="1691899.9090913399"/>
    <n v="41"/>
    <n v="67"/>
    <n v="-3.1088354190190599"/>
    <n v="-3.74282817045848"/>
    <n v="-0.63399275268117605"/>
    <n v="-3.6138627678155899E-2"/>
    <n v="29.8341457049052"/>
    <n v="20250630"/>
    <n v="24040780"/>
    <x v="17"/>
    <n v="6.7"/>
    <n v="1.8"/>
  </r>
  <r>
    <n v="17339"/>
    <n v="950575.91562306299"/>
    <n v="1687099.9090913399"/>
    <n v="950675.91562306299"/>
    <n v="1686999.9090913399"/>
    <n v="90"/>
    <n v="112"/>
    <n v="-3.10712955395381"/>
    <n v="-3.4230954249699899"/>
    <n v="-0.31596583748857199"/>
    <n v="-2.7614516516526501E-2"/>
    <n v="30.1538783709208"/>
    <n v="20250630"/>
    <n v="24040740"/>
    <x v="0"/>
    <n v="42.1"/>
    <n v="1.8"/>
  </r>
  <r>
    <n v="15042"/>
    <n v="949075.91562306299"/>
    <n v="1685799.9090913399"/>
    <n v="949175.91562306299"/>
    <n v="1685699.9090913399"/>
    <n v="103"/>
    <n v="97"/>
    <n v="-3.1070098479588801"/>
    <n v="-3.6497291127840699"/>
    <n v="-0.54271926234165802"/>
    <n v="-2.1025537202755601E-2"/>
    <n v="29.927244345347098"/>
    <n v="20250630"/>
    <n v="24040690"/>
    <x v="15"/>
    <n v="20.9"/>
    <n v="1.2"/>
  </r>
  <r>
    <n v="16204"/>
    <n v="949875.91562306299"/>
    <n v="1692799.9090913399"/>
    <n v="949975.91562306299"/>
    <n v="1692699.9090913399"/>
    <n v="33"/>
    <n v="105"/>
    <n v="-3.1068797111511199"/>
    <n v="-4.1910533905029297"/>
    <n v="-1.084173604846"/>
    <n v="-4.6848006546497303E-2"/>
    <n v="29.385919570922901"/>
    <n v="20250630"/>
    <n v="24040740"/>
    <x v="19"/>
    <n v="85.7"/>
    <n v="2.7"/>
  </r>
  <r>
    <n v="14207"/>
    <n v="948575.91562306299"/>
    <n v="1692299.9090913399"/>
    <n v="948675.91562306299"/>
    <n v="1692199.9090913399"/>
    <n v="38"/>
    <n v="92"/>
    <n v="-3.1057839840650598"/>
    <n v="-3.5537634640932101"/>
    <n v="-0.447979481890798"/>
    <n v="4.8404959961772E-3"/>
    <n v="30.023210048675502"/>
    <n v="20250630"/>
    <n v="24040740"/>
    <x v="6"/>
    <n v="33.700000000000003"/>
    <n v="1.5"/>
  </r>
  <r>
    <n v="9897"/>
    <n v="945775.91562306299"/>
    <n v="1692099.9090913399"/>
    <n v="945875.91562306299"/>
    <n v="1691999.9090913399"/>
    <n v="40"/>
    <n v="64"/>
    <n v="-3.1022578775882699"/>
    <n v="-3.8063847422599801"/>
    <n v="-0.70412684604525599"/>
    <n v="-1.87040632590652E-2"/>
    <n v="29.770589113235499"/>
    <n v="20250630"/>
    <n v="24040810"/>
    <x v="7"/>
    <n v="54.2"/>
    <n v="1.7"/>
  </r>
  <r>
    <n v="9898"/>
    <n v="945775.91562306299"/>
    <n v="1691999.9090913399"/>
    <n v="945875.91562306299"/>
    <n v="1691899.9090913399"/>
    <n v="41"/>
    <n v="64"/>
    <n v="-3.1013859907786001"/>
    <n v="-3.78857704003652"/>
    <n v="-0.68719109396139799"/>
    <n v="-2.7695520470539699E-2"/>
    <n v="29.788396676381399"/>
    <n v="20250630"/>
    <n v="24040810"/>
    <x v="7"/>
    <n v="54.2"/>
    <n v="1.7"/>
  </r>
  <r>
    <n v="10810"/>
    <n v="946375.91562306299"/>
    <n v="1693199.9090913399"/>
    <n v="946475.91562306299"/>
    <n v="1693099.9090913399"/>
    <n v="29"/>
    <n v="70"/>
    <n v="-3.1005298892657001"/>
    <n v="-3.6627237995465598"/>
    <n v="-0.56219392518202504"/>
    <n v="-1.4957656462987299E-2"/>
    <n v="29.914250055948902"/>
    <n v="20250630"/>
    <n v="24040810"/>
    <x v="7"/>
    <n v="54.2"/>
    <n v="1.7"/>
  </r>
  <r>
    <n v="14209"/>
    <n v="948575.91562306299"/>
    <n v="1692099.9090913399"/>
    <n v="948675.91562306299"/>
    <n v="1691999.9090913399"/>
    <n v="40"/>
    <n v="92"/>
    <n v="-3.0999838908513402"/>
    <n v="-3.2532927791277602"/>
    <n v="-0.15330879886945101"/>
    <n v="-4.2773537337779999E-2"/>
    <n v="30.323680877685501"/>
    <n v="20250630"/>
    <n v="24040740"/>
    <x v="6"/>
    <n v="33.700000000000003"/>
    <n v="1.5"/>
  </r>
  <r>
    <n v="10380"/>
    <n v="946075.91562306299"/>
    <n v="1689999.9090913399"/>
    <n v="946175.91562306299"/>
    <n v="1689899.9090913399"/>
    <n v="61"/>
    <n v="67"/>
    <n v="-3.0983560482660901"/>
    <n v="-4.5375122626622497"/>
    <n v="-1.4391562740007999"/>
    <n v="-1.10767049094041E-2"/>
    <n v="29.03946129481"/>
    <n v="20250630"/>
    <n v="24040700"/>
    <x v="10"/>
    <n v="61.2"/>
    <n v="2.7"/>
  </r>
  <r>
    <n v="17307"/>
    <n v="950575.91562306299"/>
    <n v="1690299.9090913399"/>
    <n v="950675.91562306299"/>
    <n v="1690199.9090913399"/>
    <n v="58"/>
    <n v="112"/>
    <n v="-3.0981515049934401"/>
    <n v="-1.5832512180010501"/>
    <n v="1.5149003167947099"/>
    <n v="-1.78857756157716E-2"/>
    <n v="31.993722597758001"/>
    <n v="20250630"/>
    <n v="24040740"/>
    <x v="3"/>
    <n v="38"/>
    <n v="1.5"/>
  </r>
  <r>
    <n v="16119"/>
    <n v="949775.91562306299"/>
    <n v="1685899.9090913399"/>
    <n v="949875.91562306299"/>
    <n v="1685799.9090913399"/>
    <n v="102"/>
    <n v="104"/>
    <n v="-3.0975373158088102"/>
    <n v="-4.1618363490471504"/>
    <n v="-1.0642991065978999"/>
    <n v="-5.87498683195848E-3"/>
    <n v="29.415137511033301"/>
    <n v="20250630"/>
    <n v="24040740"/>
    <x v="0"/>
    <n v="42.1"/>
    <n v="1.8"/>
  </r>
  <r>
    <n v="15815"/>
    <n v="949575.91562306299"/>
    <n v="1685499.9090913399"/>
    <n v="949675.91562306299"/>
    <n v="1685399.9090913399"/>
    <n v="106"/>
    <n v="102"/>
    <n v="-3.0954012572765399"/>
    <n v="-4.2101894617080697"/>
    <n v="-1.11478818953037"/>
    <n v="-2.1547793100277601E-2"/>
    <n v="29.366784413655601"/>
    <n v="20250630"/>
    <n v="24040690"/>
    <x v="15"/>
    <n v="20.9"/>
    <n v="1.2"/>
  </r>
  <r>
    <n v="15502"/>
    <n v="949375.91562306299"/>
    <n v="1685999.9090913399"/>
    <n v="949475.91562306299"/>
    <n v="1685899.9090913399"/>
    <n v="101"/>
    <n v="100"/>
    <n v="-3.0953031579653398"/>
    <n v="-3.8274898926417"/>
    <n v="-0.73218674461046895"/>
    <n v="-1.07323937118053E-2"/>
    <n v="29.749483585357702"/>
    <n v="20250630"/>
    <n v="24040690"/>
    <x v="15"/>
    <n v="20.9"/>
    <n v="1.2"/>
  </r>
  <r>
    <n v="17056"/>
    <n v="950375.91562306299"/>
    <n v="1684599.9090913399"/>
    <n v="950475.91562306299"/>
    <n v="1684499.9090913399"/>
    <n v="115"/>
    <n v="110"/>
    <n v="-3.0945237874984701"/>
    <n v="-4.4486115376154602"/>
    <n v="-1.3540876209735899"/>
    <n v="-1.8409464508295101E-2"/>
    <n v="29.128362178802501"/>
    <n v="20250630"/>
    <n v="24040740"/>
    <x v="0"/>
    <n v="42.1"/>
    <n v="1.8"/>
  </r>
  <r>
    <n v="10501"/>
    <n v="946175.91562306299"/>
    <n v="1693299.9090913399"/>
    <n v="946275.91562306299"/>
    <n v="1693199.9090913399"/>
    <n v="28"/>
    <n v="68"/>
    <n v="-3.0932849049568198"/>
    <n v="-3.7829186618328099"/>
    <n v="-0.68963376805186305"/>
    <n v="-2.0088205114007E-2"/>
    <n v="29.794054746627801"/>
    <n v="20250630"/>
    <n v="24040810"/>
    <x v="7"/>
    <n v="54.2"/>
    <n v="1.7"/>
  </r>
  <r>
    <n v="15296"/>
    <n v="949275.91562306299"/>
    <n v="1691199.9090913399"/>
    <n v="949375.91562306299"/>
    <n v="1691099.9090913399"/>
    <n v="49"/>
    <n v="99"/>
    <n v="-3.0927871267000802"/>
    <n v="-2.62013388673464"/>
    <n v="0.47265322258075099"/>
    <n v="-2.5089626510938001E-2"/>
    <n v="30.956839720408102"/>
    <n v="20250630"/>
    <n v="24040740"/>
    <x v="6"/>
    <n v="33.700000000000003"/>
    <n v="1.5"/>
  </r>
  <r>
    <n v="4956"/>
    <n v="942575.91562306299"/>
    <n v="1693399.9090913399"/>
    <n v="942675.91562306299"/>
    <n v="1693299.9090913399"/>
    <n v="27"/>
    <n v="32"/>
    <n v="-3.0906018018722499"/>
    <n v="-4.2638790408770202"/>
    <n v="-1.1732772489388801"/>
    <n v="1.22677305092414E-2"/>
    <n v="29.313094774882"/>
    <n v="20250630"/>
    <n v="24040810"/>
    <x v="16"/>
    <n v="7.4"/>
    <n v="13.6"/>
  </r>
  <r>
    <n v="5262"/>
    <n v="942775.91562306299"/>
    <n v="1693599.9090913399"/>
    <n v="942875.91562306299"/>
    <n v="1693499.9090913399"/>
    <n v="25"/>
    <n v="34"/>
    <n v="-3.0899612108866399"/>
    <n v="-3.0730331937472002"/>
    <n v="1.6928011997758102E-2"/>
    <n v="6.1743160088857003E-3"/>
    <n v="30.503940423329698"/>
    <n v="20250630"/>
    <n v="24040810"/>
    <x v="23"/>
    <n v="34.9"/>
    <n v="2.6"/>
  </r>
  <r>
    <n v="16103"/>
    <n v="949775.91562306299"/>
    <n v="1687499.9090913399"/>
    <n v="949875.91562306299"/>
    <n v="1687399.9090913399"/>
    <n v="86"/>
    <n v="104"/>
    <n v="-3.08954952160517"/>
    <n v="-3.0763088067372601"/>
    <n v="1.32406939131518E-2"/>
    <n v="-1.9715533281366E-2"/>
    <n v="30.500664869944298"/>
    <n v="20250630"/>
    <n v="24040640"/>
    <x v="4"/>
    <n v="28.9"/>
    <n v="1.4"/>
  </r>
  <r>
    <n v="13467"/>
    <n v="948075.91562306299"/>
    <n v="1689299.9090913399"/>
    <n v="948175.91562306299"/>
    <n v="1689199.9090913399"/>
    <n v="68"/>
    <n v="87"/>
    <n v="-3.0885066787401798"/>
    <n v="-1.4347809590399301"/>
    <n v="1.65372574329376"/>
    <n v="-4.3618093555172301E-2"/>
    <n v="32.1421928405762"/>
    <n v="20250630"/>
    <n v="24040740"/>
    <x v="3"/>
    <n v="38"/>
    <n v="1.5"/>
  </r>
  <r>
    <n v="13745"/>
    <n v="948275.91562306299"/>
    <n v="1692299.9090913399"/>
    <n v="948375.91562306299"/>
    <n v="1692199.9090913399"/>
    <n v="38"/>
    <n v="89"/>
    <n v="-3.08766542375088"/>
    <n v="-3.3729110881686202"/>
    <n v="-0.285245643230155"/>
    <n v="-9.4061670824885403E-3"/>
    <n v="30.204062700271599"/>
    <n v="20250630"/>
    <n v="24040740"/>
    <x v="6"/>
    <n v="33.700000000000003"/>
    <n v="1.5"/>
  </r>
  <r>
    <n v="14060"/>
    <n v="948475.91562306299"/>
    <n v="1691599.9090913399"/>
    <n v="948575.91562306299"/>
    <n v="1691499.9090913399"/>
    <n v="45"/>
    <n v="91"/>
    <n v="-3.08720910549164"/>
    <n v="-3.2182847857475299"/>
    <n v="-0.13107570819556699"/>
    <n v="-1.5104255328575801E-2"/>
    <n v="30.3586886723836"/>
    <n v="20250630"/>
    <n v="24040740"/>
    <x v="6"/>
    <n v="33.700000000000003"/>
    <n v="1.5"/>
  </r>
  <r>
    <n v="15024"/>
    <n v="949075.91562306299"/>
    <n v="1687599.9090913399"/>
    <n v="949175.91562306299"/>
    <n v="1687499.9090913399"/>
    <n v="85"/>
    <n v="97"/>
    <n v="-3.0869015336036698"/>
    <n v="-2.0382845997810399"/>
    <n v="1.0486169531941401"/>
    <n v="-9.6611402928829197E-3"/>
    <n v="31.5386889457703"/>
    <n v="20250630"/>
    <n v="24040640"/>
    <x v="4"/>
    <n v="28.9"/>
    <n v="1.4"/>
  </r>
  <r>
    <n v="23207"/>
    <n v="954375.91562306299"/>
    <n v="1685499.9090913399"/>
    <n v="954475.91562306299"/>
    <n v="1685399.9090913399"/>
    <n v="106"/>
    <n v="150"/>
    <n v="-3.0831914544105499"/>
    <n v="-6.1265917221705104"/>
    <n v="-3.0434002677599601"/>
    <n v="-9.5073580741882307E-3"/>
    <n v="27.450381596883101"/>
    <n v="20250630"/>
    <n v="24040740"/>
    <x v="0"/>
    <n v="42.1"/>
    <n v="1.8"/>
  </r>
  <r>
    <n v="10811"/>
    <n v="946375.91562306299"/>
    <n v="1693099.9090913399"/>
    <n v="946475.91562306299"/>
    <n v="1692999.9090913399"/>
    <n v="30"/>
    <n v="70"/>
    <n v="-3.0828890999158198"/>
    <n v="-3.894710958004"/>
    <n v="-0.81182185808817497"/>
    <n v="-6.9383519391218798E-3"/>
    <n v="29.682262738545699"/>
    <n v="20250630"/>
    <n v="24040810"/>
    <x v="7"/>
    <n v="54.2"/>
    <n v="1.7"/>
  </r>
  <r>
    <n v="14524"/>
    <n v="948775.91562306299"/>
    <n v="1691399.9090913399"/>
    <n v="948875.91562306299"/>
    <n v="1691299.9090913399"/>
    <n v="47"/>
    <n v="94"/>
    <n v="-3.0824779570102701"/>
    <n v="-3.3226457834243801"/>
    <n v="-0.24016783758997901"/>
    <n v="-2.3059256374835999E-2"/>
    <n v="30.254327774047901"/>
    <n v="20250630"/>
    <n v="24040740"/>
    <x v="6"/>
    <n v="33.700000000000003"/>
    <n v="1.5"/>
  </r>
  <r>
    <n v="13769"/>
    <n v="948275.91562306299"/>
    <n v="1689899.9090913399"/>
    <n v="948375.91562306299"/>
    <n v="1689799.9090913399"/>
    <n v="62"/>
    <n v="89"/>
    <n v="-3.0811404983202602"/>
    <n v="-2.16675167282422"/>
    <n v="0.91438886026541399"/>
    <n v="-3.5711610068877499E-2"/>
    <n v="31.410221576690699"/>
    <n v="20250630"/>
    <n v="24040740"/>
    <x v="3"/>
    <n v="38"/>
    <n v="1.5"/>
  </r>
  <r>
    <n v="16726"/>
    <n v="950175.91562306299"/>
    <n v="1686799.9090913399"/>
    <n v="950275.91562306299"/>
    <n v="1686699.9090913399"/>
    <n v="93"/>
    <n v="108"/>
    <n v="-3.0805759429931601"/>
    <n v="-3.4700789292653398"/>
    <n v="-0.38950302104155199"/>
    <n v="-3.2051679491996797E-2"/>
    <n v="30.1068948109945"/>
    <n v="20250630"/>
    <n v="24040740"/>
    <x v="0"/>
    <n v="42.1"/>
    <n v="1.8"/>
  </r>
  <r>
    <n v="13437"/>
    <n v="948075.91562306299"/>
    <n v="1692299.9090913399"/>
    <n v="948175.91562306299"/>
    <n v="1692199.9090913399"/>
    <n v="38"/>
    <n v="87"/>
    <n v="-3.0802295506000501"/>
    <n v="-3.8018547743558901"/>
    <n v="-0.72162519209086895"/>
    <n v="-1.3867878355085799E-2"/>
    <n v="29.775118708610499"/>
    <n v="20250630"/>
    <n v="24040740"/>
    <x v="6"/>
    <n v="33.700000000000003"/>
    <n v="1.5"/>
  </r>
  <r>
    <n v="17687"/>
    <n v="950775.91562306299"/>
    <n v="1683099.9090913399"/>
    <n v="950875.91562306299"/>
    <n v="1682999.9090913399"/>
    <n v="130"/>
    <n v="114"/>
    <n v="-3.0798610448837298"/>
    <n v="-6.0398404995600403"/>
    <n v="-2.9599794546763101"/>
    <n v="-5.8311534424622903E-3"/>
    <n v="27.5371330579122"/>
    <n v="20250630"/>
    <n v="24040740"/>
    <x v="0"/>
    <n v="42.1"/>
    <n v="1.8"/>
  </r>
  <r>
    <n v="13595"/>
    <n v="948175.91562306299"/>
    <n v="1691899.9090913399"/>
    <n v="948275.91562306299"/>
    <n v="1691799.9090913399"/>
    <n v="42"/>
    <n v="88"/>
    <n v="-3.0786221623420702"/>
    <n v="-3.26733340819677"/>
    <n v="-0.188711204798892"/>
    <n v="-2.1592022230227801E-2"/>
    <n v="30.309640407562298"/>
    <n v="20250630"/>
    <n v="24040740"/>
    <x v="6"/>
    <n v="33.700000000000003"/>
    <n v="1.5"/>
  </r>
  <r>
    <n v="23971"/>
    <n v="954875.91562306299"/>
    <n v="1686099.9090913399"/>
    <n v="954975.91562306299"/>
    <n v="1685999.9090913399"/>
    <n v="100"/>
    <n v="155"/>
    <n v="-3.07766238848368"/>
    <n v="-4.3708929220835397"/>
    <n v="-1.2932305634021799"/>
    <n v="-1.2274098893006601E-3"/>
    <n v="29.2060804367065"/>
    <n v="20250630"/>
    <n v="24040740"/>
    <x v="2"/>
    <n v="38"/>
    <n v="1.7"/>
  </r>
  <r>
    <n v="16435"/>
    <n v="949975.91562306299"/>
    <n v="1685099.9090913399"/>
    <n v="950075.91562306299"/>
    <n v="1684999.9090913399"/>
    <n v="110"/>
    <n v="106"/>
    <n v="-3.0775326689084399"/>
    <n v="-3.61274804671605"/>
    <n v="-0.53521542747815498"/>
    <n v="-9.9555787940820099E-3"/>
    <n v="29.9642252922058"/>
    <n v="20250630"/>
    <n v="24040740"/>
    <x v="0"/>
    <n v="42.1"/>
    <n v="1.8"/>
  </r>
  <r>
    <n v="6348"/>
    <n v="943475.91562306299"/>
    <n v="1692799.9090913399"/>
    <n v="943575.91562306299"/>
    <n v="1692699.9090913399"/>
    <n v="33"/>
    <n v="41"/>
    <n v="-3.0773137013117502"/>
    <n v="-1.5727798541386899"/>
    <n v="1.5045338074366299"/>
    <n v="-9.3314486245314292E-3"/>
    <n v="32.004193623860701"/>
    <n v="20250630"/>
    <n v="24040810"/>
    <x v="23"/>
    <n v="34.9"/>
    <n v="2.6"/>
  </r>
  <r>
    <n v="13738"/>
    <n v="948275.91562306299"/>
    <n v="1692999.9090913399"/>
    <n v="948375.91562306299"/>
    <n v="1692899.9090913399"/>
    <n v="31"/>
    <n v="89"/>
    <n v="-3.07696322600047"/>
    <n v="-5.7748213609059604"/>
    <n v="-2.6978581150372798"/>
    <n v="-1.55434732635816E-2"/>
    <n v="27.802152156829798"/>
    <n v="20250630"/>
    <n v="24040740"/>
    <x v="6"/>
    <n v="33.700000000000003"/>
    <n v="1.5"/>
  </r>
  <r>
    <n v="22575"/>
    <n v="953975.91562306299"/>
    <n v="1687099.9090913399"/>
    <n v="954075.91562306299"/>
    <n v="1686999.9090913399"/>
    <n v="90"/>
    <n v="146"/>
    <n v="-3.0768982209265201"/>
    <n v="-2.8194537386298202"/>
    <n v="0.25744448229670502"/>
    <n v="-2.7459427714347801E-2"/>
    <n v="30.757519841194199"/>
    <n v="20250630"/>
    <n v="24040740"/>
    <x v="0"/>
    <n v="42.1"/>
    <n v="1.8"/>
  </r>
  <r>
    <n v="18430"/>
    <n v="951275.91562306299"/>
    <n v="1685799.9090913399"/>
    <n v="951375.91562306299"/>
    <n v="1685699.9090913399"/>
    <n v="103"/>
    <n v="119"/>
    <n v="-3.0765011161565798"/>
    <n v="-5.2067580372095099"/>
    <n v="-2.13025699555874"/>
    <n v="-1.6069830395281301E-2"/>
    <n v="28.370215535163901"/>
    <n v="20250630"/>
    <n v="24040740"/>
    <x v="0"/>
    <n v="42.1"/>
    <n v="1.8"/>
  </r>
  <r>
    <n v="11599"/>
    <n v="946875.91562306299"/>
    <n v="1691299.9090913399"/>
    <n v="946975.91562306299"/>
    <n v="1691199.9090913399"/>
    <n v="48"/>
    <n v="75"/>
    <n v="-3.0740829706191999"/>
    <n v="-3.6591524481773399"/>
    <n v="-0.58506947010755495"/>
    <n v="-2.55672472218672E-2"/>
    <n v="29.917821089426699"/>
    <n v="20250630"/>
    <n v="24040740"/>
    <x v="6"/>
    <n v="33.700000000000003"/>
    <n v="1.5"/>
  </r>
  <r>
    <n v="23671"/>
    <n v="954675.91562306299"/>
    <n v="1685299.9090913399"/>
    <n v="954775.91562306299"/>
    <n v="1685199.9090913399"/>
    <n v="108"/>
    <n v="153"/>
    <n v="-3.07370401918888"/>
    <n v="-3.9994308054447201"/>
    <n v="-0.92572680301964305"/>
    <n v="-9.5924083143472704E-4"/>
    <n v="29.577542781829798"/>
    <n v="20250630"/>
    <n v="24040740"/>
    <x v="0"/>
    <n v="42.1"/>
    <n v="1.8"/>
  </r>
  <r>
    <n v="10532"/>
    <n v="946175.91562306299"/>
    <n v="1690199.9090913399"/>
    <n v="946275.91562306299"/>
    <n v="1690099.9090913399"/>
    <n v="59"/>
    <n v="68"/>
    <n v="-3.07367944717407"/>
    <n v="-4.3625287214914996"/>
    <n v="-1.28884927431742"/>
    <n v="-2.5261851648489598E-3"/>
    <n v="29.21444495519"/>
    <n v="20250630"/>
    <n v="24040700"/>
    <x v="10"/>
    <n v="61.2"/>
    <n v="2.7"/>
  </r>
  <r>
    <n v="16392"/>
    <n v="949975.91562306299"/>
    <n v="1689399.9090913399"/>
    <n v="950075.91562306299"/>
    <n v="1689299.9090913399"/>
    <n v="67"/>
    <n v="106"/>
    <n v="-3.0724878509839399"/>
    <n v="-0.58494120401640703"/>
    <n v="2.4875466426213602"/>
    <n v="-7.2381546099980704E-3"/>
    <n v="32.992031733194999"/>
    <n v="20250630"/>
    <n v="24040740"/>
    <x v="3"/>
    <n v="38"/>
    <n v="1.5"/>
  </r>
  <r>
    <n v="18278"/>
    <n v="951175.91562306299"/>
    <n v="1685599.9090913399"/>
    <n v="951275.91562306299"/>
    <n v="1685499.9090913399"/>
    <n v="105"/>
    <n v="118"/>
    <n v="-3.0722030321756999"/>
    <n v="-5.2545702298482304"/>
    <n v="-2.18236714998881"/>
    <n v="-6.4860900243123402E-3"/>
    <n v="28.322403462727902"/>
    <n v="20250630"/>
    <n v="24040740"/>
    <x v="0"/>
    <n v="42.1"/>
    <n v="1.8"/>
  </r>
  <r>
    <n v="17379"/>
    <n v="950575.91562306299"/>
    <n v="1683099.9090913399"/>
    <n v="950675.91562306299"/>
    <n v="1682999.9090913399"/>
    <n v="130"/>
    <n v="112"/>
    <n v="-3.07176355520884"/>
    <n v="-5.7456507285436"/>
    <n v="-2.67388717333476"/>
    <n v="-5.1528811454772897E-3"/>
    <n v="27.831322828928599"/>
    <n v="20250630"/>
    <n v="24040740"/>
    <x v="0"/>
    <n v="42.1"/>
    <n v="1.8"/>
  </r>
  <r>
    <n v="25049"/>
    <n v="955575.91562306299"/>
    <n v="1686099.9090913399"/>
    <n v="955675.91562306299"/>
    <n v="1685999.9090913399"/>
    <n v="100"/>
    <n v="162"/>
    <n v="-3.0716923624277102"/>
    <n v="-4.3986349403858203"/>
    <n v="-1.3269425556063701"/>
    <n v="-7.2929561138153102E-3"/>
    <n v="29.178338646888701"/>
    <n v="20250630"/>
    <n v="24040740"/>
    <x v="2"/>
    <n v="38"/>
    <n v="1.7"/>
  </r>
  <r>
    <n v="18434"/>
    <n v="951275.91562306299"/>
    <n v="1685399.9090913399"/>
    <n v="951375.91562306299"/>
    <n v="1685299.9090913399"/>
    <n v="107"/>
    <n v="119"/>
    <n v="-3.0708226164182002"/>
    <n v="-5.4040516217549603"/>
    <n v="-2.3332290252049801"/>
    <n v="-2.46936169763406E-2"/>
    <n v="28.172921975453701"/>
    <n v="20250630"/>
    <n v="24040740"/>
    <x v="0"/>
    <n v="42.1"/>
    <n v="1.8"/>
  </r>
  <r>
    <n v="24131"/>
    <n v="954975.91562306299"/>
    <n v="1685499.9090913399"/>
    <n v="955075.91562306299"/>
    <n v="1685399.9090913399"/>
    <n v="106"/>
    <n v="156"/>
    <n v="-3.0702580213546802"/>
    <n v="-3.8930614988009098"/>
    <n v="-0.82280347744623805"/>
    <n v="-7.5932244459787999E-3"/>
    <n v="29.683911959330199"/>
    <n v="20250630"/>
    <n v="24040740"/>
    <x v="0"/>
    <n v="42.1"/>
    <n v="1.8"/>
  </r>
  <r>
    <n v="22570"/>
    <n v="953975.91562306299"/>
    <n v="1687599.9090913399"/>
    <n v="954075.91562306299"/>
    <n v="1687499.9090913399"/>
    <n v="85"/>
    <n v="146"/>
    <n v="-3.0693817337353999"/>
    <n v="-2.3155043522516898"/>
    <n v="0.753877393901348"/>
    <n v="-4.5605216175317799E-2"/>
    <n v="31.261469364166299"/>
    <n v="20250630"/>
    <n v="24040740"/>
    <x v="2"/>
    <n v="38"/>
    <n v="1.7"/>
  </r>
  <r>
    <n v="14983"/>
    <n v="949075.91562306299"/>
    <n v="1691699.9090913399"/>
    <n v="949175.91562306299"/>
    <n v="1691599.9090913399"/>
    <n v="44"/>
    <n v="97"/>
    <n v="-3.0686022639274602"/>
    <n v="-2.9678721055388499"/>
    <n v="0.100730138830841"/>
    <n v="-2.7280109003186202E-2"/>
    <n v="30.609101414680499"/>
    <n v="20250630"/>
    <n v="24040740"/>
    <x v="6"/>
    <n v="33.700000000000003"/>
    <n v="1.5"/>
  </r>
  <r>
    <n v="10511"/>
    <n v="946175.91562306299"/>
    <n v="1692299.9090913399"/>
    <n v="946275.91562306299"/>
    <n v="1692199.9090913399"/>
    <n v="38"/>
    <n v="68"/>
    <n v="-3.0673038562138899"/>
    <n v="-3.1767076452573102"/>
    <n v="-0.109403781592846"/>
    <n v="-1.6534733275572502E-2"/>
    <n v="30.4002658526103"/>
    <n v="20250630"/>
    <n v="24040810"/>
    <x v="7"/>
    <n v="54.2"/>
    <n v="1.7"/>
  </r>
  <r>
    <n v="16402"/>
    <n v="949975.91562306299"/>
    <n v="1688399.9090913399"/>
    <n v="950075.91562306299"/>
    <n v="1688299.9090913399"/>
    <n v="77"/>
    <n v="106"/>
    <n v="-3.06672219932079"/>
    <n v="-3.3211957067251201"/>
    <n v="-0.25447352067567403"/>
    <n v="-1.7958509735763101E-2"/>
    <n v="30.255777835845901"/>
    <n v="20250630"/>
    <n v="24040740"/>
    <x v="0"/>
    <n v="42.1"/>
    <n v="1.8"/>
  </r>
  <r>
    <n v="16281"/>
    <n v="949875.91562306299"/>
    <n v="1685099.9090913399"/>
    <n v="949975.91562306299"/>
    <n v="1684999.9090913399"/>
    <n v="110"/>
    <n v="105"/>
    <n v="-3.0664208928744001"/>
    <n v="-3.77389347553253"/>
    <n v="-0.70747256278991699"/>
    <n v="-1.4696494986613601E-2"/>
    <n v="29.803080399831099"/>
    <n v="20250630"/>
    <n v="24040740"/>
    <x v="0"/>
    <n v="42.1"/>
    <n v="1.8"/>
  </r>
  <r>
    <n v="15510"/>
    <n v="949375.91562306299"/>
    <n v="1685199.9090913399"/>
    <n v="949475.91562306299"/>
    <n v="1685099.9090913399"/>
    <n v="109"/>
    <n v="100"/>
    <n v="-3.0651960770289102"/>
    <n v="-4.28533842166265"/>
    <n v="-1.2201423148314201"/>
    <n v="-1.6300532966852199E-2"/>
    <n v="29.291635036468499"/>
    <n v="20250630"/>
    <n v="24040690"/>
    <x v="15"/>
    <n v="20.9"/>
    <n v="1.2"/>
  </r>
  <r>
    <n v="18762"/>
    <n v="951475.91562306299"/>
    <n v="1683399.9090913399"/>
    <n v="951575.91562306299"/>
    <n v="1683299.9090913399"/>
    <n v="127"/>
    <n v="121"/>
    <n v="-3.0636050999164599"/>
    <n v="-6.6485781967639896"/>
    <n v="-3.58497306704521"/>
    <n v="-1.32740940898657E-3"/>
    <n v="26.928395509719799"/>
    <n v="20250630"/>
    <n v="24040740"/>
    <x v="0"/>
    <n v="42.1"/>
    <n v="1.8"/>
  </r>
  <r>
    <n v="15143"/>
    <n v="949175.91562306299"/>
    <n v="1691099.9090913399"/>
    <n v="949275.91562306299"/>
    <n v="1690999.9090913399"/>
    <n v="50"/>
    <n v="98"/>
    <n v="-3.06318800896406"/>
    <n v="-2.38663265481591"/>
    <n v="0.67655537463724602"/>
    <n v="-1.17598064243793E-2"/>
    <n v="31.190340876579299"/>
    <n v="20250630"/>
    <n v="24040740"/>
    <x v="6"/>
    <n v="33.700000000000003"/>
    <n v="1.5"/>
  </r>
  <r>
    <n v="15440"/>
    <n v="949375.91562306299"/>
    <n v="1692199.9090913399"/>
    <n v="949475.91562306299"/>
    <n v="1692099.9090913399"/>
    <n v="39"/>
    <n v="100"/>
    <n v="-3.0631491765379901"/>
    <n v="-1.94707430899143"/>
    <n v="1.1160748694092"/>
    <n v="-5.8972202241420702E-3"/>
    <n v="31.6298990249634"/>
    <n v="20250630"/>
    <n v="24040740"/>
    <x v="6"/>
    <n v="33.700000000000003"/>
    <n v="1.5"/>
  </r>
  <r>
    <n v="13770"/>
    <n v="948275.91562306299"/>
    <n v="1689799.9090913399"/>
    <n v="948375.91562306299"/>
    <n v="1689699.9090913399"/>
    <n v="63"/>
    <n v="89"/>
    <n v="-3.0601616104443901"/>
    <n v="-2.04775539040565"/>
    <n v="1.01240628678352"/>
    <n v="-3.9147745817899697E-2"/>
    <n v="31.529218673706101"/>
    <n v="20250630"/>
    <n v="24040740"/>
    <x v="3"/>
    <n v="38"/>
    <n v="1.5"/>
  </r>
  <r>
    <n v="16590"/>
    <n v="950075.91562306299"/>
    <n v="1684999.9090913399"/>
    <n v="950175.91562306299"/>
    <n v="1684899.9090913399"/>
    <n v="111"/>
    <n v="107"/>
    <n v="-3.0596536695957202"/>
    <n v="-3.6829717606306098"/>
    <n v="-0.62331805750727698"/>
    <n v="-7.3077520355582203E-3"/>
    <n v="29.894001841545101"/>
    <n v="20250630"/>
    <n v="24040740"/>
    <x v="0"/>
    <n v="42.1"/>
    <n v="1.8"/>
  </r>
  <r>
    <n v="15955"/>
    <n v="949675.91562306299"/>
    <n v="1686899.9090913399"/>
    <n v="949775.91562306299"/>
    <n v="1686799.9090913399"/>
    <n v="92"/>
    <n v="103"/>
    <n v="-3.0584882299105298"/>
    <n v="-3.7810617884000099"/>
    <n v="-0.72257356345653501"/>
    <n v="-1.7541026075681001E-2"/>
    <n v="29.7959119478862"/>
    <n v="20250630"/>
    <n v="24040640"/>
    <x v="4"/>
    <n v="28.9"/>
    <n v="1.4"/>
  </r>
  <r>
    <n v="18126"/>
    <n v="951075.91562306299"/>
    <n v="1685399.9090913399"/>
    <n v="951175.91562306299"/>
    <n v="1685299.9090913399"/>
    <n v="107"/>
    <n v="117"/>
    <n v="-3.0579644680023201"/>
    <n v="-4.2073344866434699"/>
    <n v="-1.1493699947992999"/>
    <n v="-6.1163316170374602E-3"/>
    <n v="29.369639078776"/>
    <n v="20250630"/>
    <n v="24040740"/>
    <x v="0"/>
    <n v="42.1"/>
    <n v="1.8"/>
  </r>
  <r>
    <n v="10660"/>
    <n v="946275.91562306299"/>
    <n v="1692799.9090913399"/>
    <n v="946375.91562306299"/>
    <n v="1692699.9090913399"/>
    <n v="33"/>
    <n v="69"/>
    <n v="-3.05786460638046"/>
    <n v="-4.1480388442675302"/>
    <n v="-1.0901742180188501"/>
    <n v="-3.2353301843007398E-3"/>
    <n v="29.4289347330729"/>
    <n v="20250630"/>
    <n v="24040810"/>
    <x v="7"/>
    <n v="54.2"/>
    <n v="1.7"/>
  </r>
  <r>
    <n v="10967"/>
    <n v="946475.91562306299"/>
    <n v="1692899.9090913399"/>
    <n v="946575.91562306299"/>
    <n v="1692799.9090913399"/>
    <n v="32"/>
    <n v="71"/>
    <n v="-3.05611642201742"/>
    <n v="-3.8485238552093501"/>
    <n v="-0.79240743319193496"/>
    <n v="-1.5905660887559299E-2"/>
    <n v="29.728449662526401"/>
    <n v="20250630"/>
    <n v="24040810"/>
    <x v="7"/>
    <n v="54.2"/>
    <n v="1.7"/>
  </r>
  <r>
    <n v="12975"/>
    <n v="947775.91562306299"/>
    <n v="1692299.9090913399"/>
    <n v="947875.91562306299"/>
    <n v="1692199.9090913399"/>
    <n v="38"/>
    <n v="84"/>
    <n v="-3.0557816475629802"/>
    <n v="-3.6848943829536398"/>
    <n v="-0.62911272514611505"/>
    <n v="-2.5425073690712501E-2"/>
    <n v="29.892079114913901"/>
    <n v="20250630"/>
    <n v="24040740"/>
    <x v="6"/>
    <n v="33.700000000000003"/>
    <n v="1.5"/>
  </r>
  <r>
    <n v="16385"/>
    <n v="949975.91562306299"/>
    <n v="1690099.9090913399"/>
    <n v="950075.91562306299"/>
    <n v="1689999.9090913399"/>
    <n v="60"/>
    <n v="106"/>
    <n v="-3.0550749786198099"/>
    <n v="0.62823146830002496"/>
    <n v="3.6833064158757498"/>
    <n v="-5.6271739304065696E-3"/>
    <n v="34.205204963684103"/>
    <n v="20250630"/>
    <n v="24040740"/>
    <x v="3"/>
    <n v="38"/>
    <n v="1.5"/>
  </r>
  <r>
    <n v="14036"/>
    <n v="948475.91562306299"/>
    <n v="1693999.9090913399"/>
    <n v="948575.91562306299"/>
    <n v="1693899.9090913399"/>
    <n v="21"/>
    <n v="91"/>
    <n v="-3.05446731127225"/>
    <n v="-4.6750891392047604"/>
    <n v="-1.6206218279325"/>
    <n v="-2.6188022815264202E-2"/>
    <n v="28.901884225698598"/>
    <n v="20250630"/>
    <n v="24040810"/>
    <x v="7"/>
    <n v="54.2"/>
    <n v="1.7"/>
  </r>
  <r>
    <n v="13597"/>
    <n v="948175.91562306299"/>
    <n v="1691699.9090913399"/>
    <n v="948275.91562306299"/>
    <n v="1691599.9090913399"/>
    <n v="44"/>
    <n v="88"/>
    <n v="-3.05381952226162"/>
    <n v="-3.4967268556356399"/>
    <n v="-0.44290734361857198"/>
    <n v="-2.4387647397816199E-2"/>
    <n v="30.0802465677261"/>
    <n v="20250630"/>
    <n v="24040740"/>
    <x v="6"/>
    <n v="33.700000000000003"/>
    <n v="1.5"/>
  </r>
  <r>
    <n v="21509"/>
    <n v="953275.91562306299"/>
    <n v="1685899.9090913399"/>
    <n v="953375.91562306299"/>
    <n v="1685799.9090913399"/>
    <n v="102"/>
    <n v="139"/>
    <n v="-3.0516483187675498"/>
    <n v="-1.31198055545489"/>
    <n v="1.73966776331266"/>
    <n v="-2.4845898151397701E-3"/>
    <n v="32.264993190765402"/>
    <n v="20250630"/>
    <n v="24040740"/>
    <x v="2"/>
    <n v="38"/>
    <n v="1.7"/>
  </r>
  <r>
    <n v="16431"/>
    <n v="949975.91562306299"/>
    <n v="1685499.9090913399"/>
    <n v="950075.91562306299"/>
    <n v="1685399.9090913399"/>
    <n v="106"/>
    <n v="106"/>
    <n v="-3.0515810102224301"/>
    <n v="-3.5516466498374899"/>
    <n v="-0.50006564520299401"/>
    <n v="-1.31717445328832E-2"/>
    <n v="30.025326967239401"/>
    <n v="20250630"/>
    <n v="24040740"/>
    <x v="0"/>
    <n v="42.1"/>
    <n v="1.8"/>
  </r>
  <r>
    <n v="7299"/>
    <n v="944075.91562306299"/>
    <n v="1690099.9090913399"/>
    <n v="944175.91562306299"/>
    <n v="1689999.9090913399"/>
    <n v="60"/>
    <n v="47"/>
    <n v="-3.0511537790298502"/>
    <n v="4.8829615116119399E-2"/>
    <n v="3.0999833345413199"/>
    <n v="6.5269100790222495E-2"/>
    <n v="33.6258029937744"/>
    <n v="20250630"/>
    <n v="24040800"/>
    <x v="14"/>
    <n v="15"/>
    <n v="1.4"/>
  </r>
  <r>
    <n v="23497"/>
    <n v="954575.91562306299"/>
    <n v="1687299.9090913399"/>
    <n v="954675.91562306299"/>
    <n v="1687199.9090913399"/>
    <n v="88"/>
    <n v="152"/>
    <n v="-3.0502021163701998"/>
    <n v="-4.2098877718672198E-2"/>
    <n v="3.0081032216548902"/>
    <n v="0.148532706778497"/>
    <n v="33.534874677658102"/>
    <n v="20250630"/>
    <n v="24040740"/>
    <x v="2"/>
    <n v="38"/>
    <n v="1.7"/>
  </r>
  <r>
    <n v="24740"/>
    <n v="955375.91562306299"/>
    <n v="1686199.9090913399"/>
    <n v="955475.91562306299"/>
    <n v="1686099.9090913399"/>
    <n v="99"/>
    <n v="160"/>
    <n v="-3.0499045372009301"/>
    <n v="-3.8392290274302199"/>
    <n v="-0.78932453791300505"/>
    <n v="-1.0469643274943E-2"/>
    <n v="29.737744522094701"/>
    <n v="20250630"/>
    <n v="24040740"/>
    <x v="2"/>
    <n v="38"/>
    <n v="1.7"/>
  </r>
  <r>
    <n v="10047"/>
    <n v="945875.91562306299"/>
    <n v="1692499.9090913399"/>
    <n v="945975.91562306299"/>
    <n v="1692399.9090913399"/>
    <n v="36"/>
    <n v="65"/>
    <n v="-3.0494289000829098"/>
    <n v="-1.9614974955717699"/>
    <n v="1.0879314343134601"/>
    <n v="1.0958505173524201E-2"/>
    <n v="31.6154758135478"/>
    <n v="20250630"/>
    <n v="24040810"/>
    <x v="7"/>
    <n v="54.2"/>
    <n v="1.7"/>
  </r>
  <r>
    <n v="23817"/>
    <n v="954775.91562306299"/>
    <n v="1686099.9090913399"/>
    <n v="954875.91562306299"/>
    <n v="1685999.9090913399"/>
    <n v="100"/>
    <n v="154"/>
    <n v="-3.0494162440300001"/>
    <n v="-3.8306576212247201"/>
    <n v="-0.78124136974414204"/>
    <n v="3.6668057243029301E-3"/>
    <n v="29.746316274007199"/>
    <n v="20250630"/>
    <n v="24040740"/>
    <x v="2"/>
    <n v="38"/>
    <n v="1.7"/>
  </r>
  <r>
    <n v="17812"/>
    <n v="950875.91562306299"/>
    <n v="1685999.9090913399"/>
    <n v="950975.91562306299"/>
    <n v="1685899.9090913399"/>
    <n v="101"/>
    <n v="115"/>
    <n v="-3.04879881938299"/>
    <n v="-1.69486754139264"/>
    <n v="1.35393128295739"/>
    <n v="2.40920485618214E-2"/>
    <n v="31.882106145222998"/>
    <n v="20250630"/>
    <n v="24040740"/>
    <x v="0"/>
    <n v="42.1"/>
    <n v="1.8"/>
  </r>
  <r>
    <n v="18579"/>
    <n v="951375.91562306299"/>
    <n v="1686299.9090913399"/>
    <n v="951475.91562306299"/>
    <n v="1686199.9090913399"/>
    <n v="98"/>
    <n v="120"/>
    <n v="-3.0474622964859002"/>
    <n v="-3.33705664277077"/>
    <n v="-0.289594342466444"/>
    <n v="-8.8887687772512408E-3"/>
    <n v="30.239916896820102"/>
    <n v="20250630"/>
    <n v="24040740"/>
    <x v="0"/>
    <n v="42.1"/>
    <n v="1.8"/>
  </r>
  <r>
    <n v="17366"/>
    <n v="950575.91562306299"/>
    <n v="1684399.9090913399"/>
    <n v="950675.91562306299"/>
    <n v="1684299.9090913399"/>
    <n v="117"/>
    <n v="112"/>
    <n v="-3.0469977259635899"/>
    <n v="-3.9402716457843798"/>
    <n v="-0.89327389001846302"/>
    <n v="-1.6442855820059801E-2"/>
    <n v="29.636701703071601"/>
    <n v="20250630"/>
    <n v="24040740"/>
    <x v="0"/>
    <n v="42.1"/>
    <n v="1.8"/>
  </r>
  <r>
    <n v="7450"/>
    <n v="944175.91562306299"/>
    <n v="1690399.9090913399"/>
    <n v="944275.91562306299"/>
    <n v="1690299.9090913399"/>
    <n v="57"/>
    <n v="48"/>
    <n v="-3.04695970813433"/>
    <n v="-2.4246926357348801"/>
    <n v="0.62226708233356498"/>
    <n v="3.20469960570335E-3"/>
    <n v="31.152280966440799"/>
    <n v="20250630"/>
    <n v="24040780"/>
    <x v="25"/>
    <n v="7.2"/>
    <n v="3.1"/>
  </r>
  <r>
    <n v="15136"/>
    <n v="949175.91562306299"/>
    <n v="1691799.9090913399"/>
    <n v="949275.91562306299"/>
    <n v="1691699.9090913399"/>
    <n v="43"/>
    <n v="98"/>
    <n v="-3.0467414061228402"/>
    <n v="-3.0397217273712198"/>
    <n v="7.0196390151977496E-3"/>
    <n v="-2.8803283969561298E-2"/>
    <n v="30.537251949310299"/>
    <n v="20250630"/>
    <n v="24040740"/>
    <x v="6"/>
    <n v="33.700000000000003"/>
    <n v="1.5"/>
  </r>
  <r>
    <n v="10962"/>
    <n v="946475.91562306299"/>
    <n v="1693399.9090913399"/>
    <n v="946575.91562306299"/>
    <n v="1693299.9090913399"/>
    <n v="27"/>
    <n v="71"/>
    <n v="-3.04446800549825"/>
    <n v="-4.2305843830108598"/>
    <n v="-1.1861163477102901"/>
    <n v="-1.04918368160725E-2"/>
    <n v="29.346389134724902"/>
    <n v="20250630"/>
    <n v="24040810"/>
    <x v="7"/>
    <n v="54.2"/>
    <n v="1.7"/>
  </r>
  <r>
    <n v="5103"/>
    <n v="942675.91562306299"/>
    <n v="1694099.9090913399"/>
    <n v="942775.91562306299"/>
    <n v="1693999.9090913399"/>
    <n v="20"/>
    <n v="33"/>
    <n v="-3.0443176627159101"/>
    <n v="-3.2932494878768899"/>
    <n v="-0.248931798152626"/>
    <n v="5.6813945993781098E-3"/>
    <n v="30.2837238311768"/>
    <n v="20250630"/>
    <n v="24040810"/>
    <x v="16"/>
    <n v="7.4"/>
    <n v="13.6"/>
  </r>
  <r>
    <n v="19976"/>
    <n v="952275.91562306299"/>
    <n v="1685199.9090913399"/>
    <n v="952375.91562306299"/>
    <n v="1685099.9090913399"/>
    <n v="109"/>
    <n v="129"/>
    <n v="-3.0441498557726501"/>
    <n v="-6.7612828811009704"/>
    <n v="-3.71713295578957"/>
    <n v="6.8605989217758196E-3"/>
    <n v="26.815690994262699"/>
    <n v="20250630"/>
    <n v="24040740"/>
    <x v="0"/>
    <n v="42.1"/>
    <n v="1.8"/>
  </r>
  <r>
    <n v="13571"/>
    <n v="948175.91562306299"/>
    <n v="1694299.9090913399"/>
    <n v="948275.91562306299"/>
    <n v="1694199.9090913399"/>
    <n v="18"/>
    <n v="88"/>
    <n v="-3.04215179383755"/>
    <n v="-7.2696075737476296"/>
    <n v="-4.22745580971241"/>
    <n v="-2.5547366589307799E-2"/>
    <n v="26.307366251945499"/>
    <n v="20250630"/>
    <n v="24040810"/>
    <x v="26"/>
    <n v="91.4"/>
    <n v="1.3"/>
  </r>
  <r>
    <n v="10206"/>
    <n v="945975.91562306299"/>
    <n v="1691999.9090913399"/>
    <n v="946075.91562306299"/>
    <n v="1691899.9090913399"/>
    <n v="41"/>
    <n v="66"/>
    <n v="-3.0411275227864598"/>
    <n v="-3.8199965159098301"/>
    <n v="-0.77886900305747997"/>
    <n v="-2.7497604489326501E-2"/>
    <n v="29.7569770812988"/>
    <n v="20250630"/>
    <n v="24040810"/>
    <x v="7"/>
    <n v="54.2"/>
    <n v="1.7"/>
  </r>
  <r>
    <n v="16881"/>
    <n v="950275.91562306299"/>
    <n v="1686699.9090913399"/>
    <n v="950375.91562306299"/>
    <n v="1686599.9090913399"/>
    <n v="94"/>
    <n v="109"/>
    <n v="-3.0407394468784301"/>
    <n v="-3.42345142364502"/>
    <n v="-0.38271199679002199"/>
    <n v="-1.6753198578953701E-2"/>
    <n v="30.153522372245799"/>
    <n v="20250630"/>
    <n v="24040740"/>
    <x v="0"/>
    <n v="42.1"/>
    <n v="1.8"/>
  </r>
  <r>
    <n v="16276"/>
    <n v="949875.91562306299"/>
    <n v="1685599.9090913399"/>
    <n v="949975.91562306299"/>
    <n v="1685499.9090913399"/>
    <n v="105"/>
    <n v="105"/>
    <n v="-3.04041783511639"/>
    <n v="-3.9997373670339602"/>
    <n v="-0.95931956917047501"/>
    <n v="-7.8803161159157805E-3"/>
    <n v="29.577236294746399"/>
    <n v="20250630"/>
    <n v="24040740"/>
    <x v="0"/>
    <n v="42.1"/>
    <n v="1.8"/>
  </r>
  <r>
    <n v="4636"/>
    <n v="942375.91562306299"/>
    <n v="1694599.9090913399"/>
    <n v="942475.91562306299"/>
    <n v="1694499.9090913399"/>
    <n v="15"/>
    <n v="30"/>
    <n v="-3.0393267273902902"/>
    <n v="-3.00775297482808"/>
    <n v="3.1573785468936001E-2"/>
    <n v="1.2922060365478201E-2"/>
    <n v="30.569220542907701"/>
    <n v="20250630"/>
    <n v="24040810"/>
    <x v="24"/>
    <n v="66.7"/>
    <n v="3.9"/>
  </r>
  <r>
    <n v="16262"/>
    <n v="949875.91562306299"/>
    <n v="1686999.9090913399"/>
    <n v="949975.91562306299"/>
    <n v="1686899.9090913399"/>
    <n v="91"/>
    <n v="105"/>
    <n v="-3.0391698926687201"/>
    <n v="-3.5803065150976199"/>
    <n v="-0.541136636398733"/>
    <n v="-1.61738190799952E-2"/>
    <n v="29.996666789054899"/>
    <n v="20250630"/>
    <n v="24040640"/>
    <x v="4"/>
    <n v="28.9"/>
    <n v="1.4"/>
  </r>
  <r>
    <n v="25353"/>
    <n v="955775.91562306299"/>
    <n v="1686499.9090913399"/>
    <n v="955875.91562306299"/>
    <n v="1686399.9090913399"/>
    <n v="96"/>
    <n v="164"/>
    <n v="-3.0363728205362999"/>
    <n v="-3.1173962354659999"/>
    <n v="-8.1023411359638003E-2"/>
    <n v="7.4244452019532501E-3"/>
    <n v="30.459577560424801"/>
    <n v="20250630"/>
    <n v="24040740"/>
    <x v="2"/>
    <n v="38"/>
    <n v="1.7"/>
  </r>
  <r>
    <n v="13772"/>
    <n v="948275.91562306299"/>
    <n v="1689599.9090913399"/>
    <n v="948375.91562306299"/>
    <n v="1689499.9090913399"/>
    <n v="65"/>
    <n v="89"/>
    <n v="-3.03601395587126"/>
    <n v="-1.9502500345309599"/>
    <n v="1.0857639436920501"/>
    <n v="-3.05853846172492E-2"/>
    <n v="31.6267239252726"/>
    <n v="20250630"/>
    <n v="24040740"/>
    <x v="3"/>
    <n v="38"/>
    <n v="1.5"/>
  </r>
  <r>
    <n v="5263"/>
    <n v="942775.91562306299"/>
    <n v="1693499.9090913399"/>
    <n v="942875.91562306299"/>
    <n v="1693399.9090913399"/>
    <n v="26"/>
    <n v="34"/>
    <n v="-3.0359357520937902"/>
    <n v="-3.0322405621409398"/>
    <n v="3.6952179507352399E-3"/>
    <n v="1.9966089166700801E-3"/>
    <n v="30.544732928276101"/>
    <n v="20250630"/>
    <n v="24040810"/>
    <x v="23"/>
    <n v="34.9"/>
    <n v="2.6"/>
  </r>
  <r>
    <n v="21378"/>
    <n v="953175.91562306299"/>
    <n v="1683599.9090913399"/>
    <n v="953275.91562306299"/>
    <n v="1683499.9090913399"/>
    <n v="125"/>
    <n v="138"/>
    <n v="-3.0357504487037699"/>
    <n v="-2.6655909538269"/>
    <n v="0.37015951673189801"/>
    <n v="-6.6191790004571302E-4"/>
    <n v="30.911382293701202"/>
    <n v="20250630"/>
    <n v="24040740"/>
    <x v="0"/>
    <n v="42.1"/>
    <n v="1.8"/>
  </r>
  <r>
    <n v="12531"/>
    <n v="947475.91562306299"/>
    <n v="1690499.9090913399"/>
    <n v="947575.91562306299"/>
    <n v="1690399.9090913399"/>
    <n v="56"/>
    <n v="81"/>
    <n v="-3.0356935063997899"/>
    <n v="-3.7734411557515499"/>
    <n v="-0.73774764438470197"/>
    <n v="-5.8305274695157998E-2"/>
    <n v="29.8035326004028"/>
    <n v="20250630"/>
    <n v="24040740"/>
    <x v="6"/>
    <n v="33.700000000000003"/>
    <n v="1.5"/>
  </r>
  <r>
    <n v="4951"/>
    <n v="942575.91562306299"/>
    <n v="1693899.9090913399"/>
    <n v="942675.91562306299"/>
    <n v="1693799.9090913399"/>
    <n v="22"/>
    <n v="32"/>
    <n v="-3.0348759009269699"/>
    <n v="-4.3423979052401398"/>
    <n v="-1.3075218166357101"/>
    <n v="-3.3924359207351998E-2"/>
    <n v="29.234575604789601"/>
    <n v="20250630"/>
    <n v="24040810"/>
    <x v="16"/>
    <n v="7.4"/>
    <n v="13.6"/>
  </r>
  <r>
    <n v="24585"/>
    <n v="955275.91562306299"/>
    <n v="1686299.9090913399"/>
    <n v="955375.91562306299"/>
    <n v="1686199.9090913399"/>
    <n v="98"/>
    <n v="159"/>
    <n v="-3.03461917241414"/>
    <n v="-3.28181074062983"/>
    <n v="-0.24719160422682801"/>
    <n v="-1.8304045001665801E-2"/>
    <n v="30.2951626777649"/>
    <n v="20250630"/>
    <n v="24040740"/>
    <x v="2"/>
    <n v="38"/>
    <n v="1.7"/>
  </r>
  <r>
    <n v="16893"/>
    <n v="950275.91562306299"/>
    <n v="1685499.9090913399"/>
    <n v="950375.91562306299"/>
    <n v="1685399.9090913399"/>
    <n v="106"/>
    <n v="109"/>
    <n v="-3.03461846709251"/>
    <n v="-4.2702658623456999"/>
    <n v="-1.2356474474072501"/>
    <n v="-3.70511813089252E-2"/>
    <n v="29.306707739829999"/>
    <n v="20250630"/>
    <n v="24040740"/>
    <x v="0"/>
    <n v="42.1"/>
    <n v="1.8"/>
  </r>
  <r>
    <n v="18916"/>
    <n v="951575.91562306299"/>
    <n v="1683399.9090913399"/>
    <n v="951675.91562306299"/>
    <n v="1683299.9090913399"/>
    <n v="127"/>
    <n v="122"/>
    <n v="-3.0332396179437602"/>
    <n v="-5.9460881650447801"/>
    <n v="-2.9128484427928898"/>
    <n v="-1.83424539864063E-3"/>
    <n v="27.630885720253001"/>
    <n v="20250630"/>
    <n v="24040740"/>
    <x v="0"/>
    <n v="42.1"/>
    <n v="1.8"/>
  </r>
  <r>
    <n v="13591"/>
    <n v="948175.91562306299"/>
    <n v="1692299.9090913399"/>
    <n v="948275.91562306299"/>
    <n v="1692199.9090913399"/>
    <n v="38"/>
    <n v="88"/>
    <n v="-3.0329990535974498"/>
    <n v="-3.9133498221635801"/>
    <n v="-0.88035078719258297"/>
    <n v="-1.34356133639812E-2"/>
    <n v="29.663623571395899"/>
    <n v="20250630"/>
    <n v="24040740"/>
    <x v="6"/>
    <n v="33.700000000000003"/>
    <n v="1.5"/>
  </r>
  <r>
    <n v="10358"/>
    <n v="946075.91562306299"/>
    <n v="1692199.9090913399"/>
    <n v="946175.91562306299"/>
    <n v="1692099.9090913399"/>
    <n v="39"/>
    <n v="67"/>
    <n v="-3.0318917632103002"/>
    <n v="-3.6019225120544398"/>
    <n v="-0.57003072152535095"/>
    <n v="-1.58155560493469E-2"/>
    <n v="29.9750509262085"/>
    <n v="20250630"/>
    <n v="24040810"/>
    <x v="7"/>
    <n v="54.2"/>
    <n v="1.7"/>
  </r>
  <r>
    <n v="18908"/>
    <n v="951575.91562306299"/>
    <n v="1684199.9090913399"/>
    <n v="951675.91562306299"/>
    <n v="1684099.9090913399"/>
    <n v="119"/>
    <n v="122"/>
    <n v="-3.0318663666645702"/>
    <n v="-4.0333818395932504"/>
    <n v="-1.0015154629945799"/>
    <n v="-4.8924374083677896E-3"/>
    <n v="29.543591817220101"/>
    <n v="20250630"/>
    <n v="24040740"/>
    <x v="0"/>
    <n v="42.1"/>
    <n v="1.8"/>
  </r>
  <r>
    <n v="7002"/>
    <n v="943875.91562306299"/>
    <n v="1688999.9090913399"/>
    <n v="943975.91562306299"/>
    <n v="1688899.9090913399"/>
    <n v="71"/>
    <n v="45"/>
    <n v="-3.0314402381579102"/>
    <n v="-3.7577312390009601"/>
    <n v="-0.72629094216972601"/>
    <n v="-2.4200084308783201E-2"/>
    <n v="29.8192423184713"/>
    <n v="20250630"/>
    <n v="24040800"/>
    <x v="14"/>
    <n v="15"/>
    <n v="1.4"/>
  </r>
  <r>
    <n v="15658"/>
    <n v="949475.91562306299"/>
    <n v="1685799.9090913399"/>
    <n v="949575.91562306299"/>
    <n v="1685699.9090913399"/>
    <n v="103"/>
    <n v="101"/>
    <n v="-3.0309589306513498"/>
    <n v="-3.88224941492081"/>
    <n v="-0.85129049420356795"/>
    <n v="-1.4411602169275299E-3"/>
    <n v="29.694724241892501"/>
    <n v="20250630"/>
    <n v="24040690"/>
    <x v="15"/>
    <n v="20.9"/>
    <n v="1.2"/>
  </r>
  <r>
    <n v="11281"/>
    <n v="946675.91562306299"/>
    <n v="1692299.9090913399"/>
    <n v="946775.91562306299"/>
    <n v="1692199.9090913399"/>
    <n v="38"/>
    <n v="73"/>
    <n v="-3.0304773251215602"/>
    <n v="-3.73561785618464"/>
    <n v="-0.70514052609602595"/>
    <n v="-2.0009347548087399E-2"/>
    <n v="29.8413559595744"/>
    <n v="20250630"/>
    <n v="24040740"/>
    <x v="6"/>
    <n v="33.700000000000003"/>
    <n v="1.5"/>
  </r>
  <r>
    <n v="20874"/>
    <n v="952875.91562306299"/>
    <n v="1687799.9090913399"/>
    <n v="952975.91562306299"/>
    <n v="1687699.9090913399"/>
    <n v="83"/>
    <n v="135"/>
    <n v="-3.0289223313331601"/>
    <n v="-2.5132498145103499"/>
    <n v="0.515672543644905"/>
    <n v="-2.2438874840736402E-2"/>
    <n v="31.063723754882801"/>
    <n v="20250630"/>
    <n v="24040740"/>
    <x v="0"/>
    <n v="42.1"/>
    <n v="1.8"/>
  </r>
  <r>
    <n v="16587"/>
    <n v="950075.91562306299"/>
    <n v="1685299.9090913399"/>
    <n v="950175.91562306299"/>
    <n v="1685199.9090913399"/>
    <n v="108"/>
    <n v="107"/>
    <n v="-3.0285924375057198"/>
    <n v="-3.5020788908004801"/>
    <n v="-0.47348643001169"/>
    <n v="-3.7222234532237101E-3"/>
    <n v="30.074894547462499"/>
    <n v="20250630"/>
    <n v="24040740"/>
    <x v="0"/>
    <n v="42.1"/>
    <n v="1.8"/>
  </r>
  <r>
    <n v="16738"/>
    <n v="950175.91562306299"/>
    <n v="1685599.9090913399"/>
    <n v="950275.91562306299"/>
    <n v="1685499.9090913399"/>
    <n v="105"/>
    <n v="108"/>
    <n v="-3.0285663008689898"/>
    <n v="-4.1831271251042699"/>
    <n v="-1.15456079940001"/>
    <n v="-2.34351394077142E-2"/>
    <n v="29.3938461939494"/>
    <n v="20250630"/>
    <n v="24040740"/>
    <x v="0"/>
    <n v="42.1"/>
    <n v="1.8"/>
  </r>
  <r>
    <n v="16570"/>
    <n v="950075.91562306299"/>
    <n v="1686999.9090913399"/>
    <n v="950175.91562306299"/>
    <n v="1686899.9090913399"/>
    <n v="91"/>
    <n v="107"/>
    <n v="-3.0283194929361299"/>
    <n v="-4.0421842783689499"/>
    <n v="-1.01386481896043"/>
    <n v="-2.73217856884003E-2"/>
    <n v="29.534789323806802"/>
    <n v="20250630"/>
    <n v="24040640"/>
    <x v="4"/>
    <n v="28.9"/>
    <n v="1.4"/>
  </r>
  <r>
    <n v="6190"/>
    <n v="943375.91562306299"/>
    <n v="1693199.9090913399"/>
    <n v="943475.91562306299"/>
    <n v="1693099.9090913399"/>
    <n v="29"/>
    <n v="40"/>
    <n v="-3.02812576293945"/>
    <n v="-2.4731503576040299"/>
    <n v="0.55497541138902295"/>
    <n v="-2.0022323355078701E-2"/>
    <n v="31.103823423385599"/>
    <n v="20250630"/>
    <n v="24040810"/>
    <x v="23"/>
    <n v="34.9"/>
    <n v="2.6"/>
  </r>
  <r>
    <n v="7598"/>
    <n v="944275.91562306299"/>
    <n v="1690999.9090913399"/>
    <n v="944375.91562306299"/>
    <n v="1690899.9090913399"/>
    <n v="51"/>
    <n v="49"/>
    <n v="-3.02694276968638"/>
    <n v="-3.26614699761073"/>
    <n v="-0.23920424701646001"/>
    <n v="-3.70577226082484E-3"/>
    <n v="30.310826778411901"/>
    <n v="20250630"/>
    <n v="24040810"/>
    <x v="12"/>
    <n v="33.200000000000003"/>
    <n v="4.9000000000000004"/>
  </r>
  <r>
    <n v="8975"/>
    <n v="945175.91562306299"/>
    <n v="1691899.9090913399"/>
    <n v="945275.91562306299"/>
    <n v="1691799.9090913399"/>
    <n v="42"/>
    <n v="58"/>
    <n v="-3.0258811116218598"/>
    <n v="-3.0903101563453701"/>
    <n v="-6.4429020509123802E-2"/>
    <n v="-1.93161100149155E-2"/>
    <n v="30.486663532257101"/>
    <n v="20250630"/>
    <n v="24040810"/>
    <x v="12"/>
    <n v="33.200000000000003"/>
    <n v="4.9000000000000004"/>
  </r>
  <r>
    <n v="20740"/>
    <n v="952775.91562306299"/>
    <n v="1685799.9090913399"/>
    <n v="952875.91562306299"/>
    <n v="1685699.9090913399"/>
    <n v="103"/>
    <n v="134"/>
    <n v="-3.0249756673971802"/>
    <n v="9.5104341705640194E-2"/>
    <n v="3.1200800140698801"/>
    <n v="3.3116957793633099E-2"/>
    <n v="33.672077337900802"/>
    <n v="20250630"/>
    <n v="24040740"/>
    <x v="2"/>
    <n v="38"/>
    <n v="1.7"/>
  </r>
  <r>
    <n v="17520"/>
    <n v="950675.91562306299"/>
    <n v="1684399.9090913399"/>
    <n v="950775.91562306299"/>
    <n v="1684299.9090913399"/>
    <n v="117"/>
    <n v="113"/>
    <n v="-3.0248388946056401"/>
    <n v="-4.0981220006942696"/>
    <n v="-1.0732831172645101"/>
    <n v="-9.7623663023114204E-3"/>
    <n v="29.478851795196501"/>
    <n v="20250630"/>
    <n v="24040740"/>
    <x v="0"/>
    <n v="42.1"/>
    <n v="1.8"/>
  </r>
  <r>
    <n v="15644"/>
    <n v="949475.91562306299"/>
    <n v="1687199.9090913399"/>
    <n v="949575.91562306299"/>
    <n v="1687099.9090913399"/>
    <n v="89"/>
    <n v="101"/>
    <n v="-3.0234993894894902"/>
    <n v="-3.33394855260849"/>
    <n v="-0.31044910723964397"/>
    <n v="-1.54530381162961E-2"/>
    <n v="30.2430251439412"/>
    <n v="20250630"/>
    <n v="24040640"/>
    <x v="4"/>
    <n v="28.9"/>
    <n v="1.4"/>
  </r>
  <r>
    <n v="17994"/>
    <n v="950975.91562306299"/>
    <n v="1683199.9090913399"/>
    <n v="951075.91562306299"/>
    <n v="1683099.9090913399"/>
    <n v="129"/>
    <n v="116"/>
    <n v="-3.0234128385782202"/>
    <n v="-6.1133263707160896"/>
    <n v="-3.08991351723671"/>
    <n v="-6.0057248920202299E-3"/>
    <n v="27.4636471271515"/>
    <n v="20250630"/>
    <n v="24040740"/>
    <x v="0"/>
    <n v="42.1"/>
    <n v="1.8"/>
  </r>
  <r>
    <n v="10996"/>
    <n v="946475.91562306299"/>
    <n v="1689999.9090913399"/>
    <n v="946575.91562306299"/>
    <n v="1689899.9090913399"/>
    <n v="61"/>
    <n v="71"/>
    <n v="-3.0229613979657501"/>
    <n v="-4.42640292644501"/>
    <n v="-1.40344154834747"/>
    <n v="-2.7972734222809499E-2"/>
    <n v="29.1505703926086"/>
    <n v="20250630"/>
    <n v="24040700"/>
    <x v="10"/>
    <n v="61.2"/>
    <n v="2.7"/>
  </r>
  <r>
    <n v="21181"/>
    <n v="953075.91562306299"/>
    <n v="1687899.9090913399"/>
    <n v="953175.91562306299"/>
    <n v="1687799.9090913399"/>
    <n v="82"/>
    <n v="137"/>
    <n v="-3.02179994185766"/>
    <n v="-2.4826630453268699"/>
    <n v="0.53913687262684096"/>
    <n v="-1.2087403486172399E-2"/>
    <n v="31.094310442606599"/>
    <n v="20250630"/>
    <n v="24040740"/>
    <x v="0"/>
    <n v="42.1"/>
    <n v="1.8"/>
  </r>
  <r>
    <n v="17469"/>
    <n v="950675.91562306299"/>
    <n v="1689499.9090913399"/>
    <n v="950775.91562306299"/>
    <n v="1689399.9090913399"/>
    <n v="66"/>
    <n v="113"/>
    <n v="-3.0184887150923401"/>
    <n v="-1.8254796365896899"/>
    <n v="1.1930090785026599"/>
    <n v="-3.6763854324817699E-2"/>
    <n v="31.751494089762399"/>
    <n v="20250630"/>
    <n v="24040740"/>
    <x v="0"/>
    <n v="42.1"/>
    <n v="1.8"/>
  </r>
  <r>
    <n v="8069"/>
    <n v="944575.91562306299"/>
    <n v="1690099.9090913399"/>
    <n v="944675.91562306299"/>
    <n v="1689999.9090913399"/>
    <n v="60"/>
    <n v="52"/>
    <n v="-3.0176710287729902"/>
    <n v="-1.5467207084099499"/>
    <n v="1.4709503352642099"/>
    <n v="4.1483106215794902E-2"/>
    <n v="32.030252456665004"/>
    <n v="20250630"/>
    <n v="24040700"/>
    <x v="21"/>
    <n v="10.7"/>
    <n v="0"/>
  </r>
  <r>
    <n v="15956"/>
    <n v="949675.91562306299"/>
    <n v="1686799.9090913399"/>
    <n v="949775.91562306299"/>
    <n v="1686699.9090913399"/>
    <n v="93"/>
    <n v="103"/>
    <n v="-3.01654626925786"/>
    <n v="-3.9731182456016501"/>
    <n v="-0.95657198627789797"/>
    <n v="-1.97646369536718E-2"/>
    <n v="29.6038552920024"/>
    <n v="20250630"/>
    <n v="24040640"/>
    <x v="4"/>
    <n v="28.9"/>
    <n v="1.4"/>
  </r>
  <r>
    <n v="11468"/>
    <n v="946775.91562306299"/>
    <n v="1688999.9090913399"/>
    <n v="946875.91562306299"/>
    <n v="1688899.9090913399"/>
    <n v="71"/>
    <n v="74"/>
    <n v="-3.0158816774686201"/>
    <n v="-1.6320529381434099"/>
    <n v="1.3838287442922601"/>
    <n v="-3.1425231446822501E-2"/>
    <n v="31.944920698801699"/>
    <n v="20250630"/>
    <n v="24040720"/>
    <x v="8"/>
    <n v="16.7"/>
    <n v="2.7"/>
  </r>
  <r>
    <n v="12362"/>
    <n v="947375.91562306299"/>
    <n v="1691999.9090913399"/>
    <n v="947475.91562306299"/>
    <n v="1691899.9090913399"/>
    <n v="41"/>
    <n v="80"/>
    <n v="-3.0156680146853101"/>
    <n v="-3.4851419727007502"/>
    <n v="-0.46947392572959301"/>
    <n v="-1.71474094192187E-2"/>
    <n v="30.091831684112499"/>
    <n v="20250630"/>
    <n v="24040740"/>
    <x v="6"/>
    <n v="33.700000000000003"/>
    <n v="1.5"/>
  </r>
  <r>
    <n v="15970"/>
    <n v="949675.91562306299"/>
    <n v="1685399.9090913399"/>
    <n v="949775.91562306299"/>
    <n v="1685299.9090913399"/>
    <n v="107"/>
    <n v="103"/>
    <n v="-3.01523603995641"/>
    <n v="-3.4231903155644701"/>
    <n v="-0.40795432155331002"/>
    <n v="-1.7041674504677501E-2"/>
    <n v="30.153783321380601"/>
    <n v="20250630"/>
    <n v="24040740"/>
    <x v="0"/>
    <n v="42.1"/>
    <n v="1.8"/>
  </r>
  <r>
    <n v="18432"/>
    <n v="951275.91562306299"/>
    <n v="1685599.9090913399"/>
    <n v="951375.91562306299"/>
    <n v="1685499.9090913399"/>
    <n v="105"/>
    <n v="119"/>
    <n v="-3.0150865316391"/>
    <n v="-5.4491332769393903"/>
    <n v="-2.4340467651685098"/>
    <n v="-1.7848003655672101E-2"/>
    <n v="28.127840360005699"/>
    <n v="20250630"/>
    <n v="24040740"/>
    <x v="0"/>
    <n v="42.1"/>
    <n v="1.8"/>
  </r>
  <r>
    <n v="17023"/>
    <n v="950375.91562306299"/>
    <n v="1687899.9090913399"/>
    <n v="950475.91562306299"/>
    <n v="1687799.9090913399"/>
    <n v="82"/>
    <n v="110"/>
    <n v="-3.0147423148155199"/>
    <n v="-3.4670074780782101"/>
    <n v="-0.45226515084505098"/>
    <n v="-9.5605341096719094E-3"/>
    <n v="30.109965960184699"/>
    <n v="20250630"/>
    <n v="24040740"/>
    <x v="0"/>
    <n v="42.1"/>
    <n v="1.8"/>
  </r>
  <r>
    <n v="13744"/>
    <n v="948275.91562306299"/>
    <n v="1692399.9090913399"/>
    <n v="948375.91562306299"/>
    <n v="1692299.9090913399"/>
    <n v="37"/>
    <n v="89"/>
    <n v="-3.0143746534983298"/>
    <n v="-3.7887048721313499"/>
    <n v="-0.774330240984758"/>
    <n v="-2.0847568909327201E-3"/>
    <n v="29.788268725077302"/>
    <n v="20250630"/>
    <n v="24040740"/>
    <x v="6"/>
    <n v="33.700000000000003"/>
    <n v="1.5"/>
  </r>
  <r>
    <n v="18110"/>
    <n v="951075.91562306299"/>
    <n v="1686999.9090913399"/>
    <n v="951175.91562306299"/>
    <n v="1686899.9090913399"/>
    <n v="91"/>
    <n v="117"/>
    <n v="-3.0114581187566101"/>
    <n v="-2.5650774538516998"/>
    <n v="0.446380645036697"/>
    <n v="-1.45615724225839E-2"/>
    <n v="31.011895974477099"/>
    <n v="20250630"/>
    <n v="24040740"/>
    <x v="0"/>
    <n v="42.1"/>
    <n v="1.8"/>
  </r>
  <r>
    <n v="18428"/>
    <n v="951275.91562306299"/>
    <n v="1685999.9090913399"/>
    <n v="951375.91562306299"/>
    <n v="1685899.9090913399"/>
    <n v="101"/>
    <n v="119"/>
    <n v="-3.0114129066467301"/>
    <n v="-3.7046690781911198"/>
    <n v="-0.69325613180796297"/>
    <n v="-1.63625985383987E-2"/>
    <n v="29.8723045349121"/>
    <n v="20250630"/>
    <n v="24040740"/>
    <x v="0"/>
    <n v="42.1"/>
    <n v="1.8"/>
  </r>
  <r>
    <n v="7591"/>
    <n v="944275.91562306299"/>
    <n v="1691699.9090913399"/>
    <n v="944375.91562306299"/>
    <n v="1691599.9090913399"/>
    <n v="44"/>
    <n v="49"/>
    <n v="-3.0101828128099402"/>
    <n v="-3.7084628492593801"/>
    <n v="-0.69828004390001297"/>
    <n v="5.9792399406433095E-4"/>
    <n v="29.868510723113999"/>
    <n v="20250630"/>
    <n v="24040810"/>
    <x v="12"/>
    <n v="33.200000000000003"/>
    <n v="4.9000000000000004"/>
  </r>
  <r>
    <n v="14677"/>
    <n v="948875.91562306299"/>
    <n v="1691499.9090913399"/>
    <n v="948975.91562306299"/>
    <n v="1691399.9090913399"/>
    <n v="46"/>
    <n v="95"/>
    <n v="-3.01014771828285"/>
    <n v="-3.3222583073836098"/>
    <n v="-0.312110624634303"/>
    <n v="-3.14966245339467E-2"/>
    <n v="30.2547152592586"/>
    <n v="20250630"/>
    <n v="24040740"/>
    <x v="6"/>
    <n v="33.700000000000003"/>
    <n v="1.5"/>
  </r>
  <r>
    <n v="15797"/>
    <n v="949575.91562306299"/>
    <n v="1687299.9090913399"/>
    <n v="949675.91562306299"/>
    <n v="1687199.9090913399"/>
    <n v="88"/>
    <n v="102"/>
    <n v="-3.0095568150281902"/>
    <n v="-2.9947926104068801"/>
    <n v="1.4764238148927701E-2"/>
    <n v="-1.0245546232909001E-2"/>
    <n v="30.582180976867701"/>
    <n v="20250630"/>
    <n v="24040640"/>
    <x v="4"/>
    <n v="28.9"/>
    <n v="1.4"/>
  </r>
  <r>
    <n v="15202"/>
    <n v="949175.91562306299"/>
    <n v="1685199.9090913399"/>
    <n v="949275.91562306299"/>
    <n v="1685099.9090913399"/>
    <n v="109"/>
    <n v="98"/>
    <n v="-3.0091975331306502"/>
    <n v="-4.1186625162760402"/>
    <n v="-1.10946495334307"/>
    <n v="-1.311211536328E-2"/>
    <n v="29.4583109219869"/>
    <n v="20250630"/>
    <n v="24040690"/>
    <x v="15"/>
    <n v="20.9"/>
    <n v="1.2"/>
  </r>
  <r>
    <n v="16438"/>
    <n v="949975.91562306299"/>
    <n v="1684799.9090913399"/>
    <n v="950075.91562306299"/>
    <n v="1684699.9090913399"/>
    <n v="113"/>
    <n v="106"/>
    <n v="-3.0087702870369002"/>
    <n v="-4.41581010818481"/>
    <n v="-1.40703983108203"/>
    <n v="-1.0378600408633599E-2"/>
    <n v="29.161163806915301"/>
    <n v="20250630"/>
    <n v="24040740"/>
    <x v="0"/>
    <n v="42.1"/>
    <n v="1.8"/>
  </r>
  <r>
    <n v="18457"/>
    <n v="951275.91562306299"/>
    <n v="1683099.9090913399"/>
    <n v="951375.91562306299"/>
    <n v="1682999.9090913399"/>
    <n v="130"/>
    <n v="119"/>
    <n v="-3.0083674788475001"/>
    <n v="-6.8854086399078396"/>
    <n v="-3.8770410815874699"/>
    <n v="9.0256842474142705E-3"/>
    <n v="26.691564718882201"/>
    <n v="20250630"/>
    <n v="24040740"/>
    <x v="0"/>
    <n v="42.1"/>
    <n v="1.8"/>
  </r>
  <r>
    <n v="23970"/>
    <n v="954875.91562306299"/>
    <n v="1686199.9090913399"/>
    <n v="954975.91562306299"/>
    <n v="1686099.9090913399"/>
    <n v="99"/>
    <n v="155"/>
    <n v="-3.00832171738148"/>
    <n v="-3.4496944844722699"/>
    <n v="-0.441372795030475"/>
    <n v="-6.6759996116161303E-4"/>
    <n v="30.1272791624069"/>
    <n v="20250630"/>
    <n v="24040740"/>
    <x v="2"/>
    <n v="38"/>
    <n v="1.7"/>
  </r>
  <r>
    <n v="15188"/>
    <n v="949175.91562306299"/>
    <n v="1686599.9090913399"/>
    <n v="949275.91562306299"/>
    <n v="1686499.9090913399"/>
    <n v="95"/>
    <n v="98"/>
    <n v="-3.0080530246098802"/>
    <n v="-3.3643719355265298"/>
    <n v="-0.35631890843311897"/>
    <n v="-6.0862948497136396E-3"/>
    <n v="30.212601502736401"/>
    <n v="20250630"/>
    <n v="24040680"/>
    <x v="13"/>
    <n v="42.3"/>
    <n v="2.1"/>
  </r>
  <r>
    <n v="19217"/>
    <n v="951775.91562306299"/>
    <n v="1684099.9090913399"/>
    <n v="951875.91562306299"/>
    <n v="1683999.9090913399"/>
    <n v="120"/>
    <n v="124"/>
    <n v="-3.0067652463912999"/>
    <n v="-5.3204068740208896"/>
    <n v="-2.3136416524648702"/>
    <n v="1.68310975035032E-3"/>
    <n v="28.256566842397099"/>
    <n v="20250630"/>
    <n v="24040740"/>
    <x v="0"/>
    <n v="42.1"/>
    <n v="1.8"/>
  </r>
  <r>
    <n v="12374"/>
    <n v="947375.91562306299"/>
    <n v="1690799.9090913399"/>
    <n v="947475.91562306299"/>
    <n v="1690699.9090913399"/>
    <n v="53"/>
    <n v="80"/>
    <n v="-3.00664542516073"/>
    <n v="-3.7015168825785301"/>
    <n v="-0.69487145344416301"/>
    <n v="-2.6878760258356699E-2"/>
    <n v="29.8754566192627"/>
    <n v="20250630"/>
    <n v="24040740"/>
    <x v="6"/>
    <n v="33.700000000000003"/>
    <n v="1.5"/>
  </r>
  <r>
    <n v="15660"/>
    <n v="949475.91562306299"/>
    <n v="1685599.9090913399"/>
    <n v="949575.91562306299"/>
    <n v="1685499.9090913399"/>
    <n v="105"/>
    <n v="101"/>
    <n v="-3.0062589794397399"/>
    <n v="-4.0205546617507899"/>
    <n v="-1.0142956301569901"/>
    <n v="-8.6770299822092108E-3"/>
    <n v="29.5564190149307"/>
    <n v="20250630"/>
    <n v="24040690"/>
    <x v="15"/>
    <n v="20.9"/>
    <n v="1.2"/>
  </r>
  <r>
    <n v="11450"/>
    <n v="946775.91562306299"/>
    <n v="1690799.9090913399"/>
    <n v="946875.91562306299"/>
    <n v="1690699.9090913399"/>
    <n v="53"/>
    <n v="74"/>
    <n v="-3.0057795445124298"/>
    <n v="-3.6665343840917002"/>
    <n v="-0.66075487807393096"/>
    <n v="-3.5186237345139197E-2"/>
    <n v="29.910439332326298"/>
    <n v="20250630"/>
    <n v="24040740"/>
    <x v="6"/>
    <n v="33.700000000000003"/>
    <n v="1.5"/>
  </r>
  <r>
    <n v="15659"/>
    <n v="949475.91562306299"/>
    <n v="1685699.9090913399"/>
    <n v="949575.91562306299"/>
    <n v="1685599.9090913399"/>
    <n v="104"/>
    <n v="101"/>
    <n v="-3.00398504734039"/>
    <n v="-3.74173082907995"/>
    <n v="-0.73774577677249897"/>
    <n v="-9.1517964998880999E-3"/>
    <n v="29.835242589314799"/>
    <n v="20250630"/>
    <n v="24040690"/>
    <x v="15"/>
    <n v="20.9"/>
    <n v="1.2"/>
  </r>
  <r>
    <n v="15185"/>
    <n v="949175.91562306299"/>
    <n v="1686899.9090913399"/>
    <n v="949275.91562306299"/>
    <n v="1686799.9090913399"/>
    <n v="92"/>
    <n v="98"/>
    <n v="-3.0028146505355799"/>
    <n v="-4.0450779994328796"/>
    <n v="-1.04226329922676"/>
    <n v="-7.1612335741519902E-3"/>
    <n v="29.531895796457899"/>
    <n v="20250630"/>
    <n v="24040680"/>
    <x v="13"/>
    <n v="42.3"/>
    <n v="2.1"/>
  </r>
  <r>
    <n v="10379"/>
    <n v="946075.91562306299"/>
    <n v="1690099.9090913399"/>
    <n v="946175.91562306299"/>
    <n v="1689999.9090913399"/>
    <n v="60"/>
    <n v="67"/>
    <n v="-3.0026913136243798"/>
    <n v="-4.3405667245388004"/>
    <n v="-1.3378754183649999"/>
    <n v="-1.35779539123178E-2"/>
    <n v="29.2364066839218"/>
    <n v="20250630"/>
    <n v="24040700"/>
    <x v="10"/>
    <n v="61.2"/>
    <n v="2.7"/>
  </r>
  <r>
    <n v="17966"/>
    <n v="950975.91562306299"/>
    <n v="1685999.9090913399"/>
    <n v="951075.91562306299"/>
    <n v="1685899.9090913399"/>
    <n v="101"/>
    <n v="116"/>
    <n v="-3.0022541681925499"/>
    <n v="-3.4154178301493299"/>
    <n v="-0.41316363650063698"/>
    <n v="-1.09858370075623E-2"/>
    <n v="30.161555926005001"/>
    <n v="20250630"/>
    <n v="24040740"/>
    <x v="0"/>
    <n v="42.1"/>
    <n v="1.8"/>
  </r>
  <r>
    <n v="11434"/>
    <n v="946775.91562306299"/>
    <n v="1692399.9090913399"/>
    <n v="946875.91562306299"/>
    <n v="1692299.9090913399"/>
    <n v="37"/>
    <n v="74"/>
    <n v="-3.0016701370477699"/>
    <n v="-3.7296669334173198"/>
    <n v="-0.727996755391359"/>
    <n v="-7.0271892473101599E-3"/>
    <n v="29.847306489944501"/>
    <n v="20250630"/>
    <n v="24040810"/>
    <x v="7"/>
    <n v="54.2"/>
    <n v="1.7"/>
  </r>
  <r>
    <n v="13584"/>
    <n v="948175.91562306299"/>
    <n v="1692999.9090913399"/>
    <n v="948275.91562306299"/>
    <n v="1692899.9090913399"/>
    <n v="31"/>
    <n v="88"/>
    <n v="-3.0012158751487701"/>
    <n v="-5.8291962941487601"/>
    <n v="-2.82798051834106"/>
    <n v="-2.8755461176236501E-2"/>
    <n v="27.747777303059902"/>
    <n v="20250630"/>
    <n v="24040740"/>
    <x v="6"/>
    <n v="33.700000000000003"/>
    <n v="1.5"/>
  </r>
  <r>
    <n v="23520"/>
    <n v="954575.91562306299"/>
    <n v="1684999.9090913399"/>
    <n v="954675.91562306299"/>
    <n v="1684899.9090913399"/>
    <n v="111"/>
    <n v="152"/>
    <n v="-3.0000495612621298"/>
    <n v="-3.5221467763185501"/>
    <n v="-0.52209718897938695"/>
    <n v="2.6100827381014798E-3"/>
    <n v="30.054826736450199"/>
    <n v="20250630"/>
    <n v="24040740"/>
    <x v="0"/>
    <n v="42.1"/>
    <n v="1.8"/>
  </r>
  <r>
    <n v="15665"/>
    <n v="949475.91562306299"/>
    <n v="1685099.9090913399"/>
    <n v="949575.91562306299"/>
    <n v="1684999.9090913399"/>
    <n v="110"/>
    <n v="101"/>
    <n v="-2.9996840357780501"/>
    <n v="-4.0017851988474504"/>
    <n v="-1.0021011283000301"/>
    <n v="-9.5064093669255598E-3"/>
    <n v="29.5751884778341"/>
    <n v="20250630"/>
    <n v="24040740"/>
    <x v="0"/>
    <n v="42.1"/>
    <n v="1.8"/>
  </r>
  <r>
    <n v="17970"/>
    <n v="950975.91562306299"/>
    <n v="1685599.9090913399"/>
    <n v="951075.91562306299"/>
    <n v="1685499.9090913399"/>
    <n v="105"/>
    <n v="116"/>
    <n v="-2.99884583552678"/>
    <n v="-4.6159909168879203"/>
    <n v="-1.6171450515588099"/>
    <n v="-3.8569401949644102E-3"/>
    <n v="28.960982799530001"/>
    <n v="20250630"/>
    <n v="24040740"/>
    <x v="0"/>
    <n v="42.1"/>
    <n v="1.8"/>
  </r>
  <r>
    <n v="15966"/>
    <n v="949675.91562306299"/>
    <n v="1685799.9090913399"/>
    <n v="949775.91562306299"/>
    <n v="1685699.9090913399"/>
    <n v="103"/>
    <n v="103"/>
    <n v="-2.9978041648864702"/>
    <n v="-4.4514856735865296"/>
    <n v="-1.45368155837059"/>
    <n v="-1.9669830799102801E-2"/>
    <n v="29.125487963358601"/>
    <n v="20250630"/>
    <n v="24040740"/>
    <x v="0"/>
    <n v="42.1"/>
    <n v="1.8"/>
  </r>
  <r>
    <n v="13123"/>
    <n v="947875.91562306299"/>
    <n v="1692899.9090913399"/>
    <n v="947975.91562306299"/>
    <n v="1692799.9090913399"/>
    <n v="32"/>
    <n v="85"/>
    <n v="-2.99748013913631"/>
    <n v="-4.2052879035472897"/>
    <n v="-1.20780777931213"/>
    <n v="-1.5213487669825601E-2"/>
    <n v="29.371685624122598"/>
    <n v="20250630"/>
    <n v="24040740"/>
    <x v="6"/>
    <n v="33.700000000000003"/>
    <n v="1.5"/>
  </r>
  <r>
    <n v="6041"/>
    <n v="943275.91562306299"/>
    <n v="1692699.9090913399"/>
    <n v="943375.91562306299"/>
    <n v="1692599.9090913399"/>
    <n v="34"/>
    <n v="39"/>
    <n v="-2.9969308475653298"/>
    <n v="-1.7774228453636201"/>
    <n v="1.2195079897840799"/>
    <n v="3.9210064336657503E-2"/>
    <n v="31.799550374349"/>
    <n v="20250630"/>
    <n v="24040810"/>
    <x v="23"/>
    <n v="34.9"/>
    <n v="2.6"/>
  </r>
  <r>
    <n v="14515"/>
    <n v="948775.91562306299"/>
    <n v="1692299.9090913399"/>
    <n v="948875.91562306299"/>
    <n v="1692199.9090913399"/>
    <n v="38"/>
    <n v="94"/>
    <n v="-2.9963810965418798"/>
    <n v="-3.1573978066444401"/>
    <n v="-0.16101671755313901"/>
    <n v="-4.1900598444044597E-2"/>
    <n v="30.419575691223098"/>
    <n v="20250630"/>
    <n v="24040740"/>
    <x v="6"/>
    <n v="33.700000000000003"/>
    <n v="1.5"/>
  </r>
  <r>
    <n v="14216"/>
    <n v="948575.91562306299"/>
    <n v="1691399.9090913399"/>
    <n v="948675.91562306299"/>
    <n v="1691299.9090913399"/>
    <n v="47"/>
    <n v="92"/>
    <n v="-2.9951639249920801"/>
    <n v="-2.7637379914522202"/>
    <n v="0.23142591910436699"/>
    <n v="-5.3174240980297299E-2"/>
    <n v="30.8132356405258"/>
    <n v="20250630"/>
    <n v="24040740"/>
    <x v="6"/>
    <n v="33.700000000000003"/>
    <n v="1.5"/>
  </r>
  <r>
    <n v="9889"/>
    <n v="945775.91562306299"/>
    <n v="1692899.9090913399"/>
    <n v="945875.91562306299"/>
    <n v="1692799.9090913399"/>
    <n v="32"/>
    <n v="64"/>
    <n v="-2.9945189952850302"/>
    <n v="-2.2270897030830401"/>
    <n v="0.76742937167485603"/>
    <n v="-1.0530022283395101E-2"/>
    <n v="31.3498840332031"/>
    <n v="20250630"/>
    <n v="24040810"/>
    <x v="7"/>
    <n v="54.2"/>
    <n v="1.7"/>
  </r>
  <r>
    <n v="21688"/>
    <n v="953375.91562306299"/>
    <n v="1683399.9090913399"/>
    <n v="953475.91562306299"/>
    <n v="1683299.9090913399"/>
    <n v="127"/>
    <n v="140"/>
    <n v="-2.99293929796952"/>
    <n v="-3.50713223677415"/>
    <n v="-0.51419288836992705"/>
    <n v="-9.6996741799207798E-3"/>
    <n v="30.069841384887699"/>
    <n v="20250630"/>
    <n v="24040740"/>
    <x v="0"/>
    <n v="42.1"/>
    <n v="1.8"/>
  </r>
  <r>
    <n v="8972"/>
    <n v="945175.91562306299"/>
    <n v="1692199.9090913399"/>
    <n v="945275.91562306299"/>
    <n v="1692099.9090913399"/>
    <n v="39"/>
    <n v="58"/>
    <n v="-2.9921175688505199"/>
    <n v="-2.8265098631382002"/>
    <n v="0.16560770780779399"/>
    <n v="-1.4454016461968399E-2"/>
    <n v="30.750463604927099"/>
    <n v="20250630"/>
    <n v="24040810"/>
    <x v="12"/>
    <n v="33.200000000000003"/>
    <n v="4.9000000000000004"/>
  </r>
  <r>
    <n v="14984"/>
    <n v="949075.91562306299"/>
    <n v="1691599.9090913399"/>
    <n v="949175.91562306299"/>
    <n v="1691499.9090913399"/>
    <n v="45"/>
    <n v="97"/>
    <n v="-2.9867454369862898"/>
    <n v="-2.4499424000581098"/>
    <n v="0.53680302388966095"/>
    <n v="-3.2172158360481297E-2"/>
    <n v="31.127031326293899"/>
    <n v="20250630"/>
    <n v="24040740"/>
    <x v="6"/>
    <n v="33.700000000000003"/>
    <n v="1.5"/>
  </r>
  <r>
    <n v="18586"/>
    <n v="951375.91562306299"/>
    <n v="1685599.9090913399"/>
    <n v="951475.91562306299"/>
    <n v="1685499.9090913399"/>
    <n v="105"/>
    <n v="120"/>
    <n v="-2.9849906365076699"/>
    <n v="-5.2937039534250898"/>
    <n v="-2.3087133069833099"/>
    <n v="-1.9917845726013201E-2"/>
    <n v="28.2832695643107"/>
    <n v="20250630"/>
    <n v="24040740"/>
    <x v="0"/>
    <n v="42.1"/>
    <n v="1.8"/>
  </r>
  <r>
    <n v="10534"/>
    <n v="946175.91562306299"/>
    <n v="1689999.9090913399"/>
    <n v="946275.91562306299"/>
    <n v="1689899.9090913399"/>
    <n v="61"/>
    <n v="68"/>
    <n v="-2.9841657082239799"/>
    <n v="-4.6577838659286499"/>
    <n v="-1.6736182073752099"/>
    <n v="-2.0327514658371602E-2"/>
    <n v="28.919189612070699"/>
    <n v="20250630"/>
    <n v="24040700"/>
    <x v="10"/>
    <n v="61.2"/>
    <n v="2.7"/>
  </r>
  <r>
    <n v="7748"/>
    <n v="944375.91562306299"/>
    <n v="1691399.9090913399"/>
    <n v="944475.91562306299"/>
    <n v="1691299.9090913399"/>
    <n v="47"/>
    <n v="50"/>
    <n v="-2.98409883677959"/>
    <n v="-3.5005527436733201"/>
    <n v="-0.51645389944315001"/>
    <n v="-2.0688414573669399E-2"/>
    <n v="30.0764210224152"/>
    <n v="20250630"/>
    <n v="24040780"/>
    <x v="17"/>
    <n v="6.7"/>
    <n v="1.8"/>
  </r>
  <r>
    <n v="11284"/>
    <n v="946675.91562306299"/>
    <n v="1691999.9090913399"/>
    <n v="946775.91562306299"/>
    <n v="1691899.9090913399"/>
    <n v="41"/>
    <n v="73"/>
    <n v="-2.9834017952283198"/>
    <n v="-3.9594159523646"/>
    <n v="-0.97601413230101297"/>
    <n v="-5.7088335355122899E-4"/>
    <n v="29.6175576845805"/>
    <n v="20250630"/>
    <n v="24040740"/>
    <x v="6"/>
    <n v="33.700000000000003"/>
    <n v="1.5"/>
  </r>
  <r>
    <n v="7278"/>
    <n v="944075.91562306299"/>
    <n v="1692199.9090913399"/>
    <n v="944175.91562306299"/>
    <n v="1692099.9090913399"/>
    <n v="39"/>
    <n v="47"/>
    <n v="-2.9807962551712999"/>
    <n v="-3.6214829981327101"/>
    <n v="-0.64068672619760003"/>
    <n v="-2.6284437626600298E-4"/>
    <n v="29.9554905891418"/>
    <n v="20250630"/>
    <n v="24040810"/>
    <x v="12"/>
    <n v="33.200000000000003"/>
    <n v="4.9000000000000004"/>
  </r>
  <r>
    <n v="18287"/>
    <n v="951175.91562306299"/>
    <n v="1684699.9090913399"/>
    <n v="951275.91562306299"/>
    <n v="1684599.9090913399"/>
    <n v="114"/>
    <n v="118"/>
    <n v="-2.9805858532587699"/>
    <n v="-3.8930571079254199"/>
    <n v="-0.91247119506200203"/>
    <n v="-2.2228999684254298E-2"/>
    <n v="29.683916409810401"/>
    <n v="20250630"/>
    <n v="24040740"/>
    <x v="0"/>
    <n v="42.1"/>
    <n v="1.8"/>
  </r>
  <r>
    <n v="17639"/>
    <n v="950775.91562306299"/>
    <n v="1687899.9090913399"/>
    <n v="950875.91562306299"/>
    <n v="1687799.9090913399"/>
    <n v="82"/>
    <n v="114"/>
    <n v="-2.9798500438531201"/>
    <n v="-3.3225249250729898"/>
    <n v="-0.34267488618691799"/>
    <n v="7.2832927107811E-3"/>
    <n v="30.254448572794601"/>
    <n v="20250630"/>
    <n v="24040740"/>
    <x v="0"/>
    <n v="42.1"/>
    <n v="1.8"/>
  </r>
  <r>
    <n v="12208"/>
    <n v="947275.91562306299"/>
    <n v="1691999.9090913399"/>
    <n v="947375.91562306299"/>
    <n v="1691899.9090913399"/>
    <n v="41"/>
    <n v="79"/>
    <n v="-2.9796373049418099"/>
    <n v="-3.7982705831527701"/>
    <n v="-0.81863329311211896"/>
    <n v="-2.8435161958138101E-2"/>
    <n v="29.778702894846599"/>
    <n v="20250630"/>
    <n v="24040740"/>
    <x v="6"/>
    <n v="33.700000000000003"/>
    <n v="1.5"/>
  </r>
  <r>
    <n v="7593"/>
    <n v="944275.91562306299"/>
    <n v="1691499.9090913399"/>
    <n v="944375.91562306299"/>
    <n v="1691399.9090913399"/>
    <n v="46"/>
    <n v="49"/>
    <n v="-2.9794530272483799"/>
    <n v="-4.0389561851819398"/>
    <n v="-1.0595031479994499"/>
    <n v="-1.25943596164385E-2"/>
    <n v="29.538017590840699"/>
    <n v="20250630"/>
    <n v="24040780"/>
    <x v="17"/>
    <n v="6.7"/>
    <n v="1.8"/>
  </r>
  <r>
    <n v="17046"/>
    <n v="950375.91562306299"/>
    <n v="1685599.9090913399"/>
    <n v="950475.91562306299"/>
    <n v="1685499.9090913399"/>
    <n v="105"/>
    <n v="110"/>
    <n v="-2.97561707099279"/>
    <n v="-3.57036932309469"/>
    <n v="-0.59475227569540301"/>
    <n v="-1.8353833506504699E-2"/>
    <n v="30.006603876749701"/>
    <n v="20250630"/>
    <n v="24040740"/>
    <x v="0"/>
    <n v="42.1"/>
    <n v="1.8"/>
  </r>
  <r>
    <n v="5108"/>
    <n v="942675.91562306299"/>
    <n v="1693599.9090913399"/>
    <n v="942775.91562306299"/>
    <n v="1693499.9090913399"/>
    <n v="25"/>
    <n v="33"/>
    <n v="-2.9754132206241302"/>
    <n v="-3.4134347836176602"/>
    <n v="-0.43802152368395297"/>
    <n v="7.4844155460596102E-3"/>
    <n v="30.163538773854601"/>
    <n v="20250630"/>
    <n v="24040810"/>
    <x v="16"/>
    <n v="7.4"/>
    <n v="13.6"/>
  </r>
  <r>
    <n v="21816"/>
    <n v="953475.91562306299"/>
    <n v="1685999.9090913399"/>
    <n v="953575.91562306299"/>
    <n v="1685899.9090913399"/>
    <n v="101"/>
    <n v="141"/>
    <n v="-2.9753746390342699"/>
    <n v="-0.78133295833443595"/>
    <n v="2.1940417389075"/>
    <n v="-8.7742066631714497E-3"/>
    <n v="32.795640786488903"/>
    <n v="20250630"/>
    <n v="24040740"/>
    <x v="2"/>
    <n v="38"/>
    <n v="1.7"/>
  </r>
  <r>
    <n v="6195"/>
    <n v="943375.91562306299"/>
    <n v="1692699.9090913399"/>
    <n v="943475.91562306299"/>
    <n v="1692599.9090913399"/>
    <n v="34"/>
    <n v="40"/>
    <n v="-2.9752712845802298"/>
    <n v="-1.6747289001941701"/>
    <n v="1.30054240922133"/>
    <n v="1.16975797961156E-2"/>
    <n v="31.902244567871101"/>
    <n v="20250630"/>
    <n v="24040810"/>
    <x v="23"/>
    <n v="34.9"/>
    <n v="2.6"/>
  </r>
  <r>
    <n v="17336"/>
    <n v="950575.91562306299"/>
    <n v="1687399.9090913399"/>
    <n v="950675.91562306299"/>
    <n v="1687299.9090913399"/>
    <n v="87"/>
    <n v="112"/>
    <n v="-2.97299502293269"/>
    <n v="-2.7991967101891801"/>
    <n v="0.17379829939454799"/>
    <n v="-1.71599773069223E-2"/>
    <n v="30.777776877085401"/>
    <n v="20250630"/>
    <n v="24040740"/>
    <x v="0"/>
    <n v="42.1"/>
    <n v="1.8"/>
  </r>
  <r>
    <n v="19064"/>
    <n v="951675.91562306299"/>
    <n v="1683999.9090913399"/>
    <n v="951775.91562306299"/>
    <n v="1683899.9090913399"/>
    <n v="121"/>
    <n v="123"/>
    <n v="-2.97240579873323"/>
    <n v="-4.3700650036335"/>
    <n v="-1.3976592049002601"/>
    <n v="-3.3597442787140601E-2"/>
    <n v="29.206908583641098"/>
    <n v="20250630"/>
    <n v="24040740"/>
    <x v="0"/>
    <n v="42.1"/>
    <n v="1.8"/>
  </r>
  <r>
    <n v="12238"/>
    <n v="947275.91562306299"/>
    <n v="1688999.9090913399"/>
    <n v="947375.91562306299"/>
    <n v="1688899.9090913399"/>
    <n v="71"/>
    <n v="79"/>
    <n v="-2.9717164039611799"/>
    <n v="-1.8928906023502301"/>
    <n v="1.07882582147916"/>
    <n v="-1.6327451914548902E-2"/>
    <n v="31.684082984924299"/>
    <n v="20250630"/>
    <n v="24040650"/>
    <x v="5"/>
    <n v="15.3"/>
    <n v="4.0999999999999996"/>
  </r>
  <r>
    <n v="16120"/>
    <n v="949775.91562306299"/>
    <n v="1685799.9090913399"/>
    <n v="949875.91562306299"/>
    <n v="1685699.9090913399"/>
    <n v="103"/>
    <n v="104"/>
    <n v="-2.9713081359863298"/>
    <n v="-4.1304352283477801"/>
    <n v="-1.15912706851959"/>
    <n v="-1.7310855786005701E-2"/>
    <n v="29.446538162231398"/>
    <n v="20250630"/>
    <n v="24040740"/>
    <x v="0"/>
    <n v="42.1"/>
    <n v="1.8"/>
  </r>
  <r>
    <n v="6349"/>
    <n v="943475.91562306299"/>
    <n v="1692699.9090913399"/>
    <n v="943575.91562306299"/>
    <n v="1692599.9090913399"/>
    <n v="34"/>
    <n v="41"/>
    <n v="-2.96781788269679"/>
    <n v="-0.63871826922210595"/>
    <n v="2.3290996452172599"/>
    <n v="-3.9455244938532497E-3"/>
    <n v="32.938254992167202"/>
    <n v="20250630"/>
    <n v="24040810"/>
    <x v="23"/>
    <n v="34.9"/>
    <n v="2.6"/>
  </r>
  <r>
    <n v="18750"/>
    <n v="951475.91562306299"/>
    <n v="1684599.9090913399"/>
    <n v="951575.91562306299"/>
    <n v="1684499.9090913399"/>
    <n v="115"/>
    <n v="121"/>
    <n v="-2.9667298197746299"/>
    <n v="-3.2456533387303401"/>
    <n v="-0.27892354881623799"/>
    <n v="6.7200697958469402E-4"/>
    <n v="30.331320405006402"/>
    <n v="20250630"/>
    <n v="24040740"/>
    <x v="0"/>
    <n v="42.1"/>
    <n v="1.8"/>
  </r>
  <r>
    <n v="10381"/>
    <n v="946075.91562306299"/>
    <n v="1689899.9090913399"/>
    <n v="946175.91562306299"/>
    <n v="1689799.9090913399"/>
    <n v="62"/>
    <n v="67"/>
    <n v="-2.9648617108662898"/>
    <n v="-4.3274465799331701"/>
    <n v="-1.3625848491986601"/>
    <n v="-1.4880921691656101E-2"/>
    <n v="29.249526977539102"/>
    <n v="20250630"/>
    <n v="24040700"/>
    <x v="10"/>
    <n v="61.2"/>
    <n v="2.7"/>
  </r>
  <r>
    <n v="20590"/>
    <n v="952675.91562306299"/>
    <n v="1685399.9090913399"/>
    <n v="952775.91562306299"/>
    <n v="1685299.9090913399"/>
    <n v="107"/>
    <n v="133"/>
    <n v="-2.9642879441380501"/>
    <n v="-1.8097721543163101"/>
    <n v="1.1545157860964499"/>
    <n v="-2.7990788221359301E-3"/>
    <n v="31.767201304435702"/>
    <n v="20250630"/>
    <n v="24040740"/>
    <x v="2"/>
    <n v="38"/>
    <n v="1.7"/>
  </r>
  <r>
    <n v="17054"/>
    <n v="950375.91562306299"/>
    <n v="1684799.9090913399"/>
    <n v="950475.91562306299"/>
    <n v="1684699.9090913399"/>
    <n v="113"/>
    <n v="110"/>
    <n v="-2.96154938141505"/>
    <n v="-3.95579512914022"/>
    <n v="-0.99424574275811495"/>
    <n v="-3.0520480126142498E-2"/>
    <n v="29.6211784680684"/>
    <n v="20250630"/>
    <n v="24040740"/>
    <x v="0"/>
    <n v="42.1"/>
    <n v="1.8"/>
  </r>
  <r>
    <n v="15288"/>
    <n v="949275.91562306299"/>
    <n v="1691999.9090913399"/>
    <n v="949375.91562306299"/>
    <n v="1691899.9090913399"/>
    <n v="41"/>
    <n v="99"/>
    <n v="-2.9614954590797402"/>
    <n v="-1.6882439305385"/>
    <n v="1.2732515136400899"/>
    <n v="-2.6853327949841799E-2"/>
    <n v="31.8887295722961"/>
    <n v="20250630"/>
    <n v="24040740"/>
    <x v="6"/>
    <n v="33.700000000000003"/>
    <n v="1.5"/>
  </r>
  <r>
    <n v="5261"/>
    <n v="942775.91562306299"/>
    <n v="1693699.9090913399"/>
    <n v="942875.91562306299"/>
    <n v="1693599.9090913399"/>
    <n v="24"/>
    <n v="34"/>
    <n v="-2.9583907524744699"/>
    <n v="-3.7356068690617898"/>
    <n v="-0.777216136455536"/>
    <n v="-5.2262581884861001E-3"/>
    <n v="29.841366608937602"/>
    <n v="20250630"/>
    <n v="24040810"/>
    <x v="16"/>
    <n v="7.4"/>
    <n v="13.6"/>
  </r>
  <r>
    <n v="17380"/>
    <n v="950575.91562306299"/>
    <n v="1682999.9090913399"/>
    <n v="950675.91562306299"/>
    <n v="1682899.9090913399"/>
    <n v="131"/>
    <n v="112"/>
    <n v="-2.9582064946492501"/>
    <n v="-5.5498871405919399"/>
    <n v="-2.5916806062062601"/>
    <n v="-1.2846160680055599E-2"/>
    <n v="28.027086416880302"/>
    <n v="20250630"/>
    <n v="24040740"/>
    <x v="0"/>
    <n v="42.1"/>
    <n v="1.8"/>
  </r>
  <r>
    <n v="7443"/>
    <n v="944175.91562306299"/>
    <n v="1691099.9090913399"/>
    <n v="944275.91562306299"/>
    <n v="1690999.9090913399"/>
    <n v="50"/>
    <n v="48"/>
    <n v="-2.9553637057542801"/>
    <n v="-3.4943025410175301"/>
    <n v="-0.53893882315605901"/>
    <n v="4.0389439091086396E-3"/>
    <n v="30.082671046257001"/>
    <n v="20250630"/>
    <n v="24040810"/>
    <x v="12"/>
    <n v="33.200000000000003"/>
    <n v="4.9000000000000004"/>
  </r>
  <r>
    <n v="15334"/>
    <n v="949275.91562306299"/>
    <n v="1687399.9090913399"/>
    <n v="949375.91562306299"/>
    <n v="1687299.9090913399"/>
    <n v="87"/>
    <n v="99"/>
    <n v="-2.9544418851534502"/>
    <n v="-3.6493126551310202"/>
    <n v="-0.69487076501051603"/>
    <n v="-1.56872179359198E-2"/>
    <n v="29.9276611010234"/>
    <n v="20250630"/>
    <n v="24040640"/>
    <x v="4"/>
    <n v="28.9"/>
    <n v="1.4"/>
  </r>
  <r>
    <n v="23977"/>
    <n v="954875.91562306299"/>
    <n v="1685499.9090913399"/>
    <n v="954975.91562306299"/>
    <n v="1685399.9090913399"/>
    <n v="106"/>
    <n v="155"/>
    <n v="-2.95434546470642"/>
    <n v="-3.1930199464162201"/>
    <n v="-0.238674491643906"/>
    <n v="-7.7454373240470904E-3"/>
    <n v="30.3839532534281"/>
    <n v="20250630"/>
    <n v="24040740"/>
    <x v="0"/>
    <n v="42.1"/>
    <n v="1.8"/>
  </r>
  <r>
    <n v="17462"/>
    <n v="950675.91562306299"/>
    <n v="1690199.9090913399"/>
    <n v="950775.91562306299"/>
    <n v="1690099.9090913399"/>
    <n v="59"/>
    <n v="113"/>
    <n v="-2.9523096481959001"/>
    <n v="-1.0374836077292799"/>
    <n v="1.914826075236"/>
    <n v="2.8629271934429799E-3"/>
    <n v="32.539489428202302"/>
    <n v="20250630"/>
    <n v="24040740"/>
    <x v="0"/>
    <n v="42.1"/>
    <n v="1.8"/>
  </r>
  <r>
    <n v="24893"/>
    <n v="955475.91562306299"/>
    <n v="1686299.9090913399"/>
    <n v="955575.91562306299"/>
    <n v="1686199.9090913399"/>
    <n v="98"/>
    <n v="161"/>
    <n v="-2.9518887201944999"/>
    <n v="-4.0428885022799204"/>
    <n v="-1.09099973738194"/>
    <n v="-1.33754685521126E-2"/>
    <n v="29.5340854326884"/>
    <n v="20250630"/>
    <n v="24040740"/>
    <x v="2"/>
    <n v="38"/>
    <n v="1.7"/>
  </r>
  <r>
    <n v="15796"/>
    <n v="949575.91562306299"/>
    <n v="1687399.9090913399"/>
    <n v="949675.91562306299"/>
    <n v="1687299.9090913399"/>
    <n v="87"/>
    <n v="102"/>
    <n v="-2.9474867383638998"/>
    <n v="-2.37105734149615"/>
    <n v="0.57642940183480595"/>
    <n v="-1.7154559493064901E-2"/>
    <n v="31.205916563669799"/>
    <n v="20250630"/>
    <n v="24040640"/>
    <x v="4"/>
    <n v="28.9"/>
    <n v="1.4"/>
  </r>
  <r>
    <n v="23360"/>
    <n v="954475.91562306299"/>
    <n v="1685599.9090913399"/>
    <n v="954575.91562306299"/>
    <n v="1685499.9090913399"/>
    <n v="105"/>
    <n v="151"/>
    <n v="-2.9470402896404302"/>
    <n v="-4.1749863624572798"/>
    <n v="-1.22794605325907"/>
    <n v="-1.41505394130945E-2"/>
    <n v="29.401987314224201"/>
    <n v="20250630"/>
    <n v="24040740"/>
    <x v="0"/>
    <n v="42.1"/>
    <n v="1.8"/>
  </r>
  <r>
    <n v="13929"/>
    <n v="948375.91562306299"/>
    <n v="1689299.9090913399"/>
    <n v="948475.91562306299"/>
    <n v="1689199.9090913399"/>
    <n v="68"/>
    <n v="90"/>
    <n v="-2.9467775424321498"/>
    <n v="-1.6687254322071901"/>
    <n v="1.2780521151920201"/>
    <n v="-3.4777339547872502E-2"/>
    <n v="31.908248424530001"/>
    <n v="20250630"/>
    <n v="24040740"/>
    <x v="3"/>
    <n v="38"/>
    <n v="1.5"/>
  </r>
  <r>
    <n v="25203"/>
    <n v="955675.91562306299"/>
    <n v="1686099.9090913399"/>
    <n v="955775.91562306299"/>
    <n v="1685999.9090913399"/>
    <n v="100"/>
    <n v="163"/>
    <n v="-2.94662946462631"/>
    <n v="-4.0710594654083296"/>
    <n v="-1.12442997843027"/>
    <n v="-1.12030012533069E-2"/>
    <n v="29.5059142112732"/>
    <n v="20250630"/>
    <n v="24040740"/>
    <x v="2"/>
    <n v="38"/>
    <n v="1.7"/>
  </r>
  <r>
    <n v="16727"/>
    <n v="950175.91562306299"/>
    <n v="1686699.9090913399"/>
    <n v="950275.91562306299"/>
    <n v="1686599.9090913399"/>
    <n v="94"/>
    <n v="108"/>
    <n v="-2.9452425903744199"/>
    <n v="-3.1063193082809399"/>
    <n v="-0.16107674398356001"/>
    <n v="-1.9230624039967899E-2"/>
    <n v="30.4706542756822"/>
    <n v="20250630"/>
    <n v="24040740"/>
    <x v="0"/>
    <n v="42.1"/>
    <n v="1.8"/>
  </r>
  <r>
    <n v="12841"/>
    <n v="947675.91562306299"/>
    <n v="1690299.9090913399"/>
    <n v="947775.91562306299"/>
    <n v="1690199.9090913399"/>
    <n v="58"/>
    <n v="83"/>
    <n v="-2.9447441175579998"/>
    <n v="-3.7233768850565001"/>
    <n v="-0.778632752597332"/>
    <n v="-3.3399085514247397E-2"/>
    <n v="29.853596687316902"/>
    <n v="20250630"/>
    <n v="24040740"/>
    <x v="6"/>
    <n v="33.700000000000003"/>
    <n v="1.5"/>
  </r>
  <r>
    <n v="22729"/>
    <n v="954075.91562306299"/>
    <n v="1687099.9090913399"/>
    <n v="954175.91562306299"/>
    <n v="1686999.9090913399"/>
    <n v="90"/>
    <n v="147"/>
    <n v="-2.9414020953699902"/>
    <n v="-1.2398860082030301"/>
    <n v="1.7015160508453799"/>
    <n v="2.26537697017193E-4"/>
    <n v="32.337087512016303"/>
    <n v="20250630"/>
    <n v="24040740"/>
    <x v="0"/>
    <n v="42.1"/>
    <n v="1.8"/>
  </r>
  <r>
    <n v="12684"/>
    <n v="947575.91562306299"/>
    <n v="1690599.9090913399"/>
    <n v="947675.91562306299"/>
    <n v="1690499.9090913399"/>
    <n v="55"/>
    <n v="82"/>
    <n v="-2.9410080462694199"/>
    <n v="-3.4775202423334099"/>
    <n v="-0.53651222027838197"/>
    <n v="-1.3564620167017E-2"/>
    <n v="30.099453210830699"/>
    <n v="20250630"/>
    <n v="24040740"/>
    <x v="6"/>
    <n v="33.700000000000003"/>
    <n v="1.5"/>
  </r>
  <r>
    <n v="7905"/>
    <n v="944475.91562306299"/>
    <n v="1691099.9090913399"/>
    <n v="944575.91562306299"/>
    <n v="1690999.9090913399"/>
    <n v="50"/>
    <n v="51"/>
    <n v="-2.94026035070419"/>
    <n v="-3.6304666101932499"/>
    <n v="-0.69020627439022098"/>
    <n v="-2.4244069121778001E-2"/>
    <n v="29.946506738662698"/>
    <n v="20250630"/>
    <n v="24040780"/>
    <x v="25"/>
    <n v="7.2"/>
    <n v="3.1"/>
  </r>
  <r>
    <n v="13878"/>
    <n v="948375.91562306299"/>
    <n v="1694399.9090913399"/>
    <n v="948475.91562306299"/>
    <n v="1694299.9090913399"/>
    <n v="17"/>
    <n v="90"/>
    <n v="-2.9394984245300302"/>
    <n v="-6.7500540415446002"/>
    <n v="-3.8105556699964702"/>
    <n v="-2.10158940818575E-2"/>
    <n v="26.8269193437364"/>
    <n v="20250630"/>
    <n v="24040810"/>
    <x v="26"/>
    <n v="91.4"/>
    <n v="1.3"/>
  </r>
  <r>
    <n v="24284"/>
    <n v="955075.91562306299"/>
    <n v="1685599.9090913399"/>
    <n v="955175.91562306299"/>
    <n v="1685499.9090913399"/>
    <n v="105"/>
    <n v="157"/>
    <n v="-2.93668057024479"/>
    <n v="-3.8608123511076"/>
    <n v="-0.924131769686937"/>
    <n v="-4.3225362896919303E-3"/>
    <n v="29.716161251068101"/>
    <n v="20250630"/>
    <n v="24040740"/>
    <x v="0"/>
    <n v="42.1"/>
    <n v="1.8"/>
  </r>
  <r>
    <n v="25357"/>
    <n v="955775.91562306299"/>
    <n v="1686099.9090913399"/>
    <n v="955875.91562306299"/>
    <n v="1685999.9090913399"/>
    <n v="100"/>
    <n v="164"/>
    <n v="-2.9352767467498802"/>
    <n v="-3.91803182661533"/>
    <n v="-0.98275507986545596"/>
    <n v="-1.1130534112453501E-2"/>
    <n v="29.658941626548799"/>
    <n v="20250630"/>
    <n v="24040740"/>
    <x v="2"/>
    <n v="38"/>
    <n v="1.7"/>
  </r>
  <r>
    <n v="13130"/>
    <n v="947875.91562306299"/>
    <n v="1692199.9090913399"/>
    <n v="947975.91562306299"/>
    <n v="1692099.9090913399"/>
    <n v="39"/>
    <n v="85"/>
    <n v="-2.9329187234242799"/>
    <n v="-3.9482168356577598"/>
    <n v="-1.01529806454976"/>
    <n v="-1.9978232185045901E-2"/>
    <n v="29.628756586710601"/>
    <n v="20250630"/>
    <n v="24040740"/>
    <x v="6"/>
    <n v="33.700000000000003"/>
    <n v="1.5"/>
  </r>
  <r>
    <n v="17055"/>
    <n v="950375.91562306299"/>
    <n v="1684699.9090913399"/>
    <n v="950475.91562306299"/>
    <n v="1684599.9090913399"/>
    <n v="114"/>
    <n v="110"/>
    <n v="-2.9323098808527002"/>
    <n v="-4.13807013630867"/>
    <n v="-1.20576019585133"/>
    <n v="-7.3997285217046703E-3"/>
    <n v="29.438903450965899"/>
    <n v="20250630"/>
    <n v="24040740"/>
    <x v="0"/>
    <n v="42.1"/>
    <n v="1.8"/>
  </r>
  <r>
    <n v="14662"/>
    <n v="948875.91562306299"/>
    <n v="1692999.9090913399"/>
    <n v="948975.91562306299"/>
    <n v="1692899.9090913399"/>
    <n v="31"/>
    <n v="95"/>
    <n v="-2.9321148594220499"/>
    <n v="-5.0145682096481297"/>
    <n v="-2.0824533800284102"/>
    <n v="-2.6730158676703801E-2"/>
    <n v="28.562405427297001"/>
    <n v="20250630"/>
    <n v="24040740"/>
    <x v="6"/>
    <n v="33.700000000000003"/>
    <n v="1.5"/>
  </r>
  <r>
    <n v="24738"/>
    <n v="955375.91562306299"/>
    <n v="1686399.9090913399"/>
    <n v="955475.91562306299"/>
    <n v="1686299.9090913399"/>
    <n v="97"/>
    <n v="160"/>
    <n v="-2.9311446189880401"/>
    <n v="-3.4021059274673502"/>
    <n v="-0.47096130996942498"/>
    <n v="-2.0975470542907701E-2"/>
    <n v="30.1748679161072"/>
    <n v="20250630"/>
    <n v="24040740"/>
    <x v="2"/>
    <n v="38"/>
    <n v="1.7"/>
  </r>
  <r>
    <n v="10657"/>
    <n v="946275.91562306299"/>
    <n v="1693099.9090913399"/>
    <n v="946375.91562306299"/>
    <n v="1692999.9090913399"/>
    <n v="30"/>
    <n v="69"/>
    <n v="-2.9277873039245601"/>
    <n v="-3.6629209518432599"/>
    <n v="-0.73513368268807699"/>
    <n v="-2.9269953568776502E-3"/>
    <n v="29.914052645365398"/>
    <n v="20250630"/>
    <n v="24040810"/>
    <x v="7"/>
    <n v="54.2"/>
    <n v="1.7"/>
  </r>
  <r>
    <n v="20894"/>
    <n v="952875.91562306299"/>
    <n v="1685799.9090913399"/>
    <n v="952975.91562306299"/>
    <n v="1685699.9090913399"/>
    <n v="103"/>
    <n v="135"/>
    <n v="-2.9274317746361098"/>
    <n v="-1.4735054814567199"/>
    <n v="1.4539263099432"/>
    <n v="-1.3363102140526001E-2"/>
    <n v="32.103467941284201"/>
    <n v="20250630"/>
    <n v="24040740"/>
    <x v="2"/>
    <n v="38"/>
    <n v="1.7"/>
  </r>
  <r>
    <n v="18604"/>
    <n v="951375.91562306299"/>
    <n v="1683799.9090913399"/>
    <n v="951475.91562306299"/>
    <n v="1683699.9090913399"/>
    <n v="123"/>
    <n v="120"/>
    <n v="-2.9251549243927002"/>
    <n v="-7.0707610448201503"/>
    <n v="-4.1456060608228"/>
    <n v="1.71272605657578E-2"/>
    <n v="26.506212393442802"/>
    <n v="20250630"/>
    <n v="24040740"/>
    <x v="0"/>
    <n v="42.1"/>
    <n v="1.8"/>
  </r>
  <r>
    <n v="17976"/>
    <n v="950975.91562306299"/>
    <n v="1684999.9090913399"/>
    <n v="951075.91562306299"/>
    <n v="1684899.9090913399"/>
    <n v="111"/>
    <n v="116"/>
    <n v="-2.9248990376790398"/>
    <n v="-3.2648268699646001"/>
    <n v="-0.33992779999971401"/>
    <n v="2.4945030609766598E-3"/>
    <n v="30.312146631876601"/>
    <n v="20250630"/>
    <n v="24040740"/>
    <x v="0"/>
    <n v="42.1"/>
    <n v="1.8"/>
  </r>
  <r>
    <n v="10979"/>
    <n v="946475.91562306299"/>
    <n v="1691699.9090913399"/>
    <n v="946575.91562306299"/>
    <n v="1691599.9090913399"/>
    <n v="44"/>
    <n v="71"/>
    <n v="-2.9246875743071201"/>
    <n v="-3.5281046032905601"/>
    <n v="-0.60341701594491803"/>
    <n v="-1.23358362664779E-2"/>
    <n v="30.048868974049899"/>
    <n v="20250630"/>
    <n v="24040780"/>
    <x v="17"/>
    <n v="6.7"/>
    <n v="1.8"/>
  </r>
  <r>
    <n v="21342"/>
    <n v="953175.91562306299"/>
    <n v="1687199.9090913399"/>
    <n v="953275.91562306299"/>
    <n v="1687099.9090913399"/>
    <n v="89"/>
    <n v="138"/>
    <n v="-2.9205529391765599"/>
    <n v="-2.9087545871734601"/>
    <n v="1.17983212694526E-2"/>
    <n v="5.0330994029839796E-3"/>
    <n v="30.668219089508099"/>
    <n v="20250630"/>
    <n v="24040740"/>
    <x v="0"/>
    <n v="42.1"/>
    <n v="1.8"/>
  </r>
  <r>
    <n v="23663"/>
    <n v="954675.91562306299"/>
    <n v="1686099.9090913399"/>
    <n v="954775.91562306299"/>
    <n v="1685999.9090913399"/>
    <n v="100"/>
    <n v="153"/>
    <n v="-2.91918969154358"/>
    <n v="-4.8669476509094203"/>
    <n v="-1.94775808850924"/>
    <n v="-6.43981248140335E-3"/>
    <n v="28.710025787353501"/>
    <n v="20250630"/>
    <n v="24040740"/>
    <x v="2"/>
    <n v="38"/>
    <n v="1.7"/>
  </r>
  <r>
    <n v="24584"/>
    <n v="955275.91562306299"/>
    <n v="1686399.9090913399"/>
    <n v="955375.91562306299"/>
    <n v="1686299.9090913399"/>
    <n v="97"/>
    <n v="159"/>
    <n v="-2.9184981584548999"/>
    <n v="-3.1783794462680799"/>
    <n v="-0.25988122448325202"/>
    <n v="-1.8001445569097999E-2"/>
    <n v="30.398594021797201"/>
    <n v="20250630"/>
    <n v="24040740"/>
    <x v="2"/>
    <n v="38"/>
    <n v="1.7"/>
  </r>
  <r>
    <n v="21815"/>
    <n v="953475.91562306299"/>
    <n v="1686099.9090913399"/>
    <n v="953575.91562306299"/>
    <n v="1685999.9090913399"/>
    <n v="100"/>
    <n v="141"/>
    <n v="-2.91589377323786"/>
    <n v="-0.16832420788705299"/>
    <n v="2.7475696007410702"/>
    <n v="-2.1986618638038601E-2"/>
    <n v="33.408649762471498"/>
    <n v="20250630"/>
    <n v="24040740"/>
    <x v="2"/>
    <n v="38"/>
    <n v="1.7"/>
  </r>
  <r>
    <n v="12981"/>
    <n v="947775.91562306299"/>
    <n v="1691699.9090913399"/>
    <n v="947875.91562306299"/>
    <n v="1691599.9090913399"/>
    <n v="44"/>
    <n v="84"/>
    <n v="-2.9153019934892699"/>
    <n v="-3.7245042324066202"/>
    <n v="-0.80920225195586704"/>
    <n v="-1.8319413065910301E-2"/>
    <n v="29.852469325065599"/>
    <n v="20250630"/>
    <n v="24040740"/>
    <x v="6"/>
    <n v="33.700000000000003"/>
    <n v="1.5"/>
  </r>
  <r>
    <n v="24277"/>
    <n v="955075.91562306299"/>
    <n v="1686299.9090913399"/>
    <n v="955175.91562306299"/>
    <n v="1686199.9090913399"/>
    <n v="98"/>
    <n v="157"/>
    <n v="-2.9149551192919398"/>
    <n v="-3.1419205864270499"/>
    <n v="-0.22696540877223001"/>
    <n v="-2.77416879932086E-2"/>
    <n v="30.4350531895955"/>
    <n v="20250630"/>
    <n v="24040740"/>
    <x v="2"/>
    <n v="38"/>
    <n v="1.7"/>
  </r>
  <r>
    <n v="24587"/>
    <n v="955275.91562306299"/>
    <n v="1686099.9090913399"/>
    <n v="955375.91562306299"/>
    <n v="1685999.9090913399"/>
    <n v="100"/>
    <n v="159"/>
    <n v="-2.9136298581173499"/>
    <n v="-3.77156818540473"/>
    <n v="-0.85793837748075796"/>
    <n v="-7.8909146158318792E-3"/>
    <n v="29.805405165019799"/>
    <n v="20250630"/>
    <n v="24040740"/>
    <x v="2"/>
    <n v="38"/>
    <n v="1.7"/>
  </r>
  <r>
    <n v="17190"/>
    <n v="950475.91562306299"/>
    <n v="1686599.9090913399"/>
    <n v="950575.91562306299"/>
    <n v="1686499.9090913399"/>
    <n v="95"/>
    <n v="111"/>
    <n v="-2.9093534052372001"/>
    <n v="-3.3961806893348698"/>
    <n v="-0.48682727913061802"/>
    <n v="6.1080853144327802E-3"/>
    <n v="30.180793285369901"/>
    <n v="20250630"/>
    <n v="24040740"/>
    <x v="0"/>
    <n v="42.1"/>
    <n v="1.8"/>
  </r>
  <r>
    <n v="10685"/>
    <n v="946275.91562306299"/>
    <n v="1690299.9090913399"/>
    <n v="946375.91562306299"/>
    <n v="1690199.9090913399"/>
    <n v="58"/>
    <n v="69"/>
    <n v="-2.90840394298236"/>
    <n v="-3.88604726394018"/>
    <n v="-0.97764331599076604"/>
    <n v="-1.7004958043495801E-2"/>
    <n v="29.6909267107646"/>
    <n v="20250630"/>
    <n v="24040700"/>
    <x v="10"/>
    <n v="61.2"/>
    <n v="2.7"/>
  </r>
  <r>
    <n v="12057"/>
    <n v="947175.91562306299"/>
    <n v="1691699.9090913399"/>
    <n v="947275.91562306299"/>
    <n v="1691599.9090913399"/>
    <n v="44"/>
    <n v="78"/>
    <n v="-2.9062107006708802"/>
    <n v="-3.4962505102157602"/>
    <n v="-0.59003983934720405"/>
    <n v="-3.01919380823771E-2"/>
    <n v="30.080722967783601"/>
    <n v="20250630"/>
    <n v="24040740"/>
    <x v="6"/>
    <n v="33.700000000000003"/>
    <n v="1.5"/>
  </r>
  <r>
    <n v="14844"/>
    <n v="948975.91562306299"/>
    <n v="1690199.9090913399"/>
    <n v="949075.91562306299"/>
    <n v="1690099.9090913399"/>
    <n v="59"/>
    <n v="96"/>
    <n v="-2.9036091864108999"/>
    <n v="-1.7859884531935699"/>
    <n v="1.1176207587122899"/>
    <n v="-2.78097726404667E-2"/>
    <n v="31.7909849882126"/>
    <n v="20250630"/>
    <n v="24040740"/>
    <x v="3"/>
    <n v="38"/>
    <n v="1.5"/>
  </r>
  <r>
    <n v="10806"/>
    <n v="946375.91562306299"/>
    <n v="1693599.9090913399"/>
    <n v="946475.91562306299"/>
    <n v="1693499.9090913399"/>
    <n v="25"/>
    <n v="70"/>
    <n v="-2.9034501761197999"/>
    <n v="-4.4913991689681998"/>
    <n v="-1.5879490301013"/>
    <n v="-1.62973273545504E-2"/>
    <n v="29.085574388504"/>
    <n v="20250630"/>
    <n v="24040810"/>
    <x v="7"/>
    <n v="54.2"/>
    <n v="1.7"/>
  </r>
  <r>
    <n v="18441"/>
    <n v="951275.91562306299"/>
    <n v="1684699.9090913399"/>
    <n v="951375.91562306299"/>
    <n v="1684599.9090913399"/>
    <n v="114"/>
    <n v="119"/>
    <n v="-2.9031107326348602"/>
    <n v="-4.6218222379684404"/>
    <n v="-1.71871144076188"/>
    <n v="-2.1670151501894001E-2"/>
    <n v="28.955151081085202"/>
    <n v="20250630"/>
    <n v="24040740"/>
    <x v="0"/>
    <n v="42.1"/>
    <n v="1.8"/>
  </r>
  <r>
    <n v="22886"/>
    <n v="954175.91562306299"/>
    <n v="1686799.9090913399"/>
    <n v="954275.91562306299"/>
    <n v="1686699.9090913399"/>
    <n v="93"/>
    <n v="148"/>
    <n v="-2.9027332870289699"/>
    <n v="-1.39096248149872"/>
    <n v="1.51177079956979"/>
    <n v="6.5666493028402302E-3"/>
    <n v="32.186011123657202"/>
    <n v="20250630"/>
    <n v="24040740"/>
    <x v="2"/>
    <n v="38"/>
    <n v="1.7"/>
  </r>
  <r>
    <n v="17344"/>
    <n v="950575.91562306299"/>
    <n v="1686599.9090913399"/>
    <n v="950675.91562306299"/>
    <n v="1686499.9090913399"/>
    <n v="95"/>
    <n v="112"/>
    <n v="-2.9003351330757101"/>
    <n v="-3.2594270308812501"/>
    <n v="-0.35909187793731701"/>
    <n v="-2.31801321109136E-2"/>
    <n v="30.317546844482401"/>
    <n v="20250630"/>
    <n v="24040740"/>
    <x v="0"/>
    <n v="42.1"/>
    <n v="1.8"/>
  </r>
  <r>
    <n v="10343"/>
    <n v="946075.91562306299"/>
    <n v="1693699.9090913399"/>
    <n v="946175.91562306299"/>
    <n v="1693599.9090913399"/>
    <n v="24"/>
    <n v="67"/>
    <n v="-2.8982131679852801"/>
    <n v="-4.0553341905276001"/>
    <n v="-1.15712098777294"/>
    <n v="-9.1902116934458392E-3"/>
    <n v="29.5216396649679"/>
    <n v="20250630"/>
    <n v="24040810"/>
    <x v="7"/>
    <n v="54.2"/>
    <n v="1.7"/>
  </r>
  <r>
    <n v="17047"/>
    <n v="950375.91562306299"/>
    <n v="1685499.9090913399"/>
    <n v="950475.91562306299"/>
    <n v="1685399.9090913399"/>
    <n v="106"/>
    <n v="110"/>
    <n v="-2.8978151977062199"/>
    <n v="-3.5132172107696502"/>
    <n v="-0.61540201958268903"/>
    <n v="-2.0853241905569999E-2"/>
    <n v="30.063756465911901"/>
    <n v="20250630"/>
    <n v="24040740"/>
    <x v="0"/>
    <n v="42.1"/>
    <n v="1.8"/>
  </r>
  <r>
    <n v="13153"/>
    <n v="947875.91562306299"/>
    <n v="1689899.9090913399"/>
    <n v="947975.91562306299"/>
    <n v="1689799.9090913399"/>
    <n v="62"/>
    <n v="85"/>
    <n v="-2.89752876758575"/>
    <n v="-2.2441943685213701"/>
    <n v="0.65333437050382304"/>
    <n v="-3.0724783738454199E-2"/>
    <n v="31.332779089609801"/>
    <n v="20250630"/>
    <n v="24040740"/>
    <x v="6"/>
    <n v="33.700000000000003"/>
    <n v="1.5"/>
  </r>
  <r>
    <n v="10054"/>
    <n v="945875.91562306299"/>
    <n v="1691799.9090913399"/>
    <n v="945975.91562306299"/>
    <n v="1691699.9090913399"/>
    <n v="43"/>
    <n v="65"/>
    <n v="-2.89424358095442"/>
    <n v="-3.3816980975014799"/>
    <n v="-0.487454530383859"/>
    <n v="-2.4638966790267398E-2"/>
    <n v="30.195275442940801"/>
    <n v="20250630"/>
    <n v="24040810"/>
    <x v="7"/>
    <n v="54.2"/>
    <n v="1.7"/>
  </r>
  <r>
    <n v="12685"/>
    <n v="947575.91562306299"/>
    <n v="1690499.9090913399"/>
    <n v="947675.91562306299"/>
    <n v="1690399.9090913399"/>
    <n v="56"/>
    <n v="82"/>
    <n v="-2.8931525746981301"/>
    <n v="-3.4010349512100202"/>
    <n v="-0.50788233925898896"/>
    <n v="-3.6191727966070203E-2"/>
    <n v="30.175938288370801"/>
    <n v="20250630"/>
    <n v="24040740"/>
    <x v="6"/>
    <n v="33.700000000000003"/>
    <n v="1.5"/>
  </r>
  <r>
    <n v="23204"/>
    <n v="954375.91562306299"/>
    <n v="1685799.9090913399"/>
    <n v="954475.91562306299"/>
    <n v="1685699.9090913399"/>
    <n v="103"/>
    <n v="150"/>
    <n v="-2.8913483818372101"/>
    <n v="-2.4816812276840201"/>
    <n v="0.40966714313253799"/>
    <n v="-4.3383352458477003E-3"/>
    <n v="31.0952922503153"/>
    <n v="20250630"/>
    <n v="24040740"/>
    <x v="0"/>
    <n v="42.1"/>
    <n v="1.8"/>
  </r>
  <r>
    <n v="12667"/>
    <n v="947575.91562306299"/>
    <n v="1692299.9090913399"/>
    <n v="947675.91562306299"/>
    <n v="1692199.9090913399"/>
    <n v="38"/>
    <n v="82"/>
    <n v="-2.89067770540714"/>
    <n v="-3.2601519823074301"/>
    <n v="-0.36947429087013001"/>
    <n v="-3.4053547773510197E-2"/>
    <n v="30.316821455955498"/>
    <n v="20250630"/>
    <n v="24040740"/>
    <x v="6"/>
    <n v="33.700000000000003"/>
    <n v="1.5"/>
  </r>
  <r>
    <n v="17473"/>
    <n v="950675.91562306299"/>
    <n v="1689099.9090913399"/>
    <n v="950775.91562306299"/>
    <n v="1688999.9090913399"/>
    <n v="70"/>
    <n v="113"/>
    <n v="-2.8898672064145399"/>
    <n v="-1.97705931464831"/>
    <n v="0.91280789176623001"/>
    <n v="3.8702848056952201E-3"/>
    <n v="31.599914232889802"/>
    <n v="20250630"/>
    <n v="24040740"/>
    <x v="0"/>
    <n v="42.1"/>
    <n v="1.8"/>
  </r>
  <r>
    <n v="17362"/>
    <n v="950575.91562306299"/>
    <n v="1684799.9090913399"/>
    <n v="950675.91562306299"/>
    <n v="1684699.9090913399"/>
    <n v="113"/>
    <n v="112"/>
    <n v="-2.8885208566983498"/>
    <n v="-3.8838872909545898"/>
    <n v="-0.99536636471748396"/>
    <n v="-1.5559410055478401E-2"/>
    <n v="29.693086465199801"/>
    <n v="20250630"/>
    <n v="24040740"/>
    <x v="0"/>
    <n v="42.1"/>
    <n v="1.8"/>
  </r>
  <r>
    <n v="10976"/>
    <n v="946475.91562306299"/>
    <n v="1691999.9090913399"/>
    <n v="946575.91562306299"/>
    <n v="1691899.9090913399"/>
    <n v="41"/>
    <n v="71"/>
    <n v="-2.88533059755961"/>
    <n v="-3.8002026875813799"/>
    <n v="-0.914872141679128"/>
    <n v="-7.1359972159067801E-3"/>
    <n v="29.776770909627299"/>
    <n v="20250630"/>
    <n v="24040740"/>
    <x v="6"/>
    <n v="33.700000000000003"/>
    <n v="1.5"/>
  </r>
  <r>
    <n v="4022"/>
    <n v="941975.91562306299"/>
    <n v="1694399.9090913399"/>
    <n v="942075.91562306299"/>
    <n v="1694299.9090913399"/>
    <n v="17"/>
    <n v="26"/>
    <n v="-2.88413065671921"/>
    <n v="-2.0668126046657598"/>
    <n v="0.81731802737340298"/>
    <n v="-7.6155373826622998E-3"/>
    <n v="31.5101608037949"/>
    <n v="20250630"/>
    <n v="24040810"/>
    <x v="24"/>
    <n v="66.7"/>
    <n v="3.9"/>
  </r>
  <r>
    <n v="7600"/>
    <n v="944275.91562306299"/>
    <n v="1690799.9090913399"/>
    <n v="944375.91562306299"/>
    <n v="1690699.9090913399"/>
    <n v="53"/>
    <n v="49"/>
    <n v="-2.8829344809055302"/>
    <n v="-3.24971716105938"/>
    <n v="-0.36678267174284002"/>
    <n v="-1.5595482662320101E-2"/>
    <n v="30.327256321907001"/>
    <n v="20250630"/>
    <n v="24040780"/>
    <x v="25"/>
    <n v="7.2"/>
    <n v="3.1"/>
  </r>
  <r>
    <n v="15133"/>
    <n v="949175.91562306299"/>
    <n v="1692099.9090913399"/>
    <n v="949275.91562306299"/>
    <n v="1691999.9090913399"/>
    <n v="40"/>
    <n v="98"/>
    <n v="-2.8822284440199502"/>
    <n v="-1.48310794432958"/>
    <n v="1.3991204897562699"/>
    <n v="-3.2308268050352702E-2"/>
    <n v="32.093865871429401"/>
    <n v="20250630"/>
    <n v="24040740"/>
    <x v="6"/>
    <n v="33.700000000000003"/>
    <n v="1.5"/>
  </r>
  <r>
    <n v="15352"/>
    <n v="949275.91562306299"/>
    <n v="1685599.9090913399"/>
    <n v="949375.91562306299"/>
    <n v="1685499.9090913399"/>
    <n v="105"/>
    <n v="99"/>
    <n v="-2.88104079663754"/>
    <n v="-3.98591156303883"/>
    <n v="-1.1048707906156801"/>
    <n v="-9.3294382095336897E-3"/>
    <n v="29.591062068939198"/>
    <n v="20250630"/>
    <n v="24040690"/>
    <x v="15"/>
    <n v="20.9"/>
    <n v="1.2"/>
  </r>
  <r>
    <n v="13892"/>
    <n v="948375.91562306299"/>
    <n v="1692999.9090913399"/>
    <n v="948475.91562306299"/>
    <n v="1692899.9090913399"/>
    <n v="31"/>
    <n v="90"/>
    <n v="-2.8806230624516802"/>
    <n v="-5.6948682069778398"/>
    <n v="-2.8142451842625902"/>
    <n v="-1.12523411711057E-2"/>
    <n v="27.882105509440098"/>
    <n v="20250630"/>
    <n v="24040740"/>
    <x v="6"/>
    <n v="33.700000000000003"/>
    <n v="1.5"/>
  </r>
  <r>
    <n v="10975"/>
    <n v="946475.91562306299"/>
    <n v="1692099.9090913399"/>
    <n v="946575.91562306299"/>
    <n v="1691999.9090913399"/>
    <n v="40"/>
    <n v="71"/>
    <n v="-2.8795820662849798"/>
    <n v="-3.8987885901802501"/>
    <n v="-1.0192065333065199"/>
    <n v="-1.3863374528131999E-2"/>
    <n v="29.678185011211198"/>
    <n v="20250630"/>
    <n v="24040740"/>
    <x v="6"/>
    <n v="33.700000000000003"/>
    <n v="1.5"/>
  </r>
  <r>
    <n v="16415"/>
    <n v="949975.91562306299"/>
    <n v="1687099.9090913399"/>
    <n v="950075.91562306299"/>
    <n v="1686999.9090913399"/>
    <n v="90"/>
    <n v="106"/>
    <n v="-2.8757301767667101"/>
    <n v="-3.8138631184895799"/>
    <n v="-0.93813293675581599"/>
    <n v="-2.2160486628611899E-2"/>
    <n v="29.763110478719099"/>
    <n v="20250630"/>
    <n v="24040640"/>
    <x v="4"/>
    <n v="28.9"/>
    <n v="1.4"/>
  </r>
  <r>
    <n v="4788"/>
    <n v="942475.91562306299"/>
    <n v="1694799.9090913399"/>
    <n v="942575.91562306299"/>
    <n v="1694699.9090913399"/>
    <n v="13"/>
    <n v="31"/>
    <n v="-2.8755855297906598"/>
    <n v="-4.2485167678720401"/>
    <n v="-1.37293121649587"/>
    <n v="-6.1875412212697104E-3"/>
    <n v="29.328456447946301"/>
    <n v="20250630"/>
    <n v="24040810"/>
    <x v="24"/>
    <n v="66.7"/>
    <n v="3.9"/>
  </r>
  <r>
    <n v="21494"/>
    <n v="953275.91562306299"/>
    <n v="1687399.9090913399"/>
    <n v="953375.91562306299"/>
    <n v="1687299.9090913399"/>
    <n v="87"/>
    <n v="139"/>
    <n v="-2.8740308582782701"/>
    <n v="-3.34671031683683"/>
    <n v="-0.47267946228384999"/>
    <n v="5.09760389104486E-2"/>
    <n v="30.2302631139755"/>
    <n v="20250630"/>
    <n v="24040740"/>
    <x v="0"/>
    <n v="42.1"/>
    <n v="1.8"/>
  </r>
  <r>
    <n v="10226"/>
    <n v="945975.91562306299"/>
    <n v="1689999.9090913399"/>
    <n v="946075.91562306299"/>
    <n v="1689899.9090913399"/>
    <n v="61"/>
    <n v="66"/>
    <n v="-2.87367822726568"/>
    <n v="-4.3993198871612504"/>
    <n v="-1.5256416797637899"/>
    <n v="-1.41237949331601E-2"/>
    <n v="29.177653789520299"/>
    <n v="20250630"/>
    <n v="24040700"/>
    <x v="10"/>
    <n v="61.2"/>
    <n v="2.7"/>
  </r>
  <r>
    <n v="14707"/>
    <n v="948875.91562306299"/>
    <n v="1688499.9090913399"/>
    <n v="948975.91562306299"/>
    <n v="1688399.9090913399"/>
    <n v="76"/>
    <n v="95"/>
    <n v="-2.87366887927055"/>
    <n v="-0.106779313180596"/>
    <n v="2.7668895870447199"/>
    <n v="-2.5130031630396801E-2"/>
    <n v="33.470194339752197"/>
    <n v="20250630"/>
    <n v="24040640"/>
    <x v="4"/>
    <n v="28.9"/>
    <n v="1.4"/>
  </r>
  <r>
    <n v="20877"/>
    <n v="952875.91562306299"/>
    <n v="1687499.9090913399"/>
    <n v="952975.91562306299"/>
    <n v="1687399.9090913399"/>
    <n v="86"/>
    <n v="135"/>
    <n v="-2.8736250102519998"/>
    <n v="-2.0567069649696399"/>
    <n v="0.81691804900765397"/>
    <n v="1.2135529890656501E-2"/>
    <n v="31.520266850789401"/>
    <n v="20250630"/>
    <n v="24040740"/>
    <x v="0"/>
    <n v="42.1"/>
    <n v="1.8"/>
  </r>
  <r>
    <n v="8205"/>
    <n v="944675.91562306299"/>
    <n v="1691899.9090913399"/>
    <n v="944775.91562306299"/>
    <n v="1691799.9090913399"/>
    <n v="42"/>
    <n v="53"/>
    <n v="-2.8726156204938902"/>
    <n v="-3.7755102515220602"/>
    <n v="-0.90289464965462696"/>
    <n v="3.92742268741131E-3"/>
    <n v="29.801463246345499"/>
    <n v="20250630"/>
    <n v="24040810"/>
    <x v="12"/>
    <n v="33.200000000000003"/>
    <n v="4.9000000000000004"/>
  </r>
  <r>
    <n v="21663"/>
    <n v="953375.91562306299"/>
    <n v="1685899.9090913399"/>
    <n v="953475.91562306299"/>
    <n v="1685799.9090913399"/>
    <n v="102"/>
    <n v="140"/>
    <n v="-2.8725030330511201"/>
    <n v="-1.3394730366193299"/>
    <n v="1.5330300102583501"/>
    <n v="-2.2020993897548101E-2"/>
    <n v="32.237500410813603"/>
    <n v="20250630"/>
    <n v="24040740"/>
    <x v="2"/>
    <n v="38"/>
    <n v="1.7"/>
  </r>
  <r>
    <n v="18752"/>
    <n v="951475.91562306299"/>
    <n v="1684399.9090913399"/>
    <n v="951575.91562306299"/>
    <n v="1684299.9090913399"/>
    <n v="117"/>
    <n v="121"/>
    <n v="-2.8706000049909002"/>
    <n v="-3.45814180374146"/>
    <n v="-0.58754186999673597"/>
    <n v="8.8079882164796199E-3"/>
    <n v="30.118831475575799"/>
    <n v="20250630"/>
    <n v="24040740"/>
    <x v="0"/>
    <n v="42.1"/>
    <n v="1.8"/>
  </r>
  <r>
    <n v="12207"/>
    <n v="947275.91562306299"/>
    <n v="1692099.9090913399"/>
    <n v="947375.91562306299"/>
    <n v="1691999.9090913399"/>
    <n v="40"/>
    <n v="79"/>
    <n v="-2.8701362311840102"/>
    <n v="-3.5760874152183502"/>
    <n v="-0.70595117285847697"/>
    <n v="-1.90963270142674E-2"/>
    <n v="30.000886201858499"/>
    <n v="20250630"/>
    <n v="24040740"/>
    <x v="6"/>
    <n v="33.700000000000003"/>
    <n v="1.5"/>
  </r>
  <r>
    <n v="13590"/>
    <n v="948175.91562306299"/>
    <n v="1692399.9090913399"/>
    <n v="948275.91562306299"/>
    <n v="1692299.9090913399"/>
    <n v="37"/>
    <n v="88"/>
    <n v="-2.8682897090911901"/>
    <n v="-4.2689604957898499"/>
    <n v="-1.4006707469622299"/>
    <n v="-1.5193632493416501E-2"/>
    <n v="29.308013121287001"/>
    <n v="20250630"/>
    <n v="24040740"/>
    <x v="6"/>
    <n v="33.700000000000003"/>
    <n v="1.5"/>
  </r>
  <r>
    <n v="18733"/>
    <n v="951475.91562306299"/>
    <n v="1686299.9090913399"/>
    <n v="951575.91562306299"/>
    <n v="1686199.9090913399"/>
    <n v="98"/>
    <n v="121"/>
    <n v="-2.86814016103745"/>
    <n v="-2.3521651066839699"/>
    <n v="0.51597502152435504"/>
    <n v="-8.7984632700681704E-3"/>
    <n v="31.224808216094999"/>
    <n v="20250630"/>
    <n v="24040740"/>
    <x v="0"/>
    <n v="42.1"/>
    <n v="1.8"/>
  </r>
  <r>
    <n v="11115"/>
    <n v="946575.91562306299"/>
    <n v="1693499.9090913399"/>
    <n v="946675.91562306299"/>
    <n v="1693399.9090913399"/>
    <n v="26"/>
    <n v="72"/>
    <n v="-2.86764876544476"/>
    <n v="-4.2086936235427901"/>
    <n v="-1.34104484319687"/>
    <n v="-1.5800993889570202E-2"/>
    <n v="29.368279933929401"/>
    <n v="20250630"/>
    <n v="24040810"/>
    <x v="7"/>
    <n v="54.2"/>
    <n v="1.7"/>
  </r>
  <r>
    <n v="12212"/>
    <n v="947275.91562306299"/>
    <n v="1691599.9090913399"/>
    <n v="947375.91562306299"/>
    <n v="1691499.9090913399"/>
    <n v="45"/>
    <n v="79"/>
    <n v="-2.8675143122672999"/>
    <n v="-3.0104407270749398"/>
    <n v="-0.14292642287910001"/>
    <n v="-3.52327525615692E-2"/>
    <n v="30.5665330886841"/>
    <n v="20250630"/>
    <n v="24040740"/>
    <x v="6"/>
    <n v="33.700000000000003"/>
    <n v="1.5"/>
  </r>
  <r>
    <n v="10980"/>
    <n v="946475.91562306299"/>
    <n v="1691599.9090913399"/>
    <n v="946575.91562306299"/>
    <n v="1691499.9090913399"/>
    <n v="45"/>
    <n v="71"/>
    <n v="-2.8673074046770699"/>
    <n v="-3.2682164311409001"/>
    <n v="-0.40090896654874097"/>
    <n v="-2.24563715358575E-2"/>
    <n v="30.308757305145299"/>
    <n v="20250630"/>
    <n v="24040780"/>
    <x v="17"/>
    <n v="6.7"/>
    <n v="1.8"/>
  </r>
  <r>
    <n v="8817"/>
    <n v="945075.91562306299"/>
    <n v="1692299.9090913399"/>
    <n v="945175.91562306299"/>
    <n v="1692199.9090913399"/>
    <n v="38"/>
    <n v="57"/>
    <n v="-2.8672329584757499"/>
    <n v="-2.7187007864316302"/>
    <n v="0.14853209505478501"/>
    <n v="-1.33154752353827E-2"/>
    <n v="30.858272711436001"/>
    <n v="20250630"/>
    <n v="24040810"/>
    <x v="12"/>
    <n v="33.200000000000003"/>
    <n v="4.9000000000000004"/>
  </r>
  <r>
    <n v="15953"/>
    <n v="949675.91562306299"/>
    <n v="1687099.9090913399"/>
    <n v="949775.91562306299"/>
    <n v="1686999.9090913399"/>
    <n v="90"/>
    <n v="103"/>
    <n v="-2.86686549584071"/>
    <n v="-3.525210916996"/>
    <n v="-0.65834542115529404"/>
    <n v="6.2763194243113196E-4"/>
    <n v="30.051762739817299"/>
    <n v="20250630"/>
    <n v="24040640"/>
    <x v="4"/>
    <n v="28.9"/>
    <n v="1.4"/>
  </r>
  <r>
    <n v="14887"/>
    <n v="948975.91562306299"/>
    <n v="1685899.9090913399"/>
    <n v="949075.91562306299"/>
    <n v="1685799.9090913399"/>
    <n v="102"/>
    <n v="96"/>
    <n v="-2.8665165528655101"/>
    <n v="-3.3332477807998702"/>
    <n v="-0.46673120651394101"/>
    <n v="-1.0042769834399201E-2"/>
    <n v="30.243725419044502"/>
    <n v="20250630"/>
    <n v="24040690"/>
    <x v="15"/>
    <n v="20.9"/>
    <n v="1.2"/>
  </r>
  <r>
    <n v="11445"/>
    <n v="946775.91562306299"/>
    <n v="1691299.9090913399"/>
    <n v="946875.91562306299"/>
    <n v="1691199.9090913399"/>
    <n v="48"/>
    <n v="74"/>
    <n v="-2.8649475773175599"/>
    <n v="-3.7162143588066101"/>
    <n v="-0.85126675168673205"/>
    <n v="-2.70346328616142E-2"/>
    <n v="29.860759258270299"/>
    <n v="20250630"/>
    <n v="24040740"/>
    <x v="6"/>
    <n v="33.700000000000003"/>
    <n v="1.5"/>
  </r>
  <r>
    <n v="11296"/>
    <n v="946675.91562306299"/>
    <n v="1690799.9090913399"/>
    <n v="946775.91562306299"/>
    <n v="1690699.9090913399"/>
    <n v="53"/>
    <n v="73"/>
    <n v="-2.8634034593900002"/>
    <n v="-3.6415875951449101"/>
    <n v="-0.77818414568901095"/>
    <n v="-2.8437746067841801E-2"/>
    <n v="29.935386021932"/>
    <n v="20250630"/>
    <n v="24040700"/>
    <x v="10"/>
    <n v="61.2"/>
    <n v="2.7"/>
  </r>
  <r>
    <n v="11313"/>
    <n v="946675.91562306299"/>
    <n v="1689099.9090913399"/>
    <n v="946775.91562306299"/>
    <n v="1688999.9090913399"/>
    <n v="70"/>
    <n v="73"/>
    <n v="-2.8620074987411499"/>
    <n v="-1.10748180250327"/>
    <n v="1.7545256614685101"/>
    <n v="-3.0342087149620101E-2"/>
    <n v="32.469491640726702"/>
    <n v="20250630"/>
    <n v="24040720"/>
    <x v="1"/>
    <n v="34.1"/>
    <n v="1.6"/>
  </r>
  <r>
    <n v="5317"/>
    <n v="942775.91562306299"/>
    <n v="1688099.9090913399"/>
    <n v="942875.91562306299"/>
    <n v="1687999.9090913399"/>
    <n v="80"/>
    <n v="34"/>
    <n v="-2.86134682099024"/>
    <n v="-1.48272818078597"/>
    <n v="1.3786186178525299"/>
    <n v="-2.0383654783169398E-2"/>
    <n v="32.094245592753097"/>
    <n v="20250630"/>
    <n v="24040600"/>
    <x v="11"/>
    <n v="8.5"/>
    <n v="2.5"/>
  </r>
  <r>
    <n v="23211"/>
    <n v="954375.91562306299"/>
    <n v="1685099.9090913399"/>
    <n v="954475.91562306299"/>
    <n v="1684999.9090913399"/>
    <n v="110"/>
    <n v="150"/>
    <n v="-2.86012666424116"/>
    <n v="-4.5260368188222202"/>
    <n v="-1.66591010491053"/>
    <n v="5.6621991097927102E-3"/>
    <n v="29.050937016805001"/>
    <n v="20250630"/>
    <n v="24040740"/>
    <x v="0"/>
    <n v="42.1"/>
    <n v="1.8"/>
  </r>
  <r>
    <n v="17226"/>
    <n v="950475.91562306299"/>
    <n v="1682999.9090913399"/>
    <n v="950575.91562306299"/>
    <n v="1682899.9090913399"/>
    <n v="131"/>
    <n v="111"/>
    <n v="-2.8598222732543901"/>
    <n v="-5.6489061875776798"/>
    <n v="-2.7890838276256198"/>
    <n v="-2.08610824563287E-2"/>
    <n v="27.9280674674294"/>
    <n v="20250630"/>
    <n v="24040740"/>
    <x v="0"/>
    <n v="42.1"/>
    <n v="1.8"/>
  </r>
  <r>
    <n v="15345"/>
    <n v="949275.91562306299"/>
    <n v="1686299.9090913399"/>
    <n v="949375.91562306299"/>
    <n v="1686199.9090913399"/>
    <n v="98"/>
    <n v="99"/>
    <n v="-2.8592319091161098"/>
    <n v="-3.2553988297780401"/>
    <n v="-0.39616689085960399"/>
    <n v="-9.1530804832776393E-3"/>
    <n v="30.321574687957799"/>
    <n v="20250630"/>
    <n v="24040680"/>
    <x v="13"/>
    <n v="42.3"/>
    <n v="2.1"/>
  </r>
  <r>
    <n v="22894"/>
    <n v="954175.91562306299"/>
    <n v="1685999.9090913399"/>
    <n v="954275.91562306299"/>
    <n v="1685899.9090913399"/>
    <n v="101"/>
    <n v="148"/>
    <n v="-2.8587373346090299"/>
    <n v="-2.5400335540374099"/>
    <n v="0.31870378802220001"/>
    <n v="-6.8356543779373204E-3"/>
    <n v="31.036940256754601"/>
    <n v="20250630"/>
    <n v="24040740"/>
    <x v="2"/>
    <n v="38"/>
    <n v="1.7"/>
  </r>
  <r>
    <n v="10207"/>
    <n v="945975.91562306299"/>
    <n v="1691899.9090913399"/>
    <n v="946075.91562306299"/>
    <n v="1691799.9090913399"/>
    <n v="42"/>
    <n v="66"/>
    <n v="-2.8577349384625799"/>
    <n v="-3.3424378633499101"/>
    <n v="-0.48470286404093099"/>
    <n v="-1.6479200373093299E-2"/>
    <n v="30.2345356941223"/>
    <n v="20250630"/>
    <n v="24040810"/>
    <x v="7"/>
    <n v="54.2"/>
    <n v="1.7"/>
  </r>
  <r>
    <n v="10370"/>
    <n v="946075.91562306299"/>
    <n v="1690999.9090913399"/>
    <n v="946175.91562306299"/>
    <n v="1690899.9090913399"/>
    <n v="51"/>
    <n v="67"/>
    <n v="-2.8556624054908801"/>
    <n v="-3.8244101405143698"/>
    <n v="-0.96874771639704704"/>
    <n v="-3.3962773159146302E-2"/>
    <n v="29.7525634765625"/>
    <n v="20250630"/>
    <n v="24040780"/>
    <x v="17"/>
    <n v="6.7"/>
    <n v="1.8"/>
  </r>
  <r>
    <n v="11744"/>
    <n v="946975.91562306299"/>
    <n v="1692199.9090913399"/>
    <n v="947075.91562306299"/>
    <n v="1692099.9090913399"/>
    <n v="39"/>
    <n v="76"/>
    <n v="-2.8547427058219901"/>
    <n v="-3.7910547852516201"/>
    <n v="-0.93631201982498202"/>
    <n v="-2.1164661894242001E-2"/>
    <n v="29.785918871561702"/>
    <n v="20250630"/>
    <n v="24040740"/>
    <x v="6"/>
    <n v="33.700000000000003"/>
    <n v="1.5"/>
  </r>
  <r>
    <n v="24739"/>
    <n v="955375.91562306299"/>
    <n v="1686299.9090913399"/>
    <n v="955475.91562306299"/>
    <n v="1686199.9090913399"/>
    <n v="98"/>
    <n v="160"/>
    <n v="-2.8541333675384499"/>
    <n v="-3.41426682472229"/>
    <n v="-0.560133457183838"/>
    <n v="-1.51495536168416E-2"/>
    <n v="30.162706756591799"/>
    <n v="20250630"/>
    <n v="24040740"/>
    <x v="2"/>
    <n v="38"/>
    <n v="1.7"/>
  </r>
  <r>
    <n v="15289"/>
    <n v="949275.91562306299"/>
    <n v="1691899.9090913399"/>
    <n v="949375.91562306299"/>
    <n v="1691799.9090913399"/>
    <n v="42"/>
    <n v="99"/>
    <n v="-2.8528580740094198"/>
    <n v="-2.1850263327360202"/>
    <n v="0.66783173475414503"/>
    <n v="-3.8044072221964598E-2"/>
    <n v="31.391947507858301"/>
    <n v="20250630"/>
    <n v="24040740"/>
    <x v="6"/>
    <n v="33.700000000000003"/>
    <n v="1.5"/>
  </r>
  <r>
    <n v="16905"/>
    <n v="950275.91562306299"/>
    <n v="1684299.9090913399"/>
    <n v="950375.91562306299"/>
    <n v="1684199.9090913399"/>
    <n v="118"/>
    <n v="109"/>
    <n v="-2.85200657844543"/>
    <n v="-4.5522603034973104"/>
    <n v="-1.7002537488937399"/>
    <n v="-1.9259166717529301E-2"/>
    <n v="29.024713134765602"/>
    <n v="20250630"/>
    <n v="24040740"/>
    <x v="0"/>
    <n v="42.1"/>
    <n v="1.8"/>
  </r>
  <r>
    <n v="14880"/>
    <n v="948975.91562306299"/>
    <n v="1686599.9090913399"/>
    <n v="949075.91562306299"/>
    <n v="1686499.9090913399"/>
    <n v="95"/>
    <n v="96"/>
    <n v="-2.85154914359252"/>
    <n v="-3.1870621393124301"/>
    <n v="-0.33551300503313503"/>
    <n v="-1.0518122464418401E-2"/>
    <n v="30.3899114926656"/>
    <n v="20250630"/>
    <n v="24040680"/>
    <x v="13"/>
    <n v="42.3"/>
    <n v="2.1"/>
  </r>
  <r>
    <n v="12658"/>
    <n v="947575.91562306299"/>
    <n v="1693199.9090913399"/>
    <n v="947675.91562306299"/>
    <n v="1693099.9090913399"/>
    <n v="29"/>
    <n v="82"/>
    <n v="-2.8496910482644999"/>
    <n v="-4.2749657183885601"/>
    <n v="-1.42527465429157"/>
    <n v="-1.45796192809939E-2"/>
    <n v="29.302008032798799"/>
    <n v="20250630"/>
    <n v="24040810"/>
    <x v="7"/>
    <n v="54.2"/>
    <n v="1.7"/>
  </r>
  <r>
    <n v="14678"/>
    <n v="948875.91562306299"/>
    <n v="1691399.9090913399"/>
    <n v="948975.91562306299"/>
    <n v="1691299.9090913399"/>
    <n v="47"/>
    <n v="95"/>
    <n v="-2.8496706187725098"/>
    <n v="-3.4669193506240799"/>
    <n v="-0.61724873930215796"/>
    <n v="-2.4943944811820998E-2"/>
    <n v="30.110054397582999"/>
    <n v="20250630"/>
    <n v="24040740"/>
    <x v="6"/>
    <n v="33.700000000000003"/>
    <n v="1.5"/>
  </r>
  <r>
    <n v="12652"/>
    <n v="947575.91562306299"/>
    <n v="1693799.9090913399"/>
    <n v="947675.91562306299"/>
    <n v="1693699.9090913399"/>
    <n v="23"/>
    <n v="82"/>
    <n v="-2.8496537506580402"/>
    <n v="-3.7619374245405202"/>
    <n v="-0.91228364780545201"/>
    <n v="2.00528493151069E-2"/>
    <n v="29.8150364160538"/>
    <n v="20250630"/>
    <n v="24040810"/>
    <x v="7"/>
    <n v="54.2"/>
    <n v="1.7"/>
  </r>
  <r>
    <n v="6798"/>
    <n v="943775.91562306299"/>
    <n v="1693999.9090913399"/>
    <n v="943875.91562306299"/>
    <n v="1693899.9090913399"/>
    <n v="21"/>
    <n v="44"/>
    <n v="-2.8494748622179"/>
    <n v="-5.3657704591751099"/>
    <n v="-2.5162955895066301"/>
    <n v="3.2004023436456898E-2"/>
    <n v="28.211202979087801"/>
    <n v="20250630"/>
    <n v="24040810"/>
    <x v="23"/>
    <n v="34.9"/>
    <n v="2.6"/>
  </r>
  <r>
    <n v="24429"/>
    <n v="955175.91562306299"/>
    <n v="1686499.9090913399"/>
    <n v="955275.91562306299"/>
    <n v="1686399.9090913399"/>
    <n v="96"/>
    <n v="158"/>
    <n v="-2.8487258553504899"/>
    <n v="-2.6214415530363699"/>
    <n v="0.22728434391319799"/>
    <n v="-3.2990249494711597E-2"/>
    <n v="30.9555317560832"/>
    <n v="20250630"/>
    <n v="24040740"/>
    <x v="2"/>
    <n v="38"/>
    <n v="1.7"/>
  </r>
  <r>
    <n v="15952"/>
    <n v="949675.91562306299"/>
    <n v="1687199.9090913399"/>
    <n v="949775.91562306299"/>
    <n v="1687099.9090913399"/>
    <n v="89"/>
    <n v="103"/>
    <n v="-2.8475758234659798"/>
    <n v="-3.47057008743286"/>
    <n v="-0.62299423416455602"/>
    <n v="-8.6805783212184906E-3"/>
    <n v="30.106403509775799"/>
    <n v="20250630"/>
    <n v="24040640"/>
    <x v="4"/>
    <n v="28.9"/>
    <n v="1.4"/>
  </r>
  <r>
    <n v="13724"/>
    <n v="948275.91562306299"/>
    <n v="1694399.9090913399"/>
    <n v="948375.91562306299"/>
    <n v="1694299.9090913399"/>
    <n v="17"/>
    <n v="89"/>
    <n v="-2.8471762736638402"/>
    <n v="-6.5778877337773602"/>
    <n v="-3.73071147998174"/>
    <n v="-2.1827523907025699E-2"/>
    <n v="26.999085744222"/>
    <n v="20250630"/>
    <n v="24040810"/>
    <x v="26"/>
    <n v="91.4"/>
    <n v="1.3"/>
  </r>
  <r>
    <n v="12532"/>
    <n v="947475.91562306299"/>
    <n v="1690399.9090913399"/>
    <n v="947575.91562306299"/>
    <n v="1690299.9090913399"/>
    <n v="57"/>
    <n v="81"/>
    <n v="-2.8471644322077401"/>
    <n v="-3.3530220786730398"/>
    <n v="-0.505857713520527"/>
    <n v="-5.1614375164111499E-2"/>
    <n v="30.2239514986674"/>
    <n v="20250630"/>
    <n v="24040740"/>
    <x v="6"/>
    <n v="33.700000000000003"/>
    <n v="1.5"/>
  </r>
  <r>
    <n v="16556"/>
    <n v="950075.91562306299"/>
    <n v="1688399.9090913399"/>
    <n v="950175.91562306299"/>
    <n v="1688299.9090913399"/>
    <n v="77"/>
    <n v="107"/>
    <n v="-2.8464807122945799"/>
    <n v="-3.25278188288212"/>
    <n v="-0.406301174545661"/>
    <n v="-1.6416403464973001E-2"/>
    <n v="30.324191570282"/>
    <n v="20250630"/>
    <n v="24040740"/>
    <x v="0"/>
    <n v="42.1"/>
    <n v="1.8"/>
  </r>
  <r>
    <n v="10961"/>
    <n v="946475.91562306299"/>
    <n v="1693499.9090913399"/>
    <n v="946575.91562306299"/>
    <n v="1693399.9090913399"/>
    <n v="26"/>
    <n v="71"/>
    <n v="-2.8464183977672"/>
    <n v="-4.3378062929425898"/>
    <n v="-1.4913878270557901"/>
    <n v="-1.6739081059183401E-2"/>
    <n v="29.239167485918301"/>
    <n v="20250630"/>
    <n v="24040810"/>
    <x v="7"/>
    <n v="54.2"/>
    <n v="1.7"/>
  </r>
  <r>
    <n v="18456"/>
    <n v="951275.91562306299"/>
    <n v="1683199.9090913399"/>
    <n v="951375.91562306299"/>
    <n v="1683099.9090913399"/>
    <n v="129"/>
    <n v="119"/>
    <n v="-2.8439057618379602"/>
    <n v="-6.6330227255821201"/>
    <n v="-3.7891169786453198"/>
    <n v="9.9964188411831908E-3"/>
    <n v="26.943951010704001"/>
    <n v="20250630"/>
    <n v="24040740"/>
    <x v="0"/>
    <n v="42.1"/>
    <n v="1.8"/>
  </r>
  <r>
    <n v="23978"/>
    <n v="954875.91562306299"/>
    <n v="1685399.9090913399"/>
    <n v="954975.91562306299"/>
    <n v="1685299.9090913399"/>
    <n v="107"/>
    <n v="155"/>
    <n v="-2.8421865900357601"/>
    <n v="-3.5577512184778799"/>
    <n v="-0.71556458373864495"/>
    <n v="-1.32193639874458E-2"/>
    <n v="30.019222259521499"/>
    <n v="20250630"/>
    <n v="24040740"/>
    <x v="0"/>
    <n v="42.1"/>
    <n v="1.8"/>
  </r>
  <r>
    <n v="5264"/>
    <n v="942775.91562306299"/>
    <n v="1693399.9090913399"/>
    <n v="942875.91562306299"/>
    <n v="1693299.9090913399"/>
    <n v="27"/>
    <n v="34"/>
    <n v="-2.84174622098605"/>
    <n v="-2.7477070440848701"/>
    <n v="9.4039184895033601E-2"/>
    <n v="-3.7122964859008803E-2"/>
    <n v="30.829266548156699"/>
    <n v="20250630"/>
    <n v="24040810"/>
    <x v="23"/>
    <n v="34.9"/>
    <n v="2.6"/>
  </r>
  <r>
    <n v="14508"/>
    <n v="948775.91562306299"/>
    <n v="1692999.9090913399"/>
    <n v="948875.91562306299"/>
    <n v="1692899.9090913399"/>
    <n v="31"/>
    <n v="94"/>
    <n v="-2.8415586948394802"/>
    <n v="-5.2411545117696097"/>
    <n v="-2.3995957970619202"/>
    <n v="-2.6411622762680099E-2"/>
    <n v="28.335819085438999"/>
    <n v="20250630"/>
    <n v="24040740"/>
    <x v="6"/>
    <n v="33.700000000000003"/>
    <n v="1.5"/>
  </r>
  <r>
    <n v="21028"/>
    <n v="952975.91562306299"/>
    <n v="1687799.9090913399"/>
    <n v="953075.91562306299"/>
    <n v="1687699.9090913399"/>
    <n v="83"/>
    <n v="136"/>
    <n v="-2.8409929772218101"/>
    <n v="-1.9743766983350099"/>
    <n v="0.86661627888679504"/>
    <n v="-3.2920824984709399E-2"/>
    <n v="31.602597077687602"/>
    <n v="20250630"/>
    <n v="24040740"/>
    <x v="0"/>
    <n v="42.1"/>
    <n v="1.8"/>
  </r>
  <r>
    <n v="17341"/>
    <n v="950575.91562306299"/>
    <n v="1686899.9090913399"/>
    <n v="950675.91562306299"/>
    <n v="1686799.9090913399"/>
    <n v="92"/>
    <n v="112"/>
    <n v="-2.8408347765604698"/>
    <n v="-3.3707332412401798"/>
    <n v="-0.52989850441614805"/>
    <n v="-2.24877372384071E-2"/>
    <n v="30.206240177154498"/>
    <n v="20250630"/>
    <n v="24040740"/>
    <x v="0"/>
    <n v="42.1"/>
    <n v="1.8"/>
  </r>
  <r>
    <n v="12508"/>
    <n v="947475.91562306299"/>
    <n v="1692799.9090913399"/>
    <n v="947575.91562306299"/>
    <n v="1692699.9090913399"/>
    <n v="33"/>
    <n v="81"/>
    <n v="-2.8403188784917202"/>
    <n v="-2.8471914430459302"/>
    <n v="-6.8725408054888196E-3"/>
    <n v="-9.2244682212670598E-3"/>
    <n v="30.7297817866007"/>
    <n v="20250630"/>
    <n v="24040810"/>
    <x v="7"/>
    <n v="54.2"/>
    <n v="1.7"/>
  </r>
  <r>
    <n v="11603"/>
    <n v="946875.91562306299"/>
    <n v="1690899.9090913399"/>
    <n v="946975.91562306299"/>
    <n v="1690799.9090913399"/>
    <n v="52"/>
    <n v="75"/>
    <n v="-2.83980616927147"/>
    <n v="-3.0759472995996502"/>
    <n v="-0.236141110537574"/>
    <n v="-2.71151028573513E-2"/>
    <n v="30.5010262727737"/>
    <n v="20250630"/>
    <n v="24040740"/>
    <x v="6"/>
    <n v="33.700000000000003"/>
    <n v="1.5"/>
  </r>
  <r>
    <n v="12066"/>
    <n v="947175.91562306299"/>
    <n v="1690799.9090913399"/>
    <n v="947275.91562306299"/>
    <n v="1690699.9090913399"/>
    <n v="53"/>
    <n v="78"/>
    <n v="-2.8391257127126099"/>
    <n v="-2.9838798244794198"/>
    <n v="-0.144754114871224"/>
    <n v="-3.2656138141950002E-2"/>
    <n v="30.593093713124599"/>
    <n v="20250630"/>
    <n v="24040740"/>
    <x v="6"/>
    <n v="33.700000000000003"/>
    <n v="1.5"/>
  </r>
  <r>
    <n v="18135"/>
    <n v="951075.91562306299"/>
    <n v="1684499.9090913399"/>
    <n v="951175.91562306299"/>
    <n v="1684399.9090913399"/>
    <n v="116"/>
    <n v="117"/>
    <n v="-2.8389720022678402"/>
    <n v="-3.2851662139097799"/>
    <n v="-0.44619422126561398"/>
    <n v="-1.4625187342365601E-2"/>
    <n v="30.2918076515198"/>
    <n v="20250630"/>
    <n v="24040740"/>
    <x v="0"/>
    <n v="42.1"/>
    <n v="1.8"/>
  </r>
  <r>
    <n v="16437"/>
    <n v="949975.91562306299"/>
    <n v="1684899.9090913399"/>
    <n v="950075.91562306299"/>
    <n v="1684799.9090913399"/>
    <n v="112"/>
    <n v="106"/>
    <n v="-2.83741354942322"/>
    <n v="-4.0185235738754299"/>
    <n v="-1.1811100244522099"/>
    <n v="-2.23608302573363E-2"/>
    <n v="29.558450063069699"/>
    <n v="20250630"/>
    <n v="24040740"/>
    <x v="0"/>
    <n v="42.1"/>
    <n v="1.8"/>
  </r>
  <r>
    <n v="15965"/>
    <n v="949675.91562306299"/>
    <n v="1685899.9090913399"/>
    <n v="949775.91562306299"/>
    <n v="1685799.9090913399"/>
    <n v="102"/>
    <n v="103"/>
    <n v="-2.8372498005628599"/>
    <n v="-4.1939431428909302"/>
    <n v="-1.35669329762459"/>
    <n v="-1.90538326278329E-2"/>
    <n v="29.383030414581299"/>
    <n v="20250630"/>
    <n v="24040740"/>
    <x v="0"/>
    <n v="42.1"/>
    <n v="1.8"/>
  </r>
  <r>
    <n v="13262"/>
    <n v="947975.91562306299"/>
    <n v="1694399.9090913399"/>
    <n v="948075.91562306299"/>
    <n v="1694299.9090913399"/>
    <n v="17"/>
    <n v="86"/>
    <n v="-2.8366373578707398"/>
    <n v="-6.9267044067382804"/>
    <n v="-4.0900670289993304"/>
    <n v="-6.4940527081489598E-3"/>
    <n v="26.650269031524701"/>
    <n v="20250630"/>
    <n v="24040810"/>
    <x v="26"/>
    <n v="91.4"/>
    <n v="1.3"/>
  </r>
  <r>
    <n v="8059"/>
    <n v="944575.91562306299"/>
    <n v="1691099.9090913399"/>
    <n v="944675.91562306299"/>
    <n v="1690999.9090913399"/>
    <n v="50"/>
    <n v="52"/>
    <n v="-2.8354553133249301"/>
    <n v="-3.2818446159362802"/>
    <n v="-0.44638932868838299"/>
    <n v="-2.60956957936287E-2"/>
    <n v="30.295128822326699"/>
    <n v="20250630"/>
    <n v="24040780"/>
    <x v="17"/>
    <n v="6.7"/>
    <n v="1.8"/>
  </r>
  <r>
    <n v="11120"/>
    <n v="946575.91562306299"/>
    <n v="1692999.9090913399"/>
    <n v="946675.91562306299"/>
    <n v="1692899.9090913399"/>
    <n v="31"/>
    <n v="72"/>
    <n v="-2.8311079815030098"/>
    <n v="-3.5655950754880901"/>
    <n v="-0.73448710329830602"/>
    <n v="-1.9986541010439399E-2"/>
    <n v="30.011378526687601"/>
    <n v="20250630"/>
    <n v="24040810"/>
    <x v="7"/>
    <n v="54.2"/>
    <n v="1.7"/>
  </r>
  <r>
    <n v="7157"/>
    <n v="943975.91562306299"/>
    <n v="1688899.9090913399"/>
    <n v="944075.91562306299"/>
    <n v="1688799.9090913399"/>
    <n v="72"/>
    <n v="46"/>
    <n v="-2.8276777863502498"/>
    <n v="-3.77539098262787"/>
    <n v="-0.94771323104699501"/>
    <n v="-5.3441772858301801E-3"/>
    <n v="29.801582336425799"/>
    <n v="20250630"/>
    <n v="24040710"/>
    <x v="27"/>
    <n v="18.7"/>
    <n v="1.7"/>
  </r>
  <r>
    <n v="24124"/>
    <n v="954975.91562306299"/>
    <n v="1686199.9090913399"/>
    <n v="955075.91562306299"/>
    <n v="1686099.9090913399"/>
    <n v="99"/>
    <n v="156"/>
    <n v="-2.82729952037334"/>
    <n v="-3.51326768100262"/>
    <n v="-0.68596816435456298"/>
    <n v="-1.53330890461802E-2"/>
    <n v="30.063705801963799"/>
    <n v="20250630"/>
    <n v="24040740"/>
    <x v="2"/>
    <n v="38"/>
    <n v="1.7"/>
  </r>
  <r>
    <n v="16858"/>
    <n v="950275.91562306299"/>
    <n v="1688999.9090913399"/>
    <n v="950375.91562306299"/>
    <n v="1688899.9090913399"/>
    <n v="71"/>
    <n v="109"/>
    <n v="-2.8259515389800098"/>
    <n v="-1.01467307470739"/>
    <n v="1.8112784773111299"/>
    <n v="-8.7427768157795106E-3"/>
    <n v="32.562300205230699"/>
    <n v="20250630"/>
    <n v="24040740"/>
    <x v="0"/>
    <n v="42.1"/>
    <n v="1.8"/>
  </r>
  <r>
    <n v="11753"/>
    <n v="946975.91562306299"/>
    <n v="1691299.9090913399"/>
    <n v="947075.91562306299"/>
    <n v="1691199.9090913399"/>
    <n v="48"/>
    <n v="76"/>
    <n v="-2.82570679982503"/>
    <n v="-3.3707332213719701"/>
    <n v="-0.54502641409635499"/>
    <n v="-3.3770356327295303E-2"/>
    <n v="30.206240495046"/>
    <n v="20250630"/>
    <n v="24040740"/>
    <x v="6"/>
    <n v="33.700000000000003"/>
    <n v="1.5"/>
  </r>
  <r>
    <n v="11739"/>
    <n v="946975.91562306299"/>
    <n v="1692699.9090913399"/>
    <n v="947075.91562306299"/>
    <n v="1692599.9090913399"/>
    <n v="34"/>
    <n v="76"/>
    <n v="-2.8225428909063299"/>
    <n v="-2.8649927228689198"/>
    <n v="-4.2449826258234701E-2"/>
    <n v="-6.9550191983580598E-3"/>
    <n v="30.711980938911399"/>
    <n v="20250630"/>
    <n v="24040810"/>
    <x v="7"/>
    <n v="54.2"/>
    <n v="1.7"/>
  </r>
  <r>
    <n v="16439"/>
    <n v="949975.91562306299"/>
    <n v="1684699.9090913399"/>
    <n v="950075.91562306299"/>
    <n v="1684599.9090913399"/>
    <n v="114"/>
    <n v="106"/>
    <n v="-2.8222680687904398"/>
    <n v="-4.2463916242122703"/>
    <n v="-1.4241235107183501"/>
    <n v="-2.40229833871126E-2"/>
    <n v="29.3305822610855"/>
    <n v="20250630"/>
    <n v="24040740"/>
    <x v="0"/>
    <n v="42.1"/>
    <n v="1.8"/>
  </r>
  <r>
    <n v="16433"/>
    <n v="949975.91562306299"/>
    <n v="1685299.9090913399"/>
    <n v="950075.91562306299"/>
    <n v="1685199.9090913399"/>
    <n v="108"/>
    <n v="106"/>
    <n v="-2.8222603201866101"/>
    <n v="-3.12795294821262"/>
    <n v="-0.30569261591881502"/>
    <n v="-1.94326564669609E-2"/>
    <n v="30.449020743370099"/>
    <n v="20250630"/>
    <n v="24040740"/>
    <x v="0"/>
    <n v="42.1"/>
    <n v="1.8"/>
  </r>
  <r>
    <n v="5258"/>
    <n v="942775.91562306299"/>
    <n v="1693999.9090913399"/>
    <n v="942875.91562306299"/>
    <n v="1693899.9090913399"/>
    <n v="21"/>
    <n v="34"/>
    <n v="-2.8219580904891099"/>
    <n v="-4.1452772418657897"/>
    <n v="-1.3233191880087101"/>
    <n v="2.2168009231487901E-2"/>
    <n v="29.4316962560018"/>
    <n v="20250630"/>
    <n v="24040810"/>
    <x v="16"/>
    <n v="7.4"/>
    <n v="13.6"/>
  </r>
  <r>
    <n v="16261"/>
    <n v="949875.91562306299"/>
    <n v="1687099.9090913399"/>
    <n v="949975.91562306299"/>
    <n v="1686999.9090913399"/>
    <n v="90"/>
    <n v="105"/>
    <n v="-2.8216637372970599"/>
    <n v="-3.4518400231997202"/>
    <n v="-0.63017625113328302"/>
    <n v="-1.72591420511405E-2"/>
    <n v="30.1251335144043"/>
    <n v="20250630"/>
    <n v="24040640"/>
    <x v="4"/>
    <n v="28.9"/>
    <n v="1.4"/>
  </r>
  <r>
    <n v="10197"/>
    <n v="945975.91562306299"/>
    <n v="1692899.9090913399"/>
    <n v="946075.91562306299"/>
    <n v="1692799.9090913399"/>
    <n v="32"/>
    <n v="66"/>
    <n v="-2.8216155568758601"/>
    <n v="-3.3026485244433101"/>
    <n v="-0.48103298495213198"/>
    <n v="-1.6303310791651399E-2"/>
    <n v="30.274324893951398"/>
    <n v="20250630"/>
    <n v="24040810"/>
    <x v="7"/>
    <n v="54.2"/>
    <n v="1.7"/>
  </r>
  <r>
    <n v="17363"/>
    <n v="950575.91562306299"/>
    <n v="1684699.9090913399"/>
    <n v="950675.91562306299"/>
    <n v="1684599.9090913399"/>
    <n v="114"/>
    <n v="112"/>
    <n v="-2.82009561245258"/>
    <n v="-3.7950326846196099"/>
    <n v="-0.97493707675200203"/>
    <n v="-3.9240477176812998E-3"/>
    <n v="29.7819409003625"/>
    <n v="20250630"/>
    <n v="24040740"/>
    <x v="0"/>
    <n v="42.1"/>
    <n v="1.8"/>
  </r>
  <r>
    <n v="12840"/>
    <n v="947675.91562306299"/>
    <n v="1690399.9090913399"/>
    <n v="947775.91562306299"/>
    <n v="1690299.9090913399"/>
    <n v="57"/>
    <n v="83"/>
    <n v="-2.8198645810286198"/>
    <n v="-3.27433085441589"/>
    <n v="-0.45446628828843399"/>
    <n v="-1.55619482199351E-2"/>
    <n v="30.302642981211299"/>
    <n v="20250630"/>
    <n v="24040740"/>
    <x v="6"/>
    <n v="33.700000000000003"/>
    <n v="1.5"/>
  </r>
  <r>
    <n v="16416"/>
    <n v="949975.91562306299"/>
    <n v="1686999.9090913399"/>
    <n v="950075.91562306299"/>
    <n v="1686899.9090913399"/>
    <n v="91"/>
    <n v="106"/>
    <n v="-2.8196066021919299"/>
    <n v="-3.8376727551221799"/>
    <n v="-1.01806613430381"/>
    <n v="-2.30272002518177E-2"/>
    <n v="29.739300847053499"/>
    <n v="20250630"/>
    <n v="24040640"/>
    <x v="4"/>
    <n v="28.9"/>
    <n v="1.4"/>
  </r>
  <r>
    <n v="16585"/>
    <n v="950075.91562306299"/>
    <n v="1685499.9090913399"/>
    <n v="950175.91562306299"/>
    <n v="1685399.9090913399"/>
    <n v="106"/>
    <n v="107"/>
    <n v="-2.8191129118204099"/>
    <n v="-3.6075195968151101"/>
    <n v="-0.78840669989585899"/>
    <n v="-2.58492389693856E-2"/>
    <n v="29.969453930854801"/>
    <n v="20250630"/>
    <n v="24040740"/>
    <x v="0"/>
    <n v="42.1"/>
    <n v="1.8"/>
  </r>
  <r>
    <n v="23519"/>
    <n v="954575.91562306299"/>
    <n v="1685099.9090913399"/>
    <n v="954675.91562306299"/>
    <n v="1684999.9090913399"/>
    <n v="110"/>
    <n v="152"/>
    <n v="-2.8165514469146702"/>
    <n v="-3.4325436949729902"/>
    <n v="-0.61599230021238305"/>
    <n v="5.0526062647501596E-3"/>
    <n v="30.144429842630998"/>
    <n v="20250630"/>
    <n v="24040740"/>
    <x v="0"/>
    <n v="42.1"/>
    <n v="1.8"/>
  </r>
  <r>
    <n v="15964"/>
    <n v="949675.91562306299"/>
    <n v="1685999.9090913399"/>
    <n v="949775.91562306299"/>
    <n v="1685899.9090913399"/>
    <n v="101"/>
    <n v="103"/>
    <n v="-2.8161648313204402"/>
    <n v="-4.0918426513671902"/>
    <n v="-1.27567783991496"/>
    <n v="-1.13660631080469E-2"/>
    <n v="29.4851311047872"/>
    <n v="20250630"/>
    <n v="24040740"/>
    <x v="0"/>
    <n v="42.1"/>
    <n v="1.8"/>
  </r>
  <r>
    <n v="15151"/>
    <n v="949175.91562306299"/>
    <n v="1690299.9090913399"/>
    <n v="949275.91562306299"/>
    <n v="1690199.9090913399"/>
    <n v="58"/>
    <n v="98"/>
    <n v="-2.8157375752925899"/>
    <n v="-2.0257661044597599"/>
    <n v="0.78997149070104"/>
    <n v="-3.0314719925324099E-2"/>
    <n v="31.551207224528"/>
    <n v="20250630"/>
    <n v="24040740"/>
    <x v="3"/>
    <n v="38"/>
    <n v="1.5"/>
  </r>
  <r>
    <n v="21954"/>
    <n v="953575.91562306299"/>
    <n v="1687599.9090913399"/>
    <n v="953675.91562306299"/>
    <n v="1687499.9090913399"/>
    <n v="85"/>
    <n v="142"/>
    <n v="-2.81570196151733"/>
    <n v="-2.4392088353633898"/>
    <n v="0.37649319708968199"/>
    <n v="-1.9023006161053999E-2"/>
    <n v="31.137764612833699"/>
    <n v="20250630"/>
    <n v="24040740"/>
    <x v="0"/>
    <n v="42.1"/>
    <n v="1.8"/>
  </r>
  <r>
    <n v="12808"/>
    <n v="947675.91562306299"/>
    <n v="1693599.9090913399"/>
    <n v="947775.91562306299"/>
    <n v="1693499.9090913399"/>
    <n v="25"/>
    <n v="83"/>
    <n v="-2.8155595858891802"/>
    <n v="-4.4259022871653197"/>
    <n v="-1.6103427608807901"/>
    <n v="-5.3826520840326896E-3"/>
    <n v="29.151071389516201"/>
    <n v="20250630"/>
    <n v="24040810"/>
    <x v="7"/>
    <n v="54.2"/>
    <n v="1.7"/>
  </r>
  <r>
    <n v="15346"/>
    <n v="949275.91562306299"/>
    <n v="1686199.9090913399"/>
    <n v="949375.91562306299"/>
    <n v="1686099.9090913399"/>
    <n v="99"/>
    <n v="99"/>
    <n v="-2.81543853878975"/>
    <n v="-3.53558741509914"/>
    <n v="-0.72014890238642704"/>
    <n v="-2.5178980082273501E-2"/>
    <n v="30.041386127471899"/>
    <n v="20250630"/>
    <n v="24040680"/>
    <x v="13"/>
    <n v="42.3"/>
    <n v="2.1"/>
  </r>
  <r>
    <n v="13725"/>
    <n v="948275.91562306299"/>
    <n v="1694299.9090913399"/>
    <n v="948375.91562306299"/>
    <n v="1694199.9090913399"/>
    <n v="18"/>
    <n v="89"/>
    <n v="-2.8143074959516499"/>
    <n v="-6.14251556992531"/>
    <n v="-3.3282080292701699"/>
    <n v="-1.31928371265531E-2"/>
    <n v="27.434458255767801"/>
    <n v="20250630"/>
    <n v="24040810"/>
    <x v="26"/>
    <n v="91.4"/>
    <n v="1.3"/>
  </r>
  <r>
    <n v="17335"/>
    <n v="950575.91562306299"/>
    <n v="1687499.9090913399"/>
    <n v="950675.91562306299"/>
    <n v="1687399.9090913399"/>
    <n v="86"/>
    <n v="112"/>
    <n v="-2.8125972896814302"/>
    <n v="-2.51952111721039"/>
    <n v="0.293076193891466"/>
    <n v="-4.2778346687555296E-3"/>
    <n v="31.057452440261802"/>
    <n v="20250630"/>
    <n v="24040740"/>
    <x v="0"/>
    <n v="42.1"/>
    <n v="1.8"/>
  </r>
  <r>
    <n v="7751"/>
    <n v="944375.91562306299"/>
    <n v="1691099.9090913399"/>
    <n v="944475.91562306299"/>
    <n v="1690999.9090913399"/>
    <n v="50"/>
    <n v="50"/>
    <n v="-2.8115291744470601"/>
    <n v="-3.6583703905344001"/>
    <n v="-0.84684124402701899"/>
    <n v="-7.2624944150447802E-3"/>
    <n v="29.9186030626297"/>
    <n v="20250630"/>
    <n v="24040780"/>
    <x v="25"/>
    <n v="7.2"/>
    <n v="3.1"/>
  </r>
  <r>
    <n v="11129"/>
    <n v="946575.91562306299"/>
    <n v="1692099.9090913399"/>
    <n v="946675.91562306299"/>
    <n v="1691999.9090913399"/>
    <n v="40"/>
    <n v="72"/>
    <n v="-2.80797851786894"/>
    <n v="-3.79731416702271"/>
    <n v="-0.98933562461067603"/>
    <n v="-1.9228544305352601E-2"/>
    <n v="29.779659495634199"/>
    <n v="20250630"/>
    <n v="24040740"/>
    <x v="6"/>
    <n v="33.700000000000003"/>
    <n v="1.5"/>
  </r>
  <r>
    <n v="16052"/>
    <n v="949775.91562306299"/>
    <n v="1692599.9090913399"/>
    <n v="949875.91562306299"/>
    <n v="1692499.9090913399"/>
    <n v="35"/>
    <n v="104"/>
    <n v="-2.8074366847674099"/>
    <n v="-3.4928295016288802"/>
    <n v="-0.68539279202620196"/>
    <n v="-3.0085259427626899E-2"/>
    <n v="30.084144115448002"/>
    <n v="20250630"/>
    <n v="24040740"/>
    <x v="19"/>
    <n v="85.7"/>
    <n v="2.7"/>
  </r>
  <r>
    <n v="11886"/>
    <n v="947075.91562306299"/>
    <n v="1693399.9090913399"/>
    <n v="947175.91562306299"/>
    <n v="1693299.9090913399"/>
    <n v="27"/>
    <n v="77"/>
    <n v="-2.80631375312805"/>
    <n v="-2.9039835929870601"/>
    <n v="-9.7669868225542203E-2"/>
    <n v="-2.3562702039877599E-2"/>
    <n v="30.672990322113002"/>
    <n v="20250630"/>
    <n v="24040810"/>
    <x v="7"/>
    <n v="54.2"/>
    <n v="1.7"/>
  </r>
  <r>
    <n v="16404"/>
    <n v="949975.91562306299"/>
    <n v="1688199.9090913399"/>
    <n v="950075.91562306299"/>
    <n v="1688099.9090913399"/>
    <n v="79"/>
    <n v="106"/>
    <n v="-2.8062485376993802"/>
    <n v="-3.5851713339487699"/>
    <n v="-0.77892274459203104"/>
    <n v="-2.5404166181882199E-2"/>
    <n v="29.991802342732701"/>
    <n v="20250630"/>
    <n v="24040740"/>
    <x v="0"/>
    <n v="42.1"/>
    <n v="1.8"/>
  </r>
  <r>
    <n v="15963"/>
    <n v="949675.91562306299"/>
    <n v="1686099.9090913399"/>
    <n v="949775.91562306299"/>
    <n v="1685999.9090913399"/>
    <n v="100"/>
    <n v="103"/>
    <n v="-2.8060176521539701"/>
    <n v="-4.0903344154357901"/>
    <n v="-1.28431671857834"/>
    <n v="-1.9592533819377402E-2"/>
    <n v="29.486639261245699"/>
    <n v="20250630"/>
    <n v="24040740"/>
    <x v="0"/>
    <n v="42.1"/>
    <n v="1.8"/>
  </r>
  <r>
    <n v="12649"/>
    <n v="947575.91562306299"/>
    <n v="1694099.9090913399"/>
    <n v="947675.91562306299"/>
    <n v="1693999.9090913399"/>
    <n v="20"/>
    <n v="82"/>
    <n v="-2.80316942930222"/>
    <n v="-4.4924536645412401"/>
    <n v="-1.689284209162"/>
    <n v="-1.23061900958419E-2"/>
    <n v="29.084519982338001"/>
    <n v="20250630"/>
    <n v="24040810"/>
    <x v="7"/>
    <n v="54.2"/>
    <n v="1.7"/>
  </r>
  <r>
    <n v="15511"/>
    <n v="949375.91562306299"/>
    <n v="1685099.9090913399"/>
    <n v="949475.91562306299"/>
    <n v="1684999.9090913399"/>
    <n v="110"/>
    <n v="100"/>
    <n v="-2.8025497396787"/>
    <n v="-3.8939514160156201"/>
    <n v="-1.0914016564687099"/>
    <n v="-8.7936458488305398E-3"/>
    <n v="29.683022340138798"/>
    <n v="20250630"/>
    <n v="24040690"/>
    <x v="15"/>
    <n v="20.9"/>
    <n v="1.2"/>
  </r>
  <r>
    <n v="15275"/>
    <n v="949275.91562306299"/>
    <n v="1693299.9090913399"/>
    <n v="949375.91562306299"/>
    <n v="1693199.9090913399"/>
    <n v="28"/>
    <n v="99"/>
    <n v="-2.8014682206240602"/>
    <n v="-4.1671115485104604"/>
    <n v="-1.3656433929096601"/>
    <n v="-2.15044780211015E-2"/>
    <n v="29.409861998124601"/>
    <n v="20250630"/>
    <n v="24040740"/>
    <x v="19"/>
    <n v="85.7"/>
    <n v="2.7"/>
  </r>
  <r>
    <n v="15344"/>
    <n v="949275.91562306299"/>
    <n v="1686399.9090913399"/>
    <n v="949375.91562306299"/>
    <n v="1686299.9090913399"/>
    <n v="97"/>
    <n v="99"/>
    <n v="-2.8007837931315098"/>
    <n v="-2.96823769807816"/>
    <n v="-0.16745388166358099"/>
    <n v="-5.9311588605245004E-3"/>
    <n v="30.608735879262301"/>
    <n v="20250630"/>
    <n v="24040680"/>
    <x v="13"/>
    <n v="42.3"/>
    <n v="2.1"/>
  </r>
  <r>
    <n v="16121"/>
    <n v="949775.91562306299"/>
    <n v="1685699.9090913399"/>
    <n v="949875.91562306299"/>
    <n v="1685599.9090913399"/>
    <n v="104"/>
    <n v="104"/>
    <n v="-2.8005497966493902"/>
    <n v="-4.0363479171480403"/>
    <n v="-1.2357981460435099"/>
    <n v="-2.1154029028756301E-2"/>
    <n v="29.540625708443802"/>
    <n v="20250630"/>
    <n v="24040740"/>
    <x v="0"/>
    <n v="42.1"/>
    <n v="1.8"/>
  </r>
  <r>
    <n v="12361"/>
    <n v="947375.91562306299"/>
    <n v="1692099.9090913399"/>
    <n v="947475.91562306299"/>
    <n v="1691999.9090913399"/>
    <n v="40"/>
    <n v="80"/>
    <n v="-2.7998758852481802"/>
    <n v="-3.3954307883977899"/>
    <n v="-0.59555494785308805"/>
    <n v="-2.5497095659375201E-2"/>
    <n v="30.181542634964"/>
    <n v="20250630"/>
    <n v="24040740"/>
    <x v="6"/>
    <n v="33.700000000000003"/>
    <n v="1.5"/>
  </r>
  <r>
    <n v="12516"/>
    <n v="947475.91562306299"/>
    <n v="1691999.9090913399"/>
    <n v="947575.91562306299"/>
    <n v="1691899.9090913399"/>
    <n v="41"/>
    <n v="81"/>
    <n v="-2.7996978163719199"/>
    <n v="-3.44029232859612"/>
    <n v="-0.64059448614716497"/>
    <n v="-1.6756534576415998E-2"/>
    <n v="30.136681199073799"/>
    <n v="20250630"/>
    <n v="24040740"/>
    <x v="6"/>
    <n v="33.700000000000003"/>
    <n v="1.5"/>
  </r>
  <r>
    <n v="10347"/>
    <n v="946075.91562306299"/>
    <n v="1693299.9090913399"/>
    <n v="946175.91562306299"/>
    <n v="1693199.9090913399"/>
    <n v="28"/>
    <n v="67"/>
    <n v="-2.7988740876317002"/>
    <n v="-3.6351153999567001"/>
    <n v="-0.83624127320945296"/>
    <n v="-1.9865736365318298E-2"/>
    <n v="29.941858053207401"/>
    <n v="20250630"/>
    <n v="24040810"/>
    <x v="7"/>
    <n v="54.2"/>
    <n v="1.7"/>
  </r>
  <r>
    <n v="13122"/>
    <n v="947875.91562306299"/>
    <n v="1692999.9090913399"/>
    <n v="947975.91562306299"/>
    <n v="1692899.9090913399"/>
    <n v="31"/>
    <n v="85"/>
    <n v="-2.7979336778322899"/>
    <n v="-4.1987960735956804"/>
    <n v="-1.40086234609286"/>
    <n v="-2.6536447306474E-2"/>
    <n v="29.3781773249308"/>
    <n v="20250630"/>
    <n v="24040740"/>
    <x v="6"/>
    <n v="33.700000000000003"/>
    <n v="1.5"/>
  </r>
  <r>
    <n v="16558"/>
    <n v="950075.91562306299"/>
    <n v="1688199.9090913399"/>
    <n v="950175.91562306299"/>
    <n v="1688099.9090913399"/>
    <n v="79"/>
    <n v="107"/>
    <n v="-2.7970452904701202"/>
    <n v="-3.1885812481244402"/>
    <n v="-0.39153595268726299"/>
    <n v="-2.62520698209604E-2"/>
    <n v="30.388392289479601"/>
    <n v="20250630"/>
    <n v="24040740"/>
    <x v="0"/>
    <n v="42.1"/>
    <n v="1.8"/>
  </r>
  <r>
    <n v="10225"/>
    <n v="945975.91562306299"/>
    <n v="1690099.9090913399"/>
    <n v="946075.91562306299"/>
    <n v="1689999.9090913399"/>
    <n v="60"/>
    <n v="66"/>
    <n v="-2.7932874411344502"/>
    <n v="-4.3394986987113997"/>
    <n v="-1.54621119052172"/>
    <n v="-8.3412863314151799E-3"/>
    <n v="29.2374747991562"/>
    <n v="20250630"/>
    <n v="24040700"/>
    <x v="10"/>
    <n v="61.2"/>
    <n v="2.7"/>
  </r>
  <r>
    <n v="23361"/>
    <n v="954475.91562306299"/>
    <n v="1685499.9090913399"/>
    <n v="954575.91562306299"/>
    <n v="1685399.9090913399"/>
    <n v="106"/>
    <n v="151"/>
    <n v="-2.7930868864059399"/>
    <n v="-5.6675822734832799"/>
    <n v="-2.8744953970114402"/>
    <n v="7.9906110962232001E-4"/>
    <n v="27.9093914031982"/>
    <n v="20250630"/>
    <n v="24040740"/>
    <x v="0"/>
    <n v="42.1"/>
    <n v="1.8"/>
  </r>
  <r>
    <n v="21969"/>
    <n v="953575.91562306299"/>
    <n v="1686099.9090913399"/>
    <n v="953675.91562306299"/>
    <n v="1685999.9090913399"/>
    <n v="100"/>
    <n v="142"/>
    <n v="-2.7926699419816301"/>
    <n v="-0.34327863288732902"/>
    <n v="2.44939134518305"/>
    <n v="-4.2679091915488201E-2"/>
    <n v="33.233695348103801"/>
    <n v="20250630"/>
    <n v="24040740"/>
    <x v="2"/>
    <n v="38"/>
    <n v="1.7"/>
  </r>
  <r>
    <n v="15642"/>
    <n v="949475.91562306299"/>
    <n v="1687399.9090913399"/>
    <n v="949575.91562306299"/>
    <n v="1687299.9090913399"/>
    <n v="87"/>
    <n v="101"/>
    <n v="-2.7923034628232299"/>
    <n v="-2.4260347882906599"/>
    <n v="0.366268647213777"/>
    <n v="-1.7920150111118999E-2"/>
    <n v="31.150938828786199"/>
    <n v="20250630"/>
    <n v="24040640"/>
    <x v="4"/>
    <n v="28.9"/>
    <n v="1.4"/>
  </r>
  <r>
    <n v="10201"/>
    <n v="945975.91562306299"/>
    <n v="1692499.9090913399"/>
    <n v="946075.91562306299"/>
    <n v="1692399.9090913399"/>
    <n v="36"/>
    <n v="66"/>
    <n v="-2.78950434923172"/>
    <n v="-0.52162916213274002"/>
    <n v="2.2678751250108098"/>
    <n v="0.137081649154425"/>
    <n v="33.055344581603997"/>
    <n v="20250630"/>
    <n v="24040810"/>
    <x v="7"/>
    <n v="54.2"/>
    <n v="1.7"/>
  </r>
  <r>
    <n v="23976"/>
    <n v="954875.91562306299"/>
    <n v="1685599.9090913399"/>
    <n v="954975.91562306299"/>
    <n v="1685499.9090913399"/>
    <n v="105"/>
    <n v="155"/>
    <n v="-2.7894213050603902"/>
    <n v="-3.2312305569648698"/>
    <n v="-0.441809253010433"/>
    <n v="-7.7896025031805004E-3"/>
    <n v="30.345743060112"/>
    <n v="20250630"/>
    <n v="24040740"/>
    <x v="0"/>
    <n v="42.1"/>
    <n v="1.8"/>
  </r>
  <r>
    <n v="13570"/>
    <n v="948175.91562306299"/>
    <n v="1694399.9090913399"/>
    <n v="948275.91562306299"/>
    <n v="1694299.9090913399"/>
    <n v="17"/>
    <n v="88"/>
    <n v="-2.7885002891222599"/>
    <n v="-7.1187608639399196"/>
    <n v="-4.3302606344222996"/>
    <n v="-1.02426980932554E-2"/>
    <n v="26.4582125345866"/>
    <n v="20250630"/>
    <n v="24040810"/>
    <x v="26"/>
    <n v="91.4"/>
    <n v="1.3"/>
  </r>
  <r>
    <n v="10053"/>
    <n v="945875.91562306299"/>
    <n v="1691899.9090913399"/>
    <n v="945975.91562306299"/>
    <n v="1691799.9090913399"/>
    <n v="42"/>
    <n v="65"/>
    <n v="-2.7866573163441299"/>
    <n v="-3.3435740300587198"/>
    <n v="-0.55691669881343797"/>
    <n v="-1.8977329134941101E-2"/>
    <n v="30.2333995274135"/>
    <n v="20250630"/>
    <n v="24040810"/>
    <x v="7"/>
    <n v="54.2"/>
    <n v="1.7"/>
  </r>
  <r>
    <n v="14191"/>
    <n v="948575.91562306299"/>
    <n v="1693899.9090913399"/>
    <n v="948675.91562306299"/>
    <n v="1693799.9090913399"/>
    <n v="22"/>
    <n v="92"/>
    <n v="-2.7863426307837198"/>
    <n v="-4.4002154072125697"/>
    <n v="-1.6138727565606401"/>
    <n v="-2.7219895273446999E-2"/>
    <n v="29.176758289337201"/>
    <n v="20250630"/>
    <n v="24040740"/>
    <x v="19"/>
    <n v="85.7"/>
    <n v="2.7"/>
  </r>
  <r>
    <n v="12215"/>
    <n v="947275.91562306299"/>
    <n v="1691299.9090913399"/>
    <n v="947375.91562306299"/>
    <n v="1691199.9090913399"/>
    <n v="48"/>
    <n v="79"/>
    <n v="-2.7840639253457402"/>
    <n v="-3.1779387891292599"/>
    <n v="-0.39387483522296002"/>
    <n v="-5.3577308232585601E-3"/>
    <n v="30.3990349769592"/>
    <n v="20250630"/>
    <n v="24040740"/>
    <x v="6"/>
    <n v="33.700000000000003"/>
    <n v="1.5"/>
  </r>
  <r>
    <n v="7289"/>
    <n v="944075.91562306299"/>
    <n v="1691099.9090913399"/>
    <n v="944175.91562306299"/>
    <n v="1690999.9090913399"/>
    <n v="50"/>
    <n v="47"/>
    <n v="-2.7839403629302999"/>
    <n v="-3.0755206584930401"/>
    <n v="-0.29158031245072702"/>
    <n v="-1.24650411307812E-2"/>
    <n v="30.501453018188499"/>
    <n v="20250630"/>
    <n v="24040810"/>
    <x v="12"/>
    <n v="33.200000000000003"/>
    <n v="4.9000000000000004"/>
  </r>
  <r>
    <n v="16894"/>
    <n v="950275.91562306299"/>
    <n v="1685399.9090913399"/>
    <n v="950375.91562306299"/>
    <n v="1685299.9090913399"/>
    <n v="107"/>
    <n v="109"/>
    <n v="-2.7825258374214199"/>
    <n v="-4.0367011825243599"/>
    <n v="-1.25417536497116"/>
    <n v="-1.51186212897301E-2"/>
    <n v="29.540272553761799"/>
    <n v="20250630"/>
    <n v="24040740"/>
    <x v="0"/>
    <n v="42.1"/>
    <n v="1.8"/>
  </r>
  <r>
    <n v="22898"/>
    <n v="954175.91562306299"/>
    <n v="1685599.9090913399"/>
    <n v="954275.91562306299"/>
    <n v="1685499.9090913399"/>
    <n v="105"/>
    <n v="148"/>
    <n v="-2.7812779471278199"/>
    <n v="-1.6874403841793499"/>
    <n v="1.0938375703990499"/>
    <n v="2.8132516890764202E-3"/>
    <n v="31.889533042907701"/>
    <n v="20250630"/>
    <n v="24040740"/>
    <x v="0"/>
    <n v="42.1"/>
    <n v="1.8"/>
  </r>
  <r>
    <n v="15968"/>
    <n v="949675.91562306299"/>
    <n v="1685599.9090913399"/>
    <n v="949775.91562306299"/>
    <n v="1685499.9090913399"/>
    <n v="105"/>
    <n v="103"/>
    <n v="-2.7804038226604502"/>
    <n v="-4.07326692342758"/>
    <n v="-1.2928630821406799"/>
    <n v="-1.8023494631052E-2"/>
    <n v="29.503706812858599"/>
    <n v="20250630"/>
    <n v="24040740"/>
    <x v="0"/>
    <n v="42.1"/>
    <n v="1.8"/>
  </r>
  <r>
    <n v="2827"/>
    <n v="941175.91562306299"/>
    <n v="1690699.9090913399"/>
    <n v="941275.91562306299"/>
    <n v="1690599.9090913399"/>
    <n v="54"/>
    <n v="18"/>
    <n v="-2.7803650647401801"/>
    <n v="-2.6348438076674898"/>
    <n v="0.145521297119558"/>
    <n v="2.24697195226327E-2"/>
    <n v="30.942129731178301"/>
    <n v="20250630"/>
    <n v="24040800"/>
    <x v="28"/>
    <n v="76.599999999999994"/>
    <n v="10"/>
  </r>
  <r>
    <n v="12665"/>
    <n v="947575.91562306299"/>
    <n v="1692499.9090913399"/>
    <n v="947675.91562306299"/>
    <n v="1692399.9090913399"/>
    <n v="36"/>
    <n v="82"/>
    <n v="-2.7797629435857099"/>
    <n v="-3.2694139480590798"/>
    <n v="-0.48965103675921801"/>
    <n v="-2.1270830184221299E-2"/>
    <n v="30.3075594902039"/>
    <n v="20250630"/>
    <n v="24040810"/>
    <x v="7"/>
    <n v="54.2"/>
    <n v="1.7"/>
  </r>
  <r>
    <n v="7453"/>
    <n v="944175.91562306299"/>
    <n v="1690099.9090913399"/>
    <n v="944275.91562306299"/>
    <n v="1689999.9090913399"/>
    <n v="60"/>
    <n v="48"/>
    <n v="-2.7795932770679102"/>
    <n v="1.4074808228041"/>
    <n v="4.18707397238183"/>
    <n v="0.19579990766942501"/>
    <n v="34.984454060776201"/>
    <n v="20250630"/>
    <n v="24040800"/>
    <x v="14"/>
    <n v="15"/>
    <n v="1.4"/>
  </r>
  <r>
    <n v="11887"/>
    <n v="947075.91562306299"/>
    <n v="1693299.9090913399"/>
    <n v="947175.91562306299"/>
    <n v="1693199.9090913399"/>
    <n v="28"/>
    <n v="77"/>
    <n v="-2.7794480621814701"/>
    <n v="-3.04848992824554"/>
    <n v="-0.26904186233878102"/>
    <n v="-2.1294636030991899E-2"/>
    <n v="30.528483867645299"/>
    <n v="20250630"/>
    <n v="24040810"/>
    <x v="7"/>
    <n v="54.2"/>
    <n v="1.7"/>
  </r>
  <r>
    <n v="17187"/>
    <n v="950475.91562306299"/>
    <n v="1686899.9090913399"/>
    <n v="950575.91562306299"/>
    <n v="1686799.9090913399"/>
    <n v="92"/>
    <n v="111"/>
    <n v="-2.77801279226939"/>
    <n v="-3.2300247550010699"/>
    <n v="-0.45201196273167898"/>
    <n v="-2.8773163755734799E-2"/>
    <n v="30.346948782602901"/>
    <n v="20250630"/>
    <n v="24040740"/>
    <x v="0"/>
    <n v="42.1"/>
    <n v="1.8"/>
  </r>
  <r>
    <n v="19822"/>
    <n v="952175.91562306299"/>
    <n v="1685199.9090913399"/>
    <n v="952275.91562306299"/>
    <n v="1685099.9090913399"/>
    <n v="109"/>
    <n v="128"/>
    <n v="-2.7776205738385502"/>
    <n v="-6.5903128782908098"/>
    <n v="-3.8126922845840499"/>
    <n v="1.16038111348947E-2"/>
    <n v="26.986660639444999"/>
    <n v="20250630"/>
    <n v="24040740"/>
    <x v="0"/>
    <n v="42.1"/>
    <n v="1.8"/>
  </r>
  <r>
    <n v="11895"/>
    <n v="947075.91562306299"/>
    <n v="1692499.9090913399"/>
    <n v="947175.91562306299"/>
    <n v="1692399.9090913399"/>
    <n v="36"/>
    <n v="77"/>
    <n v="-2.7767411073048902"/>
    <n v="-0.84638306032866195"/>
    <n v="1.9303580472866699"/>
    <n v="0.124778704717755"/>
    <n v="32.730590979258203"/>
    <n v="20250630"/>
    <n v="24040810"/>
    <x v="7"/>
    <n v="54.2"/>
    <n v="1.7"/>
  </r>
  <r>
    <n v="17373"/>
    <n v="950575.91562306299"/>
    <n v="1683699.9090913399"/>
    <n v="950675.91562306299"/>
    <n v="1683599.9090913399"/>
    <n v="124"/>
    <n v="112"/>
    <n v="-2.7764955043792701"/>
    <n v="-4.4685833930969201"/>
    <n v="-1.6920878807703701"/>
    <n v="1.0820187628269201E-2"/>
    <n v="29.108390426635701"/>
    <n v="20250630"/>
    <n v="24040740"/>
    <x v="0"/>
    <n v="42.1"/>
    <n v="1.8"/>
  </r>
  <r>
    <n v="25658"/>
    <n v="955975.91562306299"/>
    <n v="1686799.9090913399"/>
    <n v="956075.91562306299"/>
    <n v="1686699.9090913399"/>
    <n v="93"/>
    <n v="166"/>
    <n v="-2.7741517225901302"/>
    <n v="-3.4698321024576799"/>
    <n v="-0.69568039973576901"/>
    <n v="-1.60852372646332E-2"/>
    <n v="30.107141494751001"/>
    <n v="20250630"/>
    <n v="24040740"/>
    <x v="2"/>
    <n v="38"/>
    <n v="1.7"/>
  </r>
  <r>
    <n v="18264"/>
    <n v="951175.91562306299"/>
    <n v="1686999.9090913399"/>
    <n v="951275.91562306299"/>
    <n v="1686899.9090913399"/>
    <n v="91"/>
    <n v="118"/>
    <n v="-2.77373951673508"/>
    <n v="-0.83410709506521596"/>
    <n v="1.9396324455738101"/>
    <n v="1.12700493385394E-2"/>
    <n v="32.742866834004701"/>
    <n v="20250630"/>
    <n v="24040740"/>
    <x v="0"/>
    <n v="42.1"/>
    <n v="1.8"/>
  </r>
  <r>
    <n v="11433"/>
    <n v="946775.91562306299"/>
    <n v="1692499.9090913399"/>
    <n v="946875.91562306299"/>
    <n v="1692399.9090913399"/>
    <n v="36"/>
    <n v="74"/>
    <n v="-2.7722355326016701"/>
    <n v="-3.3070470492045101"/>
    <n v="-0.53481152405341503"/>
    <n v="2.58365521828334E-3"/>
    <n v="30.269926706949899"/>
    <n v="20250630"/>
    <n v="24040810"/>
    <x v="7"/>
    <n v="54.2"/>
    <n v="1.7"/>
  </r>
  <r>
    <n v="16375"/>
    <n v="949975.91562306299"/>
    <n v="1691099.9090913399"/>
    <n v="950075.91562306299"/>
    <n v="1690999.9090913399"/>
    <n v="50"/>
    <n v="106"/>
    <n v="-2.77207478880882"/>
    <n v="-1.8236342581609899"/>
    <n v="0.94844052195549"/>
    <n v="-2.4741062273581801E-2"/>
    <n v="31.753339767456101"/>
    <n v="20250630"/>
    <n v="24040740"/>
    <x v="3"/>
    <n v="38"/>
    <n v="1.5"/>
  </r>
  <r>
    <n v="13276"/>
    <n v="947975.91562306299"/>
    <n v="1692999.9090913399"/>
    <n v="948075.91562306299"/>
    <n v="1692899.9090913399"/>
    <n v="31"/>
    <n v="86"/>
    <n v="-2.77140164375305"/>
    <n v="-4.8373620112736999"/>
    <n v="-2.0659603476524402"/>
    <n v="-3.9399682233730901E-2"/>
    <n v="28.739611466725702"/>
    <n v="20250630"/>
    <n v="24040740"/>
    <x v="6"/>
    <n v="33.700000000000003"/>
    <n v="1.5"/>
  </r>
  <r>
    <n v="13879"/>
    <n v="948375.91562306299"/>
    <n v="1694299.9090913399"/>
    <n v="948475.91562306299"/>
    <n v="1694199.9090913399"/>
    <n v="18"/>
    <n v="90"/>
    <n v="-2.7694790363311799"/>
    <n v="-5.8646868297031904"/>
    <n v="-3.09520775931222"/>
    <n v="-1.1880555323192101E-2"/>
    <n v="27.712287085396898"/>
    <n v="20250630"/>
    <n v="24040810"/>
    <x v="26"/>
    <n v="91.4"/>
    <n v="1.3"/>
  </r>
  <r>
    <n v="16594"/>
    <n v="950075.91562306299"/>
    <n v="1684599.9090913399"/>
    <n v="950175.91562306299"/>
    <n v="1684499.9090913399"/>
    <n v="115"/>
    <n v="107"/>
    <n v="-2.7693411707878099"/>
    <n v="-4.52031222979228"/>
    <n v="-1.7509710490703601"/>
    <n v="-1.4872287710507699E-2"/>
    <n v="29.056661128997799"/>
    <n v="20250630"/>
    <n v="24040740"/>
    <x v="0"/>
    <n v="42.1"/>
    <n v="1.8"/>
  </r>
  <r>
    <n v="24894"/>
    <n v="955475.91562306299"/>
    <n v="1686199.9090913399"/>
    <n v="955575.91562306299"/>
    <n v="1686099.9090913399"/>
    <n v="99"/>
    <n v="161"/>
    <n v="-2.76878052949905"/>
    <n v="-4.0059035023053502"/>
    <n v="-1.2371229032675399"/>
    <n v="-1.01017492512862E-2"/>
    <n v="29.571070353190098"/>
    <n v="20250630"/>
    <n v="24040740"/>
    <x v="2"/>
    <n v="38"/>
    <n v="1.7"/>
  </r>
  <r>
    <n v="7447"/>
    <n v="944175.91562306299"/>
    <n v="1690699.9090913399"/>
    <n v="944275.91562306299"/>
    <n v="1690599.9090913399"/>
    <n v="54"/>
    <n v="48"/>
    <n v="-2.7683728337287898"/>
    <n v="-3.18022398153941"/>
    <n v="-0.41185110559066102"/>
    <n v="-4.4508563975493099E-3"/>
    <n v="30.39674949646"/>
    <n v="20250630"/>
    <n v="24040800"/>
    <x v="18"/>
    <n v="7.1"/>
    <n v="1.6"/>
  </r>
  <r>
    <n v="22123"/>
    <n v="953675.91562306299"/>
    <n v="1686099.9090913399"/>
    <n v="953775.91562306299"/>
    <n v="1685999.9090913399"/>
    <n v="100"/>
    <n v="143"/>
    <n v="-2.7683228552341501"/>
    <n v="-1.9515227774779"/>
    <n v="0.81680000821749399"/>
    <n v="-2.1354351192712801E-2"/>
    <n v="31.625451246897399"/>
    <n v="20250630"/>
    <n v="24040740"/>
    <x v="2"/>
    <n v="38"/>
    <n v="1.7"/>
  </r>
  <r>
    <n v="9735"/>
    <n v="945675.91562306299"/>
    <n v="1692899.9090913399"/>
    <n v="945775.91562306299"/>
    <n v="1692799.9090913399"/>
    <n v="32"/>
    <n v="63"/>
    <n v="-2.7662079532941202"/>
    <n v="-2.1624485750993099"/>
    <n v="0.60375939806302403"/>
    <n v="-1.48743676642577E-2"/>
    <n v="31.4145250320435"/>
    <n v="20250630"/>
    <n v="24040810"/>
    <x v="7"/>
    <n v="54.2"/>
    <n v="1.7"/>
  </r>
  <r>
    <n v="18426"/>
    <n v="951275.91562306299"/>
    <n v="1686199.9090913399"/>
    <n v="951375.91562306299"/>
    <n v="1686099.9090913399"/>
    <n v="99"/>
    <n v="119"/>
    <n v="-2.7659712279836302"/>
    <n v="-2.4694930257896601"/>
    <n v="0.29647821113467199"/>
    <n v="1.6833450396855701E-2"/>
    <n v="31.107480621337899"/>
    <n v="20250630"/>
    <n v="24040740"/>
    <x v="0"/>
    <n v="42.1"/>
    <n v="1.8"/>
  </r>
  <r>
    <n v="7597"/>
    <n v="944275.91562306299"/>
    <n v="1691099.9090913399"/>
    <n v="944375.91562306299"/>
    <n v="1690999.9090913399"/>
    <n v="50"/>
    <n v="49"/>
    <n v="-2.7657490521669401"/>
    <n v="-3.49000965058804"/>
    <n v="-0.724260564893484"/>
    <n v="1.67023669928312E-3"/>
    <n v="30.086963891983"/>
    <n v="20250630"/>
    <n v="24040810"/>
    <x v="12"/>
    <n v="33.200000000000003"/>
    <n v="4.9000000000000004"/>
  </r>
  <r>
    <n v="16440"/>
    <n v="949975.91562306299"/>
    <n v="1684599.9090913399"/>
    <n v="950075.91562306299"/>
    <n v="1684499.9090913399"/>
    <n v="115"/>
    <n v="106"/>
    <n v="-2.7651160856088"/>
    <n v="-4.4654490749041198"/>
    <n v="-1.7003329892953201"/>
    <n v="-1.2532802919546801E-2"/>
    <n v="29.111524581909201"/>
    <n v="20250630"/>
    <n v="24040740"/>
    <x v="0"/>
    <n v="42.1"/>
    <n v="1.8"/>
  </r>
  <r>
    <n v="20127"/>
    <n v="952375.91562306299"/>
    <n v="1685499.9090913399"/>
    <n v="952475.91562306299"/>
    <n v="1685399.9090913399"/>
    <n v="106"/>
    <n v="130"/>
    <n v="-2.76398858428001"/>
    <n v="-2.3623516261577602"/>
    <n v="0.40163701012109698"/>
    <n v="-2.5088625649611201E-2"/>
    <n v="31.214621702830001"/>
    <n v="20250630"/>
    <n v="24040740"/>
    <x v="2"/>
    <n v="38"/>
    <n v="1.7"/>
  </r>
  <r>
    <n v="11162"/>
    <n v="946575.91562306299"/>
    <n v="1688799.9090913399"/>
    <n v="946675.91562306299"/>
    <n v="1688699.9090913399"/>
    <n v="73"/>
    <n v="72"/>
    <n v="-2.7610809206962599"/>
    <n v="-0.218131998553872"/>
    <n v="2.5429489413897199"/>
    <n v="-1.1601856599251399E-2"/>
    <n v="33.3588418960571"/>
    <n v="20250630"/>
    <n v="24040720"/>
    <x v="8"/>
    <n v="16.7"/>
    <n v="2.7"/>
  </r>
  <r>
    <n v="23811"/>
    <n v="954775.91562306299"/>
    <n v="1686699.9090913399"/>
    <n v="954875.91562306299"/>
    <n v="1686599.9090913399"/>
    <n v="94"/>
    <n v="154"/>
    <n v="-2.7610226528985198"/>
    <n v="-4.6178710630961799"/>
    <n v="-1.85684840168272"/>
    <n v="-2.97650152019092E-2"/>
    <n v="28.959102358136899"/>
    <n v="20250630"/>
    <n v="24040740"/>
    <x v="2"/>
    <n v="38"/>
    <n v="1.7"/>
  </r>
  <r>
    <n v="16124"/>
    <n v="949775.91562306299"/>
    <n v="1685399.9090913399"/>
    <n v="949875.91562306299"/>
    <n v="1685299.9090913399"/>
    <n v="107"/>
    <n v="104"/>
    <n v="-2.75899845759074"/>
    <n v="-3.1687770366668699"/>
    <n v="-0.40977855324745199"/>
    <n v="-2.0785009860992399E-2"/>
    <n v="30.408196640014602"/>
    <n v="20250630"/>
    <n v="24040740"/>
    <x v="0"/>
    <n v="42.1"/>
    <n v="1.8"/>
  </r>
  <r>
    <n v="7284"/>
    <n v="944075.91562306299"/>
    <n v="1691599.9090913399"/>
    <n v="944175.91562306299"/>
    <n v="1691499.9090913399"/>
    <n v="45"/>
    <n v="47"/>
    <n v="-2.7568026781082202"/>
    <n v="-3.2305534283320099"/>
    <n v="-0.47375077257553699"/>
    <n v="5.3277748326460497E-3"/>
    <n v="30.3464199701945"/>
    <n v="20250630"/>
    <n v="24040810"/>
    <x v="12"/>
    <n v="33.200000000000003"/>
    <n v="4.9000000000000004"/>
  </r>
  <r>
    <n v="11884"/>
    <n v="947075.91562306299"/>
    <n v="1693599.9090913399"/>
    <n v="947175.91562306299"/>
    <n v="1693499.9090913399"/>
    <n v="25"/>
    <n v="77"/>
    <n v="-2.75568827986717"/>
    <n v="-3.6316438913345301"/>
    <n v="-0.87595564126968395"/>
    <n v="-8.7495824942986199E-3"/>
    <n v="29.945329825083402"/>
    <n v="20250630"/>
    <n v="24040810"/>
    <x v="7"/>
    <n v="54.2"/>
    <n v="1.7"/>
  </r>
  <r>
    <n v="12803"/>
    <n v="947675.91562306299"/>
    <n v="1694099.9090913399"/>
    <n v="947775.91562306299"/>
    <n v="1693999.9090913399"/>
    <n v="20"/>
    <n v="83"/>
    <n v="-2.7547566592693302"/>
    <n v="-4.8756854087114299"/>
    <n v="-2.1209288164973299"/>
    <n v="7.8094466589391197E-3"/>
    <n v="28.701287984848001"/>
    <n v="20250630"/>
    <n v="24040810"/>
    <x v="7"/>
    <n v="54.2"/>
    <n v="1.7"/>
  </r>
  <r>
    <n v="23822"/>
    <n v="954775.91562306299"/>
    <n v="1685599.9090913399"/>
    <n v="954875.91562306299"/>
    <n v="1685499.9090913399"/>
    <n v="105"/>
    <n v="154"/>
    <n v="-2.7507244348526001"/>
    <n v="-3.0597409009933498"/>
    <n v="-0.30901645426638402"/>
    <n v="-1.3906010426580901E-2"/>
    <n v="30.5172326564789"/>
    <n v="20250630"/>
    <n v="24040740"/>
    <x v="0"/>
    <n v="42.1"/>
    <n v="1.8"/>
  </r>
  <r>
    <n v="6196"/>
    <n v="943375.91562306299"/>
    <n v="1692599.9090913399"/>
    <n v="943475.91562306299"/>
    <n v="1692499.9090913399"/>
    <n v="35"/>
    <n v="40"/>
    <n v="-2.7500023916363698"/>
    <n v="-2.2433636337518701"/>
    <n v="0.50663877464830898"/>
    <n v="-1.32463797926903E-2"/>
    <n v="31.3336099386215"/>
    <n v="20250630"/>
    <n v="24040810"/>
    <x v="23"/>
    <n v="34.9"/>
    <n v="2.6"/>
  </r>
  <r>
    <n v="22277"/>
    <n v="953775.91562306299"/>
    <n v="1686099.9090913399"/>
    <n v="953875.91562306299"/>
    <n v="1685999.9090913399"/>
    <n v="100"/>
    <n v="144"/>
    <n v="-2.74977326393127"/>
    <n v="-2.3538193305333501"/>
    <n v="0.39595392718911199"/>
    <n v="-2.7902651578187901E-2"/>
    <n v="31.2231540679932"/>
    <n v="20250630"/>
    <n v="24040740"/>
    <x v="2"/>
    <n v="38"/>
    <n v="1.7"/>
  </r>
  <r>
    <n v="14970"/>
    <n v="949075.91562306299"/>
    <n v="1692999.9090913399"/>
    <n v="949175.91562306299"/>
    <n v="1692899.9090913399"/>
    <n v="31"/>
    <n v="97"/>
    <n v="-2.7494539022445701"/>
    <n v="-3.75403100252151"/>
    <n v="-1.00457705060641"/>
    <n v="-3.7312077979246801E-2"/>
    <n v="29.822942574818899"/>
    <n v="20250630"/>
    <n v="24040740"/>
    <x v="6"/>
    <n v="33.700000000000003"/>
    <n v="1.5"/>
  </r>
  <r>
    <n v="11141"/>
    <n v="946575.91562306299"/>
    <n v="1690899.9090913399"/>
    <n v="946675.91562306299"/>
    <n v="1690799.9090913399"/>
    <n v="52"/>
    <n v="72"/>
    <n v="-2.7485748380422601"/>
    <n v="-3.3189881891012201"/>
    <n v="-0.57041340880096003"/>
    <n v="-2.448536362499E-2"/>
    <n v="30.257985353469799"/>
    <n v="20250630"/>
    <n v="24040700"/>
    <x v="10"/>
    <n v="61.2"/>
    <n v="2.7"/>
  </r>
  <r>
    <n v="11267"/>
    <n v="946675.91562306299"/>
    <n v="1693699.9090913399"/>
    <n v="946775.91562306299"/>
    <n v="1693599.9090913399"/>
    <n v="24"/>
    <n v="73"/>
    <n v="-2.74734558661779"/>
    <n v="-4.1387707392374704"/>
    <n v="-1.3914251923561101"/>
    <n v="-5.03296032547951E-3"/>
    <n v="29.438202699025499"/>
    <n v="20250630"/>
    <n v="24040810"/>
    <x v="7"/>
    <n v="54.2"/>
    <n v="1.7"/>
  </r>
  <r>
    <n v="9283"/>
    <n v="945375.91562306299"/>
    <n v="1691899.9090913399"/>
    <n v="945475.91562306299"/>
    <n v="1691799.9090913399"/>
    <n v="42"/>
    <n v="60"/>
    <n v="-2.7468835512797001"/>
    <n v="-1.6053699652353901"/>
    <n v="1.1415135065714499"/>
    <n v="-2.94924564659595E-2"/>
    <n v="31.971602757771802"/>
    <n v="20250630"/>
    <n v="24040810"/>
    <x v="12"/>
    <n v="33.200000000000003"/>
    <n v="4.9000000000000004"/>
  </r>
  <r>
    <n v="12802"/>
    <n v="947675.91562306299"/>
    <n v="1694199.9090913399"/>
    <n v="947775.91562306299"/>
    <n v="1694099.9090913399"/>
    <n v="19"/>
    <n v="83"/>
    <n v="-2.7442694306373601"/>
    <n v="-5.2095056374867799"/>
    <n v="-2.4652362068494198"/>
    <n v="-1.1475202937920899E-2"/>
    <n v="28.367468039194701"/>
    <n v="20250630"/>
    <n v="24040810"/>
    <x v="7"/>
    <n v="54.2"/>
    <n v="1.7"/>
  </r>
  <r>
    <n v="10361"/>
    <n v="946075.91562306299"/>
    <n v="1691899.9090913399"/>
    <n v="946175.91562306299"/>
    <n v="1691799.9090913399"/>
    <n v="42"/>
    <n v="67"/>
    <n v="-2.7433341145515402"/>
    <n v="-2.8798219561576799"/>
    <n v="-0.13648781498583701"/>
    <n v="-1.12848157684008E-2"/>
    <n v="30.697151501973501"/>
    <n v="20250630"/>
    <n v="24040780"/>
    <x v="17"/>
    <n v="6.7"/>
    <n v="1.8"/>
  </r>
  <r>
    <n v="12809"/>
    <n v="947675.91562306299"/>
    <n v="1693499.9090913399"/>
    <n v="947775.91562306299"/>
    <n v="1693399.9090913399"/>
    <n v="26"/>
    <n v="83"/>
    <n v="-2.7427308112382902"/>
    <n v="-3.9999315887689599"/>
    <n v="-1.2572007514536401"/>
    <n v="-1.43518326804042E-2"/>
    <n v="29.577042102813699"/>
    <n v="20250630"/>
    <n v="24040810"/>
    <x v="7"/>
    <n v="54.2"/>
    <n v="1.7"/>
  </r>
  <r>
    <n v="15969"/>
    <n v="949675.91562306299"/>
    <n v="1685499.9090913399"/>
    <n v="949775.91562306299"/>
    <n v="1685399.9090913399"/>
    <n v="106"/>
    <n v="103"/>
    <n v="-2.74113929271698"/>
    <n v="-3.4829819997151699"/>
    <n v="-0.74184265236059799"/>
    <n v="-1.13312577207883E-2"/>
    <n v="30.093991597493499"/>
    <n v="20250630"/>
    <n v="24040740"/>
    <x v="0"/>
    <n v="42.1"/>
    <n v="1.8"/>
  </r>
  <r>
    <n v="12826"/>
    <n v="947675.91562306299"/>
    <n v="1691799.9090913399"/>
    <n v="947775.91562306299"/>
    <n v="1691699.9090913399"/>
    <n v="43"/>
    <n v="83"/>
    <n v="-2.74077018669673"/>
    <n v="-3.1528988906315401"/>
    <n v="-0.41212871085320202"/>
    <n v="-3.1236323927130001E-2"/>
    <n v="30.424074581691201"/>
    <n v="20250630"/>
    <n v="24040740"/>
    <x v="6"/>
    <n v="33.700000000000003"/>
    <n v="1.5"/>
  </r>
  <r>
    <n v="12967"/>
    <n v="947775.91562306299"/>
    <n v="1693099.9090913399"/>
    <n v="947875.91562306299"/>
    <n v="1692999.9090913399"/>
    <n v="30"/>
    <n v="84"/>
    <n v="-2.74068355560303"/>
    <n v="-4.90182058016459"/>
    <n v="-2.1611370642979901"/>
    <n v="-2.41196192800999E-2"/>
    <n v="28.675152778625499"/>
    <n v="20250630"/>
    <n v="24040810"/>
    <x v="7"/>
    <n v="54.2"/>
    <n v="1.7"/>
  </r>
  <r>
    <n v="14550"/>
    <n v="948775.91562306299"/>
    <n v="1688799.9090913399"/>
    <n v="948875.91562306299"/>
    <n v="1688699.9090913399"/>
    <n v="73"/>
    <n v="94"/>
    <n v="-2.7404046636074799"/>
    <n v="0.53152223257347897"/>
    <n v="3.2719268947839701"/>
    <n v="-1.4657560270279601E-2"/>
    <n v="34.1084963083267"/>
    <n v="20250630"/>
    <n v="24040640"/>
    <x v="4"/>
    <n v="28.9"/>
    <n v="1.4"/>
  </r>
  <r>
    <n v="11282"/>
    <n v="946675.91562306299"/>
    <n v="1692199.9090913399"/>
    <n v="946775.91562306299"/>
    <n v="1692099.9090913399"/>
    <n v="39"/>
    <n v="73"/>
    <n v="-2.7387803594271301"/>
    <n v="-3.64241834481557"/>
    <n v="-0.90363799035549197"/>
    <n v="-1.78815263013045E-2"/>
    <n v="29.9345553716024"/>
    <n v="20250630"/>
    <n v="24040740"/>
    <x v="6"/>
    <n v="33.700000000000003"/>
    <n v="1.5"/>
  </r>
  <r>
    <n v="4806"/>
    <n v="942475.91562306299"/>
    <n v="1692999.9090913399"/>
    <n v="942575.91562306299"/>
    <n v="1692899.9090913399"/>
    <n v="31"/>
    <n v="31"/>
    <n v="-2.7373406986395499"/>
    <n v="-3.11711140473684"/>
    <n v="-0.37977068622907001"/>
    <n v="6.4268043885628403E-3"/>
    <n v="30.459862232208302"/>
    <n v="20250630"/>
    <n v="24040810"/>
    <x v="16"/>
    <n v="7.4"/>
    <n v="13.6"/>
  </r>
  <r>
    <n v="21802"/>
    <n v="953475.91562306299"/>
    <n v="1687399.9090913399"/>
    <n v="953575.91562306299"/>
    <n v="1687299.9090913399"/>
    <n v="87"/>
    <n v="141"/>
    <n v="-2.7345329299569099"/>
    <n v="-2.49097286909819"/>
    <n v="0.24356005503795999"/>
    <n v="8.5592363029718399E-4"/>
    <n v="31.086000561714201"/>
    <n v="20250630"/>
    <n v="24040740"/>
    <x v="0"/>
    <n v="42.1"/>
    <n v="1.8"/>
  </r>
  <r>
    <n v="14346"/>
    <n v="948675.91562306299"/>
    <n v="1693799.9090913399"/>
    <n v="948775.91562306299"/>
    <n v="1693699.9090913399"/>
    <n v="23"/>
    <n v="93"/>
    <n v="-2.7329930663108799"/>
    <n v="-4.20411944389343"/>
    <n v="-1.47112641731898"/>
    <n v="-1.54006580511729E-2"/>
    <n v="29.372854073842401"/>
    <n v="20250630"/>
    <n v="24040740"/>
    <x v="19"/>
    <n v="85.7"/>
    <n v="2.7"/>
  </r>
  <r>
    <n v="17950"/>
    <n v="950975.91562306299"/>
    <n v="1687599.9090913399"/>
    <n v="951075.91562306299"/>
    <n v="1687499.9090913399"/>
    <n v="85"/>
    <n v="116"/>
    <n v="-2.7322291632493299"/>
    <n v="-3.06144558389982"/>
    <n v="-0.32921643182635302"/>
    <n v="-2.1001723905404401E-2"/>
    <n v="30.515527884165401"/>
    <n v="20250630"/>
    <n v="24040740"/>
    <x v="0"/>
    <n v="42.1"/>
    <n v="1.8"/>
  </r>
  <r>
    <n v="10505"/>
    <n v="946175.91562306299"/>
    <n v="1692899.9090913399"/>
    <n v="946275.91562306299"/>
    <n v="1692799.9090913399"/>
    <n v="32"/>
    <n v="68"/>
    <n v="-2.7321255803108202"/>
    <n v="-3.4451099038124098"/>
    <n v="-0.71298428873221098"/>
    <n v="-5.9159683684508E-3"/>
    <n v="30.1318637530009"/>
    <n v="20250630"/>
    <n v="24040810"/>
    <x v="7"/>
    <n v="54.2"/>
    <n v="1.7"/>
  </r>
  <r>
    <n v="15140"/>
    <n v="949175.91562306299"/>
    <n v="1691399.9090913399"/>
    <n v="949275.91562306299"/>
    <n v="1691299.9090913399"/>
    <n v="47"/>
    <n v="98"/>
    <n v="-2.7308834567666098"/>
    <n v="-2.84488749504089"/>
    <n v="-0.114004002389265"/>
    <n v="-2.6269762776792001E-2"/>
    <n v="30.7320861816406"/>
    <n v="20250630"/>
    <n v="24040740"/>
    <x v="6"/>
    <n v="33.700000000000003"/>
    <n v="1.5"/>
  </r>
  <r>
    <n v="15507"/>
    <n v="949375.91562306299"/>
    <n v="1685499.9090913399"/>
    <n v="949475.91562306299"/>
    <n v="1685399.9090913399"/>
    <n v="106"/>
    <n v="100"/>
    <n v="-2.7308567861716"/>
    <n v="-4.7174805601437901"/>
    <n v="-1.98662382364273"/>
    <n v="-1.02208306392034E-4"/>
    <n v="28.859492778778101"/>
    <n v="20250630"/>
    <n v="24040690"/>
    <x v="15"/>
    <n v="20.9"/>
    <n v="1.2"/>
  </r>
  <r>
    <n v="21862"/>
    <n v="953475.91562306299"/>
    <n v="1681399.9090913399"/>
    <n v="953575.91562306299"/>
    <n v="1681299.9090913399"/>
    <n v="147"/>
    <n v="141"/>
    <n v="-2.7305719653765399"/>
    <n v="-2.26324731111526"/>
    <n v="0.46732465426127101"/>
    <n v="-2.5242790579795799E-2"/>
    <n v="31.313726425170898"/>
    <n v="20250630"/>
    <n v="24040740"/>
    <x v="0"/>
    <n v="42.1"/>
    <n v="1.8"/>
  </r>
  <r>
    <n v="18597"/>
    <n v="951375.91562306299"/>
    <n v="1684499.9090913399"/>
    <n v="951475.91562306299"/>
    <n v="1684399.9090913399"/>
    <n v="116"/>
    <n v="120"/>
    <n v="-2.7304453849792498"/>
    <n v="-2.56461442510287"/>
    <n v="0.16583089530468001"/>
    <n v="-1.8157012760639201E-2"/>
    <n v="31.012359301249202"/>
    <n v="20250630"/>
    <n v="24040740"/>
    <x v="0"/>
    <n v="42.1"/>
    <n v="1.8"/>
  </r>
  <r>
    <n v="24892"/>
    <n v="955475.91562306299"/>
    <n v="1686399.9090913399"/>
    <n v="955575.91562306299"/>
    <n v="1686299.9090913399"/>
    <n v="97"/>
    <n v="161"/>
    <n v="-2.7267470061779"/>
    <n v="-3.5474941134452802"/>
    <n v="-0.82074711285531499"/>
    <n v="-1.6945755109190899E-2"/>
    <n v="30.029479384422299"/>
    <n v="20250630"/>
    <n v="24040740"/>
    <x v="2"/>
    <n v="38"/>
    <n v="1.7"/>
  </r>
  <r>
    <n v="17005"/>
    <n v="950375.91562306299"/>
    <n v="1689699.9090913399"/>
    <n v="950475.91562306299"/>
    <n v="1689599.9090913399"/>
    <n v="64"/>
    <n v="110"/>
    <n v="-2.7264135902126601"/>
    <n v="-1.42595106611649"/>
    <n v="1.3004624955356101"/>
    <n v="-4.3518418135742302E-2"/>
    <n v="32.151022434234598"/>
    <n v="20250630"/>
    <n v="24040740"/>
    <x v="3"/>
    <n v="38"/>
    <n v="1.5"/>
  </r>
  <r>
    <n v="12813"/>
    <n v="947675.91562306299"/>
    <n v="1693099.9090913399"/>
    <n v="947775.91562306299"/>
    <n v="1692999.9090913399"/>
    <n v="30"/>
    <n v="83"/>
    <n v="-2.7242580850919098"/>
    <n v="-4.9883996248245204"/>
    <n v="-2.2641415596008301"/>
    <n v="-1.5987218668063501E-2"/>
    <n v="28.5885742505391"/>
    <n v="20250630"/>
    <n v="24040810"/>
    <x v="7"/>
    <n v="54.2"/>
    <n v="1.7"/>
  </r>
  <r>
    <n v="13438"/>
    <n v="948075.91562306299"/>
    <n v="1692199.9090913399"/>
    <n v="948175.91562306299"/>
    <n v="1692099.9090913399"/>
    <n v="39"/>
    <n v="87"/>
    <n v="-2.7228986819585201"/>
    <n v="-3.53314314285914"/>
    <n v="-0.81024448076883904"/>
    <n v="-1.31885272761186E-2"/>
    <n v="30.0438307126363"/>
    <n v="20250630"/>
    <n v="24040740"/>
    <x v="6"/>
    <n v="33.700000000000003"/>
    <n v="1.5"/>
  </r>
  <r>
    <n v="17036"/>
    <n v="950375.91562306299"/>
    <n v="1686599.9090913399"/>
    <n v="950475.91562306299"/>
    <n v="1686499.9090913399"/>
    <n v="95"/>
    <n v="110"/>
    <n v="-2.7228814164797499"/>
    <n v="-3.0855422218640598"/>
    <n v="-0.36266080041726401"/>
    <n v="-8.6741702010234203E-3"/>
    <n v="30.4914313952128"/>
    <n v="20250630"/>
    <n v="24040740"/>
    <x v="0"/>
    <n v="42.1"/>
    <n v="1.8"/>
  </r>
  <r>
    <n v="8666"/>
    <n v="944975.91562306299"/>
    <n v="1691999.9090913399"/>
    <n v="945075.91562306299"/>
    <n v="1691899.9090913399"/>
    <n v="41"/>
    <n v="56"/>
    <n v="-2.71696937084198"/>
    <n v="-2.9799086054166199"/>
    <n v="-0.26293924233565702"/>
    <n v="6.3393923143545798E-3"/>
    <n v="30.5970648129781"/>
    <n v="20250630"/>
    <n v="24040810"/>
    <x v="12"/>
    <n v="33.200000000000003"/>
    <n v="4.9000000000000004"/>
  </r>
  <r>
    <n v="12810"/>
    <n v="947675.91562306299"/>
    <n v="1693399.9090913399"/>
    <n v="947775.91562306299"/>
    <n v="1693299.9090913399"/>
    <n v="27"/>
    <n v="83"/>
    <n v="-2.71472460031509"/>
    <n v="-4.1618861556053197"/>
    <n v="-1.44716159999371"/>
    <n v="-2.4265984694162999E-2"/>
    <n v="29.415087223053"/>
    <n v="20250630"/>
    <n v="24040810"/>
    <x v="7"/>
    <n v="54.2"/>
    <n v="1.7"/>
  </r>
  <r>
    <n v="12822"/>
    <n v="947675.91562306299"/>
    <n v="1692199.9090913399"/>
    <n v="947775.91562306299"/>
    <n v="1692099.9090913399"/>
    <n v="39"/>
    <n v="83"/>
    <n v="-2.7137744426727299"/>
    <n v="-3.4180396000544202"/>
    <n v="-0.70426515241464005"/>
    <n v="-1.4723718166351299E-2"/>
    <n v="30.158934116363501"/>
    <n v="20250630"/>
    <n v="24040740"/>
    <x v="6"/>
    <n v="33.700000000000003"/>
    <n v="1.5"/>
  </r>
  <r>
    <n v="15186"/>
    <n v="949175.91562306299"/>
    <n v="1686799.9090913399"/>
    <n v="949275.91562306299"/>
    <n v="1686699.9090913399"/>
    <n v="93"/>
    <n v="98"/>
    <n v="-2.7120058536529501"/>
    <n v="-3.6999873916308101"/>
    <n v="-0.98798151314258598"/>
    <n v="-1.46972139676412E-3"/>
    <n v="29.876986185709601"/>
    <n v="20250630"/>
    <n v="24040680"/>
    <x v="13"/>
    <n v="42.3"/>
    <n v="2.1"/>
  </r>
  <r>
    <n v="14888"/>
    <n v="948975.91562306299"/>
    <n v="1685799.9090913399"/>
    <n v="949075.91562306299"/>
    <n v="1685699.9090913399"/>
    <n v="103"/>
    <n v="96"/>
    <n v="-2.7116589347521498"/>
    <n v="-3.2716106772422799"/>
    <n v="-0.55995176235834798"/>
    <n v="-6.7237714926401803E-3"/>
    <n v="30.305362701416001"/>
    <n v="20250630"/>
    <n v="24040690"/>
    <x v="15"/>
    <n v="20.9"/>
    <n v="1.2"/>
  </r>
  <r>
    <n v="14980"/>
    <n v="949075.91562306299"/>
    <n v="1691999.9090913399"/>
    <n v="949175.91562306299"/>
    <n v="1691899.9090913399"/>
    <n v="41"/>
    <n v="97"/>
    <n v="-2.7096531391143799"/>
    <n v="-1.21256218962371"/>
    <n v="1.49709095358849"/>
    <n v="-1.9923880510032198E-2"/>
    <n v="32.364411354064899"/>
    <n v="20250630"/>
    <n v="24040740"/>
    <x v="6"/>
    <n v="33.700000000000003"/>
    <n v="1.5"/>
  </r>
  <r>
    <n v="24278"/>
    <n v="955075.91562306299"/>
    <n v="1686199.9090913399"/>
    <n v="955175.91562306299"/>
    <n v="1686099.9090913399"/>
    <n v="99"/>
    <n v="157"/>
    <n v="-2.7092923969030398"/>
    <n v="-3.1478522121906298"/>
    <n v="-0.438559835776687"/>
    <n v="-1.7161841504275799E-2"/>
    <n v="30.429121375083898"/>
    <n v="20250630"/>
    <n v="24040740"/>
    <x v="2"/>
    <n v="38"/>
    <n v="1.7"/>
  </r>
  <r>
    <n v="16208"/>
    <n v="949875.91562306299"/>
    <n v="1692399.9090913399"/>
    <n v="949975.91562306299"/>
    <n v="1692299.9090913399"/>
    <n v="37"/>
    <n v="105"/>
    <n v="-2.7080700000127198"/>
    <n v="-3.47066285212835"/>
    <n v="-0.76259287198384595"/>
    <n v="-1.6190451259414401E-2"/>
    <n v="30.106310844421401"/>
    <n v="20250630"/>
    <n v="24040740"/>
    <x v="19"/>
    <n v="85.7"/>
    <n v="2.7"/>
  </r>
  <r>
    <n v="9734"/>
    <n v="945675.91562306299"/>
    <n v="1692999.9090913399"/>
    <n v="945775.91562306299"/>
    <n v="1692899.9090913399"/>
    <n v="31"/>
    <n v="63"/>
    <n v="-2.7055492028593999"/>
    <n v="-2.3019259721040699"/>
    <n v="0.40362322051078098"/>
    <n v="-4.7119599767029303E-3"/>
    <n v="31.275047779083302"/>
    <n v="20250630"/>
    <n v="24040810"/>
    <x v="7"/>
    <n v="54.2"/>
    <n v="1.7"/>
  </r>
  <r>
    <n v="15662"/>
    <n v="949475.91562306299"/>
    <n v="1685399.9090913399"/>
    <n v="949575.91562306299"/>
    <n v="1685299.9090913399"/>
    <n v="107"/>
    <n v="101"/>
    <n v="-2.7048418521881099"/>
    <n v="-4.6958331664403303"/>
    <n v="-1.9909912645816801"/>
    <n v="-2.8159432113170602E-3"/>
    <n v="28.881140232086199"/>
    <n v="20250630"/>
    <n v="24040690"/>
    <x v="15"/>
    <n v="20.9"/>
    <n v="1.2"/>
  </r>
  <r>
    <n v="10535"/>
    <n v="946175.91562306299"/>
    <n v="1689899.9090913399"/>
    <n v="946275.91562306299"/>
    <n v="1689799.9090913399"/>
    <n v="62"/>
    <n v="68"/>
    <n v="-2.7034841378529899"/>
    <n v="-4.3588496843973799"/>
    <n v="-1.6553654670715301"/>
    <n v="-1.64933577179909E-2"/>
    <n v="29.218123753865601"/>
    <n v="20250630"/>
    <n v="24040700"/>
    <x v="10"/>
    <n v="61.2"/>
    <n v="2.7"/>
  </r>
  <r>
    <n v="21662"/>
    <n v="953375.91562306299"/>
    <n v="1685999.9090913399"/>
    <n v="953475.91562306299"/>
    <n v="1685899.9090913399"/>
    <n v="101"/>
    <n v="140"/>
    <n v="-2.7030734539032002"/>
    <n v="-0.53812329669793402"/>
    <n v="2.1649501641591402"/>
    <n v="-9.3111341198285399E-3"/>
    <n v="33.038850402831997"/>
    <n v="20250630"/>
    <n v="24040740"/>
    <x v="2"/>
    <n v="38"/>
    <n v="1.7"/>
  </r>
  <r>
    <n v="17381"/>
    <n v="950575.91562306299"/>
    <n v="1682899.9090913399"/>
    <n v="950675.91562306299"/>
    <n v="1682799.9090913399"/>
    <n v="132"/>
    <n v="112"/>
    <n v="-2.6989552974700901"/>
    <n v="-5.3116788864135698"/>
    <n v="-2.6127235889434801"/>
    <n v="-2.5230030218760201E-2"/>
    <n v="28.265295028686499"/>
    <n v="20250630"/>
    <n v="24040740"/>
    <x v="0"/>
    <n v="42.1"/>
    <n v="1.8"/>
  </r>
  <r>
    <n v="13261"/>
    <n v="947975.91562306299"/>
    <n v="1694499.9090913399"/>
    <n v="948075.91562306299"/>
    <n v="1694399.9090913399"/>
    <n v="16"/>
    <n v="86"/>
    <n v="-2.6966409484545402"/>
    <n v="-6.3969605763753297"/>
    <n v="-3.7003195683161398"/>
    <n v="-2.3888103663921401E-2"/>
    <n v="27.1800130208333"/>
    <n v="20250630"/>
    <n v="24040810"/>
    <x v="26"/>
    <n v="91.4"/>
    <n v="1.3"/>
  </r>
  <r>
    <n v="10652"/>
    <n v="946275.91562306299"/>
    <n v="1693599.9090913399"/>
    <n v="946375.91562306299"/>
    <n v="1693499.9090913399"/>
    <n v="25"/>
    <n v="69"/>
    <n v="-2.6943480372428898"/>
    <n v="-4.1421613693237296"/>
    <n v="-1.44781333208084"/>
    <n v="-4.8328759148716901E-3"/>
    <n v="29.434811830520601"/>
    <n v="20250630"/>
    <n v="24040810"/>
    <x v="7"/>
    <n v="54.2"/>
    <n v="1.7"/>
  </r>
  <r>
    <n v="16242"/>
    <n v="949875.91562306299"/>
    <n v="1688999.9090913399"/>
    <n v="949975.91562306299"/>
    <n v="1688899.9090913399"/>
    <n v="71"/>
    <n v="105"/>
    <n v="-2.6912531107664099"/>
    <n v="1.85388239612803"/>
    <n v="4.5451355576515198"/>
    <n v="2.0375016145408199E-2"/>
    <n v="35.430855989456198"/>
    <n v="20250630"/>
    <n v="24040740"/>
    <x v="3"/>
    <n v="38"/>
    <n v="1.5"/>
  </r>
  <r>
    <n v="11446"/>
    <n v="946775.91562306299"/>
    <n v="1691199.9090913399"/>
    <n v="946875.91562306299"/>
    <n v="1691099.9090913399"/>
    <n v="49"/>
    <n v="74"/>
    <n v="-2.6911531537771198"/>
    <n v="-3.5344302952289599"/>
    <n v="-0.843277137726545"/>
    <n v="-2.78134848922491E-2"/>
    <n v="30.0425432920456"/>
    <n v="20250630"/>
    <n v="24040740"/>
    <x v="6"/>
    <n v="33.700000000000003"/>
    <n v="1.5"/>
  </r>
  <r>
    <n v="13899"/>
    <n v="948375.91562306299"/>
    <n v="1692299.9090913399"/>
    <n v="948475.91562306299"/>
    <n v="1692199.9090913399"/>
    <n v="38"/>
    <n v="90"/>
    <n v="-2.6911313682794602"/>
    <n v="-2.5288559123873702"/>
    <n v="0.162275428883731"/>
    <n v="-2.6671607047319399E-3"/>
    <n v="31.048117637634299"/>
    <n v="20250630"/>
    <n v="24040740"/>
    <x v="6"/>
    <n v="33.700000000000003"/>
    <n v="1.5"/>
  </r>
  <r>
    <n v="11123"/>
    <n v="946575.91562306299"/>
    <n v="1692699.9090913399"/>
    <n v="946675.91562306299"/>
    <n v="1692599.9090913399"/>
    <n v="34"/>
    <n v="72"/>
    <n v="-2.6910620406270001"/>
    <n v="-3.2231029197573702"/>
    <n v="-0.53204085491597697"/>
    <n v="-7.1137547492981E-3"/>
    <n v="30.3538706302643"/>
    <n v="20250630"/>
    <n v="24040810"/>
    <x v="7"/>
    <n v="54.2"/>
    <n v="1.7"/>
  </r>
  <r>
    <n v="24891"/>
    <n v="955475.91562306299"/>
    <n v="1686499.9090913399"/>
    <n v="955575.91562306299"/>
    <n v="1686399.9090913399"/>
    <n v="96"/>
    <n v="161"/>
    <n v="-2.69004557682918"/>
    <n v="-3.2706214281228898"/>
    <n v="-0.58057585473244"/>
    <n v="-1.6247721818777199E-2"/>
    <n v="30.306352175199098"/>
    <n v="20250630"/>
    <n v="24040740"/>
    <x v="2"/>
    <n v="38"/>
    <n v="1.7"/>
  </r>
  <r>
    <n v="22877"/>
    <n v="954175.91562306299"/>
    <n v="1687699.9090913399"/>
    <n v="954275.91562306299"/>
    <n v="1687599.9090913399"/>
    <n v="84"/>
    <n v="148"/>
    <n v="-2.6891412138938899"/>
    <n v="-2.78394734859467"/>
    <n v="-9.4806087979425996E-2"/>
    <n v="-2.1862889329592398E-2"/>
    <n v="30.7930264472961"/>
    <n v="20250630"/>
    <n v="24040740"/>
    <x v="2"/>
    <n v="38"/>
    <n v="1.7"/>
  </r>
  <r>
    <n v="11118"/>
    <n v="946575.91562306299"/>
    <n v="1693199.9090913399"/>
    <n v="946675.91562306299"/>
    <n v="1693099.9090913399"/>
    <n v="29"/>
    <n v="72"/>
    <n v="-2.6881989240646398"/>
    <n v="-3.2049282391866001"/>
    <n v="-0.51672931015491497"/>
    <n v="-2.4796705693006502E-2"/>
    <n v="30.372045358022099"/>
    <n v="20250630"/>
    <n v="24040810"/>
    <x v="7"/>
    <n v="54.2"/>
    <n v="1.7"/>
  </r>
  <r>
    <n v="18451"/>
    <n v="951275.91562306299"/>
    <n v="1683699.9090913399"/>
    <n v="951375.91562306299"/>
    <n v="1683599.9090913399"/>
    <n v="124"/>
    <n v="119"/>
    <n v="-2.6875694915652302"/>
    <n v="-6.5228226184844997"/>
    <n v="-3.83525312691927"/>
    <n v="7.0981662720441801E-3"/>
    <n v="27.0541509389877"/>
    <n v="20250630"/>
    <n v="24040740"/>
    <x v="0"/>
    <n v="42.1"/>
    <n v="1.8"/>
  </r>
  <r>
    <n v="14679"/>
    <n v="948875.91562306299"/>
    <n v="1691299.9090913399"/>
    <n v="948975.91562306299"/>
    <n v="1691199.9090913399"/>
    <n v="48"/>
    <n v="95"/>
    <n v="-2.68488034407298"/>
    <n v="-3.4921231269836399"/>
    <n v="-0.80724277098973596"/>
    <n v="-2.1141164501508099E-2"/>
    <n v="30.0848503112793"/>
    <n v="20250630"/>
    <n v="24040740"/>
    <x v="6"/>
    <n v="33.700000000000003"/>
    <n v="1.5"/>
  </r>
  <r>
    <n v="5413"/>
    <n v="942875.91562306299"/>
    <n v="1693899.9090913399"/>
    <n v="942975.91562306299"/>
    <n v="1693799.9090913399"/>
    <n v="22"/>
    <n v="35"/>
    <n v="-2.68049275875092"/>
    <n v="-4.1053976019223501"/>
    <n v="-1.4249047935009"/>
    <n v="3.1026396279533699E-2"/>
    <n v="29.471575736999501"/>
    <n v="20250630"/>
    <n v="24040810"/>
    <x v="16"/>
    <n v="7.4"/>
    <n v="13.6"/>
  </r>
  <r>
    <n v="11423"/>
    <n v="946775.91562306299"/>
    <n v="1693499.9090913399"/>
    <n v="946875.91562306299"/>
    <n v="1693399.9090913399"/>
    <n v="26"/>
    <n v="74"/>
    <n v="-2.6800196766853301"/>
    <n v="-3.9642709493637098"/>
    <n v="-1.2842512801289601"/>
    <n v="-2.7917907573282701E-2"/>
    <n v="29.612702488899199"/>
    <n v="20250630"/>
    <n v="24040810"/>
    <x v="7"/>
    <n v="54.2"/>
    <n v="1.7"/>
  </r>
  <r>
    <n v="13308"/>
    <n v="947975.91562306299"/>
    <n v="1689799.9090913399"/>
    <n v="948075.91562306299"/>
    <n v="1689699.9090913399"/>
    <n v="63"/>
    <n v="86"/>
    <n v="-2.67768757541974"/>
    <n v="-1.06532622004549"/>
    <n v="1.6123613417148599"/>
    <n v="-2.5977503508329398E-2"/>
    <n v="32.511648019154897"/>
    <n v="20250630"/>
    <n v="24040740"/>
    <x v="6"/>
    <n v="33.700000000000003"/>
    <n v="1.5"/>
  </r>
  <r>
    <n v="6345"/>
    <n v="943475.91562306299"/>
    <n v="1693099.9090913399"/>
    <n v="943575.91562306299"/>
    <n v="1692999.9090913399"/>
    <n v="30"/>
    <n v="41"/>
    <n v="-2.6772187232971199"/>
    <n v="-2.3132012446721402"/>
    <n v="0.36401747216781"/>
    <n v="-3.3028282721837401E-2"/>
    <n v="31.2637727101644"/>
    <n v="20250630"/>
    <n v="24040810"/>
    <x v="23"/>
    <n v="34.9"/>
    <n v="2.6"/>
  </r>
  <r>
    <n v="11594"/>
    <n v="946875.91562306299"/>
    <n v="1691799.9090913399"/>
    <n v="946975.91562306299"/>
    <n v="1691699.9090913399"/>
    <n v="43"/>
    <n v="75"/>
    <n v="-2.6732251793146098"/>
    <n v="-4.0711018443107596"/>
    <n v="-1.3978767246007899"/>
    <n v="-2.2835155017674E-2"/>
    <n v="29.505871653556799"/>
    <n v="20250630"/>
    <n v="24040740"/>
    <x v="6"/>
    <n v="33.700000000000003"/>
    <n v="1.5"/>
  </r>
  <r>
    <n v="14361"/>
    <n v="948675.91562306299"/>
    <n v="1692299.9090913399"/>
    <n v="948775.91562306299"/>
    <n v="1692199.9090913399"/>
    <n v="38"/>
    <n v="93"/>
    <n v="-2.67312686890364"/>
    <n v="-4.1616191565990404"/>
    <n v="-1.48849231749773"/>
    <n v="-3.7097875960171202E-2"/>
    <n v="29.415354490280201"/>
    <n v="20250630"/>
    <n v="24040740"/>
    <x v="6"/>
    <n v="33.700000000000003"/>
    <n v="1.5"/>
  </r>
  <r>
    <n v="10515"/>
    <n v="946175.91562306299"/>
    <n v="1691899.9090913399"/>
    <n v="946275.91562306299"/>
    <n v="1691799.9090913399"/>
    <n v="42"/>
    <n v="68"/>
    <n v="-2.67242443561554"/>
    <n v="-3.0940178632736202"/>
    <n v="-0.42159340158104902"/>
    <n v="-2.20020636916161E-2"/>
    <n v="30.4829556147257"/>
    <n v="20250630"/>
    <n v="24040780"/>
    <x v="17"/>
    <n v="6.7"/>
    <n v="1.8"/>
  </r>
  <r>
    <n v="15798"/>
    <n v="949575.91562306299"/>
    <n v="1687199.9090913399"/>
    <n v="949675.91562306299"/>
    <n v="1687099.9090913399"/>
    <n v="89"/>
    <n v="102"/>
    <n v="-2.6719101866086299"/>
    <n v="-3.2944104075431802"/>
    <n v="-0.62250023583571101"/>
    <n v="-1.2904727210601199E-2"/>
    <n v="30.282563209533699"/>
    <n v="20250630"/>
    <n v="24040640"/>
    <x v="4"/>
    <n v="28.9"/>
    <n v="1.4"/>
  </r>
  <r>
    <n v="15766"/>
    <n v="949575.91562306299"/>
    <n v="1690399.9090913399"/>
    <n v="949675.91562306299"/>
    <n v="1690299.9090913399"/>
    <n v="57"/>
    <n v="102"/>
    <n v="-2.67097816864649"/>
    <n v="-1.31823596855005"/>
    <n v="1.3527421553929599"/>
    <n v="-7.9718915124734196E-3"/>
    <n v="32.258737881978398"/>
    <n v="20250630"/>
    <n v="24040740"/>
    <x v="3"/>
    <n v="38"/>
    <n v="1.5"/>
  </r>
  <r>
    <n v="17624"/>
    <n v="950775.91562306299"/>
    <n v="1689399.9090913399"/>
    <n v="950875.91562306299"/>
    <n v="1689299.9090913399"/>
    <n v="67"/>
    <n v="114"/>
    <n v="-2.6702771484851802"/>
    <n v="-1.3727818727493299"/>
    <n v="1.29749522109826"/>
    <n v="-9.2910329500834107E-3"/>
    <n v="32.204191843668603"/>
    <n v="20250630"/>
    <n v="24040740"/>
    <x v="0"/>
    <n v="42.1"/>
    <n v="1.8"/>
  </r>
  <r>
    <n v="23359"/>
    <n v="954475.91562306299"/>
    <n v="1685699.9090913399"/>
    <n v="954575.91562306299"/>
    <n v="1685599.9090913399"/>
    <n v="104"/>
    <n v="151"/>
    <n v="-2.6701472401619002"/>
    <n v="-2.9229104518890399"/>
    <n v="-0.25276322286420799"/>
    <n v="5.1014125347137505E-4"/>
    <n v="30.654063224792498"/>
    <n v="20250630"/>
    <n v="24040740"/>
    <x v="0"/>
    <n v="42.1"/>
    <n v="1.8"/>
  </r>
  <r>
    <n v="24130"/>
    <n v="954975.91562306299"/>
    <n v="1685599.9090913399"/>
    <n v="955075.91562306299"/>
    <n v="1685499.9090913399"/>
    <n v="105"/>
    <n v="156"/>
    <n v="-2.6698690056800798"/>
    <n v="-3.0270038843154898"/>
    <n v="-0.35713483765721299"/>
    <n v="-2.20737373456359E-3"/>
    <n v="30.549969792365999"/>
    <n v="20250630"/>
    <n v="24040740"/>
    <x v="0"/>
    <n v="42.1"/>
    <n v="1.8"/>
  </r>
  <r>
    <n v="16362"/>
    <n v="949975.91562306299"/>
    <n v="1692399.9090913399"/>
    <n v="950075.91562306299"/>
    <n v="1692299.9090913399"/>
    <n v="37"/>
    <n v="106"/>
    <n v="-2.6683100660641998"/>
    <n v="-3.8656492034594199"/>
    <n v="-1.1973391075929001"/>
    <n v="-3.4177134434382098E-2"/>
    <n v="29.711324532826701"/>
    <n v="20250630"/>
    <n v="24040740"/>
    <x v="19"/>
    <n v="85.7"/>
    <n v="2.7"/>
  </r>
  <r>
    <n v="12957"/>
    <n v="947775.91562306299"/>
    <n v="1694099.9090913399"/>
    <n v="947875.91562306299"/>
    <n v="1693999.9090913399"/>
    <n v="20"/>
    <n v="84"/>
    <n v="-2.6666561663150801"/>
    <n v="-5.5154755711555499"/>
    <n v="-2.8488193750381501"/>
    <n v="-6.8182526156306301E-3"/>
    <n v="28.061498045921301"/>
    <n v="20250630"/>
    <n v="24040810"/>
    <x v="7"/>
    <n v="54.2"/>
    <n v="1.7"/>
  </r>
  <r>
    <n v="11268"/>
    <n v="946675.91562306299"/>
    <n v="1693599.9090913399"/>
    <n v="946775.91562306299"/>
    <n v="1693499.9090913399"/>
    <n v="25"/>
    <n v="73"/>
    <n v="-2.6663574775060002"/>
    <n v="-3.9096539020538299"/>
    <n v="-1.2432963848114"/>
    <n v="-1.3869388649861E-2"/>
    <n v="29.6673197746277"/>
    <n v="20250630"/>
    <n v="24040810"/>
    <x v="7"/>
    <n v="54.2"/>
    <n v="1.7"/>
  </r>
  <r>
    <n v="22418"/>
    <n v="953875.91562306299"/>
    <n v="1687399.9090913399"/>
    <n v="953975.91562306299"/>
    <n v="1687299.9090913399"/>
    <n v="87"/>
    <n v="145"/>
    <n v="-2.6663222461938898"/>
    <n v="-1.9749891795218"/>
    <n v="0.69133303780108701"/>
    <n v="-1.4737994410097601E-2"/>
    <n v="31.601984381675699"/>
    <n v="20250630"/>
    <n v="24040740"/>
    <x v="0"/>
    <n v="42.1"/>
    <n v="1.8"/>
  </r>
  <r>
    <n v="11314"/>
    <n v="946675.91562306299"/>
    <n v="1688999.9090913399"/>
    <n v="946775.91562306299"/>
    <n v="1688899.9090913399"/>
    <n v="71"/>
    <n v="73"/>
    <n v="-2.6650915543238298"/>
    <n v="-0.88908456762631705"/>
    <n v="1.7760069668292999"/>
    <n v="-1.21972138683001E-2"/>
    <n v="32.687888781229702"/>
    <n v="20250630"/>
    <n v="24040720"/>
    <x v="1"/>
    <n v="34.1"/>
    <n v="1.6"/>
  </r>
  <r>
    <n v="16740"/>
    <n v="950175.91562306299"/>
    <n v="1685399.9090913399"/>
    <n v="950275.91562306299"/>
    <n v="1685299.9090913399"/>
    <n v="107"/>
    <n v="108"/>
    <n v="-2.6646041472752899"/>
    <n v="-3.6284575859705601"/>
    <n v="-0.96385339895884203"/>
    <n v="-6.9814125696818002E-3"/>
    <n v="29.9485162099202"/>
    <n v="20250630"/>
    <n v="24040740"/>
    <x v="0"/>
    <n v="42.1"/>
    <n v="1.8"/>
  </r>
  <r>
    <n v="9888"/>
    <n v="945775.91562306299"/>
    <n v="1692999.9090913399"/>
    <n v="945875.91562306299"/>
    <n v="1692899.9090913399"/>
    <n v="31"/>
    <n v="64"/>
    <n v="-2.6629717275500302"/>
    <n v="-2.3752600327134101"/>
    <n v="0.28771172463893901"/>
    <n v="-1.2993067502975501E-3"/>
    <n v="31.201713442802401"/>
    <n v="20250630"/>
    <n v="24040810"/>
    <x v="7"/>
    <n v="54.2"/>
    <n v="1.7"/>
  </r>
  <r>
    <n v="10048"/>
    <n v="945875.91562306299"/>
    <n v="1692399.9090913399"/>
    <n v="945975.91562306299"/>
    <n v="1692299.9090913399"/>
    <n v="37"/>
    <n v="65"/>
    <n v="-2.6612454950809501"/>
    <n v="-1.81627544760704"/>
    <n v="0.84497002884745598"/>
    <n v="6.9446349516510998E-3"/>
    <n v="31.760698199272198"/>
    <n v="20250630"/>
    <n v="24040810"/>
    <x v="7"/>
    <n v="54.2"/>
    <n v="1.7"/>
  </r>
  <r>
    <n v="24432"/>
    <n v="955175.91562306299"/>
    <n v="1686199.9090913399"/>
    <n v="955275.91562306299"/>
    <n v="1686099.9090913399"/>
    <n v="99"/>
    <n v="158"/>
    <n v="-2.6591838896274602"/>
    <n v="-3.1187874078750601"/>
    <n v="-0.459603510797024"/>
    <n v="-6.5152598544955297E-3"/>
    <n v="30.4581860303879"/>
    <n v="20250630"/>
    <n v="24040740"/>
    <x v="2"/>
    <n v="38"/>
    <n v="1.7"/>
  </r>
  <r>
    <n v="11733"/>
    <n v="946975.91562306299"/>
    <n v="1693299.9090913399"/>
    <n v="947075.91562306299"/>
    <n v="1693199.9090913399"/>
    <n v="28"/>
    <n v="76"/>
    <n v="-2.6581424872080501"/>
    <n v="-3.9407118161519401"/>
    <n v="-1.2825693488120999"/>
    <n v="-1.7789742598930999E-2"/>
    <n v="29.6362617810567"/>
    <n v="20250630"/>
    <n v="24040810"/>
    <x v="7"/>
    <n v="54.2"/>
    <n v="1.7"/>
  </r>
  <r>
    <n v="6819"/>
    <n v="943775.91562306299"/>
    <n v="1691899.9090913399"/>
    <n v="943875.91562306299"/>
    <n v="1691799.9090913399"/>
    <n v="42"/>
    <n v="44"/>
    <n v="-2.6574262976646401"/>
    <n v="-0.199261665344238"/>
    <n v="2.4581646323204001"/>
    <n v="-2.9075548052787802E-2"/>
    <n v="33.377711931864397"/>
    <n v="20250630"/>
    <n v="24040810"/>
    <x v="12"/>
    <n v="33.200000000000003"/>
    <n v="4.9000000000000004"/>
  </r>
  <r>
    <n v="16864"/>
    <n v="950275.91562306299"/>
    <n v="1688399.9090913399"/>
    <n v="950375.91562306299"/>
    <n v="1688299.9090913399"/>
    <n v="77"/>
    <n v="109"/>
    <n v="-2.6556335836648901"/>
    <n v="-0.80501670949161097"/>
    <n v="1.8506168499589"/>
    <n v="-1.3127248268574501E-2"/>
    <n v="32.7719566822052"/>
    <n v="20250630"/>
    <n v="24040740"/>
    <x v="0"/>
    <n v="42.1"/>
    <n v="1.8"/>
  </r>
  <r>
    <n v="15036"/>
    <n v="949075.91562306299"/>
    <n v="1686399.9090913399"/>
    <n v="949175.91562306299"/>
    <n v="1686299.9090913399"/>
    <n v="97"/>
    <n v="97"/>
    <n v="-2.6549561619758602"/>
    <n v="-2.5355495711167699"/>
    <n v="0.119406609252716"/>
    <n v="-2.86527040104071E-2"/>
    <n v="31.041423797607401"/>
    <n v="20250630"/>
    <n v="24040680"/>
    <x v="13"/>
    <n v="42.3"/>
    <n v="2.1"/>
  </r>
  <r>
    <n v="22276"/>
    <n v="953775.91562306299"/>
    <n v="1686199.9090913399"/>
    <n v="953875.91562306299"/>
    <n v="1686099.9090913399"/>
    <n v="99"/>
    <n v="144"/>
    <n v="-2.6546903476119001"/>
    <n v="-1.71102342009544"/>
    <n v="0.94366693682968605"/>
    <n v="-2.82988809049129E-2"/>
    <n v="31.865950107574498"/>
    <n v="20250630"/>
    <n v="24040740"/>
    <x v="2"/>
    <n v="38"/>
    <n v="1.7"/>
  </r>
  <r>
    <n v="5104"/>
    <n v="942675.91562306299"/>
    <n v="1693999.9090913399"/>
    <n v="942775.91562306299"/>
    <n v="1693899.9090913399"/>
    <n v="21"/>
    <n v="33"/>
    <n v="-2.6546080410480499"/>
    <n v="-3.22069509824117"/>
    <n v="-0.56608707333604502"/>
    <n v="8.7076735993226392E-3"/>
    <n v="30.3562784194946"/>
    <n v="20250630"/>
    <n v="24040810"/>
    <x v="16"/>
    <n v="7.4"/>
    <n v="13.6"/>
  </r>
  <r>
    <n v="9899"/>
    <n v="945775.91562306299"/>
    <n v="1691899.9090913399"/>
    <n v="945875.91562306299"/>
    <n v="1691799.9090913399"/>
    <n v="42"/>
    <n v="64"/>
    <n v="-2.6542124003171899"/>
    <n v="-3.15937651693821"/>
    <n v="-0.50516410917043697"/>
    <n v="-1.9349275156855601E-2"/>
    <n v="30.417597174644499"/>
    <n v="20250630"/>
    <n v="24040810"/>
    <x v="7"/>
    <n v="54.2"/>
    <n v="1.7"/>
  </r>
  <r>
    <n v="17952"/>
    <n v="950975.91562306299"/>
    <n v="1687399.9090913399"/>
    <n v="951075.91562306299"/>
    <n v="1687299.9090913399"/>
    <n v="87"/>
    <n v="116"/>
    <n v="-2.6541658043861398"/>
    <n v="-1.9442558487256401"/>
    <n v="0.70990999415516898"/>
    <n v="-3.6097530275583302E-2"/>
    <n v="31.6327182451884"/>
    <n v="20250630"/>
    <n v="24040740"/>
    <x v="0"/>
    <n v="42.1"/>
    <n v="1.8"/>
  </r>
  <r>
    <n v="20875"/>
    <n v="952875.91562306299"/>
    <n v="1687699.9090913399"/>
    <n v="952975.91562306299"/>
    <n v="1687599.9090913399"/>
    <n v="84"/>
    <n v="135"/>
    <n v="-2.6540931696072199"/>
    <n v="-2.38057567924261"/>
    <n v="0.27351746801286902"/>
    <n v="-1.7495615407824499E-2"/>
    <n v="31.196397900581399"/>
    <n v="20250630"/>
    <n v="24040740"/>
    <x v="0"/>
    <n v="42.1"/>
    <n v="1.8"/>
  </r>
  <r>
    <n v="23812"/>
    <n v="954775.91562306299"/>
    <n v="1686599.9090913399"/>
    <n v="954875.91562306299"/>
    <n v="1686499.9090913399"/>
    <n v="95"/>
    <n v="154"/>
    <n v="-2.6528120040893599"/>
    <n v="-4.7761437892913801"/>
    <n v="-2.1233318050702401"/>
    <n v="-2.8589236239592201E-2"/>
    <n v="28.8008300463359"/>
    <n v="20250630"/>
    <n v="24040740"/>
    <x v="2"/>
    <n v="38"/>
    <n v="1.7"/>
  </r>
  <r>
    <n v="19039"/>
    <n v="951675.91562306299"/>
    <n v="1686499.9090913399"/>
    <n v="951775.91562306299"/>
    <n v="1686399.9090913399"/>
    <n v="96"/>
    <n v="123"/>
    <n v="-2.65240056316058"/>
    <n v="-0.76100011775270104"/>
    <n v="1.89140046636264"/>
    <n v="-8.2991210122903194E-3"/>
    <n v="32.815973281860401"/>
    <n v="20250630"/>
    <n v="24040740"/>
    <x v="0"/>
    <n v="42.1"/>
    <n v="1.8"/>
  </r>
  <r>
    <n v="20126"/>
    <n v="952375.91562306299"/>
    <n v="1685599.9090913399"/>
    <n v="952475.91562306299"/>
    <n v="1685499.9090913399"/>
    <n v="105"/>
    <n v="130"/>
    <n v="-2.6518506805101998"/>
    <n v="-2.3615317841370902"/>
    <n v="0.29031886905431697"/>
    <n v="-1.7135451237360599E-2"/>
    <n v="31.2154418627421"/>
    <n v="20250630"/>
    <n v="24040740"/>
    <x v="2"/>
    <n v="38"/>
    <n v="1.7"/>
  </r>
  <r>
    <n v="14669"/>
    <n v="948875.91562306299"/>
    <n v="1692299.9090913399"/>
    <n v="948975.91562306299"/>
    <n v="1692199.9090913399"/>
    <n v="38"/>
    <n v="95"/>
    <n v="-2.6516029369086001"/>
    <n v="-1.1621642014943101"/>
    <n v="1.48943873308599"/>
    <n v="-4.1939649730920799E-2"/>
    <n v="32.414809584617601"/>
    <n v="20250630"/>
    <n v="24040740"/>
    <x v="6"/>
    <n v="33.700000000000003"/>
    <n v="1.5"/>
  </r>
  <r>
    <n v="17972"/>
    <n v="950975.91562306299"/>
    <n v="1685399.9090913399"/>
    <n v="951075.91562306299"/>
    <n v="1685299.9090913399"/>
    <n v="107"/>
    <n v="116"/>
    <n v="-2.6512991984685299"/>
    <n v="-2.4650956193606102"/>
    <n v="0.18620357786615699"/>
    <n v="1.20183477799098E-2"/>
    <n v="31.1118780771891"/>
    <n v="20250630"/>
    <n v="24040740"/>
    <x v="0"/>
    <n v="42.1"/>
    <n v="1.8"/>
  </r>
  <r>
    <n v="19212"/>
    <n v="951775.91562306299"/>
    <n v="1684599.9090913399"/>
    <n v="951875.91562306299"/>
    <n v="1684499.9090913399"/>
    <n v="115"/>
    <n v="124"/>
    <n v="-2.6507617719471499"/>
    <n v="-3.7439824044704402"/>
    <n v="-1.09322061715648"/>
    <n v="8.9757894165813906E-3"/>
    <n v="29.832991003990202"/>
    <n v="20250630"/>
    <n v="24040740"/>
    <x v="0"/>
    <n v="42.1"/>
    <n v="1.8"/>
  </r>
  <r>
    <n v="13309"/>
    <n v="947975.91562306299"/>
    <n v="1689699.9090913399"/>
    <n v="948075.91562306299"/>
    <n v="1689599.9090913399"/>
    <n v="64"/>
    <n v="86"/>
    <n v="-2.6504672169685399"/>
    <n v="-0.78596837300574396"/>
    <n v="1.8644988015294099"/>
    <n v="-3.3688787836581503E-2"/>
    <n v="32.791005015373202"/>
    <n v="20250630"/>
    <n v="24040740"/>
    <x v="6"/>
    <n v="33.700000000000003"/>
    <n v="1.5"/>
  </r>
  <r>
    <n v="8973"/>
    <n v="945175.91562306299"/>
    <n v="1692099.9090913399"/>
    <n v="945275.91562306299"/>
    <n v="1691999.9090913399"/>
    <n v="40"/>
    <n v="58"/>
    <n v="-2.6464399439947899"/>
    <n v="-2.5421516043799302"/>
    <n v="0.104288325245891"/>
    <n v="-2.56307508264269E-2"/>
    <n v="31.0348220552717"/>
    <n v="20250630"/>
    <n v="24040810"/>
    <x v="12"/>
    <n v="33.200000000000003"/>
    <n v="4.9000000000000004"/>
  </r>
  <r>
    <n v="18431"/>
    <n v="951275.91562306299"/>
    <n v="1685699.9090913399"/>
    <n v="951375.91562306299"/>
    <n v="1685599.9090913399"/>
    <n v="104"/>
    <n v="119"/>
    <n v="-2.6459098259607901"/>
    <n v="-5.2132640282312996"/>
    <n v="-2.5673541227976502"/>
    <n v="-1.1119515945514E-2"/>
    <n v="28.363709449768098"/>
    <n v="20250630"/>
    <n v="24040740"/>
    <x v="0"/>
    <n v="42.1"/>
    <n v="1.8"/>
  </r>
  <r>
    <n v="13740"/>
    <n v="948275.91562306299"/>
    <n v="1692799.9090913399"/>
    <n v="948375.91562306299"/>
    <n v="1692699.9090913399"/>
    <n v="33"/>
    <n v="89"/>
    <n v="-2.6454408168792698"/>
    <n v="-5.3994088570276899"/>
    <n v="-2.7539680401484201"/>
    <n v="-1.6510800768931699E-2"/>
    <n v="28.1775649388631"/>
    <n v="20250630"/>
    <n v="24040740"/>
    <x v="6"/>
    <n v="33.700000000000003"/>
    <n v="1.5"/>
  </r>
  <r>
    <n v="7599"/>
    <n v="944275.91562306299"/>
    <n v="1690899.9090913399"/>
    <n v="944375.91562306299"/>
    <n v="1690799.9090913399"/>
    <n v="52"/>
    <n v="49"/>
    <n v="-2.6450644731521602"/>
    <n v="-2.91640201210976"/>
    <n v="-0.271337517847617"/>
    <n v="-6.8494975566863996E-3"/>
    <n v="30.660571734110501"/>
    <n v="20250630"/>
    <n v="24040780"/>
    <x v="25"/>
    <n v="7.2"/>
    <n v="3.1"/>
  </r>
  <r>
    <n v="12366"/>
    <n v="947375.91562306299"/>
    <n v="1691599.9090913399"/>
    <n v="947475.91562306299"/>
    <n v="1691499.9090913399"/>
    <n v="45"/>
    <n v="80"/>
    <n v="-2.6441719929377201"/>
    <n v="-2.9634666244188899"/>
    <n v="-0.31929467618465401"/>
    <n v="-3.8713271419207301E-2"/>
    <n v="30.6135071118673"/>
    <n v="20250630"/>
    <n v="24040740"/>
    <x v="6"/>
    <n v="33.700000000000003"/>
    <n v="1.5"/>
  </r>
  <r>
    <n v="17795"/>
    <n v="950875.91562306299"/>
    <n v="1687699.9090913399"/>
    <n v="950975.91562306299"/>
    <n v="1687599.9090913399"/>
    <n v="84"/>
    <n v="115"/>
    <n v="-2.6439821322758998"/>
    <n v="-2.8453270395596801"/>
    <n v="-0.201344927151998"/>
    <n v="-1.14062838256359E-2"/>
    <n v="30.731646537780801"/>
    <n v="20250630"/>
    <n v="24040740"/>
    <x v="0"/>
    <n v="42.1"/>
    <n v="1.8"/>
  </r>
  <r>
    <n v="15141"/>
    <n v="949175.91562306299"/>
    <n v="1691299.9090913399"/>
    <n v="949275.91562306299"/>
    <n v="1691199.9090913399"/>
    <n v="48"/>
    <n v="98"/>
    <n v="-2.6394128600756299"/>
    <n v="-2.8349538246790602"/>
    <n v="-0.19554098509252099"/>
    <n v="-3.1626847883065502E-2"/>
    <n v="30.742019812266001"/>
    <n v="20250630"/>
    <n v="24040740"/>
    <x v="6"/>
    <n v="33.700000000000003"/>
    <n v="1.5"/>
  </r>
  <r>
    <n v="17534"/>
    <n v="950675.91562306299"/>
    <n v="1682999.9090913399"/>
    <n v="950775.91562306299"/>
    <n v="1682899.9090913399"/>
    <n v="131"/>
    <n v="113"/>
    <n v="-2.63728417049755"/>
    <n v="-5.13542630455711"/>
    <n v="-2.4981421774083898"/>
    <n v="-6.4295354214581601E-3"/>
    <n v="28.4415473937988"/>
    <n v="20250630"/>
    <n v="24040740"/>
    <x v="0"/>
    <n v="42.1"/>
    <n v="1.8"/>
  </r>
  <r>
    <n v="11577"/>
    <n v="946875.91562306299"/>
    <n v="1693499.9090913399"/>
    <n v="946975.91562306299"/>
    <n v="1693399.9090913399"/>
    <n v="26"/>
    <n v="75"/>
    <n v="-2.6366832405328799"/>
    <n v="-4.09128138422966"/>
    <n v="-1.45459812879562"/>
    <n v="-2.42236582562327E-2"/>
    <n v="29.485692262649501"/>
    <n v="20250630"/>
    <n v="24040810"/>
    <x v="7"/>
    <n v="54.2"/>
    <n v="1.7"/>
  </r>
  <r>
    <n v="13111"/>
    <n v="947875.91562306299"/>
    <n v="1694099.9090913399"/>
    <n v="947975.91562306299"/>
    <n v="1693999.9090913399"/>
    <n v="20"/>
    <n v="85"/>
    <n v="-2.6315849849155999"/>
    <n v="-6.09419577462333"/>
    <n v="-3.4626107556479302"/>
    <n v="-4.6011134982109096E-3"/>
    <n v="27.482777731759199"/>
    <n v="20250630"/>
    <n v="24040810"/>
    <x v="7"/>
    <n v="54.2"/>
    <n v="1.7"/>
  </r>
  <r>
    <n v="22278"/>
    <n v="953775.91562306299"/>
    <n v="1685999.9090913399"/>
    <n v="953875.91562306299"/>
    <n v="1685899.9090913399"/>
    <n v="101"/>
    <n v="144"/>
    <n v="-2.6314286390940298"/>
    <n v="-3.3944676717122402"/>
    <n v="-0.76303902765115095"/>
    <n v="-9.5177739858627302E-3"/>
    <n v="30.182505766550701"/>
    <n v="20250630"/>
    <n v="24040740"/>
    <x v="2"/>
    <n v="38"/>
    <n v="1.7"/>
  </r>
  <r>
    <n v="12515"/>
    <n v="947475.91562306299"/>
    <n v="1692099.9090913399"/>
    <n v="947575.91562306299"/>
    <n v="1691999.9090913399"/>
    <n v="40"/>
    <n v="81"/>
    <n v="-2.6309034228324899"/>
    <n v="-3.3427244623502101"/>
    <n v="-0.71182103455066703"/>
    <n v="-2.61069685220718E-2"/>
    <n v="30.234249273936001"/>
    <n v="20250630"/>
    <n v="24040740"/>
    <x v="6"/>
    <n v="33.700000000000003"/>
    <n v="1.5"/>
  </r>
  <r>
    <n v="13771"/>
    <n v="948275.91562306299"/>
    <n v="1689699.9090913399"/>
    <n v="948375.91562306299"/>
    <n v="1689599.9090913399"/>
    <n v="64"/>
    <n v="89"/>
    <n v="-2.63058003038168"/>
    <n v="-1.60291906446218"/>
    <n v="1.02766095008701"/>
    <n v="-3.5941613838076598E-2"/>
    <n v="31.974054336547901"/>
    <n v="20250630"/>
    <n v="24040740"/>
    <x v="3"/>
    <n v="38"/>
    <n v="1.5"/>
  </r>
  <r>
    <n v="13726"/>
    <n v="948275.91562306299"/>
    <n v="1694199.9090913399"/>
    <n v="948375.91562306299"/>
    <n v="1694099.9090913399"/>
    <n v="19"/>
    <n v="89"/>
    <n v="-2.63050939639409"/>
    <n v="-5.2846539815266897"/>
    <n v="-2.6541445453961701"/>
    <n v="-8.3596737434466703E-3"/>
    <n v="28.292319615682"/>
    <n v="20250630"/>
    <n v="24040810"/>
    <x v="7"/>
    <n v="54.2"/>
    <n v="1.7"/>
  </r>
  <r>
    <n v="12037"/>
    <n v="947175.91562306299"/>
    <n v="1693699.9090913399"/>
    <n v="947275.91562306299"/>
    <n v="1693599.9090913399"/>
    <n v="24"/>
    <n v="78"/>
    <n v="-2.6283270517984998"/>
    <n v="-4.3521322806676199"/>
    <n v="-1.7238052288691199"/>
    <n v="-1.1365090807279E-2"/>
    <n v="29.224841435750299"/>
    <n v="20250630"/>
    <n v="24040810"/>
    <x v="7"/>
    <n v="54.2"/>
    <n v="1.7"/>
  </r>
  <r>
    <n v="14372"/>
    <n v="948675.91562306299"/>
    <n v="1691199.9090913399"/>
    <n v="948775.91562306299"/>
    <n v="1691099.9090913399"/>
    <n v="49"/>
    <n v="93"/>
    <n v="-2.62717826167742"/>
    <n v="-1.3667108652492399"/>
    <n v="1.2604674001534799"/>
    <n v="-3.3933552602926902E-2"/>
    <n v="32.210262457529701"/>
    <n v="20250630"/>
    <n v="24040740"/>
    <x v="6"/>
    <n v="33.700000000000003"/>
    <n v="1.5"/>
  </r>
  <r>
    <n v="10049"/>
    <n v="945875.91562306299"/>
    <n v="1692299.9090913399"/>
    <n v="945975.91562306299"/>
    <n v="1692199.9090913399"/>
    <n v="38"/>
    <n v="65"/>
    <n v="-2.6271174848079699"/>
    <n v="-2.8051952123641999"/>
    <n v="-0.1780776863064"/>
    <n v="-2.4683605879545201E-2"/>
    <n v="30.771778583526601"/>
    <n v="20250630"/>
    <n v="24040810"/>
    <x v="7"/>
    <n v="54.2"/>
    <n v="1.7"/>
  </r>
  <r>
    <n v="6191"/>
    <n v="943375.91562306299"/>
    <n v="1693099.9090913399"/>
    <n v="943475.91562306299"/>
    <n v="1692999.9090913399"/>
    <n v="30"/>
    <n v="40"/>
    <n v="-2.62399775783221"/>
    <n v="-2.1394559442997001"/>
    <n v="0.48454179428517802"/>
    <n v="-2.2153149048487301E-2"/>
    <n v="31.4375176429749"/>
    <n v="20250630"/>
    <n v="24040810"/>
    <x v="23"/>
    <n v="34.9"/>
    <n v="2.6"/>
  </r>
  <r>
    <n v="18596"/>
    <n v="951375.91562306299"/>
    <n v="1684599.9090913399"/>
    <n v="951475.91562306299"/>
    <n v="1684499.9090913399"/>
    <n v="115"/>
    <n v="120"/>
    <n v="-2.6219667233526698"/>
    <n v="-3.1407335475087201"/>
    <n v="-0.51876682415604602"/>
    <n v="-3.9059942588210099E-2"/>
    <n v="30.436239957809399"/>
    <n v="20250630"/>
    <n v="24040740"/>
    <x v="0"/>
    <n v="42.1"/>
    <n v="1.8"/>
  </r>
  <r>
    <n v="11467"/>
    <n v="946775.91562306299"/>
    <n v="1689099.9090913399"/>
    <n v="946875.91562306299"/>
    <n v="1688999.9090913399"/>
    <n v="70"/>
    <n v="74"/>
    <n v="-2.6214611132939698"/>
    <n v="-1.4901576340198499"/>
    <n v="1.1313035140434899"/>
    <n v="-3.2297526796658801E-2"/>
    <n v="32.0868156750997"/>
    <n v="20250630"/>
    <n v="24040720"/>
    <x v="1"/>
    <n v="34.1"/>
    <n v="1.6"/>
  </r>
  <r>
    <n v="11315"/>
    <n v="946675.91562306299"/>
    <n v="1688899.9090913399"/>
    <n v="946775.91562306299"/>
    <n v="1688799.9090913399"/>
    <n v="72"/>
    <n v="73"/>
    <n v="-2.6202458441257499"/>
    <n v="-0.55065905302762996"/>
    <n v="2.0695868134498601"/>
    <n v="-3.1539549119770499E-2"/>
    <n v="33.026314020156903"/>
    <n v="20250630"/>
    <n v="24040720"/>
    <x v="8"/>
    <n v="16.7"/>
    <n v="2.7"/>
  </r>
  <r>
    <n v="17656"/>
    <n v="950775.91562306299"/>
    <n v="1686199.9090913399"/>
    <n v="950875.91562306299"/>
    <n v="1686099.9090913399"/>
    <n v="99"/>
    <n v="114"/>
    <n v="-2.6197314858436598"/>
    <n v="-3.2013578613599099"/>
    <n v="-0.581626382966836"/>
    <n v="-3.5689249634742702E-3"/>
    <n v="30.375615755717"/>
    <n v="20250630"/>
    <n v="24040740"/>
    <x v="0"/>
    <n v="42.1"/>
    <n v="1.8"/>
  </r>
  <r>
    <n v="17657"/>
    <n v="950775.91562306299"/>
    <n v="1686099.9090913399"/>
    <n v="950875.91562306299"/>
    <n v="1685999.9090913399"/>
    <n v="100"/>
    <n v="114"/>
    <n v="-2.6196093037724499"/>
    <n v="-2.6157779693603498"/>
    <n v="3.8313147961162E-3"/>
    <n v="1.9469824270345298E-2"/>
    <n v="30.961195707321199"/>
    <n v="20250630"/>
    <n v="24040740"/>
    <x v="0"/>
    <n v="42.1"/>
    <n v="1.8"/>
  </r>
  <r>
    <n v="18585"/>
    <n v="951375.91562306299"/>
    <n v="1685699.9090913399"/>
    <n v="951475.91562306299"/>
    <n v="1685599.9090913399"/>
    <n v="104"/>
    <n v="120"/>
    <n v="-2.6181333065032999"/>
    <n v="-4.9782082637151097"/>
    <n v="-2.3600748976071699"/>
    <n v="-1.9640261928240501E-2"/>
    <n v="28.598765214284299"/>
    <n v="20250630"/>
    <n v="24040740"/>
    <x v="0"/>
    <n v="42.1"/>
    <n v="1.8"/>
  </r>
  <r>
    <n v="17031"/>
    <n v="950375.91562306299"/>
    <n v="1687099.9090913399"/>
    <n v="950475.91562306299"/>
    <n v="1686999.9090913399"/>
    <n v="90"/>
    <n v="110"/>
    <n v="-2.6166379253069598"/>
    <n v="-3.5639916658401498"/>
    <n v="-0.94735369086265597"/>
    <n v="-2.3980580270290399E-2"/>
    <n v="30.012981732686399"/>
    <n v="20250630"/>
    <n v="24040740"/>
    <x v="0"/>
    <n v="42.1"/>
    <n v="1.8"/>
  </r>
  <r>
    <n v="14046"/>
    <n v="948475.91562306299"/>
    <n v="1692999.9090913399"/>
    <n v="948575.91562306299"/>
    <n v="1692899.9090913399"/>
    <n v="31"/>
    <n v="91"/>
    <n v="-2.6155982812245702"/>
    <n v="-5.4945436716079703"/>
    <n v="-2.8789454102516201"/>
    <n v="-8.1872418522834795E-3"/>
    <n v="28.08243004481"/>
    <n v="20250630"/>
    <n v="24040740"/>
    <x v="6"/>
    <n v="33.700000000000003"/>
    <n v="1.5"/>
  </r>
  <r>
    <n v="15343"/>
    <n v="949275.91562306299"/>
    <n v="1686499.9090913399"/>
    <n v="949375.91562306299"/>
    <n v="1686399.9090913399"/>
    <n v="96"/>
    <n v="99"/>
    <n v="-2.6153989136218998"/>
    <n v="-2.6912118494510699"/>
    <n v="-7.5812968076206702E-2"/>
    <n v="-1.2756894342601299E-2"/>
    <n v="30.885761737823501"/>
    <n v="20250630"/>
    <n v="24040680"/>
    <x v="13"/>
    <n v="42.3"/>
    <n v="2.1"/>
  </r>
  <r>
    <n v="17842"/>
    <n v="950875.91562306299"/>
    <n v="1682999.9090913399"/>
    <n v="950975.91562306299"/>
    <n v="1682899.9090913399"/>
    <n v="131"/>
    <n v="115"/>
    <n v="-2.6107083956400601"/>
    <n v="-5.55857463677724"/>
    <n v="-2.9478662212689701"/>
    <n v="-2.6328961054484E-3"/>
    <n v="28.018399079640702"/>
    <n v="20250630"/>
    <n v="24040740"/>
    <x v="0"/>
    <n v="42.1"/>
    <n v="1.8"/>
  </r>
  <r>
    <n v="7003"/>
    <n v="943875.91562306299"/>
    <n v="1688899.9090913399"/>
    <n v="943975.91562306299"/>
    <n v="1688799.9090913399"/>
    <n v="72"/>
    <n v="45"/>
    <n v="-2.6102791627248099"/>
    <n v="-3.2269282738367702"/>
    <n v="-0.61664912849664699"/>
    <n v="-1.19402296841145E-2"/>
    <n v="30.350045204162601"/>
    <n v="20250630"/>
    <n v="24040710"/>
    <x v="27"/>
    <n v="18.7"/>
    <n v="1.7"/>
  </r>
  <r>
    <n v="10357"/>
    <n v="946075.91562306299"/>
    <n v="1692299.9090913399"/>
    <n v="946175.91562306299"/>
    <n v="1692199.9090913399"/>
    <n v="38"/>
    <n v="67"/>
    <n v="-2.6070485512415602"/>
    <n v="-2.86884488662084"/>
    <n v="-0.26179633910457301"/>
    <n v="-1.0334906478722899E-2"/>
    <n v="30.708129088083901"/>
    <n v="20250630"/>
    <n v="24040810"/>
    <x v="7"/>
    <n v="54.2"/>
    <n v="1.7"/>
  </r>
  <r>
    <n v="13416"/>
    <n v="948075.91562306299"/>
    <n v="1694399.9090913399"/>
    <n v="948175.91562306299"/>
    <n v="1694299.9090913399"/>
    <n v="17"/>
    <n v="87"/>
    <n v="-2.6062414646148699"/>
    <n v="-6.9388823906580601"/>
    <n v="-4.3326409459114101"/>
    <n v="-7.7651900549729697E-3"/>
    <n v="26.638091087341301"/>
    <n v="20250630"/>
    <n v="24040810"/>
    <x v="26"/>
    <n v="91.4"/>
    <n v="1.3"/>
  </r>
  <r>
    <n v="10960"/>
    <n v="946475.91562306299"/>
    <n v="1693599.9090913399"/>
    <n v="946575.91562306299"/>
    <n v="1693499.9090913399"/>
    <n v="25"/>
    <n v="71"/>
    <n v="-2.6056107708386"/>
    <n v="-4.0829258816582801"/>
    <n v="-1.47731511081968"/>
    <n v="-1.26153347747666E-2"/>
    <n v="29.494047846112899"/>
    <n v="20250630"/>
    <n v="24040810"/>
    <x v="7"/>
    <n v="54.2"/>
    <n v="1.7"/>
  </r>
  <r>
    <n v="14532"/>
    <n v="948775.91562306299"/>
    <n v="1690599.9090913399"/>
    <n v="948875.91562306299"/>
    <n v="1690499.9090913399"/>
    <n v="55"/>
    <n v="94"/>
    <n v="-2.6035988380511599"/>
    <n v="-1.24574545770884"/>
    <n v="1.3578533629576399"/>
    <n v="-3.5985688368479402E-2"/>
    <n v="32.331227620442696"/>
    <n v="20250630"/>
    <n v="24040740"/>
    <x v="6"/>
    <n v="33.700000000000003"/>
    <n v="1.5"/>
  </r>
  <r>
    <n v="7265"/>
    <n v="944075.91562306299"/>
    <n v="1693499.9090913399"/>
    <n v="944175.91562306299"/>
    <n v="1693399.9090913399"/>
    <n v="26"/>
    <n v="47"/>
    <n v="-2.6030607819557199"/>
    <n v="-3.53236019611359"/>
    <n v="-0.92929935455322299"/>
    <n v="-4.0874307354291303E-3"/>
    <n v="30.0446133613586"/>
    <n v="20250630"/>
    <n v="24040810"/>
    <x v="23"/>
    <n v="34.9"/>
    <n v="2.6"/>
  </r>
  <r>
    <n v="15505"/>
    <n v="949375.91562306299"/>
    <n v="1685699.9090913399"/>
    <n v="949475.91562306299"/>
    <n v="1685599.9090913399"/>
    <n v="104"/>
    <n v="100"/>
    <n v="-2.6011144518852198"/>
    <n v="-3.2172546386718799"/>
    <n v="-0.61614022155602799"/>
    <n v="-9.9835147460301706E-3"/>
    <n v="30.359719117482499"/>
    <n v="20250630"/>
    <n v="24040690"/>
    <x v="15"/>
    <n v="20.9"/>
    <n v="1.2"/>
  </r>
  <r>
    <n v="10502"/>
    <n v="946175.91562306299"/>
    <n v="1693199.9090913399"/>
    <n v="946275.91562306299"/>
    <n v="1693099.9090913399"/>
    <n v="29"/>
    <n v="68"/>
    <n v="-2.5997610986232802"/>
    <n v="-3.1189080973466199"/>
    <n v="-0.51914696147044503"/>
    <n v="-1.4788992702960999E-2"/>
    <n v="30.4580655097961"/>
    <n v="20250630"/>
    <n v="24040810"/>
    <x v="7"/>
    <n v="54.2"/>
    <n v="1.7"/>
  </r>
  <r>
    <n v="10506"/>
    <n v="946175.91562306299"/>
    <n v="1692799.9090913399"/>
    <n v="946275.91562306299"/>
    <n v="1692699.9090913399"/>
    <n v="33"/>
    <n v="68"/>
    <n v="-2.5959485769271899"/>
    <n v="-3.3920867443084699"/>
    <n v="-0.79613816738128695"/>
    <n v="-2.6524389783541399E-3"/>
    <n v="30.184887250264499"/>
    <n v="20250630"/>
    <n v="24040810"/>
    <x v="7"/>
    <n v="54.2"/>
    <n v="1.7"/>
  </r>
  <r>
    <n v="10050"/>
    <n v="945875.91562306299"/>
    <n v="1692199.9090913399"/>
    <n v="945975.91562306299"/>
    <n v="1692099.9090913399"/>
    <n v="39"/>
    <n v="65"/>
    <n v="-2.5951519012451199"/>
    <n v="-3.1295346220334399"/>
    <n v="-0.53438271706302998"/>
    <n v="-1.9755136221647301E-2"/>
    <n v="30.447438875834099"/>
    <n v="20250630"/>
    <n v="24040810"/>
    <x v="7"/>
    <n v="54.2"/>
    <n v="1.7"/>
  </r>
  <r>
    <n v="15508"/>
    <n v="949375.91562306299"/>
    <n v="1685399.9090913399"/>
    <n v="949475.91562306299"/>
    <n v="1685299.9090913399"/>
    <n v="107"/>
    <n v="100"/>
    <n v="-2.5950221220652301"/>
    <n v="-4.7604669332504299"/>
    <n v="-2.1654448111851998"/>
    <n v="-6.9614114860693599E-3"/>
    <n v="28.816506703694699"/>
    <n v="20250630"/>
    <n v="24040690"/>
    <x v="15"/>
    <n v="20.9"/>
    <n v="1.2"/>
  </r>
  <r>
    <n v="12520"/>
    <n v="947475.91562306299"/>
    <n v="1691599.9090913399"/>
    <n v="947575.91562306299"/>
    <n v="1691499.9090913399"/>
    <n v="45"/>
    <n v="81"/>
    <n v="-2.5918572743733699"/>
    <n v="-2.7838781674702999"/>
    <n v="-0.192020905514558"/>
    <n v="-4.1054851065079397E-2"/>
    <n v="30.793095111846899"/>
    <n v="20250630"/>
    <n v="24040740"/>
    <x v="6"/>
    <n v="33.700000000000003"/>
    <n v="1.5"/>
  </r>
  <r>
    <n v="23051"/>
    <n v="954275.91562306299"/>
    <n v="1685699.9090913399"/>
    <n v="954375.91562306299"/>
    <n v="1685599.9090913399"/>
    <n v="104"/>
    <n v="149"/>
    <n v="-2.5906765386462198"/>
    <n v="-2.28754241764545"/>
    <n v="0.30313410485784198"/>
    <n v="5.2192000051339499E-3"/>
    <n v="31.289431571960399"/>
    <n v="20250630"/>
    <n v="24040740"/>
    <x v="0"/>
    <n v="42.1"/>
    <n v="1.8"/>
  </r>
  <r>
    <n v="11114"/>
    <n v="946575.91562306299"/>
    <n v="1693599.9090913399"/>
    <n v="946675.91562306299"/>
    <n v="1693499.9090913399"/>
    <n v="25"/>
    <n v="72"/>
    <n v="-2.5904015103975899"/>
    <n v="-3.93938622872035"/>
    <n v="-1.34898476799329"/>
    <n v="-1.53829641640186E-2"/>
    <n v="29.637587229410801"/>
    <n v="20250630"/>
    <n v="24040810"/>
    <x v="7"/>
    <n v="54.2"/>
    <n v="1.7"/>
  </r>
  <r>
    <n v="9744"/>
    <n v="945675.91562306299"/>
    <n v="1691999.9090913399"/>
    <n v="945775.91562306299"/>
    <n v="1691899.9090913399"/>
    <n v="41"/>
    <n v="63"/>
    <n v="-2.59026225407918"/>
    <n v="-3.2301909128824899"/>
    <n v="-0.63992867867151904"/>
    <n v="-3.04389297962189E-2"/>
    <n v="30.3467826843262"/>
    <n v="20250630"/>
    <n v="24040810"/>
    <x v="7"/>
    <n v="54.2"/>
    <n v="1.7"/>
  </r>
  <r>
    <n v="11128"/>
    <n v="946575.91562306299"/>
    <n v="1692199.9090913399"/>
    <n v="946675.91562306299"/>
    <n v="1692099.9090913399"/>
    <n v="39"/>
    <n v="72"/>
    <n v="-2.5887500127156602"/>
    <n v="-3.54307268460592"/>
    <n v="-0.95432264804840095"/>
    <n v="-2.7827624479929602E-2"/>
    <n v="30.033901214599599"/>
    <n v="20250630"/>
    <n v="24040740"/>
    <x v="6"/>
    <n v="33.700000000000003"/>
    <n v="1.5"/>
  </r>
  <r>
    <n v="17498"/>
    <n v="950675.91562306299"/>
    <n v="1686599.9090913399"/>
    <n v="950775.91562306299"/>
    <n v="1686499.9090913399"/>
    <n v="95"/>
    <n v="113"/>
    <n v="-2.58849886059761"/>
    <n v="-2.7550757676363"/>
    <n v="-0.16657693528880699"/>
    <n v="-1.6631565988063798E-2"/>
    <n v="30.821897506713899"/>
    <n v="20250630"/>
    <n v="24040740"/>
    <x v="0"/>
    <n v="42.1"/>
    <n v="1.8"/>
  </r>
  <r>
    <n v="10071"/>
    <n v="945875.91562306299"/>
    <n v="1690099.9090913399"/>
    <n v="945975.91562306299"/>
    <n v="1689999.9090913399"/>
    <n v="60"/>
    <n v="65"/>
    <n v="-2.5856116533279399"/>
    <n v="-4.06733520030975"/>
    <n v="-1.4817235648632101"/>
    <n v="-1.15782506763935E-2"/>
    <n v="29.509638309478799"/>
    <n v="20250630"/>
    <n v="24040700"/>
    <x v="10"/>
    <n v="61.2"/>
    <n v="2.7"/>
  </r>
  <r>
    <n v="14236"/>
    <n v="948575.91562306299"/>
    <n v="1689399.9090913399"/>
    <n v="948675.91562306299"/>
    <n v="1689299.9090913399"/>
    <n v="67"/>
    <n v="92"/>
    <n v="-2.5840599574148699"/>
    <n v="-1.0695305089320799"/>
    <n v="1.5145294032990899"/>
    <n v="-5.3349467925727402E-3"/>
    <n v="32.507442712783799"/>
    <n v="20250630"/>
    <n v="24040650"/>
    <x v="5"/>
    <n v="15.3"/>
    <n v="4.0999999999999996"/>
  </r>
  <r>
    <n v="18301"/>
    <n v="951175.91562306299"/>
    <n v="1683299.9090913399"/>
    <n v="951275.91562306299"/>
    <n v="1683199.9090913399"/>
    <n v="128"/>
    <n v="118"/>
    <n v="-2.5809522271156302"/>
    <n v="-5.3654279311498003"/>
    <n v="-2.7844758232434601"/>
    <n v="1.9612041612466199E-2"/>
    <n v="28.211545944213899"/>
    <n v="20250630"/>
    <n v="24040740"/>
    <x v="0"/>
    <n v="42.1"/>
    <n v="1.8"/>
  </r>
  <r>
    <n v="21645"/>
    <n v="953375.91562306299"/>
    <n v="1687699.9090913399"/>
    <n v="953475.91562306299"/>
    <n v="1687599.9090913399"/>
    <n v="84"/>
    <n v="140"/>
    <n v="-2.5808822736144101"/>
    <n v="-2.47485615313053"/>
    <n v="0.106026077643037"/>
    <n v="-3.3640791196376099E-2"/>
    <n v="31.102117419242902"/>
    <n v="20250630"/>
    <n v="24040740"/>
    <x v="0"/>
    <n v="42.1"/>
    <n v="1.8"/>
  </r>
  <r>
    <n v="20278"/>
    <n v="952475.91562306299"/>
    <n v="1685799.9090913399"/>
    <n v="952575.91562306299"/>
    <n v="1685699.9090913399"/>
    <n v="103"/>
    <n v="131"/>
    <n v="-2.5796093940734899"/>
    <n v="-0.76544791685106806"/>
    <n v="1.81416147947311"/>
    <n v="-8.2828905433416401E-3"/>
    <n v="32.811525821685798"/>
    <n v="20250630"/>
    <n v="24040740"/>
    <x v="2"/>
    <n v="38"/>
    <n v="1.7"/>
  </r>
  <r>
    <n v="16586"/>
    <n v="950075.91562306299"/>
    <n v="1685399.9090913399"/>
    <n v="950175.91562306299"/>
    <n v="1685299.9090913399"/>
    <n v="107"/>
    <n v="107"/>
    <n v="-2.5793245633443198"/>
    <n v="-3.1417625943819698"/>
    <n v="-0.56243802855412195"/>
    <n v="-1.1870017896095901E-2"/>
    <n v="30.4352111816406"/>
    <n v="20250630"/>
    <n v="24040740"/>
    <x v="0"/>
    <n v="42.1"/>
    <n v="1.8"/>
  </r>
  <r>
    <n v="8974"/>
    <n v="945175.91562306299"/>
    <n v="1691999.9090913399"/>
    <n v="945275.91562306299"/>
    <n v="1691899.9090913399"/>
    <n v="41"/>
    <n v="58"/>
    <n v="-2.5770371596018502"/>
    <n v="-2.6780068715413399"/>
    <n v="-0.100969725723068"/>
    <n v="-1.82136257489522E-2"/>
    <n v="30.8989667256673"/>
    <n v="20250630"/>
    <n v="24040810"/>
    <x v="12"/>
    <n v="33.200000000000003"/>
    <n v="4.9000000000000004"/>
  </r>
  <r>
    <n v="24123"/>
    <n v="954975.91562306299"/>
    <n v="1686299.9090913399"/>
    <n v="955075.91562306299"/>
    <n v="1686199.9090913399"/>
    <n v="98"/>
    <n v="156"/>
    <n v="-2.5768116911252301"/>
    <n v="-3.16199105978012"/>
    <n v="-0.58517936989664998"/>
    <n v="-2.0707733929157299E-2"/>
    <n v="30.414982477823902"/>
    <n v="20250630"/>
    <n v="24040740"/>
    <x v="2"/>
    <n v="38"/>
    <n v="1.7"/>
  </r>
  <r>
    <n v="18907"/>
    <n v="951575.91562306299"/>
    <n v="1684299.9090913399"/>
    <n v="951675.91562306299"/>
    <n v="1684199.9090913399"/>
    <n v="118"/>
    <n v="122"/>
    <n v="-2.5763999521732299"/>
    <n v="-3.9904470145702402"/>
    <n v="-1.41404709906783"/>
    <n v="6.3117293175309896E-3"/>
    <n v="29.586526513099699"/>
    <n v="20250630"/>
    <n v="24040740"/>
    <x v="0"/>
    <n v="42.1"/>
    <n v="1.8"/>
  </r>
  <r>
    <n v="8664"/>
    <n v="944975.91562306299"/>
    <n v="1692199.9090913399"/>
    <n v="945075.91562306299"/>
    <n v="1692099.9090913399"/>
    <n v="39"/>
    <n v="56"/>
    <n v="-2.5747316107153901"/>
    <n v="-2.5875213593244601"/>
    <n v="-1.27897847560234E-2"/>
    <n v="-1.11216092482209E-2"/>
    <n v="30.989452600479101"/>
    <n v="20250630"/>
    <n v="24040810"/>
    <x v="12"/>
    <n v="33.200000000000003"/>
    <n v="4.9000000000000004"/>
  </r>
  <r>
    <n v="17224"/>
    <n v="950475.91562306299"/>
    <n v="1683199.9090913399"/>
    <n v="950575.91562306299"/>
    <n v="1683099.9090913399"/>
    <n v="129"/>
    <n v="111"/>
    <n v="-2.5746078358756201"/>
    <n v="-4.6337887446085597"/>
    <n v="-2.0591809128721601"/>
    <n v="-2.1152870522605002E-2"/>
    <n v="28.9431850645277"/>
    <n v="20250630"/>
    <n v="24040740"/>
    <x v="0"/>
    <n v="42.1"/>
    <n v="1.8"/>
  </r>
  <r>
    <n v="16374"/>
    <n v="949975.91562306299"/>
    <n v="1691199.9090913399"/>
    <n v="950075.91562306299"/>
    <n v="1691099.9090913399"/>
    <n v="49"/>
    <n v="106"/>
    <n v="-2.5739817259212301"/>
    <n v="-0.77773305164494899"/>
    <n v="1.7962486743927"/>
    <n v="-3.55523061007261E-2"/>
    <n v="32.799240112304702"/>
    <n v="20250630"/>
    <n v="24040740"/>
    <x v="3"/>
    <n v="38"/>
    <n v="1.5"/>
  </r>
  <r>
    <n v="7592"/>
    <n v="944275.91562306299"/>
    <n v="1691599.9090913399"/>
    <n v="944375.91562306299"/>
    <n v="1691499.9090913399"/>
    <n v="45"/>
    <n v="49"/>
    <n v="-2.5731531778971402"/>
    <n v="-3.74590841929118"/>
    <n v="-1.17275528113047"/>
    <n v="-1.6774465640385899E-2"/>
    <n v="29.831065018971799"/>
    <n v="20250630"/>
    <n v="24040780"/>
    <x v="17"/>
    <n v="6.7"/>
    <n v="1.8"/>
  </r>
  <r>
    <n v="11131"/>
    <n v="946575.91562306299"/>
    <n v="1691899.9090913399"/>
    <n v="946675.91562306299"/>
    <n v="1691799.9090913399"/>
    <n v="42"/>
    <n v="72"/>
    <n v="-2.5730841159820601"/>
    <n v="-3.6239515741666199"/>
    <n v="-1.05086746811867"/>
    <n v="-7.7588669955730404E-3"/>
    <n v="29.9530218442281"/>
    <n v="20250630"/>
    <n v="24040740"/>
    <x v="6"/>
    <n v="33.700000000000003"/>
    <n v="1.5"/>
  </r>
  <r>
    <n v="10805"/>
    <n v="946375.91562306299"/>
    <n v="1693699.9090913399"/>
    <n v="946475.91562306299"/>
    <n v="1693599.9090913399"/>
    <n v="24"/>
    <n v="70"/>
    <n v="-2.56932367881139"/>
    <n v="-4.3067485094070399"/>
    <n v="-1.7374248504638701"/>
    <n v="-1.98318672676881E-2"/>
    <n v="29.2702250480652"/>
    <n v="20250630"/>
    <n v="24040810"/>
    <x v="7"/>
    <n v="54.2"/>
    <n v="1.7"/>
  </r>
  <r>
    <n v="14526"/>
    <n v="948775.91562306299"/>
    <n v="1691199.9090913399"/>
    <n v="948875.91562306299"/>
    <n v="1691099.9090913399"/>
    <n v="49"/>
    <n v="94"/>
    <n v="-2.5690348943074501"/>
    <n v="-2.3833484252293902"/>
    <n v="0.185686494708837"/>
    <n v="-1.7134701212247201E-2"/>
    <n v="31.193625132242801"/>
    <n v="20250630"/>
    <n v="24040740"/>
    <x v="6"/>
    <n v="33.700000000000003"/>
    <n v="1.5"/>
  </r>
  <r>
    <n v="10974"/>
    <n v="946475.91562306299"/>
    <n v="1692199.9090913399"/>
    <n v="946575.91562306299"/>
    <n v="1692099.9090913399"/>
    <n v="39"/>
    <n v="71"/>
    <n v="-2.5685247381528198"/>
    <n v="-3.6652289032936101"/>
    <n v="-1.0967041800419499"/>
    <n v="-2.26795226335526E-2"/>
    <n v="29.911744753519699"/>
    <n v="20250630"/>
    <n v="24040740"/>
    <x v="6"/>
    <n v="33.700000000000003"/>
    <n v="1.5"/>
  </r>
  <r>
    <n v="11598"/>
    <n v="946875.91562306299"/>
    <n v="1691399.9090913399"/>
    <n v="946975.91562306299"/>
    <n v="1691299.9090913399"/>
    <n v="47"/>
    <n v="75"/>
    <n v="-2.5673171778519901"/>
    <n v="-3.3910569747289001"/>
    <n v="-0.82373977700869205"/>
    <n v="-2.2285001973311101E-2"/>
    <n v="30.1859164237976"/>
    <n v="20250630"/>
    <n v="24040740"/>
    <x v="6"/>
    <n v="33.700000000000003"/>
    <n v="1.5"/>
  </r>
  <r>
    <n v="23824"/>
    <n v="954775.91562306299"/>
    <n v="1685399.9090913399"/>
    <n v="954875.91562306299"/>
    <n v="1685299.9090913399"/>
    <n v="107"/>
    <n v="154"/>
    <n v="-2.5671020845572201"/>
    <n v="-3.3689055442810099"/>
    <n v="-0.80180346965789795"/>
    <n v="-1.72750030954679E-3"/>
    <n v="30.2080682118734"/>
    <n v="20250630"/>
    <n v="24040740"/>
    <x v="0"/>
    <n v="42.1"/>
    <n v="1.8"/>
  </r>
  <r>
    <n v="16691"/>
    <n v="950175.91562306299"/>
    <n v="1690299.9090913399"/>
    <n v="950275.91562306299"/>
    <n v="1690199.9090913399"/>
    <n v="58"/>
    <n v="108"/>
    <n v="-2.5663758267959"/>
    <n v="-6.6433619086941106E-2"/>
    <n v="2.4999421735604601"/>
    <n v="-1.0535291085640599E-2"/>
    <n v="33.510540326436399"/>
    <n v="20250630"/>
    <n v="24040740"/>
    <x v="3"/>
    <n v="38"/>
    <n v="1.5"/>
  </r>
  <r>
    <n v="5733"/>
    <n v="943075.91562306299"/>
    <n v="1692699.9090913399"/>
    <n v="943175.91562306299"/>
    <n v="1692599.9090913399"/>
    <n v="34"/>
    <n v="37"/>
    <n v="-2.56333150466283"/>
    <n v="-2.8140067855517099"/>
    <n v="-0.25067530075708999"/>
    <n v="-4.7829822947581598E-2"/>
    <n v="30.762966632843"/>
    <n v="20250630"/>
    <n v="24040810"/>
    <x v="23"/>
    <n v="34.9"/>
    <n v="2.6"/>
  </r>
  <r>
    <n v="13594"/>
    <n v="948175.91562306299"/>
    <n v="1691999.9090913399"/>
    <n v="948275.91562306299"/>
    <n v="1691899.9090913399"/>
    <n v="41"/>
    <n v="88"/>
    <n v="-2.5624956637620899"/>
    <n v="-2.4649104699492499"/>
    <n v="9.7585195675492301E-2"/>
    <n v="1.35807911865413E-2"/>
    <n v="31.112063288688699"/>
    <n v="20250630"/>
    <n v="24040740"/>
    <x v="6"/>
    <n v="33.700000000000003"/>
    <n v="1.5"/>
  </r>
  <r>
    <n v="24737"/>
    <n v="955375.91562306299"/>
    <n v="1686499.9090913399"/>
    <n v="955475.91562306299"/>
    <n v="1686399.9090913399"/>
    <n v="96"/>
    <n v="160"/>
    <n v="-2.5619321720940702"/>
    <n v="-3.12070034231458"/>
    <n v="-0.55876814893313798"/>
    <n v="-1.8224584204810001E-2"/>
    <n v="30.456273351396799"/>
    <n v="20250630"/>
    <n v="24040740"/>
    <x v="2"/>
    <n v="38"/>
    <n v="1.7"/>
  </r>
  <r>
    <n v="21335"/>
    <n v="953175.91562306299"/>
    <n v="1687899.9090913399"/>
    <n v="953275.91562306299"/>
    <n v="1687799.9090913399"/>
    <n v="82"/>
    <n v="138"/>
    <n v="-2.5584502379099501"/>
    <n v="-1.6557394981384299"/>
    <n v="0.90271072946488895"/>
    <n v="-2.8577111164728799E-2"/>
    <n v="31.9212341308594"/>
    <n v="20250630"/>
    <n v="24040740"/>
    <x v="0"/>
    <n v="42.1"/>
    <n v="1.8"/>
  </r>
  <r>
    <n v="14881"/>
    <n v="948975.91562306299"/>
    <n v="1686499.9090913399"/>
    <n v="949075.91562306299"/>
    <n v="1686399.9090913399"/>
    <n v="96"/>
    <n v="96"/>
    <n v="-2.5584023781120799"/>
    <n v="-2.4938568314537402"/>
    <n v="6.4545522211119505E-2"/>
    <n v="-2.40370910614729E-2"/>
    <n v="31.083116531372099"/>
    <n v="20250630"/>
    <n v="24040680"/>
    <x v="13"/>
    <n v="42.3"/>
    <n v="2.1"/>
  </r>
  <r>
    <n v="13265"/>
    <n v="947975.91562306299"/>
    <n v="1694099.9090913399"/>
    <n v="948075.91562306299"/>
    <n v="1693999.9090913399"/>
    <n v="20"/>
    <n v="86"/>
    <n v="-2.55685104926427"/>
    <n v="-6.0738799571991002"/>
    <n v="-3.5170288681983899"/>
    <n v="-1.13491391142209E-2"/>
    <n v="27.503094037373899"/>
    <n v="20250630"/>
    <n v="24040810"/>
    <x v="7"/>
    <n v="54.2"/>
    <n v="1.7"/>
  </r>
  <r>
    <n v="16122"/>
    <n v="949775.91562306299"/>
    <n v="1685599.9090913399"/>
    <n v="949875.91562306299"/>
    <n v="1685499.9090913399"/>
    <n v="105"/>
    <n v="104"/>
    <n v="-2.5545453548431398"/>
    <n v="-3.7610197901725799"/>
    <n v="-1.20647442936897"/>
    <n v="-1.8725360184907901E-2"/>
    <n v="29.815953826904298"/>
    <n v="20250630"/>
    <n v="24040740"/>
    <x v="0"/>
    <n v="42.1"/>
    <n v="1.8"/>
  </r>
  <r>
    <n v="12674"/>
    <n v="947575.91562306299"/>
    <n v="1691599.9090913399"/>
    <n v="947675.91562306299"/>
    <n v="1691499.9090913399"/>
    <n v="45"/>
    <n v="82"/>
    <n v="-2.5533729294935901"/>
    <n v="-2.8094896078109701"/>
    <n v="-0.25611668452620501"/>
    <n v="-4.1943181306123699E-2"/>
    <n v="30.767484029134099"/>
    <n v="20250630"/>
    <n v="24040740"/>
    <x v="6"/>
    <n v="33.700000000000003"/>
    <n v="1.5"/>
  </r>
  <r>
    <n v="13121"/>
    <n v="947875.91562306299"/>
    <n v="1693099.9090913399"/>
    <n v="947975.91562306299"/>
    <n v="1692999.9090913399"/>
    <n v="30"/>
    <n v="85"/>
    <n v="-2.5530722538630202"/>
    <n v="-4.8149891297022496"/>
    <n v="-2.2619168559710201"/>
    <n v="-3.3370615293582297E-2"/>
    <n v="28.761984666188599"/>
    <n v="20250630"/>
    <n v="24040810"/>
    <x v="7"/>
    <n v="54.2"/>
    <n v="1.7"/>
  </r>
  <r>
    <n v="8665"/>
    <n v="944975.91562306299"/>
    <n v="1692099.9090913399"/>
    <n v="945075.91562306299"/>
    <n v="1691999.9090913399"/>
    <n v="40"/>
    <n v="56"/>
    <n v="-2.5523127019405401"/>
    <n v="-2.5284670243660599"/>
    <n v="2.38456858399635E-2"/>
    <n v="-8.3109624683856999E-3"/>
    <n v="31.0485067367554"/>
    <n v="20250630"/>
    <n v="24040810"/>
    <x v="12"/>
    <n v="33.200000000000003"/>
    <n v="4.9000000000000004"/>
  </r>
  <r>
    <n v="15664"/>
    <n v="949475.91562306299"/>
    <n v="1685199.9090913399"/>
    <n v="949575.91562306299"/>
    <n v="1685099.9090913399"/>
    <n v="109"/>
    <n v="101"/>
    <n v="-2.55215134223302"/>
    <n v="-3.5574188629786199"/>
    <n v="-1.00526754558086"/>
    <n v="-1.4652074625094699E-2"/>
    <n v="30.019554615020802"/>
    <n v="20250630"/>
    <n v="24040740"/>
    <x v="0"/>
    <n v="42.1"/>
    <n v="1.8"/>
  </r>
  <r>
    <n v="15661"/>
    <n v="949475.91562306299"/>
    <n v="1685499.9090913399"/>
    <n v="949575.91562306299"/>
    <n v="1685399.9090913399"/>
    <n v="106"/>
    <n v="101"/>
    <n v="-2.5475496252377798"/>
    <n v="-4.5019316871960999"/>
    <n v="-1.9543820520242099"/>
    <n v="-2.4523039658864302E-3"/>
    <n v="29.075041770935101"/>
    <n v="20250630"/>
    <n v="24040690"/>
    <x v="15"/>
    <n v="20.9"/>
    <n v="1.2"/>
  </r>
  <r>
    <n v="17516"/>
    <n v="950675.91562306299"/>
    <n v="1684799.9090913399"/>
    <n v="950775.91562306299"/>
    <n v="1684699.9090913399"/>
    <n v="113"/>
    <n v="113"/>
    <n v="-2.5475298563639299"/>
    <n v="-3.3484492103258798"/>
    <n v="-0.80091937134663305"/>
    <n v="-1.71890494724115E-2"/>
    <n v="30.2285243670146"/>
    <n v="20250630"/>
    <n v="24040740"/>
    <x v="0"/>
    <n v="42.1"/>
    <n v="1.8"/>
  </r>
  <r>
    <n v="17225"/>
    <n v="950475.91562306299"/>
    <n v="1683099.9090913399"/>
    <n v="950575.91562306299"/>
    <n v="1682999.9090913399"/>
    <n v="130"/>
    <n v="111"/>
    <n v="-2.5470720728238399"/>
    <n v="-5.32973337173462"/>
    <n v="-2.7826613187789899"/>
    <n v="2.1597618858019499E-4"/>
    <n v="28.247240225473998"/>
    <n v="20250630"/>
    <n v="24040740"/>
    <x v="0"/>
    <n v="42.1"/>
    <n v="1.8"/>
  </r>
  <r>
    <n v="22887"/>
    <n v="954175.91562306299"/>
    <n v="1686699.9090913399"/>
    <n v="954275.91562306299"/>
    <n v="1686599.9090913399"/>
    <n v="94"/>
    <n v="148"/>
    <n v="-2.54643448761531"/>
    <n v="-2.0383075645991702"/>
    <n v="0.50812691662992704"/>
    <n v="-1.2902666415487001E-2"/>
    <n v="31.5386657714844"/>
    <n v="20250630"/>
    <n v="24040740"/>
    <x v="2"/>
    <n v="38"/>
    <n v="1.7"/>
  </r>
  <r>
    <n v="6970"/>
    <n v="943875.91562306299"/>
    <n v="1692199.9090913399"/>
    <n v="943975.91562306299"/>
    <n v="1692099.9090913399"/>
    <n v="39"/>
    <n v="45"/>
    <n v="-2.5462319354216301"/>
    <n v="-1.74482389291128"/>
    <n v="0.80140805244445801"/>
    <n v="-8.5722145934899706E-3"/>
    <n v="31.832149664561001"/>
    <n v="20250630"/>
    <n v="24040810"/>
    <x v="12"/>
    <n v="33.200000000000003"/>
    <n v="4.9000000000000004"/>
  </r>
  <r>
    <n v="9737"/>
    <n v="945675.91562306299"/>
    <n v="1692699.9090913399"/>
    <n v="945775.91562306299"/>
    <n v="1692599.9090913399"/>
    <n v="34"/>
    <n v="63"/>
    <n v="-2.54602938145399"/>
    <n v="-1.25852880999446"/>
    <n v="1.2875005751848201"/>
    <n v="6.2320102006196997E-4"/>
    <n v="32.318444728851297"/>
    <n v="20250630"/>
    <n v="24040810"/>
    <x v="7"/>
    <n v="54.2"/>
    <n v="1.7"/>
  </r>
  <r>
    <n v="25356"/>
    <n v="955775.91562306299"/>
    <n v="1686199.9090913399"/>
    <n v="955875.91562306299"/>
    <n v="1686099.9090913399"/>
    <n v="99"/>
    <n v="164"/>
    <n v="-2.5459988315900199"/>
    <n v="-3.8793434699376399"/>
    <n v="-1.3333445787429801"/>
    <n v="4.5369416475296003E-3"/>
    <n v="29.697630246480301"/>
    <n v="20250630"/>
    <n v="24040740"/>
    <x v="2"/>
    <n v="38"/>
    <n v="1.7"/>
  </r>
  <r>
    <n v="7566"/>
    <n v="944275.91562306299"/>
    <n v="1694199.9090913399"/>
    <n v="944375.91562306299"/>
    <n v="1694099.9090913399"/>
    <n v="19"/>
    <n v="49"/>
    <n v="-2.5456823607285801"/>
    <n v="-4.1810888648033098"/>
    <n v="-1.63540644447009"/>
    <n v="4.5451059006154503E-2"/>
    <n v="29.3958848317464"/>
    <n v="20250630"/>
    <n v="24040810"/>
    <x v="23"/>
    <n v="34.9"/>
    <n v="2.6"/>
  </r>
  <r>
    <n v="5619"/>
    <n v="942975.91562306299"/>
    <n v="1688699.9090913399"/>
    <n v="943075.91562306299"/>
    <n v="1688599.9090913399"/>
    <n v="74"/>
    <n v="36"/>
    <n v="-2.5439694126446999"/>
    <n v="0.23314374995728299"/>
    <n v="2.77711313962936"/>
    <n v="5.9357265010476098E-2"/>
    <n v="33.810117721557603"/>
    <n v="20250630"/>
    <n v="24040600"/>
    <x v="11"/>
    <n v="8.5"/>
    <n v="2.5"/>
  </r>
  <r>
    <n v="13108"/>
    <n v="947875.91562306299"/>
    <n v="1694399.9090913399"/>
    <n v="947975.91562306299"/>
    <n v="1694299.9090913399"/>
    <n v="17"/>
    <n v="85"/>
    <n v="-2.54347491264343"/>
    <n v="-6.7995100816090899"/>
    <n v="-4.2560351292292298"/>
    <n v="-3.3698615928491001E-3"/>
    <n v="26.777463595072401"/>
    <n v="20250630"/>
    <n v="24040810"/>
    <x v="26"/>
    <n v="91.4"/>
    <n v="1.3"/>
  </r>
  <r>
    <n v="15276"/>
    <n v="949275.91562306299"/>
    <n v="1693199.9090913399"/>
    <n v="949375.91562306299"/>
    <n v="1693099.9090913399"/>
    <n v="29"/>
    <n v="99"/>
    <n v="-2.54278260469437"/>
    <n v="-3.62491526206334"/>
    <n v="-1.0821326424678199"/>
    <n v="-1.3872355222702E-2"/>
    <n v="29.9520583152771"/>
    <n v="20250630"/>
    <n v="24040740"/>
    <x v="19"/>
    <n v="85.7"/>
    <n v="2.7"/>
  </r>
  <r>
    <n v="11432"/>
    <n v="946775.91562306299"/>
    <n v="1692599.9090913399"/>
    <n v="946875.91562306299"/>
    <n v="1692499.9090913399"/>
    <n v="35"/>
    <n v="74"/>
    <n v="-2.5413228472073901"/>
    <n v="-2.80037488540014"/>
    <n v="-0.25905207420388898"/>
    <n v="-5.9291391323010104E-3"/>
    <n v="30.7765984535217"/>
    <n v="20250630"/>
    <n v="24040810"/>
    <x v="7"/>
    <n v="54.2"/>
    <n v="1.7"/>
  </r>
  <r>
    <n v="8212"/>
    <n v="944675.91562306299"/>
    <n v="1691199.9090913399"/>
    <n v="944775.91562306299"/>
    <n v="1691099.9090913399"/>
    <n v="49"/>
    <n v="53"/>
    <n v="-2.5411565899848898"/>
    <n v="-3.1566432714462298"/>
    <n v="-0.61548656225204501"/>
    <n v="-5.7782170673211404E-3"/>
    <n v="30.420330047607401"/>
    <n v="20250630"/>
    <n v="24040780"/>
    <x v="17"/>
    <n v="6.7"/>
    <n v="1.8"/>
  </r>
  <r>
    <n v="12997"/>
    <n v="947775.91562306299"/>
    <n v="1690099.9090913399"/>
    <n v="947875.91562306299"/>
    <n v="1689999.9090913399"/>
    <n v="60"/>
    <n v="84"/>
    <n v="-2.5411170919736201"/>
    <n v="-2.6305804451306698"/>
    <n v="-8.9463327856113495E-2"/>
    <n v="-2.5338443617026001E-3"/>
    <n v="30.946393330891901"/>
    <n v="20250630"/>
    <n v="24040740"/>
    <x v="6"/>
    <n v="33.700000000000003"/>
    <n v="1.5"/>
  </r>
  <r>
    <n v="15460"/>
    <n v="949375.91562306299"/>
    <n v="1690199.9090913399"/>
    <n v="949475.91562306299"/>
    <n v="1690099.9090913399"/>
    <n v="59"/>
    <n v="100"/>
    <n v="-2.5406344830989802"/>
    <n v="-1.9509435072541199"/>
    <n v="0.58969095349311795"/>
    <n v="-1.3437035959214E-2"/>
    <n v="31.626030325889602"/>
    <n v="20250630"/>
    <n v="24040740"/>
    <x v="3"/>
    <n v="38"/>
    <n v="1.5"/>
  </r>
  <r>
    <n v="14973"/>
    <n v="949075.91562306299"/>
    <n v="1692699.9090913399"/>
    <n v="949175.91562306299"/>
    <n v="1692599.9090913399"/>
    <n v="34"/>
    <n v="97"/>
    <n v="-2.53993820026517"/>
    <n v="-1.1185429195562999"/>
    <n v="1.4213953216870601"/>
    <n v="-1.65360420942307E-3"/>
    <n v="32.458430608113602"/>
    <n v="20250630"/>
    <n v="24040740"/>
    <x v="6"/>
    <n v="33.700000000000003"/>
    <n v="1.5"/>
  </r>
  <r>
    <n v="7760"/>
    <n v="944375.91562306299"/>
    <n v="1690199.9090913399"/>
    <n v="944475.91562306299"/>
    <n v="1690099.9090913399"/>
    <n v="59"/>
    <n v="50"/>
    <n v="-2.5393866002559702"/>
    <n v="-1.68896908419473"/>
    <n v="0.85041754799229796"/>
    <n v="-5.9025343507528296E-3"/>
    <n v="31.8880045754569"/>
    <n v="20250630"/>
    <n v="24040780"/>
    <x v="25"/>
    <n v="7.2"/>
    <n v="3.1"/>
  </r>
  <r>
    <n v="6194"/>
    <n v="943375.91562306299"/>
    <n v="1692799.9090913399"/>
    <n v="943475.91562306299"/>
    <n v="1692699.9090913399"/>
    <n v="33"/>
    <n v="40"/>
    <n v="-2.5386403401692701"/>
    <n v="-2.0386603474617"/>
    <n v="0.49997995669643103"/>
    <n v="-2.9684609423081099E-2"/>
    <n v="31.538313070933"/>
    <n v="20250630"/>
    <n v="24040810"/>
    <x v="23"/>
    <n v="34.9"/>
    <n v="2.6"/>
  </r>
  <r>
    <n v="16249"/>
    <n v="949875.91562306299"/>
    <n v="1688299.9090913399"/>
    <n v="949975.91562306299"/>
    <n v="1688199.9090913399"/>
    <n v="78"/>
    <n v="105"/>
    <n v="-2.53810995817184"/>
    <n v="-3.2665311098098799"/>
    <n v="-0.72842115039626798"/>
    <n v="-1.5310138463974001E-2"/>
    <n v="30.3104424476624"/>
    <n v="20250630"/>
    <n v="24040740"/>
    <x v="0"/>
    <n v="42.1"/>
    <n v="1.8"/>
  </r>
  <r>
    <n v="11116"/>
    <n v="946575.91562306299"/>
    <n v="1693399.9090913399"/>
    <n v="946675.91562306299"/>
    <n v="1693299.9090913399"/>
    <n v="27"/>
    <n v="72"/>
    <n v="-2.53722828626633"/>
    <n v="-3.8894962867100999"/>
    <n v="-1.35226797064145"/>
    <n v="-2.3859087377786602E-2"/>
    <n v="29.687477429707801"/>
    <n v="20250630"/>
    <n v="24040810"/>
    <x v="7"/>
    <n v="54.2"/>
    <n v="1.7"/>
  </r>
  <r>
    <n v="14208"/>
    <n v="948575.91562306299"/>
    <n v="1692199.9090913399"/>
    <n v="948675.91562306299"/>
    <n v="1692099.9090913399"/>
    <n v="39"/>
    <n v="92"/>
    <n v="-2.53689342240492"/>
    <n v="-2.8261049687862401"/>
    <n v="-0.28921158115069101"/>
    <n v="-2.9074201360344901E-2"/>
    <n v="30.7508687973022"/>
    <n v="20250630"/>
    <n v="24040740"/>
    <x v="6"/>
    <n v="33.700000000000003"/>
    <n v="1.5"/>
  </r>
  <r>
    <n v="11119"/>
    <n v="946575.91562306299"/>
    <n v="1693099.9090913399"/>
    <n v="946675.91562306299"/>
    <n v="1692999.9090913399"/>
    <n v="30"/>
    <n v="72"/>
    <n v="-2.5341885884602902"/>
    <n v="-3.2685559988021899"/>
    <n v="-0.734367415308952"/>
    <n v="-2.07720535496871E-2"/>
    <n v="30.308417797088602"/>
    <n v="20250630"/>
    <n v="24040810"/>
    <x v="7"/>
    <n v="54.2"/>
    <n v="1.7"/>
  </r>
  <r>
    <n v="24122"/>
    <n v="954975.91562306299"/>
    <n v="1686399.9090913399"/>
    <n v="955075.91562306299"/>
    <n v="1686299.9090913399"/>
    <n v="97"/>
    <n v="156"/>
    <n v="-2.5322989133688099"/>
    <n v="-3.0753339162239701"/>
    <n v="-0.54303499035393998"/>
    <n v="-1.89307790536147E-3"/>
    <n v="30.501639732947702"/>
    <n v="20250630"/>
    <n v="24040740"/>
    <x v="2"/>
    <n v="38"/>
    <n v="1.7"/>
  </r>
  <r>
    <n v="13593"/>
    <n v="948175.91562306299"/>
    <n v="1692099.9090913399"/>
    <n v="948275.91562306299"/>
    <n v="1691999.9090913399"/>
    <n v="40"/>
    <n v="88"/>
    <n v="-2.5322232246398899"/>
    <n v="-2.68746628363927"/>
    <n v="-0.15524308880170201"/>
    <n v="3.6741834133863401E-2"/>
    <n v="30.8895074526469"/>
    <n v="20250630"/>
    <n v="24040740"/>
    <x v="6"/>
    <n v="33.700000000000003"/>
    <n v="1.5"/>
  </r>
  <r>
    <n v="12671"/>
    <n v="947575.91562306299"/>
    <n v="1691899.9090913399"/>
    <n v="947675.91562306299"/>
    <n v="1691799.9090913399"/>
    <n v="42"/>
    <n v="82"/>
    <n v="-2.53149602810542"/>
    <n v="-3.1754076480865501"/>
    <n v="-0.64391161998113"/>
    <n v="-3.57690428694089E-2"/>
    <n v="30.401566187540698"/>
    <n v="20250630"/>
    <n v="24040740"/>
    <x v="6"/>
    <n v="33.700000000000003"/>
    <n v="1.5"/>
  </r>
  <r>
    <n v="17032"/>
    <n v="950375.91562306299"/>
    <n v="1686999.9090913399"/>
    <n v="950475.91562306299"/>
    <n v="1686899.9090913399"/>
    <n v="91"/>
    <n v="110"/>
    <n v="-2.5313298255205199"/>
    <n v="-2.9005478173494299"/>
    <n v="-0.36921794060617702"/>
    <n v="-2.7768238447606602E-2"/>
    <n v="30.676425814628601"/>
    <n v="20250630"/>
    <n v="24040740"/>
    <x v="0"/>
    <n v="42.1"/>
    <n v="1.8"/>
  </r>
  <r>
    <n v="16739"/>
    <n v="950175.91562306299"/>
    <n v="1685499.9090913399"/>
    <n v="950275.91562306299"/>
    <n v="1685399.9090913399"/>
    <n v="106"/>
    <n v="108"/>
    <n v="-2.5294356942176801"/>
    <n v="-3.5926589816808701"/>
    <n v="-1.06322328001261"/>
    <n v="-2.8416790068149601E-2"/>
    <n v="29.984314084053"/>
    <n v="20250630"/>
    <n v="24040740"/>
    <x v="0"/>
    <n v="42.1"/>
    <n v="1.8"/>
  </r>
  <r>
    <n v="15190"/>
    <n v="949175.91562306299"/>
    <n v="1686399.9090913399"/>
    <n v="949275.91562306299"/>
    <n v="1686299.9090913399"/>
    <n v="97"/>
    <n v="98"/>
    <n v="-2.5277124643325801"/>
    <n v="-2.4589526851971901"/>
    <n v="6.8759783947219405E-2"/>
    <n v="-1.6665007919073101E-2"/>
    <n v="31.1180210113525"/>
    <n v="20250630"/>
    <n v="24040680"/>
    <x v="13"/>
    <n v="42.3"/>
    <n v="2.1"/>
  </r>
  <r>
    <n v="25047"/>
    <n v="955575.91562306299"/>
    <n v="1686299.9090913399"/>
    <n v="955675.91562306299"/>
    <n v="1686199.9090913399"/>
    <n v="98"/>
    <n v="162"/>
    <n v="-2.5265487233797699"/>
    <n v="-3.8852571249008201"/>
    <n v="-1.3587084710598001"/>
    <n v="-4.1715751091639204E-3"/>
    <n v="29.691716353098599"/>
    <n v="20250630"/>
    <n v="24040740"/>
    <x v="2"/>
    <n v="38"/>
    <n v="1.7"/>
  </r>
  <r>
    <n v="11142"/>
    <n v="946575.91562306299"/>
    <n v="1690799.9090913399"/>
    <n v="946675.91562306299"/>
    <n v="1690699.9090913399"/>
    <n v="53"/>
    <n v="72"/>
    <n v="-2.5244377156098698"/>
    <n v="-3.1837153037389099"/>
    <n v="-0.65927761296431198"/>
    <n v="-1.36249822874864E-2"/>
    <n v="30.393258412679"/>
    <n v="20250630"/>
    <n v="24040700"/>
    <x v="10"/>
    <n v="61.2"/>
    <n v="2.7"/>
  </r>
  <r>
    <n v="12034"/>
    <n v="947175.91562306299"/>
    <n v="1693999.9090913399"/>
    <n v="947275.91562306299"/>
    <n v="1693899.9090913399"/>
    <n v="21"/>
    <n v="78"/>
    <n v="-2.5241701205571498"/>
    <n v="-4.4736579656600997"/>
    <n v="-1.9494877954324099"/>
    <n v="5.2112328509489698E-3"/>
    <n v="29.1033155123393"/>
    <n v="20250630"/>
    <n v="24040810"/>
    <x v="7"/>
    <n v="54.2"/>
    <n v="1.7"/>
  </r>
  <r>
    <n v="10987"/>
    <n v="946475.91562306299"/>
    <n v="1690899.9090913399"/>
    <n v="946575.91562306299"/>
    <n v="1690799.9090913399"/>
    <n v="52"/>
    <n v="71"/>
    <n v="-2.5230939015746099"/>
    <n v="-2.93551129102707"/>
    <n v="-0.41241737827658698"/>
    <n v="-2.7533315122127498E-2"/>
    <n v="30.641462326049801"/>
    <n v="20250630"/>
    <n v="24040700"/>
    <x v="10"/>
    <n v="61.2"/>
    <n v="2.7"/>
  </r>
  <r>
    <n v="14816"/>
    <n v="948975.91562306299"/>
    <n v="1692999.9090913399"/>
    <n v="949075.91562306299"/>
    <n v="1692899.9090913399"/>
    <n v="31"/>
    <n v="96"/>
    <n v="-2.5192839304606101"/>
    <n v="-4.1929901838302603"/>
    <n v="-1.6737062533696501"/>
    <n v="-1.6798389454682702E-2"/>
    <n v="29.383983612060501"/>
    <n v="20250630"/>
    <n v="24040740"/>
    <x v="6"/>
    <n v="33.700000000000003"/>
    <n v="1.5"/>
  </r>
  <r>
    <n v="15272"/>
    <n v="949275.91562306299"/>
    <n v="1693599.9090913399"/>
    <n v="949375.91562306299"/>
    <n v="1693499.9090913399"/>
    <n v="25"/>
    <n v="99"/>
    <n v="-2.5183699131011998"/>
    <n v="-3.7468817234039302"/>
    <n v="-1.22851175069809"/>
    <n v="-3.8853548467159299E-2"/>
    <n v="29.8300924301147"/>
    <n v="20250630"/>
    <n v="24040740"/>
    <x v="19"/>
    <n v="85.7"/>
    <n v="2.7"/>
  </r>
  <r>
    <n v="11269"/>
    <n v="946675.91562306299"/>
    <n v="1693499.9090913399"/>
    <n v="946775.91562306299"/>
    <n v="1693399.9090913399"/>
    <n v="26"/>
    <n v="73"/>
    <n v="-2.5179188549518599"/>
    <n v="-3.75534448027611"/>
    <n v="-1.2374256253242499"/>
    <n v="-2.00418718159199E-2"/>
    <n v="29.821629285812399"/>
    <n v="20250630"/>
    <n v="24040810"/>
    <x v="7"/>
    <n v="54.2"/>
    <n v="1.7"/>
  </r>
  <r>
    <n v="16051"/>
    <n v="949775.91562306299"/>
    <n v="1692699.9090913399"/>
    <n v="949875.91562306299"/>
    <n v="1692599.9090913399"/>
    <n v="34"/>
    <n v="104"/>
    <n v="-2.5172356466452301"/>
    <n v="-3.4595167636871298"/>
    <n v="-0.94228113194306695"/>
    <n v="-3.7298755099376003E-2"/>
    <n v="30.117456912994399"/>
    <n v="20250630"/>
    <n v="24040740"/>
    <x v="19"/>
    <n v="85.7"/>
    <n v="2.7"/>
  </r>
  <r>
    <n v="18727"/>
    <n v="951475.91562306299"/>
    <n v="1686899.9090913399"/>
    <n v="951575.91562306299"/>
    <n v="1686799.9090913399"/>
    <n v="92"/>
    <n v="121"/>
    <n v="-2.51674714353349"/>
    <n v="-1.01195923156208"/>
    <n v="1.50478794177373"/>
    <n v="-1.32613910569085E-2"/>
    <n v="32.565014309353302"/>
    <n v="20250630"/>
    <n v="24040740"/>
    <x v="0"/>
    <n v="42.1"/>
    <n v="1.8"/>
  </r>
  <r>
    <n v="17655"/>
    <n v="950775.91562306299"/>
    <n v="1686299.9090913399"/>
    <n v="950875.91562306299"/>
    <n v="1686199.9090913399"/>
    <n v="98"/>
    <n v="114"/>
    <n v="-2.5121254324912998"/>
    <n v="-2.9608319799105298"/>
    <n v="-0.44870653251806902"/>
    <n v="1.7582380523284299E-2"/>
    <n v="30.6161417961121"/>
    <n v="20250630"/>
    <n v="24040740"/>
    <x v="0"/>
    <n v="42.1"/>
    <n v="1.8"/>
  </r>
  <r>
    <n v="5874"/>
    <n v="943175.91562306299"/>
    <n v="1693999.9090913399"/>
    <n v="943275.91562306299"/>
    <n v="1693899.9090913399"/>
    <n v="21"/>
    <n v="38"/>
    <n v="-2.5120585784316098"/>
    <n v="-4.9375708699226397"/>
    <n v="-2.4255122467875498"/>
    <n v="2.5888175470754501E-2"/>
    <n v="28.639402985572801"/>
    <n v="20250630"/>
    <n v="24040810"/>
    <x v="23"/>
    <n v="34.9"/>
    <n v="2.6"/>
  </r>
  <r>
    <n v="11150"/>
    <n v="946575.91562306299"/>
    <n v="1689999.9090913399"/>
    <n v="946675.91562306299"/>
    <n v="1689899.9090913399"/>
    <n v="61"/>
    <n v="72"/>
    <n v="-2.5119610627492301"/>
    <n v="-3.2959878047307298"/>
    <n v="-0.78402670224507698"/>
    <n v="-2.2973104069630299E-2"/>
    <n v="30.280985991160101"/>
    <n v="20250630"/>
    <n v="24040700"/>
    <x v="10"/>
    <n v="61.2"/>
    <n v="2.7"/>
  </r>
  <r>
    <n v="19057"/>
    <n v="951675.91562306299"/>
    <n v="1684699.9090913399"/>
    <n v="951775.91562306299"/>
    <n v="1684599.9090913399"/>
    <n v="114"/>
    <n v="123"/>
    <n v="-2.50622874498367"/>
    <n v="-4.2879663507143704"/>
    <n v="-1.7817376156647999"/>
    <n v="-1.30023279537757E-2"/>
    <n v="29.289007345835401"/>
    <n v="20250630"/>
    <n v="24040740"/>
    <x v="0"/>
    <n v="42.1"/>
    <n v="1.8"/>
  </r>
  <r>
    <n v="17951"/>
    <n v="950975.91562306299"/>
    <n v="1687499.9090913399"/>
    <n v="951075.91562306299"/>
    <n v="1687399.9090913399"/>
    <n v="86"/>
    <n v="116"/>
    <n v="-2.5060495063662498"/>
    <n v="-2.6859893798828098"/>
    <n v="-0.179939905872743"/>
    <n v="-1.35009037330747E-2"/>
    <n v="30.890983939170798"/>
    <n v="20250630"/>
    <n v="24040740"/>
    <x v="0"/>
    <n v="42.1"/>
    <n v="1.8"/>
  </r>
  <r>
    <n v="10227"/>
    <n v="945975.91562306299"/>
    <n v="1689899.9090913399"/>
    <n v="946075.91562306299"/>
    <n v="1689799.9090913399"/>
    <n v="62"/>
    <n v="66"/>
    <n v="-2.5059040089448299"/>
    <n v="-3.5572764078776"/>
    <n v="-1.05137241383394"/>
    <n v="-9.0700152019659707E-3"/>
    <n v="30.019697507222499"/>
    <n v="20250630"/>
    <n v="24040700"/>
    <x v="10"/>
    <n v="61.2"/>
    <n v="2.7"/>
  </r>
  <r>
    <n v="12369"/>
    <n v="947375.91562306299"/>
    <n v="1691299.9090913399"/>
    <n v="947475.91562306299"/>
    <n v="1691199.9090913399"/>
    <n v="48"/>
    <n v="80"/>
    <n v="-2.5056345363457999"/>
    <n v="-3.0484187205632498"/>
    <n v="-0.54278412709633495"/>
    <n v="-8.3175341909130403E-3"/>
    <n v="30.528554757436101"/>
    <n v="20250630"/>
    <n v="24040740"/>
    <x v="6"/>
    <n v="33.700000000000003"/>
    <n v="1.5"/>
  </r>
  <r>
    <n v="6818"/>
    <n v="943775.91562306299"/>
    <n v="1691999.9090913399"/>
    <n v="943875.91562306299"/>
    <n v="1691899.9090913399"/>
    <n v="41"/>
    <n v="44"/>
    <n v="-2.5047621056437501"/>
    <n v="-0.16155015514232199"/>
    <n v="2.3432119190692902"/>
    <n v="-2.4854911025613501E-2"/>
    <n v="33.415423631668098"/>
    <n v="20250630"/>
    <n v="24040810"/>
    <x v="12"/>
    <n v="33.200000000000003"/>
    <n v="4.9000000000000004"/>
  </r>
  <r>
    <n v="15457"/>
    <n v="949375.91562306299"/>
    <n v="1690499.9090913399"/>
    <n v="949475.91562306299"/>
    <n v="1690399.9090913399"/>
    <n v="56"/>
    <n v="100"/>
    <n v="-2.50408064574003"/>
    <n v="-1.4501858027651899"/>
    <n v="1.05389485880733"/>
    <n v="-2.5619383901357699E-2"/>
    <n v="32.1267877817154"/>
    <n v="20250630"/>
    <n v="24040740"/>
    <x v="3"/>
    <n v="38"/>
    <n v="1.5"/>
  </r>
  <r>
    <n v="14393"/>
    <n v="948675.91562306299"/>
    <n v="1689099.9090913399"/>
    <n v="948775.91562306299"/>
    <n v="1688999.9090913399"/>
    <n v="70"/>
    <n v="93"/>
    <n v="-2.5025615226477398"/>
    <n v="-2.1076558288186802"/>
    <n v="0.394905730208848"/>
    <n v="-1.4772619586437901E-2"/>
    <n v="31.469317674636802"/>
    <n v="20250630"/>
    <n v="24040650"/>
    <x v="5"/>
    <n v="15.3"/>
    <n v="4.0999999999999996"/>
  </r>
  <r>
    <n v="1474"/>
    <n v="940275.91562306299"/>
    <n v="1687399.9090913399"/>
    <n v="940375.91562306299"/>
    <n v="1687299.9090913399"/>
    <n v="87"/>
    <n v="9"/>
    <n v="-2.5018494129180899"/>
    <n v="-4.7325531244277999"/>
    <n v="-2.2307037115097001"/>
    <n v="-4.7970238452156401E-2"/>
    <n v="28.844420909881599"/>
    <n v="20250630"/>
    <n v="24040610"/>
    <x v="29"/>
    <n v="36.1"/>
    <n v="2.7"/>
  </r>
  <r>
    <n v="14705"/>
    <n v="948875.91562306299"/>
    <n v="1688699.9090913399"/>
    <n v="948975.91562306299"/>
    <n v="1688599.9090913399"/>
    <n v="74"/>
    <n v="95"/>
    <n v="-2.50025510787964"/>
    <n v="0.42315026310582998"/>
    <n v="2.9234054287274698"/>
    <n v="3.4032956076164998E-3"/>
    <n v="34.000123659769699"/>
    <n v="20250630"/>
    <n v="24040640"/>
    <x v="4"/>
    <n v="28.9"/>
    <n v="1.4"/>
  </r>
  <r>
    <n v="11578"/>
    <n v="946875.91562306299"/>
    <n v="1693399.9090913399"/>
    <n v="946975.91562306299"/>
    <n v="1693299.9090913399"/>
    <n v="27"/>
    <n v="75"/>
    <n v="-2.50025086743491"/>
    <n v="-3.9811975104468198"/>
    <n v="-1.4809466259820101"/>
    <n v="-1.5972289655889801E-2"/>
    <n v="29.595776149204799"/>
    <n v="20250630"/>
    <n v="24040810"/>
    <x v="7"/>
    <n v="54.2"/>
    <n v="1.7"/>
  </r>
  <r>
    <n v="7747"/>
    <n v="944375.91562306299"/>
    <n v="1691499.9090913399"/>
    <n v="944475.91562306299"/>
    <n v="1691399.9090913399"/>
    <n v="46"/>
    <n v="50"/>
    <n v="-2.4986256361007699"/>
    <n v="-3.2713970541954001"/>
    <n v="-0.77277141312758102"/>
    <n v="7.1753102044264496E-3"/>
    <n v="30.305576324462901"/>
    <n v="20250630"/>
    <n v="24040780"/>
    <x v="17"/>
    <n v="6.7"/>
    <n v="1.8"/>
  </r>
  <r>
    <n v="18120"/>
    <n v="951075.91562306299"/>
    <n v="1685999.9090913399"/>
    <n v="951175.91562306299"/>
    <n v="1685899.9090913399"/>
    <n v="101"/>
    <n v="117"/>
    <n v="-2.4983048339684801"/>
    <n v="-3.41321895519892"/>
    <n v="-0.91491415103276597"/>
    <n v="-2.9425585021575301E-2"/>
    <n v="30.1637546221415"/>
    <n v="20250630"/>
    <n v="24040740"/>
    <x v="0"/>
    <n v="42.1"/>
    <n v="1.8"/>
  </r>
  <r>
    <n v="23656"/>
    <n v="954675.91562306299"/>
    <n v="1686799.9090913399"/>
    <n v="954775.91562306299"/>
    <n v="1686699.9090913399"/>
    <n v="93"/>
    <n v="153"/>
    <n v="-2.4972119126468901"/>
    <n v="-2.88444192707539"/>
    <n v="-0.38723000593017798"/>
    <n v="8.1174355000257492E-3"/>
    <n v="30.692531704902599"/>
    <n v="20250630"/>
    <n v="24040740"/>
    <x v="2"/>
    <n v="38"/>
    <n v="1.7"/>
  </r>
  <r>
    <n v="15125"/>
    <n v="949175.91562306299"/>
    <n v="1692899.9090913399"/>
    <n v="949275.91562306299"/>
    <n v="1692799.9090913399"/>
    <n v="32"/>
    <n v="98"/>
    <n v="-2.4947855373223602"/>
    <n v="-3.1533139348030099"/>
    <n v="-0.65852841238180804"/>
    <n v="-3.3549919724464403E-2"/>
    <n v="30.423659642537402"/>
    <n v="20250630"/>
    <n v="24040740"/>
    <x v="6"/>
    <n v="33.700000000000003"/>
    <n v="1.5"/>
  </r>
  <r>
    <n v="10382"/>
    <n v="946075.91562306299"/>
    <n v="1689799.9090913399"/>
    <n v="946175.91562306299"/>
    <n v="1689699.9090913399"/>
    <n v="63"/>
    <n v="67"/>
    <n v="-2.4936241656541802"/>
    <n v="-3.5424056500196501"/>
    <n v="-1.0487814843654599"/>
    <n v="-2.17333612963557E-2"/>
    <n v="30.034567713737498"/>
    <n v="20250630"/>
    <n v="24040700"/>
    <x v="10"/>
    <n v="61.2"/>
    <n v="2.7"/>
  </r>
  <r>
    <n v="23821"/>
    <n v="954775.91562306299"/>
    <n v="1685699.9090913399"/>
    <n v="954875.91562306299"/>
    <n v="1685599.9090913399"/>
    <n v="104"/>
    <n v="154"/>
    <n v="-2.49303536613782"/>
    <n v="-3.4460440675417598"/>
    <n v="-0.95300867035985004"/>
    <n v="9.3370700875918099E-3"/>
    <n v="30.130929629008001"/>
    <n v="20250630"/>
    <n v="24040740"/>
    <x v="0"/>
    <n v="42.1"/>
    <n v="1.8"/>
  </r>
  <r>
    <n v="1011"/>
    <n v="939975.91562306299"/>
    <n v="1687499.9090913399"/>
    <n v="940075.91562306299"/>
    <n v="1687399.9090913399"/>
    <n v="86"/>
    <n v="6"/>
    <n v="-2.49021697044373"/>
    <n v="-4.50692500670751"/>
    <n v="-2.0167079667250301"/>
    <n v="5.2595045417547204E-4"/>
    <n v="29.0700486501058"/>
    <n v="20250630"/>
    <n v="24040610"/>
    <x v="29"/>
    <n v="36.1"/>
    <n v="2.7"/>
  </r>
  <r>
    <n v="24583"/>
    <n v="955275.91562306299"/>
    <n v="1686499.9090913399"/>
    <n v="955375.91562306299"/>
    <n v="1686399.9090913399"/>
    <n v="96"/>
    <n v="159"/>
    <n v="-2.4896066586176602"/>
    <n v="-2.8633519013722699"/>
    <n v="-0.37374529615044599"/>
    <n v="-6.9116465747356397E-3"/>
    <n v="30.7136217753092"/>
    <n v="20250630"/>
    <n v="24040740"/>
    <x v="2"/>
    <n v="38"/>
    <n v="1.7"/>
  </r>
  <r>
    <n v="17334"/>
    <n v="950575.91562306299"/>
    <n v="1687599.9090913399"/>
    <n v="950675.91562306299"/>
    <n v="1687499.9090913399"/>
    <n v="85"/>
    <n v="112"/>
    <n v="-2.4894021153449999"/>
    <n v="-2.18910174568494"/>
    <n v="0.300300425539414"/>
    <n v="7.2914672394593597E-3"/>
    <n v="31.387872060140001"/>
    <n v="20250630"/>
    <n v="24040740"/>
    <x v="0"/>
    <n v="42.1"/>
    <n v="1.8"/>
  </r>
  <r>
    <n v="22431"/>
    <n v="953875.91562306299"/>
    <n v="1686099.9090913399"/>
    <n v="953975.91562306299"/>
    <n v="1685999.9090913399"/>
    <n v="100"/>
    <n v="145"/>
    <n v="-2.4867503096660002"/>
    <n v="-1.7627283235391"/>
    <n v="0.72402202089627599"/>
    <n v="3.9240568876266497E-3"/>
    <n v="31.8142455418905"/>
    <n v="20250630"/>
    <n v="24040740"/>
    <x v="2"/>
    <n v="38"/>
    <n v="1.7"/>
  </r>
  <r>
    <n v="10674"/>
    <n v="946275.91562306299"/>
    <n v="1691399.9090913399"/>
    <n v="946375.91562306299"/>
    <n v="1691299.9090913399"/>
    <n v="47"/>
    <n v="69"/>
    <n v="-2.4862847646077499"/>
    <n v="-3.1417670965194699"/>
    <n v="-0.65548228820165"/>
    <n v="-3.12432179848353E-2"/>
    <n v="30.435206349690802"/>
    <n v="20250630"/>
    <n v="24040780"/>
    <x v="17"/>
    <n v="6.7"/>
    <n v="1.8"/>
  </r>
  <r>
    <n v="12825"/>
    <n v="947675.91562306299"/>
    <n v="1691899.9090913399"/>
    <n v="947775.91562306299"/>
    <n v="1691799.9090913399"/>
    <n v="42"/>
    <n v="83"/>
    <n v="-2.4860593577226"/>
    <n v="-3.23377291361491"/>
    <n v="-0.747713575760523"/>
    <n v="-2.5383709619442599E-2"/>
    <n v="30.343200524648001"/>
    <n v="20250630"/>
    <n v="24040740"/>
    <x v="6"/>
    <n v="33.700000000000003"/>
    <n v="1.5"/>
  </r>
  <r>
    <n v="19040"/>
    <n v="951675.91562306299"/>
    <n v="1686399.9090913399"/>
    <n v="951775.91562306299"/>
    <n v="1686299.9090913399"/>
    <n v="97"/>
    <n v="123"/>
    <n v="-2.4839365084965999"/>
    <n v="-0.496673233807087"/>
    <n v="1.98726325233777"/>
    <n v="-1.7737745617826799E-2"/>
    <n v="33.080300807952902"/>
    <n v="20250630"/>
    <n v="24040740"/>
    <x v="0"/>
    <n v="42.1"/>
    <n v="1.8"/>
  </r>
  <r>
    <n v="16123"/>
    <n v="949775.91562306299"/>
    <n v="1685499.9090913399"/>
    <n v="949875.91562306299"/>
    <n v="1685399.9090913399"/>
    <n v="106"/>
    <n v="104"/>
    <n v="-2.4834604899088499"/>
    <n v="-3.2971064408620201"/>
    <n v="-0.81364592711130801"/>
    <n v="-9.1150790452957098E-3"/>
    <n v="30.2798672993978"/>
    <n v="20250630"/>
    <n v="24040740"/>
    <x v="0"/>
    <n v="42.1"/>
    <n v="1.8"/>
  </r>
  <r>
    <n v="18884"/>
    <n v="951575.91562306299"/>
    <n v="1686599.9090913399"/>
    <n v="951675.91562306299"/>
    <n v="1686499.9090913399"/>
    <n v="95"/>
    <n v="122"/>
    <n v="-2.48267763480544"/>
    <n v="-1.2582111215451699"/>
    <n v="1.22446656599641"/>
    <n v="-2.4415168911218602E-2"/>
    <n v="32.318762540817303"/>
    <n v="20250630"/>
    <n v="24040740"/>
    <x v="0"/>
    <n v="42.1"/>
    <n v="1.8"/>
  </r>
  <r>
    <n v="7745"/>
    <n v="944375.91562306299"/>
    <n v="1691699.9090913399"/>
    <n v="944475.91562306299"/>
    <n v="1691599.9090913399"/>
    <n v="44"/>
    <n v="50"/>
    <n v="-2.48243483213278"/>
    <n v="-3.2177317142486599"/>
    <n v="-0.73529686148350104"/>
    <n v="2.6033039276416501E-3"/>
    <n v="30.3592419257531"/>
    <n v="20250630"/>
    <n v="24040810"/>
    <x v="12"/>
    <n v="33.200000000000003"/>
    <n v="4.9000000000000004"/>
  </r>
  <r>
    <n v="13880"/>
    <n v="948375.91562306299"/>
    <n v="1694199.9090913399"/>
    <n v="948475.91562306299"/>
    <n v="1694099.9090913399"/>
    <n v="19"/>
    <n v="90"/>
    <n v="-2.4817843437194802"/>
    <n v="-5.0358378092447902"/>
    <n v="-2.55405322710673"/>
    <n v="-2.6814788579940799E-2"/>
    <n v="28.5411364237467"/>
    <n v="20250630"/>
    <n v="24040810"/>
    <x v="26"/>
    <n v="91.4"/>
    <n v="1.3"/>
  </r>
  <r>
    <n v="12668"/>
    <n v="947575.91562306299"/>
    <n v="1692199.9090913399"/>
    <n v="947675.91562306299"/>
    <n v="1692099.9090913399"/>
    <n v="39"/>
    <n v="82"/>
    <n v="-2.47819691896439"/>
    <n v="-3.1420819362004599"/>
    <n v="-0.66388503710428903"/>
    <n v="-3.5790705432494498E-2"/>
    <n v="30.4348917007446"/>
    <n v="20250630"/>
    <n v="24040740"/>
    <x v="6"/>
    <n v="33.700000000000003"/>
    <n v="1.5"/>
  </r>
  <r>
    <n v="7903"/>
    <n v="944475.91562306299"/>
    <n v="1691299.9090913399"/>
    <n v="944575.91562306299"/>
    <n v="1691199.9090913399"/>
    <n v="48"/>
    <n v="51"/>
    <n v="-2.4778892894585902"/>
    <n v="-2.6755459457635902"/>
    <n v="-0.197656677104533"/>
    <n v="-2.9869859417279598E-2"/>
    <n v="30.9014275868734"/>
    <n v="20250630"/>
    <n v="24040780"/>
    <x v="17"/>
    <n v="6.7"/>
    <n v="1.8"/>
  </r>
  <r>
    <n v="13882"/>
    <n v="948375.91562306299"/>
    <n v="1693999.9090913399"/>
    <n v="948475.91562306299"/>
    <n v="1693899.9090913399"/>
    <n v="21"/>
    <n v="90"/>
    <n v="-2.4775397300720199"/>
    <n v="-4.4643551111221296"/>
    <n v="-1.9868153274059299"/>
    <n v="-1.00368648767471E-2"/>
    <n v="29.112618541717499"/>
    <n v="20250630"/>
    <n v="24040810"/>
    <x v="7"/>
    <n v="54.2"/>
    <n v="1.7"/>
  </r>
  <r>
    <n v="15189"/>
    <n v="949175.91562306299"/>
    <n v="1686499.9090913399"/>
    <n v="949275.91562306299"/>
    <n v="1686399.9090913399"/>
    <n v="96"/>
    <n v="98"/>
    <n v="-2.4744735509157199"/>
    <n v="-2.6419710218906398"/>
    <n v="-0.167497469432419"/>
    <n v="-1.18945417925715E-2"/>
    <n v="30.935002684593201"/>
    <n v="20250630"/>
    <n v="24040680"/>
    <x v="13"/>
    <n v="42.3"/>
    <n v="2.1"/>
  </r>
  <r>
    <n v="4634"/>
    <n v="942375.91562306299"/>
    <n v="1694799.9090913399"/>
    <n v="942475.91562306299"/>
    <n v="1694699.9090913399"/>
    <n v="13"/>
    <n v="30"/>
    <n v="-2.4739355742931401"/>
    <n v="-3.7568793296814"/>
    <n v="-1.28294369578362"/>
    <n v="-1.3346564024686799E-2"/>
    <n v="29.8200941085815"/>
    <n v="20250630"/>
    <n v="24040810"/>
    <x v="24"/>
    <n v="66.7"/>
    <n v="3.9"/>
  </r>
  <r>
    <n v="24586"/>
    <n v="955275.91562306299"/>
    <n v="1686199.9090913399"/>
    <n v="955375.91562306299"/>
    <n v="1686099.9090913399"/>
    <n v="99"/>
    <n v="159"/>
    <n v="-2.4736961401425899"/>
    <n v="-3.0371404794546302"/>
    <n v="-0.56344434045828296"/>
    <n v="-1.7234301337829001E-2"/>
    <n v="30.539833068847699"/>
    <n v="20250630"/>
    <n v="24040740"/>
    <x v="2"/>
    <n v="38"/>
    <n v="1.7"/>
  </r>
  <r>
    <n v="19211"/>
    <n v="951775.91562306299"/>
    <n v="1684699.9090913399"/>
    <n v="951875.91562306299"/>
    <n v="1684599.9090913399"/>
    <n v="114"/>
    <n v="124"/>
    <n v="-2.4722621937592799"/>
    <n v="-4.2882073918978403"/>
    <n v="-1.8159451981385499"/>
    <n v="1.01375213513772E-2"/>
    <n v="29.288766543070501"/>
    <n v="20250630"/>
    <n v="24040740"/>
    <x v="0"/>
    <n v="42.1"/>
    <n v="1.8"/>
  </r>
  <r>
    <n v="5885"/>
    <n v="943175.91562306299"/>
    <n v="1692899.9090913399"/>
    <n v="943275.91562306299"/>
    <n v="1692799.9090913399"/>
    <n v="32"/>
    <n v="38"/>
    <n v="-2.4713344946503599"/>
    <n v="-1.9576091170311001"/>
    <n v="0.51372534921392798"/>
    <n v="-3.6869842559099197E-2"/>
    <n v="31.619364142417901"/>
    <n v="20250630"/>
    <n v="24040810"/>
    <x v="23"/>
    <n v="34.9"/>
    <n v="2.6"/>
  </r>
  <r>
    <n v="6036"/>
    <n v="943275.91562306299"/>
    <n v="1693199.9090913399"/>
    <n v="943375.91562306299"/>
    <n v="1693099.9090913399"/>
    <n v="29"/>
    <n v="39"/>
    <n v="-2.4616707600653198"/>
    <n v="-2.01171765476465"/>
    <n v="0.44995311647653602"/>
    <n v="-4.3272577226161998E-2"/>
    <n v="31.565255522727998"/>
    <n v="20250630"/>
    <n v="24040810"/>
    <x v="23"/>
    <n v="34.9"/>
    <n v="2.6"/>
  </r>
  <r>
    <n v="15050"/>
    <n v="949075.91562306299"/>
    <n v="1684999.9090913399"/>
    <n v="949175.91562306299"/>
    <n v="1684899.9090913399"/>
    <n v="111"/>
    <n v="97"/>
    <n v="-2.4615453034639398"/>
    <n v="-3.3749583363532998"/>
    <n v="-0.91341300308704398"/>
    <n v="-1.9620902836322798E-2"/>
    <n v="30.202015638351401"/>
    <n v="20250630"/>
    <n v="24040690"/>
    <x v="15"/>
    <n v="20.9"/>
    <n v="1.2"/>
  </r>
  <r>
    <n v="11907"/>
    <n v="947075.91562306299"/>
    <n v="1691299.9090913399"/>
    <n v="947175.91562306299"/>
    <n v="1691199.9090913399"/>
    <n v="48"/>
    <n v="77"/>
    <n v="-2.4613458911577899"/>
    <n v="-3.0653426647186302"/>
    <n v="-0.60399675369262695"/>
    <n v="-2.42042789856593E-2"/>
    <n v="30.511631011962901"/>
    <n v="20250630"/>
    <n v="24040740"/>
    <x v="6"/>
    <n v="33.700000000000003"/>
    <n v="1.5"/>
  </r>
  <r>
    <n v="11422"/>
    <n v="946775.91562306299"/>
    <n v="1693599.9090913399"/>
    <n v="946875.91562306299"/>
    <n v="1693499.9090913399"/>
    <n v="25"/>
    <n v="74"/>
    <n v="-2.4604534109433498"/>
    <n v="-3.84694635868073"/>
    <n v="-1.3864928980668401"/>
    <n v="-1.39193373421828E-2"/>
    <n v="29.7300271987915"/>
    <n v="20250630"/>
    <n v="24040810"/>
    <x v="7"/>
    <n v="54.2"/>
    <n v="1.7"/>
  </r>
  <r>
    <n v="7448"/>
    <n v="944175.91562306299"/>
    <n v="1690599.9090913399"/>
    <n v="944275.91562306299"/>
    <n v="1690499.9090913399"/>
    <n v="55"/>
    <n v="48"/>
    <n v="-2.4551146030425999"/>
    <n v="-2.9073390960693399"/>
    <n v="-0.45222447812557198"/>
    <n v="1.0718339433272699E-2"/>
    <n v="30.6696343421936"/>
    <n v="20250630"/>
    <n v="24040800"/>
    <x v="14"/>
    <n v="15"/>
    <n v="1.4"/>
  </r>
  <r>
    <n v="17777"/>
    <n v="950875.91562306299"/>
    <n v="1689499.9090913399"/>
    <n v="950975.91562306299"/>
    <n v="1689399.9090913399"/>
    <n v="66"/>
    <n v="115"/>
    <n v="-2.4544993106808"/>
    <n v="-0.93385112871016795"/>
    <n v="1.5206481803740799"/>
    <n v="-2.0346770329134799E-2"/>
    <n v="32.643122400556301"/>
    <n v="20250630"/>
    <n v="24040740"/>
    <x v="0"/>
    <n v="42.1"/>
    <n v="1.8"/>
  </r>
  <r>
    <n v="6848"/>
    <n v="943775.91562306299"/>
    <n v="1688999.9090913399"/>
    <n v="943875.91562306299"/>
    <n v="1688899.9090913399"/>
    <n v="71"/>
    <n v="44"/>
    <n v="-2.4534766872723899"/>
    <n v="-3.4070993463198298"/>
    <n v="-0.95362264911333705"/>
    <n v="-2.06264605124791E-2"/>
    <n v="30.1698743502299"/>
    <n v="20250630"/>
    <n v="24040800"/>
    <x v="14"/>
    <n v="15"/>
    <n v="1.4"/>
  </r>
  <r>
    <n v="18886"/>
    <n v="951575.91562306299"/>
    <n v="1686399.9090913399"/>
    <n v="951675.91562306299"/>
    <n v="1686299.9090913399"/>
    <n v="97"/>
    <n v="122"/>
    <n v="-2.4531742930412301"/>
    <n v="-0.101212701372181"/>
    <n v="2.3519616226355202"/>
    <n v="4.5277726836502601E-2"/>
    <n v="33.475761413574197"/>
    <n v="20250630"/>
    <n v="24040740"/>
    <x v="0"/>
    <n v="42.1"/>
    <n v="1.8"/>
  </r>
  <r>
    <n v="17021"/>
    <n v="950375.91562306299"/>
    <n v="1688099.9090913399"/>
    <n v="950475.91562306299"/>
    <n v="1687999.9090913399"/>
    <n v="80"/>
    <n v="110"/>
    <n v="-2.4513930678367601"/>
    <n v="-2.8576089218258902"/>
    <n v="-0.40621585492044698"/>
    <n v="-7.8333346173167194E-3"/>
    <n v="30.719364881515499"/>
    <n v="20250630"/>
    <n v="24040740"/>
    <x v="0"/>
    <n v="42.1"/>
    <n v="1.8"/>
  </r>
  <r>
    <n v="5566"/>
    <n v="942975.91562306299"/>
    <n v="1693999.9090913399"/>
    <n v="943075.91562306299"/>
    <n v="1693899.9090913399"/>
    <n v="21"/>
    <n v="36"/>
    <n v="-2.45021131634712"/>
    <n v="-5.48336461186409"/>
    <n v="-3.0331532843411"/>
    <n v="3.3240233315154903E-2"/>
    <n v="28.093608975410501"/>
    <n v="20250630"/>
    <n v="24040810"/>
    <x v="16"/>
    <n v="7.4"/>
    <n v="13.6"/>
  </r>
  <r>
    <n v="15130"/>
    <n v="949175.91562306299"/>
    <n v="1692399.9090913399"/>
    <n v="949275.91562306299"/>
    <n v="1692299.9090913399"/>
    <n v="37"/>
    <n v="98"/>
    <n v="-2.4490213553110798"/>
    <n v="-1.98551994164785"/>
    <n v="0.46350138757067399"/>
    <n v="-2.6388621330261201E-2"/>
    <n v="31.591453170776401"/>
    <n v="20250630"/>
    <n v="24040740"/>
    <x v="6"/>
    <n v="33.700000000000003"/>
    <n v="1.5"/>
  </r>
  <r>
    <n v="19061"/>
    <n v="951675.91562306299"/>
    <n v="1684299.9090913399"/>
    <n v="951775.91562306299"/>
    <n v="1684199.9090913399"/>
    <n v="118"/>
    <n v="123"/>
    <n v="-2.4483538847416599"/>
    <n v="-3.4350052922964101"/>
    <n v="-0.98665140103548798"/>
    <n v="-1.8796415999531701E-2"/>
    <n v="30.141968369483902"/>
    <n v="20250630"/>
    <n v="24040740"/>
    <x v="0"/>
    <n v="42.1"/>
    <n v="1.8"/>
  </r>
  <r>
    <n v="11130"/>
    <n v="946575.91562306299"/>
    <n v="1691999.9090913399"/>
    <n v="946675.91562306299"/>
    <n v="1691899.9090913399"/>
    <n v="41"/>
    <n v="72"/>
    <n v="-2.4452449679374699"/>
    <n v="-3.4403041998545301"/>
    <n v="-0.995059246818225"/>
    <n v="-8.6103727420171108E-3"/>
    <n v="30.136669635772702"/>
    <n v="20250630"/>
    <n v="24040740"/>
    <x v="6"/>
    <n v="33.700000000000003"/>
    <n v="1.5"/>
  </r>
  <r>
    <n v="10371"/>
    <n v="946075.91562306299"/>
    <n v="1690899.9090913399"/>
    <n v="946175.91562306299"/>
    <n v="1690799.9090913399"/>
    <n v="52"/>
    <n v="67"/>
    <n v="-2.4450392325719199"/>
    <n v="-3.3162347873051998"/>
    <n v="-0.87119556963443801"/>
    <n v="-2.57058603068193E-2"/>
    <n v="30.2607386906942"/>
    <n v="20250630"/>
    <n v="24040700"/>
    <x v="10"/>
    <n v="61.2"/>
    <n v="2.7"/>
  </r>
  <r>
    <n v="25198"/>
    <n v="955675.91562306299"/>
    <n v="1686599.9090913399"/>
    <n v="955775.91562306299"/>
    <n v="1686499.9090913399"/>
    <n v="95"/>
    <n v="163"/>
    <n v="-2.4430818855762499"/>
    <n v="-1.7745246787866"/>
    <n v="0.668557189404964"/>
    <n v="-1.13834974666437E-2"/>
    <n v="31.802448272705099"/>
    <n v="20250630"/>
    <n v="24040740"/>
    <x v="2"/>
    <n v="38"/>
    <n v="1.7"/>
  </r>
  <r>
    <n v="17826"/>
    <n v="950875.91562306299"/>
    <n v="1684599.9090913399"/>
    <n v="950975.91562306299"/>
    <n v="1684499.9090913399"/>
    <n v="115"/>
    <n v="115"/>
    <n v="-2.44220499396324"/>
    <n v="-3.3492260217666598"/>
    <n v="-0.90702106580138198"/>
    <n v="-9.4173640012741103E-3"/>
    <n v="30.227747344970702"/>
    <n v="20250630"/>
    <n v="24040740"/>
    <x v="0"/>
    <n v="42.1"/>
    <n v="1.8"/>
  </r>
  <r>
    <n v="15285"/>
    <n v="949275.91562306299"/>
    <n v="1692299.9090913399"/>
    <n v="949375.91562306299"/>
    <n v="1692199.9090913399"/>
    <n v="38"/>
    <n v="99"/>
    <n v="-2.4414644440015199"/>
    <n v="-1.4165674547354401"/>
    <n v="1.0248969395955401"/>
    <n v="-2.2536726047595299E-2"/>
    <n v="32.160405953725203"/>
    <n v="20250630"/>
    <n v="24040740"/>
    <x v="6"/>
    <n v="33.700000000000003"/>
    <n v="1.5"/>
  </r>
  <r>
    <n v="12086"/>
    <n v="947175.91562306299"/>
    <n v="1688799.9090913399"/>
    <n v="947275.91562306299"/>
    <n v="1688699.9090913399"/>
    <n v="73"/>
    <n v="78"/>
    <n v="-2.44095487644275"/>
    <n v="-1.27705173691114"/>
    <n v="1.1639031246304501"/>
    <n v="-8.4671142200628893E-3"/>
    <n v="32.299921989440897"/>
    <n v="20250630"/>
    <n v="24040720"/>
    <x v="8"/>
    <n v="16.7"/>
    <n v="2.7"/>
  </r>
  <r>
    <n v="17178"/>
    <n v="950475.91562306299"/>
    <n v="1687799.9090913399"/>
    <n v="950575.91562306299"/>
    <n v="1687699.9090913399"/>
    <n v="83"/>
    <n v="111"/>
    <n v="-2.4403288841247601"/>
    <n v="-3.1024807453155501"/>
    <n v="-0.66215187311172496"/>
    <n v="-1.00776150822639E-2"/>
    <n v="30.474492740631099"/>
    <n v="20250630"/>
    <n v="24040740"/>
    <x v="0"/>
    <n v="42.1"/>
    <n v="1.8"/>
  </r>
  <r>
    <n v="17033"/>
    <n v="950375.91562306299"/>
    <n v="1686899.9090913399"/>
    <n v="950475.91562306299"/>
    <n v="1686799.9090913399"/>
    <n v="92"/>
    <n v="110"/>
    <n v="-2.4398534993330601"/>
    <n v="-2.0785318017005898"/>
    <n v="0.36132171377539601"/>
    <n v="-1.65478239456813E-2"/>
    <n v="31.4984415372213"/>
    <n v="20250630"/>
    <n v="24040740"/>
    <x v="0"/>
    <n v="42.1"/>
    <n v="1.8"/>
  </r>
  <r>
    <n v="11117"/>
    <n v="946575.91562306299"/>
    <n v="1693299.9090913399"/>
    <n v="946675.91562306299"/>
    <n v="1693199.9090913399"/>
    <n v="28"/>
    <n v="72"/>
    <n v="-2.4387406855821601"/>
    <n v="-3.52278764545918"/>
    <n v="-1.08404699340463"/>
    <n v="-2.7762656100094301E-2"/>
    <n v="30.0541861057281"/>
    <n v="20250630"/>
    <n v="24040810"/>
    <x v="7"/>
    <n v="54.2"/>
    <n v="1.7"/>
  </r>
  <r>
    <n v="14386"/>
    <n v="948675.91562306299"/>
    <n v="1689799.9090913399"/>
    <n v="948775.91562306299"/>
    <n v="1689699.9090913399"/>
    <n v="63"/>
    <n v="93"/>
    <n v="-2.4382521261771499"/>
    <n v="-2.7394202053546901"/>
    <n v="-0.30116808786988303"/>
    <n v="-7.6778649042050003E-3"/>
    <n v="30.8375535011292"/>
    <n v="20250630"/>
    <n v="24040740"/>
    <x v="3"/>
    <n v="38"/>
    <n v="1.5"/>
  </r>
  <r>
    <n v="12683"/>
    <n v="947575.91562306299"/>
    <n v="1690699.9090913399"/>
    <n v="947675.91562306299"/>
    <n v="1690599.9090913399"/>
    <n v="54"/>
    <n v="82"/>
    <n v="-2.4369925359884901"/>
    <n v="-2.9815325538317401"/>
    <n v="-0.54454003212352597"/>
    <n v="-2.34138009448846E-2"/>
    <n v="30.595441182454401"/>
    <n v="20250630"/>
    <n v="24040740"/>
    <x v="6"/>
    <n v="33.700000000000003"/>
    <n v="1.5"/>
  </r>
  <r>
    <n v="7897"/>
    <n v="944475.91562306299"/>
    <n v="1691899.9090913399"/>
    <n v="944575.91562306299"/>
    <n v="1691799.9090913399"/>
    <n v="42"/>
    <n v="51"/>
    <n v="-2.43604607880116"/>
    <n v="-3.3120275735855098"/>
    <n v="-0.87598148360848405"/>
    <n v="7.6708500273525698E-3"/>
    <n v="30.264946103096001"/>
    <n v="20250630"/>
    <n v="24040810"/>
    <x v="12"/>
    <n v="33.200000000000003"/>
    <n v="4.9000000000000004"/>
  </r>
  <r>
    <n v="1473"/>
    <n v="940275.91562306299"/>
    <n v="1687499.9090913399"/>
    <n v="940375.91562306299"/>
    <n v="1687399.9090913399"/>
    <n v="86"/>
    <n v="9"/>
    <n v="-2.4353737135728202"/>
    <n v="-5.6608814398447702"/>
    <n v="-3.2255077560742702"/>
    <n v="-1.47101934999228E-3"/>
    <n v="27.916092395782499"/>
    <n v="20250630"/>
    <n v="24040610"/>
    <x v="29"/>
    <n v="36.1"/>
    <n v="2.7"/>
  </r>
  <r>
    <n v="5886"/>
    <n v="943175.91562306299"/>
    <n v="1692799.9090913399"/>
    <n v="943275.91562306299"/>
    <n v="1692699.9090913399"/>
    <n v="33"/>
    <n v="38"/>
    <n v="-2.4353075871865002"/>
    <n v="-2.6521198550860099"/>
    <n v="-0.21681231881181401"/>
    <n v="-4.1172266006469699E-2"/>
    <n v="30.924853642781599"/>
    <n v="20250630"/>
    <n v="24040810"/>
    <x v="23"/>
    <n v="34.9"/>
    <n v="2.6"/>
  </r>
  <r>
    <n v="16278"/>
    <n v="949875.91562306299"/>
    <n v="1685399.9090913399"/>
    <n v="949975.91562306299"/>
    <n v="1685299.9090913399"/>
    <n v="107"/>
    <n v="105"/>
    <n v="-2.4350271423657701"/>
    <n v="-2.8289079864819802"/>
    <n v="-0.39388087516029702"/>
    <n v="-1.7224840819835701E-2"/>
    <n v="30.748065630594901"/>
    <n v="20250630"/>
    <n v="24040740"/>
    <x v="0"/>
    <n v="42.1"/>
    <n v="1.8"/>
  </r>
  <r>
    <n v="17671"/>
    <n v="950775.91562306299"/>
    <n v="1684699.9090913399"/>
    <n v="950875.91562306299"/>
    <n v="1684599.9090913399"/>
    <n v="114"/>
    <n v="114"/>
    <n v="-2.431530803442"/>
    <n v="-3.4937927524248802"/>
    <n v="-1.0622619688510899"/>
    <n v="-2.12029454608758E-2"/>
    <n v="30.083180904388399"/>
    <n v="20250630"/>
    <n v="24040740"/>
    <x v="0"/>
    <n v="42.1"/>
    <n v="1.8"/>
  </r>
  <r>
    <n v="7605"/>
    <n v="944275.91562306299"/>
    <n v="1690299.9090913399"/>
    <n v="944375.91562306299"/>
    <n v="1690199.9090913399"/>
    <n v="58"/>
    <n v="49"/>
    <n v="-2.4267004628976201"/>
    <n v="-1.33375949785113"/>
    <n v="1.0929409762223601"/>
    <n v="-6.6760939856370296E-3"/>
    <n v="32.2432142893473"/>
    <n v="20250630"/>
    <n v="24040780"/>
    <x v="25"/>
    <n v="7.2"/>
    <n v="3.1"/>
  </r>
  <r>
    <n v="4789"/>
    <n v="942475.91562306299"/>
    <n v="1694699.9090913399"/>
    <n v="942575.91562306299"/>
    <n v="1694599.9090913399"/>
    <n v="14"/>
    <n v="31"/>
    <n v="-2.4264834001660298"/>
    <n v="-3.2113063633441898"/>
    <n v="-0.78482295665890001"/>
    <n v="1.35648096911609E-2"/>
    <n v="30.365667223930402"/>
    <n v="20250630"/>
    <n v="24040810"/>
    <x v="24"/>
    <n v="66.7"/>
    <n v="3.9"/>
  </r>
  <r>
    <n v="18297"/>
    <n v="951175.91562306299"/>
    <n v="1683699.9090913399"/>
    <n v="951275.91562306299"/>
    <n v="1683599.9090913399"/>
    <n v="124"/>
    <n v="118"/>
    <n v="-2.4215012959071598"/>
    <n v="-6.1840777056557803"/>
    <n v="-3.76257640123367"/>
    <n v="9.3294296945844405E-3"/>
    <n v="27.392895698547399"/>
    <n v="20250630"/>
    <n v="24040740"/>
    <x v="0"/>
    <n v="42.1"/>
    <n v="1.8"/>
  </r>
  <r>
    <n v="11459"/>
    <n v="946775.91562306299"/>
    <n v="1689899.9090913399"/>
    <n v="946875.91562306299"/>
    <n v="1689799.9090913399"/>
    <n v="62"/>
    <n v="74"/>
    <n v="-2.4200416946162799"/>
    <n v="-1.8527288783031199"/>
    <n v="0.56731282050410903"/>
    <n v="-9.4050954406460097E-3"/>
    <n v="31.724244912465402"/>
    <n v="20250630"/>
    <n v="24040700"/>
    <x v="10"/>
    <n v="61.2"/>
    <n v="2.7"/>
  </r>
  <r>
    <n v="10352"/>
    <n v="946075.91562306299"/>
    <n v="1692799.9090913399"/>
    <n v="946175.91562306299"/>
    <n v="1692699.9090913399"/>
    <n v="33"/>
    <n v="67"/>
    <n v="-2.4198687473932901"/>
    <n v="-2.8707510828971898"/>
    <n v="-0.45088230321804701"/>
    <n v="-1.1410210281610499E-2"/>
    <n v="30.706222534179702"/>
    <n v="20250630"/>
    <n v="24040810"/>
    <x v="7"/>
    <n v="54.2"/>
    <n v="1.7"/>
  </r>
  <r>
    <n v="14398"/>
    <n v="948675.91562306299"/>
    <n v="1688599.9090913399"/>
    <n v="948775.91562306299"/>
    <n v="1688499.9090913399"/>
    <n v="75"/>
    <n v="93"/>
    <n v="-2.41974181930224"/>
    <n v="0.39014958466092697"/>
    <n v="2.80989138285319"/>
    <n v="-8.9144545296827894E-3"/>
    <n v="33.9671236673991"/>
    <n v="20250630"/>
    <n v="24040640"/>
    <x v="4"/>
    <n v="28.9"/>
    <n v="1.4"/>
  </r>
  <r>
    <n v="11266"/>
    <n v="946675.91562306299"/>
    <n v="1693799.9090913399"/>
    <n v="946775.91562306299"/>
    <n v="1693699.9090913399"/>
    <n v="23"/>
    <n v="73"/>
    <n v="-2.4195321053266499"/>
    <n v="-4.2538344711065301"/>
    <n v="-1.83430237323046"/>
    <n v="-1.9687581807375002E-3"/>
    <n v="29.323139071464499"/>
    <n v="20250630"/>
    <n v="24040810"/>
    <x v="7"/>
    <n v="54.2"/>
    <n v="1.7"/>
  </r>
  <r>
    <n v="11140"/>
    <n v="946575.91562306299"/>
    <n v="1690999.9090913399"/>
    <n v="946675.91562306299"/>
    <n v="1690899.9090913399"/>
    <n v="51"/>
    <n v="72"/>
    <n v="-2.4170333345731101"/>
    <n v="-3.53657114505768"/>
    <n v="-1.1195377757151901"/>
    <n v="-2.4018586923678701E-2"/>
    <n v="30.0404025713603"/>
    <n v="20250630"/>
    <n v="24040700"/>
    <x v="10"/>
    <n v="61.2"/>
    <n v="2.7"/>
  </r>
  <r>
    <n v="14392"/>
    <n v="948675.91562306299"/>
    <n v="1689199.9090913399"/>
    <n v="948775.91562306299"/>
    <n v="1689099.9090913399"/>
    <n v="69"/>
    <n v="93"/>
    <n v="-2.4159123549858701"/>
    <n v="-1.8084828903277701"/>
    <n v="0.60742945596575704"/>
    <n v="1.14234471693635E-2"/>
    <n v="31.768490632375102"/>
    <n v="20250630"/>
    <n v="24040650"/>
    <x v="5"/>
    <n v="15.3"/>
    <n v="4.0999999999999996"/>
  </r>
  <r>
    <n v="13275"/>
    <n v="947975.91562306299"/>
    <n v="1693099.9090913399"/>
    <n v="948075.91562306299"/>
    <n v="1692999.9090913399"/>
    <n v="30"/>
    <n v="86"/>
    <n v="-2.4153268734614102"/>
    <n v="-4.8673629760742196"/>
    <n v="-2.4520361224810299"/>
    <n v="-3.4183965375026097E-2"/>
    <n v="28.709610462188699"/>
    <n v="20250630"/>
    <n v="24040740"/>
    <x v="6"/>
    <n v="33.700000000000003"/>
    <n v="1.5"/>
  </r>
  <r>
    <n v="7279"/>
    <n v="944075.91562306299"/>
    <n v="1692099.9090913399"/>
    <n v="944175.91562306299"/>
    <n v="1691999.9090913399"/>
    <n v="40"/>
    <n v="47"/>
    <n v="-2.4131363232930498"/>
    <n v="-3.0936362743377699"/>
    <n v="-0.68049998581409499"/>
    <n v="5.8052390813827497E-3"/>
    <n v="30.483337084452302"/>
    <n v="20250630"/>
    <n v="24040810"/>
    <x v="12"/>
    <n v="33.200000000000003"/>
    <n v="4.9000000000000004"/>
  </r>
  <r>
    <n v="12050"/>
    <n v="947175.91562306299"/>
    <n v="1692399.9090913399"/>
    <n v="947275.91562306299"/>
    <n v="1692299.9090913399"/>
    <n v="37"/>
    <n v="78"/>
    <n v="-2.4119238033890702"/>
    <n v="7.7419903129339204E-2"/>
    <n v="2.4893437176942799"/>
    <n v="0.191823166795075"/>
    <n v="33.654393196106"/>
    <n v="20250630"/>
    <n v="24040810"/>
    <x v="7"/>
    <n v="54.2"/>
    <n v="1.7"/>
  </r>
  <r>
    <n v="12956"/>
    <n v="947775.91562306299"/>
    <n v="1694199.9090913399"/>
    <n v="947875.91562306299"/>
    <n v="1694099.9090913399"/>
    <n v="19"/>
    <n v="84"/>
    <n v="-2.4112141231695801"/>
    <n v="-5.6013559897740697"/>
    <n v="-3.1901418368021601"/>
    <n v="-6.4331640799840297E-3"/>
    <n v="27.9756178855896"/>
    <n v="20250630"/>
    <n v="24040810"/>
    <x v="7"/>
    <n v="54.2"/>
    <n v="1.7"/>
  </r>
  <r>
    <n v="18290"/>
    <n v="951175.91562306299"/>
    <n v="1684399.9090913399"/>
    <n v="951275.91562306299"/>
    <n v="1684299.9090913399"/>
    <n v="117"/>
    <n v="118"/>
    <n v="-2.4109005977710098"/>
    <n v="-3.6830503543218001"/>
    <n v="-1.2721497714519501"/>
    <n v="1.4734917630751901E-2"/>
    <n v="29.893923441569001"/>
    <n v="20250630"/>
    <n v="24040740"/>
    <x v="0"/>
    <n v="42.1"/>
    <n v="1.8"/>
  </r>
  <r>
    <n v="11885"/>
    <n v="947075.91562306299"/>
    <n v="1693499.9090913399"/>
    <n v="947175.91562306299"/>
    <n v="1693399.9090913399"/>
    <n v="26"/>
    <n v="77"/>
    <n v="-2.4089271053671801"/>
    <n v="-2.7549067288637201"/>
    <n v="-0.34597962535917798"/>
    <n v="-4.4928452232852599E-2"/>
    <n v="30.822066664695701"/>
    <n v="20250630"/>
    <n v="24040810"/>
    <x v="7"/>
    <n v="54.2"/>
    <n v="1.7"/>
  </r>
  <r>
    <n v="11752"/>
    <n v="946975.91562306299"/>
    <n v="1691399.9090913399"/>
    <n v="947075.91562306299"/>
    <n v="1691299.9090913399"/>
    <n v="47"/>
    <n v="76"/>
    <n v="-2.4088792800903298"/>
    <n v="-3.0587914784749399"/>
    <n v="-0.64991215368111899"/>
    <n v="-2.93348170816898E-2"/>
    <n v="30.518182118733701"/>
    <n v="20250630"/>
    <n v="24040740"/>
    <x v="6"/>
    <n v="33.700000000000003"/>
    <n v="1.5"/>
  </r>
  <r>
    <n v="10378"/>
    <n v="946075.91562306299"/>
    <n v="1690199.9090913399"/>
    <n v="946175.91562306299"/>
    <n v="1690099.9090913399"/>
    <n v="59"/>
    <n v="67"/>
    <n v="-2.4085789322853102"/>
    <n v="-3.7429888645807901"/>
    <n v="-1.3344099422295901"/>
    <n v="-8.8584211965402008E-3"/>
    <n v="29.833984692891399"/>
    <n v="20250630"/>
    <n v="24040700"/>
    <x v="10"/>
    <n v="61.2"/>
    <n v="2.7"/>
  </r>
  <r>
    <n v="15509"/>
    <n v="949375.91562306299"/>
    <n v="1685299.9090913399"/>
    <n v="949475.91562306299"/>
    <n v="1685199.9090913399"/>
    <n v="108"/>
    <n v="100"/>
    <n v="-2.40804377943277"/>
    <n v="-4.48545879125595"/>
    <n v="-2.0774149745702699"/>
    <n v="-9.7853373736143095E-3"/>
    <n v="29.091514587402301"/>
    <n v="20250630"/>
    <n v="24040690"/>
    <x v="15"/>
    <n v="20.9"/>
    <n v="1.2"/>
  </r>
  <r>
    <n v="16277"/>
    <n v="949875.91562306299"/>
    <n v="1685499.9090913399"/>
    <n v="949975.91562306299"/>
    <n v="1685399.9090913399"/>
    <n v="106"/>
    <n v="105"/>
    <n v="-2.4071418046951298"/>
    <n v="-3.0680161913236002"/>
    <n v="-0.66087442139784502"/>
    <n v="-9.0505952636400905E-3"/>
    <n v="30.5089572270711"/>
    <n v="20250630"/>
    <n v="24040740"/>
    <x v="0"/>
    <n v="42.1"/>
    <n v="1.8"/>
  </r>
  <r>
    <n v="17004"/>
    <n v="950375.91562306299"/>
    <n v="1689799.9090913399"/>
    <n v="950475.91562306299"/>
    <n v="1689699.9090913399"/>
    <n v="63"/>
    <n v="110"/>
    <n v="-2.4066989223162301"/>
    <n v="-0.64927722762028395"/>
    <n v="1.7574217120806399"/>
    <n v="-1.1834328994154901E-2"/>
    <n v="32.927696386973103"/>
    <n v="20250630"/>
    <n v="24040740"/>
    <x v="3"/>
    <n v="38"/>
    <n v="1.5"/>
  </r>
  <r>
    <n v="14680"/>
    <n v="948875.91562306299"/>
    <n v="1691199.9090913399"/>
    <n v="948975.91562306299"/>
    <n v="1691099.9090913399"/>
    <n v="49"/>
    <n v="95"/>
    <n v="-2.4066250244776399"/>
    <n v="-2.9180241743723601"/>
    <n v="-0.51139915088812504"/>
    <n v="-2.25091795126597E-2"/>
    <n v="30.658949152628601"/>
    <n v="20250630"/>
    <n v="24040740"/>
    <x v="6"/>
    <n v="33.700000000000003"/>
    <n v="1.5"/>
  </r>
  <r>
    <n v="21956"/>
    <n v="953575.91562306299"/>
    <n v="1687399.9090913399"/>
    <n v="953675.91562306299"/>
    <n v="1687299.9090913399"/>
    <n v="87"/>
    <n v="142"/>
    <n v="-2.40501441061497"/>
    <n v="-2.0350029021501501"/>
    <n v="0.37001153622986699"/>
    <n v="-3.5189375281333903E-2"/>
    <n v="31.541970968246499"/>
    <n v="20250630"/>
    <n v="24040740"/>
    <x v="0"/>
    <n v="42.1"/>
    <n v="1.8"/>
  </r>
  <r>
    <n v="10351"/>
    <n v="946075.91562306299"/>
    <n v="1692899.9090913399"/>
    <n v="946175.91562306299"/>
    <n v="1692799.9090913399"/>
    <n v="32"/>
    <n v="67"/>
    <n v="-2.4022866487503101"/>
    <n v="-2.9794922669728598"/>
    <n v="-0.57720562567313505"/>
    <n v="-4.8227173586686397E-3"/>
    <n v="30.597481568654398"/>
    <n v="20250630"/>
    <n v="24040810"/>
    <x v="7"/>
    <n v="54.2"/>
    <n v="1.7"/>
  </r>
  <r>
    <n v="12058"/>
    <n v="947175.91562306299"/>
    <n v="1691599.9090913399"/>
    <n v="947275.91562306299"/>
    <n v="1691499.9090913399"/>
    <n v="45"/>
    <n v="78"/>
    <n v="-2.4019586344560002"/>
    <n v="-3.3286251624425298"/>
    <n v="-0.92666653047005298"/>
    <n v="-3.1638001402219097E-2"/>
    <n v="30.248348395029701"/>
    <n v="20250630"/>
    <n v="24040740"/>
    <x v="6"/>
    <n v="33.700000000000003"/>
    <n v="1.5"/>
  </r>
  <r>
    <n v="23513"/>
    <n v="954575.91562306299"/>
    <n v="1685699.9090913399"/>
    <n v="954675.91562306299"/>
    <n v="1685599.9090913399"/>
    <n v="104"/>
    <n v="152"/>
    <n v="-2.3971548676490801"/>
    <n v="-3.3304765820503199"/>
    <n v="-0.93332168211539601"/>
    <n v="7.2349508603413897E-3"/>
    <n v="30.246497154235801"/>
    <n v="20250630"/>
    <n v="24040740"/>
    <x v="0"/>
    <n v="42.1"/>
    <n v="1.8"/>
  </r>
  <r>
    <n v="6189"/>
    <n v="943375.91562306299"/>
    <n v="1693299.9090913399"/>
    <n v="943475.91562306299"/>
    <n v="1693199.9090913399"/>
    <n v="28"/>
    <n v="40"/>
    <n v="-2.3946367899576799"/>
    <n v="-1.3258248120546301"/>
    <n v="1.0688119605183599"/>
    <n v="-1.1303337911764799E-2"/>
    <n v="32.251149018605602"/>
    <n v="20250630"/>
    <n v="24040810"/>
    <x v="23"/>
    <n v="34.9"/>
    <n v="2.6"/>
  </r>
  <r>
    <n v="15611"/>
    <n v="949475.91562306299"/>
    <n v="1690499.9090913399"/>
    <n v="949575.91562306299"/>
    <n v="1690399.9090913399"/>
    <n v="56"/>
    <n v="101"/>
    <n v="-2.3891022503375998"/>
    <n v="-1.1570659214630701"/>
    <n v="1.23203631490469"/>
    <n v="-2.6728693395853001E-2"/>
    <n v="32.419907331466703"/>
    <n v="20250630"/>
    <n v="24040740"/>
    <x v="3"/>
    <n v="38"/>
    <n v="1.5"/>
  </r>
  <r>
    <n v="11904"/>
    <n v="947075.91562306299"/>
    <n v="1691599.9090913399"/>
    <n v="947175.91562306299"/>
    <n v="1691499.9090913399"/>
    <n v="45"/>
    <n v="77"/>
    <n v="-2.38876992464066"/>
    <n v="-3.62703726689021"/>
    <n v="-1.2382673323154401"/>
    <n v="-2.98202137152354E-2"/>
    <n v="29.949936389923099"/>
    <n v="20250630"/>
    <n v="24040740"/>
    <x v="6"/>
    <n v="33.700000000000003"/>
    <n v="1.5"/>
  </r>
  <r>
    <n v="5111"/>
    <n v="942675.91562306299"/>
    <n v="1693299.9090913399"/>
    <n v="942775.91562306299"/>
    <n v="1693199.9090913399"/>
    <n v="28"/>
    <n v="33"/>
    <n v="-2.3868829359610899"/>
    <n v="-4.0790474216143302"/>
    <n v="-1.6921645328402499"/>
    <n v="-1.4390234525005E-3"/>
    <n v="29.4979260762533"/>
    <n v="20250630"/>
    <n v="24040810"/>
    <x v="23"/>
    <n v="34.9"/>
    <n v="2.6"/>
  </r>
  <r>
    <n v="15765"/>
    <n v="949575.91562306299"/>
    <n v="1690499.9090913399"/>
    <n v="949675.91562306299"/>
    <n v="1690399.9090913399"/>
    <n v="56"/>
    <n v="102"/>
    <n v="-2.3859690800309199"/>
    <n v="-1.2693689670413699"/>
    <n v="1.1166000999510299"/>
    <n v="-1.9658352481201301E-2"/>
    <n v="32.307604908943198"/>
    <n v="20250630"/>
    <n v="24040740"/>
    <x v="3"/>
    <n v="38"/>
    <n v="1.5"/>
  </r>
  <r>
    <n v="5776"/>
    <n v="943075.91562306299"/>
    <n v="1688399.9090913399"/>
    <n v="943175.91562306299"/>
    <n v="1688299.9090913399"/>
    <n v="77"/>
    <n v="37"/>
    <n v="-2.3852593253056198"/>
    <n v="-1.23376513520877"/>
    <n v="1.1514942302989499"/>
    <n v="-1.2842155372103099E-2"/>
    <n v="32.343208948771199"/>
    <n v="20250630"/>
    <n v="24040600"/>
    <x v="11"/>
    <n v="8.5"/>
    <n v="2.5"/>
  </r>
  <r>
    <n v="12653"/>
    <n v="947575.91562306299"/>
    <n v="1693699.9090913399"/>
    <n v="947675.91562306299"/>
    <n v="1693599.9090913399"/>
    <n v="24"/>
    <n v="82"/>
    <n v="-2.3845686117808"/>
    <n v="-3.9580651521682699"/>
    <n v="-1.5734965503215801"/>
    <n v="8.6270930866400395E-3"/>
    <n v="29.618908246358199"/>
    <n v="20250630"/>
    <n v="24040810"/>
    <x v="7"/>
    <n v="54.2"/>
    <n v="1.7"/>
  </r>
  <r>
    <n v="12812"/>
    <n v="947675.91562306299"/>
    <n v="1693199.9090913399"/>
    <n v="947775.91562306299"/>
    <n v="1693099.9090913399"/>
    <n v="29"/>
    <n v="83"/>
    <n v="-2.3843906223774001"/>
    <n v="-4.5199091732502001"/>
    <n v="-2.1355186179280299"/>
    <n v="-2.24592601880431E-2"/>
    <n v="29.057064294815099"/>
    <n v="20250630"/>
    <n v="24040810"/>
    <x v="7"/>
    <n v="54.2"/>
    <n v="1.7"/>
  </r>
  <r>
    <n v="11732"/>
    <n v="946975.91562306299"/>
    <n v="1693399.9090913399"/>
    <n v="947075.91562306299"/>
    <n v="1693299.9090913399"/>
    <n v="27"/>
    <n v="76"/>
    <n v="-2.3830575851293698"/>
    <n v="-3.8150447698739902"/>
    <n v="-1.4319872122544499"/>
    <n v="-1.60948714384666E-2"/>
    <n v="29.7619284116305"/>
    <n v="20250630"/>
    <n v="24040810"/>
    <x v="7"/>
    <n v="54.2"/>
    <n v="1.7"/>
  </r>
  <r>
    <n v="5414"/>
    <n v="942875.91562306299"/>
    <n v="1693799.9090913399"/>
    <n v="942975.91562306299"/>
    <n v="1693699.9090913399"/>
    <n v="23"/>
    <n v="35"/>
    <n v="-2.3812994956970202"/>
    <n v="-4.0187224000692403"/>
    <n v="-1.6374228820204699"/>
    <n v="1.5714169479906601E-2"/>
    <n v="29.558251023292499"/>
    <n v="20250630"/>
    <n v="24040810"/>
    <x v="23"/>
    <n v="34.9"/>
    <n v="2.6"/>
  </r>
  <r>
    <n v="17017"/>
    <n v="950375.91562306299"/>
    <n v="1688499.9090913399"/>
    <n v="950475.91562306299"/>
    <n v="1688399.9090913399"/>
    <n v="76"/>
    <n v="110"/>
    <n v="-2.3769159515698801"/>
    <n v="-1.5458665937185301"/>
    <n v="0.83104930942257205"/>
    <n v="-1.31739545613527E-2"/>
    <n v="32.031106789906801"/>
    <n v="20250630"/>
    <n v="24040740"/>
    <x v="0"/>
    <n v="42.1"/>
    <n v="1.8"/>
  </r>
  <r>
    <n v="15198"/>
    <n v="949175.91562306299"/>
    <n v="1685599.9090913399"/>
    <n v="949275.91562306299"/>
    <n v="1685499.9090913399"/>
    <n v="105"/>
    <n v="98"/>
    <n v="-2.3761375024914702"/>
    <n v="-2.5732901990413701"/>
    <n v="-0.197152678927523"/>
    <n v="7.5747256632894304E-3"/>
    <n v="31.003683447837801"/>
    <n v="20250630"/>
    <n v="24040690"/>
    <x v="15"/>
    <n v="20.9"/>
    <n v="1.2"/>
  </r>
  <r>
    <n v="17340"/>
    <n v="950575.91562306299"/>
    <n v="1686999.9090913399"/>
    <n v="950675.91562306299"/>
    <n v="1686899.9090913399"/>
    <n v="91"/>
    <n v="112"/>
    <n v="-2.3758811727166198"/>
    <n v="-3.1716573238372798"/>
    <n v="-0.79577616229653403"/>
    <n v="-2.2419632412493201E-2"/>
    <n v="30.405316352844199"/>
    <n v="20250630"/>
    <n v="24040740"/>
    <x v="0"/>
    <n v="42.1"/>
    <n v="1.8"/>
  </r>
  <r>
    <n v="14832"/>
    <n v="948975.91562306299"/>
    <n v="1691399.9090913399"/>
    <n v="949075.91562306299"/>
    <n v="1691299.9090913399"/>
    <n v="47"/>
    <n v="96"/>
    <n v="-2.3736953139305101"/>
    <n v="-3.5530584752559702"/>
    <n v="-1.179363200441"/>
    <n v="-2.16606743633747E-2"/>
    <n v="30.023915052413901"/>
    <n v="20250630"/>
    <n v="24040740"/>
    <x v="6"/>
    <n v="33.700000000000003"/>
    <n v="1.5"/>
  </r>
  <r>
    <n v="10981"/>
    <n v="946475.91562306299"/>
    <n v="1691499.9090913399"/>
    <n v="946575.91562306299"/>
    <n v="1691399.9090913399"/>
    <n v="46"/>
    <n v="71"/>
    <n v="-2.3735051602125199"/>
    <n v="-3.1931801587343198"/>
    <n v="-0.81967499343772898"/>
    <n v="-1.5749294310808199E-2"/>
    <n v="30.383793592452999"/>
    <n v="20250630"/>
    <n v="24040780"/>
    <x v="17"/>
    <n v="6.7"/>
    <n v="1.8"/>
  </r>
  <r>
    <n v="23190"/>
    <n v="954375.91562306299"/>
    <n v="1687199.9090913399"/>
    <n v="954475.91562306299"/>
    <n v="1687099.9090913399"/>
    <n v="89"/>
    <n v="150"/>
    <n v="-2.3678031067053502"/>
    <n v="-0.961134259899457"/>
    <n v="1.40666884183884"/>
    <n v="-1.5203030159076101E-2"/>
    <n v="32.615839322408"/>
    <n v="20250630"/>
    <n v="24040740"/>
    <x v="2"/>
    <n v="38"/>
    <n v="1.7"/>
  </r>
  <r>
    <n v="23033"/>
    <n v="954275.91562306299"/>
    <n v="1687499.9090913399"/>
    <n v="954375.91562306299"/>
    <n v="1687399.9090913399"/>
    <n v="86"/>
    <n v="149"/>
    <n v="-2.3657658696174599"/>
    <n v="-0.39763986195127199"/>
    <n v="1.9681260039409001"/>
    <n v="-3.7916762133439401E-3"/>
    <n v="33.179334004720097"/>
    <n v="20250630"/>
    <n v="24040740"/>
    <x v="2"/>
    <n v="38"/>
    <n v="1.7"/>
  </r>
  <r>
    <n v="11292"/>
    <n v="946675.91562306299"/>
    <n v="1691199.9090913399"/>
    <n v="946775.91562306299"/>
    <n v="1691099.9090913399"/>
    <n v="49"/>
    <n v="73"/>
    <n v="-2.36040514707565"/>
    <n v="-3.77753013372421"/>
    <n v="-1.4171249940991399"/>
    <n v="-1.2468549422919801E-2"/>
    <n v="29.7994433641434"/>
    <n v="20250630"/>
    <n v="24040740"/>
    <x v="6"/>
    <n v="33.700000000000003"/>
    <n v="1.5"/>
  </r>
  <r>
    <n v="11138"/>
    <n v="946575.91562306299"/>
    <n v="1691199.9090913399"/>
    <n v="946675.91562306299"/>
    <n v="1691099.9090913399"/>
    <n v="49"/>
    <n v="72"/>
    <n v="-2.3581572920084"/>
    <n v="-3.5899977535009402"/>
    <n v="-1.23184045031667"/>
    <n v="-1.9550899975001802E-2"/>
    <n v="29.986975908279401"/>
    <n v="20250630"/>
    <n v="24040780"/>
    <x v="17"/>
    <n v="6.7"/>
    <n v="1.8"/>
  </r>
  <r>
    <n v="11624"/>
    <n v="946875.91562306299"/>
    <n v="1688799.9090913399"/>
    <n v="946975.91562306299"/>
    <n v="1688699.9090913399"/>
    <n v="73"/>
    <n v="75"/>
    <n v="-2.3580987751483899"/>
    <n v="0.59756423222521904"/>
    <n v="2.9556629856427499"/>
    <n v="5.1420824602246302E-3"/>
    <n v="34.174537658691399"/>
    <n v="20250630"/>
    <n v="24040720"/>
    <x v="8"/>
    <n v="16.7"/>
    <n v="2.7"/>
  </r>
  <r>
    <n v="17778"/>
    <n v="950875.91562306299"/>
    <n v="1689399.9090913399"/>
    <n v="950975.91562306299"/>
    <n v="1689299.9090913399"/>
    <n v="67"/>
    <n v="115"/>
    <n v="-2.3580398304121801"/>
    <n v="-1.9251990105424599"/>
    <n v="0.43284080656511398"/>
    <n v="-2.06007765872138E-2"/>
    <n v="31.6517745426723"/>
    <n v="20250630"/>
    <n v="24040740"/>
    <x v="0"/>
    <n v="42.1"/>
    <n v="1.8"/>
  </r>
  <r>
    <n v="6952"/>
    <n v="943875.91562306299"/>
    <n v="1693999.9090913399"/>
    <n v="943975.91562306299"/>
    <n v="1693899.9090913399"/>
    <n v="21"/>
    <n v="45"/>
    <n v="-2.35562938824296"/>
    <n v="-4.3904598280787503"/>
    <n v="-2.0348304137587498"/>
    <n v="3.5066921962425099E-2"/>
    <n v="29.1865137815475"/>
    <n v="20250630"/>
    <n v="24040810"/>
    <x v="23"/>
    <n v="34.9"/>
    <n v="2.6"/>
  </r>
  <r>
    <n v="7430"/>
    <n v="944175.91562306299"/>
    <n v="1692399.9090913399"/>
    <n v="944275.91562306299"/>
    <n v="1692299.9090913399"/>
    <n v="37"/>
    <n v="48"/>
    <n v="-2.3535540004571298"/>
    <n v="-2.97381566961606"/>
    <n v="-0.62026169399420406"/>
    <n v="-1.1534281075000799E-2"/>
    <n v="30.603157997131301"/>
    <n v="20250630"/>
    <n v="24040810"/>
    <x v="12"/>
    <n v="33.200000000000003"/>
    <n v="4.9000000000000004"/>
  </r>
  <r>
    <n v="8971"/>
    <n v="945175.91562306299"/>
    <n v="1692299.9090913399"/>
    <n v="945275.91562306299"/>
    <n v="1692199.9090913399"/>
    <n v="38"/>
    <n v="58"/>
    <n v="-2.3531339267889702"/>
    <n v="-1.9749010999997501"/>
    <n v="0.37823276345928503"/>
    <n v="-1.7081856727600101E-2"/>
    <n v="31.602072715759299"/>
    <n v="20250630"/>
    <n v="24040810"/>
    <x v="12"/>
    <n v="33.200000000000003"/>
    <n v="4.9000000000000004"/>
  </r>
  <r>
    <n v="22110"/>
    <n v="953675.91562306299"/>
    <n v="1687399.9090913399"/>
    <n v="953775.91562306299"/>
    <n v="1687299.9090913399"/>
    <n v="87"/>
    <n v="143"/>
    <n v="-2.3523021638393402"/>
    <n v="-2.0102375149726899"/>
    <n v="0.34206464327871799"/>
    <n v="-1.9160844851285198E-2"/>
    <n v="31.566735863685601"/>
    <n v="20250630"/>
    <n v="24040740"/>
    <x v="0"/>
    <n v="42.1"/>
    <n v="1.8"/>
  </r>
  <r>
    <n v="7156"/>
    <n v="943975.91562306299"/>
    <n v="1688999.9090913399"/>
    <n v="944075.91562306299"/>
    <n v="1688899.9090913399"/>
    <n v="71"/>
    <n v="46"/>
    <n v="-2.3493073483308198"/>
    <n v="-3.2603316108385698"/>
    <n v="-0.911024277408918"/>
    <n v="-8.5072504977385197E-3"/>
    <n v="30.316642125447601"/>
    <n v="20250630"/>
    <n v="24040800"/>
    <x v="14"/>
    <n v="15"/>
    <n v="1.4"/>
  </r>
  <r>
    <n v="25197"/>
    <n v="955675.91562306299"/>
    <n v="1686699.9090913399"/>
    <n v="955775.91562306299"/>
    <n v="1686599.9090913399"/>
    <n v="94"/>
    <n v="163"/>
    <n v="-2.3486378863453901"/>
    <n v="-1.01370879262686"/>
    <n v="1.3349291048944001"/>
    <n v="3.65020148456097E-3"/>
    <n v="32.563265085220301"/>
    <n v="20250630"/>
    <n v="24040740"/>
    <x v="2"/>
    <n v="38"/>
    <n v="1.7"/>
  </r>
  <r>
    <n v="7413"/>
    <n v="944175.91562306299"/>
    <n v="1694099.9090913399"/>
    <n v="944275.91562306299"/>
    <n v="1693999.9090913399"/>
    <n v="20"/>
    <n v="48"/>
    <n v="-2.3485923806826299"/>
    <n v="-3.9313669999440499"/>
    <n v="-1.58277465899785"/>
    <n v="3.9879268656174298E-2"/>
    <n v="29.645606358845999"/>
    <n v="20250630"/>
    <n v="24040810"/>
    <x v="23"/>
    <n v="34.9"/>
    <n v="2.6"/>
  </r>
  <r>
    <n v="21495"/>
    <n v="953275.91562306299"/>
    <n v="1687299.9090913399"/>
    <n v="953375.91562306299"/>
    <n v="1687199.9090913399"/>
    <n v="88"/>
    <n v="139"/>
    <n v="-2.34732644756635"/>
    <n v="-2.7134068310260799"/>
    <n v="-0.36608038345972699"/>
    <n v="-1.5323833872874599E-2"/>
    <n v="30.863567034403498"/>
    <n v="20250630"/>
    <n v="24040740"/>
    <x v="0"/>
    <n v="42.1"/>
    <n v="1.8"/>
  </r>
  <r>
    <n v="23502"/>
    <n v="954575.91562306299"/>
    <n v="1686799.9090913399"/>
    <n v="954675.91562306299"/>
    <n v="1686699.9090913399"/>
    <n v="93"/>
    <n v="152"/>
    <n v="-2.3465593457221998"/>
    <n v="-2.3646892309188798"/>
    <n v="-1.8129907781258201E-2"/>
    <n v="5.70144504308701E-3"/>
    <n v="31.212284564971899"/>
    <n v="20250630"/>
    <n v="24040740"/>
    <x v="2"/>
    <n v="38"/>
    <n v="1.7"/>
  </r>
  <r>
    <n v="12966"/>
    <n v="947775.91562306299"/>
    <n v="1693199.9090913399"/>
    <n v="947875.91562306299"/>
    <n v="1693099.9090913399"/>
    <n v="29"/>
    <n v="84"/>
    <n v="-2.3465431630611402"/>
    <n v="-4.4637578874826396"/>
    <n v="-2.1172147244214998"/>
    <n v="-3.1465352512896103E-2"/>
    <n v="29.1132155656815"/>
    <n v="20250630"/>
    <n v="24040810"/>
    <x v="7"/>
    <n v="54.2"/>
    <n v="1.7"/>
  </r>
  <r>
    <n v="11424"/>
    <n v="946775.91562306299"/>
    <n v="1693399.9090913399"/>
    <n v="946875.91562306299"/>
    <n v="1693299.9090913399"/>
    <n v="27"/>
    <n v="74"/>
    <n v="-2.3456293145815499"/>
    <n v="-3.62396428982417"/>
    <n v="-1.27833503484726"/>
    <n v="-1.9282816598812699E-2"/>
    <n v="29.953009287516299"/>
    <n v="20250630"/>
    <n v="24040810"/>
    <x v="7"/>
    <n v="54.2"/>
    <n v="1.7"/>
  </r>
  <r>
    <n v="12821"/>
    <n v="947675.91562306299"/>
    <n v="1692299.9090913399"/>
    <n v="947775.91562306299"/>
    <n v="1692199.9090913399"/>
    <n v="38"/>
    <n v="83"/>
    <n v="-2.34414989501238"/>
    <n v="-2.7291839569807101"/>
    <n v="-0.385034047998488"/>
    <n v="-1.33494157344103E-2"/>
    <n v="30.8477897644043"/>
    <n v="20250630"/>
    <n v="24040740"/>
    <x v="6"/>
    <n v="33.700000000000003"/>
    <n v="1.5"/>
  </r>
  <r>
    <n v="25354"/>
    <n v="955775.91562306299"/>
    <n v="1686399.9090913399"/>
    <n v="955875.91562306299"/>
    <n v="1686299.9090913399"/>
    <n v="97"/>
    <n v="164"/>
    <n v="-2.3441118970513299"/>
    <n v="-3.2280902415514001"/>
    <n v="-0.88397836952935904"/>
    <n v="-1.43461711704731E-2"/>
    <n v="30.348883748054501"/>
    <n v="20250630"/>
    <n v="24040740"/>
    <x v="2"/>
    <n v="38"/>
    <n v="1.7"/>
  </r>
  <r>
    <n v="15274"/>
    <n v="949275.91562306299"/>
    <n v="1693399.9090913399"/>
    <n v="949375.91562306299"/>
    <n v="1693299.9090913399"/>
    <n v="27"/>
    <n v="99"/>
    <n v="-2.3439875973595501"/>
    <n v="-3.5234950118594699"/>
    <n v="-1.17950745423635"/>
    <n v="-1.68292671442032E-2"/>
    <n v="30.053478876749701"/>
    <n v="20250630"/>
    <n v="24040740"/>
    <x v="19"/>
    <n v="85.7"/>
    <n v="2.7"/>
  </r>
  <r>
    <n v="11618"/>
    <n v="946875.91562306299"/>
    <n v="1689399.9090913399"/>
    <n v="946975.91562306299"/>
    <n v="1689299.9090913399"/>
    <n v="67"/>
    <n v="75"/>
    <n v="-2.3439179211854899"/>
    <n v="-2.1085106780131699"/>
    <n v="0.235407249691586"/>
    <n v="-2.44605392217636E-2"/>
    <n v="31.4684631029765"/>
    <n v="20250630"/>
    <n v="24040720"/>
    <x v="1"/>
    <n v="34.1"/>
    <n v="1.6"/>
  </r>
  <r>
    <n v="21955"/>
    <n v="953575.91562306299"/>
    <n v="1687499.9090913399"/>
    <n v="953675.91562306299"/>
    <n v="1687399.9090913399"/>
    <n v="86"/>
    <n v="142"/>
    <n v="-2.3418077925840999"/>
    <n v="-1.4845796128114099"/>
    <n v="0.85722816487153397"/>
    <n v="-2.4541254465778699E-2"/>
    <n v="32.092393875122099"/>
    <n v="20250630"/>
    <n v="24040740"/>
    <x v="0"/>
    <n v="42.1"/>
    <n v="1.8"/>
  </r>
  <r>
    <n v="23666"/>
    <n v="954675.91562306299"/>
    <n v="1685799.9090913399"/>
    <n v="954775.91562306299"/>
    <n v="1685699.9090913399"/>
    <n v="103"/>
    <n v="153"/>
    <n v="-2.33367333809535"/>
    <n v="-3.76682599385579"/>
    <n v="-1.4331526656945499"/>
    <n v="-8.1344830493132302E-3"/>
    <n v="29.810147603352899"/>
    <n v="20250630"/>
    <n v="24040740"/>
    <x v="0"/>
    <n v="42.1"/>
    <n v="1.8"/>
  </r>
  <r>
    <n v="14886"/>
    <n v="948975.91562306299"/>
    <n v="1685999.9090913399"/>
    <n v="949075.91562306299"/>
    <n v="1685899.9090913399"/>
    <n v="101"/>
    <n v="96"/>
    <n v="-2.3333695232868199"/>
    <n v="-2.3683276673157998"/>
    <n v="-3.4958136423180498E-2"/>
    <n v="-2.9774662107229198E-3"/>
    <n v="31.2086459795634"/>
    <n v="20250630"/>
    <n v="24040690"/>
    <x v="15"/>
    <n v="20.9"/>
    <n v="1.2"/>
  </r>
  <r>
    <n v="25201"/>
    <n v="955675.91562306299"/>
    <n v="1686299.9090913399"/>
    <n v="955775.91562306299"/>
    <n v="1686199.9090913399"/>
    <n v="98"/>
    <n v="163"/>
    <n v="-2.3329422871271799"/>
    <n v="-3.84856768449148"/>
    <n v="-1.5156254072984101"/>
    <n v="-7.0859603583812696E-3"/>
    <n v="29.7284057935079"/>
    <n v="20250630"/>
    <n v="24040740"/>
    <x v="2"/>
    <n v="38"/>
    <n v="1.7"/>
  </r>
  <r>
    <n v="15663"/>
    <n v="949475.91562306299"/>
    <n v="1685299.9090913399"/>
    <n v="949575.91562306299"/>
    <n v="1685199.9090913399"/>
    <n v="108"/>
    <n v="101"/>
    <n v="-2.33167714625597"/>
    <n v="-4.2071749269962302"/>
    <n v="-1.87549782544374"/>
    <n v="-9.4172563403844799E-3"/>
    <n v="29.369798541068999"/>
    <n v="20250630"/>
    <n v="24040740"/>
    <x v="0"/>
    <n v="42.1"/>
    <n v="1.8"/>
  </r>
  <r>
    <n v="7431"/>
    <n v="944175.91562306299"/>
    <n v="1692299.9090913399"/>
    <n v="944275.91562306299"/>
    <n v="1692199.9090913399"/>
    <n v="38"/>
    <n v="48"/>
    <n v="-2.3314889073371901"/>
    <n v="-3.1346762379010502"/>
    <n v="-0.80318734049797103"/>
    <n v="-6.0566688577334098E-3"/>
    <n v="30.442297140757201"/>
    <n v="20250630"/>
    <n v="24040810"/>
    <x v="12"/>
    <n v="33.200000000000003"/>
    <n v="4.9000000000000004"/>
  </r>
  <r>
    <n v="21182"/>
    <n v="953075.91562306299"/>
    <n v="1687799.9090913399"/>
    <n v="953175.91562306299"/>
    <n v="1687699.9090913399"/>
    <n v="83"/>
    <n v="137"/>
    <n v="-2.32915399869283"/>
    <n v="-1.1996686100959799"/>
    <n v="1.1294853806495699"/>
    <n v="-1.53829380869865E-2"/>
    <n v="32.377305094401002"/>
    <n v="20250630"/>
    <n v="24040740"/>
    <x v="0"/>
    <n v="42.1"/>
    <n v="1.8"/>
  </r>
  <r>
    <n v="17491"/>
    <n v="950675.91562306299"/>
    <n v="1687299.9090913399"/>
    <n v="950775.91562306299"/>
    <n v="1687199.9090913399"/>
    <n v="88"/>
    <n v="113"/>
    <n v="-2.3282839258511898"/>
    <n v="-2.28943269451459"/>
    <n v="3.8851247401907998E-2"/>
    <n v="1.685414959987E-2"/>
    <n v="31.287541230519601"/>
    <n v="20250630"/>
    <n v="24040740"/>
    <x v="0"/>
    <n v="42.1"/>
    <n v="1.8"/>
  </r>
  <r>
    <n v="13415"/>
    <n v="948075.91562306299"/>
    <n v="1694499.9090913399"/>
    <n v="948175.91562306299"/>
    <n v="1694399.9090913399"/>
    <n v="16"/>
    <n v="87"/>
    <n v="-2.32514490683874"/>
    <n v="-6.1454770565033003"/>
    <n v="-3.82033220926921"/>
    <n v="-1.44717742999395E-2"/>
    <n v="27.431496461232499"/>
    <n v="20250630"/>
    <n v="24040810"/>
    <x v="26"/>
    <n v="91.4"/>
    <n v="1.3"/>
  </r>
  <r>
    <n v="5412"/>
    <n v="942875.91562306299"/>
    <n v="1693999.9090913399"/>
    <n v="942975.91562306299"/>
    <n v="1693899.9090913399"/>
    <n v="21"/>
    <n v="35"/>
    <n v="-2.32242474456628"/>
    <n v="-4.6742890675862601"/>
    <n v="-2.3518642547229902"/>
    <n v="2.5101499942441801E-2"/>
    <n v="28.902684688568101"/>
    <n v="20250630"/>
    <n v="24040810"/>
    <x v="16"/>
    <n v="7.4"/>
    <n v="13.6"/>
  </r>
  <r>
    <n v="13107"/>
    <n v="947875.91562306299"/>
    <n v="1694499.9090913399"/>
    <n v="947975.91562306299"/>
    <n v="1694399.9090913399"/>
    <n v="16"/>
    <n v="85"/>
    <n v="-2.3206587533156098"/>
    <n v="-6.3766595919927003"/>
    <n v="-4.0560007890065499"/>
    <n v="-9.6853350599606803E-3"/>
    <n v="27.2003138860067"/>
    <n v="20250630"/>
    <n v="24040810"/>
    <x v="26"/>
    <n v="91.4"/>
    <n v="1.3"/>
  </r>
  <r>
    <n v="7122"/>
    <n v="943975.91562306299"/>
    <n v="1692399.9090913399"/>
    <n v="944075.91562306299"/>
    <n v="1692299.9090913399"/>
    <n v="37"/>
    <n v="46"/>
    <n v="-2.3178949126830499"/>
    <n v="-2.81369641193977"/>
    <n v="-0.49580150556105801"/>
    <n v="-2.9538354048362098E-3"/>
    <n v="30.763277347271298"/>
    <n v="20250630"/>
    <n v="24040810"/>
    <x v="12"/>
    <n v="33.200000000000003"/>
    <n v="4.9000000000000004"/>
  </r>
  <r>
    <n v="6350"/>
    <n v="943475.91562306299"/>
    <n v="1692599.9090913399"/>
    <n v="943575.91562306299"/>
    <n v="1692499.9090913399"/>
    <n v="35"/>
    <n v="41"/>
    <n v="-2.31771595776081"/>
    <n v="-1.2659413642249999"/>
    <n v="1.05177456885576"/>
    <n v="7.5496863573789597E-3"/>
    <n v="32.311032295227101"/>
    <n v="20250630"/>
    <n v="24040810"/>
    <x v="23"/>
    <n v="34.9"/>
    <n v="2.6"/>
  </r>
  <r>
    <n v="14233"/>
    <n v="948575.91562306299"/>
    <n v="1689699.9090913399"/>
    <n v="948675.91562306299"/>
    <n v="1689599.9090913399"/>
    <n v="64"/>
    <n v="92"/>
    <n v="-2.3158462420105899"/>
    <n v="-2.8880506567656998"/>
    <n v="-0.57220441102981601"/>
    <n v="-2.5049889460206001E-2"/>
    <n v="30.6889231204987"/>
    <n v="20250630"/>
    <n v="24040740"/>
    <x v="3"/>
    <n v="38"/>
    <n v="1.5"/>
  </r>
  <r>
    <n v="7898"/>
    <n v="944475.91562306299"/>
    <n v="1691799.9090913399"/>
    <n v="944575.91562306299"/>
    <n v="1691699.9090913399"/>
    <n v="43"/>
    <n v="51"/>
    <n v="-2.3121234575907401"/>
    <n v="-3.3590075572331699"/>
    <n v="-1.0468841046094901"/>
    <n v="9.6095427870750393E-3"/>
    <n v="30.2179660797119"/>
    <n v="20250630"/>
    <n v="24040810"/>
    <x v="12"/>
    <n v="33.200000000000003"/>
    <n v="4.9000000000000004"/>
  </r>
  <r>
    <n v="17971"/>
    <n v="950975.91562306299"/>
    <n v="1685499.9090913399"/>
    <n v="951075.91562306299"/>
    <n v="1685399.9090913399"/>
    <n v="106"/>
    <n v="116"/>
    <n v="-2.3120560795068701"/>
    <n v="-3.4617973566055298"/>
    <n v="-1.1497412925236901"/>
    <n v="-8.2465382292866707E-3"/>
    <n v="30.115175962448099"/>
    <n v="20250630"/>
    <n v="24040740"/>
    <x v="0"/>
    <n v="42.1"/>
    <n v="1.8"/>
  </r>
  <r>
    <n v="22882"/>
    <n v="954175.91562306299"/>
    <n v="1687199.9090913399"/>
    <n v="954275.91562306299"/>
    <n v="1687099.9090913399"/>
    <n v="89"/>
    <n v="148"/>
    <n v="-2.3114779889583601"/>
    <n v="-1.5882595578829399"/>
    <n v="0.72321846522390798"/>
    <n v="-2.29403885702292E-2"/>
    <n v="31.988714059193899"/>
    <n v="20250630"/>
    <n v="24040740"/>
    <x v="0"/>
    <n v="42.1"/>
    <n v="1.8"/>
  </r>
  <r>
    <n v="18427"/>
    <n v="951275.91562306299"/>
    <n v="1686099.9090913399"/>
    <n v="951375.91562306299"/>
    <n v="1685999.9090913399"/>
    <n v="100"/>
    <n v="119"/>
    <n v="-2.3062703274190399"/>
    <n v="-2.4039842616999501"/>
    <n v="-9.7713930439203997E-2"/>
    <n v="1.1653868108987799E-2"/>
    <n v="31.1729890823364"/>
    <n v="20250630"/>
    <n v="24040740"/>
    <x v="0"/>
    <n v="42.1"/>
    <n v="1.8"/>
  </r>
  <r>
    <n v="11449"/>
    <n v="946775.91562306299"/>
    <n v="1690899.9090913399"/>
    <n v="946875.91562306299"/>
    <n v="1690799.9090913399"/>
    <n v="52"/>
    <n v="74"/>
    <n v="-2.3061203286051799"/>
    <n v="-3.4789121150970499"/>
    <n v="-1.17279180884361"/>
    <n v="-2.52775968983769E-2"/>
    <n v="30.098061442375201"/>
    <n v="20250630"/>
    <n v="24040740"/>
    <x v="6"/>
    <n v="33.700000000000003"/>
    <n v="1.5"/>
  </r>
  <r>
    <n v="14879"/>
    <n v="948975.91562306299"/>
    <n v="1686699.9090913399"/>
    <n v="949075.91562306299"/>
    <n v="1686599.9090913399"/>
    <n v="94"/>
    <n v="96"/>
    <n v="-2.3041480630636202"/>
    <n v="-2.6728637715180699"/>
    <n v="-0.36871570721268698"/>
    <n v="-4.9399292717377304E-3"/>
    <n v="30.904109795888299"/>
    <n v="20250630"/>
    <n v="24040680"/>
    <x v="13"/>
    <n v="42.3"/>
    <n v="2.1"/>
  </r>
  <r>
    <n v="4482"/>
    <n v="942275.91562306299"/>
    <n v="1694599.9090913399"/>
    <n v="942375.91562306299"/>
    <n v="1694499.9090913399"/>
    <n v="15"/>
    <n v="29"/>
    <n v="-2.3028809130191799"/>
    <n v="-2.5517060160636902"/>
    <n v="-0.24882514309138101"/>
    <n v="1.19822286069393E-2"/>
    <n v="31.025267442067499"/>
    <n v="20250630"/>
    <n v="24040810"/>
    <x v="24"/>
    <n v="66.7"/>
    <n v="3.9"/>
  </r>
  <r>
    <n v="7746"/>
    <n v="944375.91562306299"/>
    <n v="1691599.9090913399"/>
    <n v="944475.91562306299"/>
    <n v="1691499.9090913399"/>
    <n v="45"/>
    <n v="50"/>
    <n v="-2.3024891058603898"/>
    <n v="-3.3835752805074102"/>
    <n v="-1.08108617464701"/>
    <n v="-2.56954729557037E-3"/>
    <n v="30.193398412068699"/>
    <n v="20250630"/>
    <n v="24040780"/>
    <x v="17"/>
    <n v="6.7"/>
    <n v="1.8"/>
  </r>
  <r>
    <n v="13932"/>
    <n v="948375.91562306299"/>
    <n v="1688999.9090913399"/>
    <n v="948475.91562306299"/>
    <n v="1688899.9090913399"/>
    <n v="71"/>
    <n v="90"/>
    <n v="-2.3024801810582498"/>
    <n v="-1.30515728890896"/>
    <n v="0.997322884698709"/>
    <n v="-2.21749221285184E-2"/>
    <n v="32.271816094716399"/>
    <n v="20250630"/>
    <n v="24040650"/>
    <x v="5"/>
    <n v="15.3"/>
    <n v="4.0999999999999996"/>
  </r>
  <r>
    <n v="11439"/>
    <n v="946775.91562306299"/>
    <n v="1691899.9090913399"/>
    <n v="946875.91562306299"/>
    <n v="1691799.9090913399"/>
    <n v="42"/>
    <n v="74"/>
    <n v="-2.3005807002385499"/>
    <n v="-3.5605191588401799"/>
    <n v="-1.2599384437004699"/>
    <n v="-2.3639512558778102E-2"/>
    <n v="30.016454537709599"/>
    <n v="20250630"/>
    <n v="24040740"/>
    <x v="6"/>
    <n v="33.700000000000003"/>
    <n v="1.5"/>
  </r>
  <r>
    <n v="15920"/>
    <n v="949675.91562306299"/>
    <n v="1690399.9090913399"/>
    <n v="949775.91562306299"/>
    <n v="1690299.9090913399"/>
    <n v="57"/>
    <n v="103"/>
    <n v="-2.2996482253074602"/>
    <n v="-0.60470055664579103"/>
    <n v="1.69494767983754"/>
    <n v="6.7556649446487405E-4"/>
    <n v="32.972272713979102"/>
    <n v="20250630"/>
    <n v="24040740"/>
    <x v="3"/>
    <n v="38"/>
    <n v="1.5"/>
  </r>
  <r>
    <n v="12061"/>
    <n v="947175.91562306299"/>
    <n v="1691299.9090913399"/>
    <n v="947275.91562306299"/>
    <n v="1691199.9090913399"/>
    <n v="48"/>
    <n v="78"/>
    <n v="-2.2971955239772801"/>
    <n v="-2.8447379271189401"/>
    <n v="-0.54754245157043102"/>
    <n v="-1.9208907149732099E-2"/>
    <n v="30.7322354316711"/>
    <n v="20250630"/>
    <n v="24040740"/>
    <x v="6"/>
    <n v="33.700000000000003"/>
    <n v="1.5"/>
  </r>
  <r>
    <n v="24746"/>
    <n v="955375.91562306299"/>
    <n v="1685599.9090913399"/>
    <n v="955475.91562306299"/>
    <n v="1685499.9090913399"/>
    <n v="105"/>
    <n v="160"/>
    <n v="-2.2941097418467198"/>
    <n v="-4.1780505577723197"/>
    <n v="-1.8839408159255999"/>
    <n v="-3.1632661819458001E-2"/>
    <n v="29.398923238118499"/>
    <n v="20250630"/>
    <n v="24040740"/>
    <x v="0"/>
    <n v="42.1"/>
    <n v="1.8"/>
  </r>
  <r>
    <n v="11883"/>
    <n v="947075.91562306299"/>
    <n v="1693699.9090913399"/>
    <n v="947175.91562306299"/>
    <n v="1693599.9090913399"/>
    <n v="24"/>
    <n v="77"/>
    <n v="-2.29329879085223"/>
    <n v="-3.7842990954717002"/>
    <n v="-1.49100027481715"/>
    <n v="8.6291727299491593E-3"/>
    <n v="29.792674541473399"/>
    <n v="20250630"/>
    <n v="24040810"/>
    <x v="7"/>
    <n v="54.2"/>
    <n v="1.7"/>
  </r>
  <r>
    <n v="11270"/>
    <n v="946675.91562306299"/>
    <n v="1693399.9090913399"/>
    <n v="946775.91562306299"/>
    <n v="1693299.9090913399"/>
    <n v="27"/>
    <n v="73"/>
    <n v="-2.2927963932355202"/>
    <n v="-3.6580131053924601"/>
    <n v="-1.3652166922887199"/>
    <n v="-3.6263991147279698E-2"/>
    <n v="29.918960412343299"/>
    <n v="20250630"/>
    <n v="24040810"/>
    <x v="7"/>
    <n v="54.2"/>
    <n v="1.7"/>
  </r>
  <r>
    <n v="8663"/>
    <n v="944975.91562306299"/>
    <n v="1692299.9090913399"/>
    <n v="945075.91562306299"/>
    <n v="1692199.9090913399"/>
    <n v="38"/>
    <n v="56"/>
    <n v="-2.29166495800018"/>
    <n v="-2.2862273752689402"/>
    <n v="5.4375711673249798E-3"/>
    <n v="-5.6910949448744502E-3"/>
    <n v="31.290746212005601"/>
    <n v="20250630"/>
    <n v="24040810"/>
    <x v="12"/>
    <n v="33.200000000000003"/>
    <n v="4.9000000000000004"/>
  </r>
  <r>
    <n v="13263"/>
    <n v="947975.91562306299"/>
    <n v="1694299.9090913399"/>
    <n v="948075.91562306299"/>
    <n v="1694199.9090913399"/>
    <n v="18"/>
    <n v="86"/>
    <n v="-2.29143885523081"/>
    <n v="-6.4155220985412598"/>
    <n v="-4.1240832507610303"/>
    <n v="-2.9990235343575499E-3"/>
    <n v="27.161451578140301"/>
    <n v="20250630"/>
    <n v="24040810"/>
    <x v="7"/>
    <n v="54.2"/>
    <n v="1.7"/>
  </r>
  <r>
    <n v="17020"/>
    <n v="950375.91562306299"/>
    <n v="1688199.9090913399"/>
    <n v="950475.91562306299"/>
    <n v="1688099.9090913399"/>
    <n v="79"/>
    <n v="110"/>
    <n v="-2.2882614582777001"/>
    <n v="-1.3669190183281901"/>
    <n v="0.92134242753187801"/>
    <n v="1.1950656771659901E-3"/>
    <n v="32.210054397583001"/>
    <n v="20250630"/>
    <n v="24040740"/>
    <x v="0"/>
    <n v="42.1"/>
    <n v="1.8"/>
  </r>
  <r>
    <n v="23336"/>
    <n v="954475.91562306299"/>
    <n v="1687999.9090913399"/>
    <n v="954575.91562306299"/>
    <n v="1687899.9090913399"/>
    <n v="81"/>
    <n v="151"/>
    <n v="-2.2881127119064302"/>
    <n v="-2.31901239951452"/>
    <n v="-3.0899667864044501E-2"/>
    <n v="1.8179212510585799E-2"/>
    <n v="31.257961018880199"/>
    <n v="20250630"/>
    <n v="24040740"/>
    <x v="2"/>
    <n v="38"/>
    <n v="1.7"/>
  </r>
  <r>
    <n v="20125"/>
    <n v="952375.91562306299"/>
    <n v="1685699.9090913399"/>
    <n v="952475.91562306299"/>
    <n v="1685599.9090913399"/>
    <n v="104"/>
    <n v="130"/>
    <n v="-2.2873152643442198"/>
    <n v="-1.9369907155632999"/>
    <n v="0.35032456158660402"/>
    <n v="-2.5073537603020699E-2"/>
    <n v="31.6399827003479"/>
    <n v="20250630"/>
    <n v="24040740"/>
    <x v="2"/>
    <n v="38"/>
    <n v="1.7"/>
  </r>
  <r>
    <n v="13419"/>
    <n v="948075.91562306299"/>
    <n v="1694099.9090913399"/>
    <n v="948175.91562306299"/>
    <n v="1693999.9090913399"/>
    <n v="20"/>
    <n v="87"/>
    <n v="-2.28730697433154"/>
    <n v="-5.8244162797927901"/>
    <n v="-3.5371093153953601"/>
    <n v="-1.27953241268794E-2"/>
    <n v="27.752557436625199"/>
    <n v="20250630"/>
    <n v="24040810"/>
    <x v="7"/>
    <n v="54.2"/>
    <n v="1.7"/>
  </r>
  <r>
    <n v="6347"/>
    <n v="943475.91562306299"/>
    <n v="1692899.9090913399"/>
    <n v="943575.91562306299"/>
    <n v="1692799.9090913399"/>
    <n v="32"/>
    <n v="41"/>
    <n v="-2.2872927673160999"/>
    <n v="-2.2491385638713801"/>
    <n v="3.8154209032654797E-2"/>
    <n v="-2.0898234099149701E-2"/>
    <n v="31.327835083007798"/>
    <n v="20250630"/>
    <n v="24040810"/>
    <x v="23"/>
    <n v="34.9"/>
    <n v="2.6"/>
  </r>
  <r>
    <n v="19063"/>
    <n v="951675.91562306299"/>
    <n v="1684099.9090913399"/>
    <n v="951775.91562306299"/>
    <n v="1683999.9090913399"/>
    <n v="120"/>
    <n v="123"/>
    <n v="-2.28707367181778"/>
    <n v="-4.0124299724896701"/>
    <n v="-1.7253563106059999"/>
    <n v="1.14763987561067E-2"/>
    <n v="29.564543724060101"/>
    <n v="20250630"/>
    <n v="24040740"/>
    <x v="0"/>
    <n v="42.1"/>
    <n v="1.8"/>
  </r>
  <r>
    <n v="14817"/>
    <n v="948975.91562306299"/>
    <n v="1692899.9090913399"/>
    <n v="949075.91562306299"/>
    <n v="1692799.9090913399"/>
    <n v="32"/>
    <n v="96"/>
    <n v="-2.2865410745143899"/>
    <n v="-4.2543073296546901"/>
    <n v="-1.96776631474495"/>
    <n v="-2.4493320534626599E-2"/>
    <n v="29.322666168212901"/>
    <n v="20250630"/>
    <n v="24040740"/>
    <x v="6"/>
    <n v="33.700000000000003"/>
    <n v="1.5"/>
  </r>
  <r>
    <n v="9896"/>
    <n v="945775.91562306299"/>
    <n v="1692199.9090913399"/>
    <n v="945875.91562306299"/>
    <n v="1692099.9090913399"/>
    <n v="39"/>
    <n v="64"/>
    <n v="-2.2850899696350102"/>
    <n v="-2.9589403470357301"/>
    <n v="-0.67385033766428604"/>
    <n v="-1.3782322406768801E-2"/>
    <n v="30.618033091227201"/>
    <n v="20250630"/>
    <n v="24040810"/>
    <x v="7"/>
    <n v="54.2"/>
    <n v="1.7"/>
  </r>
  <r>
    <n v="15180"/>
    <n v="949175.91562306299"/>
    <n v="1687399.9090913399"/>
    <n v="949275.91562306299"/>
    <n v="1687299.9090913399"/>
    <n v="87"/>
    <n v="98"/>
    <n v="-2.2837921331326201"/>
    <n v="-2.6074121197064701"/>
    <n v="-0.323619987039516"/>
    <n v="-1.3200825856377701E-2"/>
    <n v="30.969561576843301"/>
    <n v="20250630"/>
    <n v="24040640"/>
    <x v="4"/>
    <n v="28.9"/>
    <n v="1.4"/>
  </r>
  <r>
    <n v="10497"/>
    <n v="946175.91562306299"/>
    <n v="1693699.9090913399"/>
    <n v="946275.91562306299"/>
    <n v="1693599.9090913399"/>
    <n v="24"/>
    <n v="68"/>
    <n v="-2.2833620111147601"/>
    <n v="-3.78478840986888"/>
    <n v="-1.5014263788859099"/>
    <n v="-1.36310557524363E-2"/>
    <n v="29.792185306549101"/>
    <n v="20250630"/>
    <n v="24040810"/>
    <x v="7"/>
    <n v="54.2"/>
    <n v="1.7"/>
  </r>
  <r>
    <n v="11903"/>
    <n v="947075.91562306299"/>
    <n v="1691699.9090913399"/>
    <n v="947175.91562306299"/>
    <n v="1691599.9090913399"/>
    <n v="44"/>
    <n v="77"/>
    <n v="-2.2826689283053101"/>
    <n v="-3.4734162688255301"/>
    <n v="-1.19074736038844"/>
    <n v="-2.55198366940022E-2"/>
    <n v="30.103557427724201"/>
    <n v="20250630"/>
    <n v="24040740"/>
    <x v="6"/>
    <n v="33.700000000000003"/>
    <n v="1.5"/>
  </r>
  <r>
    <n v="6648"/>
    <n v="943675.91562306299"/>
    <n v="1693599.9090913399"/>
    <n v="943775.91562306299"/>
    <n v="1693499.9090913399"/>
    <n v="25"/>
    <n v="43"/>
    <n v="-2.2779091099898001"/>
    <n v="-3.52487643559774"/>
    <n v="-1.24696732064088"/>
    <n v="-1.3045097390810599E-2"/>
    <n v="30.052096684773801"/>
    <n v="20250630"/>
    <n v="24040810"/>
    <x v="23"/>
    <n v="34.9"/>
    <n v="2.6"/>
  </r>
  <r>
    <n v="17517"/>
    <n v="950675.91562306299"/>
    <n v="1684699.9090913399"/>
    <n v="950775.91562306299"/>
    <n v="1684599.9090913399"/>
    <n v="114"/>
    <n v="113"/>
    <n v="-2.2778267264366101"/>
    <n v="-3.3783568938573199"/>
    <n v="-1.1005301872889199"/>
    <n v="-3.2955994208653798E-2"/>
    <n v="30.1986165046692"/>
    <n v="20250630"/>
    <n v="24040740"/>
    <x v="0"/>
    <n v="42.1"/>
    <n v="1.8"/>
  </r>
  <r>
    <n v="22727"/>
    <n v="954075.91562306299"/>
    <n v="1687299.9090913399"/>
    <n v="954175.91562306299"/>
    <n v="1687199.9090913399"/>
    <n v="88"/>
    <n v="147"/>
    <n v="-2.2765668431917798"/>
    <n v="-1.1065832277139001"/>
    <n v="1.1699836452801999"/>
    <n v="-7.4965382615725196E-4"/>
    <n v="32.470390001932799"/>
    <n v="20250630"/>
    <n v="24040740"/>
    <x v="0"/>
    <n v="42.1"/>
    <n v="1.8"/>
  </r>
  <r>
    <n v="23969"/>
    <n v="954875.91562306299"/>
    <n v="1686299.9090913399"/>
    <n v="954975.91562306299"/>
    <n v="1686199.9090913399"/>
    <n v="98"/>
    <n v="155"/>
    <n v="-2.27412382761637"/>
    <n v="-2.8193034430344901"/>
    <n v="-0.54517962255825603"/>
    <n v="-6.0523599386215201E-3"/>
    <n v="30.757670402526902"/>
    <n v="20250630"/>
    <n v="24040740"/>
    <x v="2"/>
    <n v="38"/>
    <n v="1.7"/>
  </r>
  <r>
    <n v="11295"/>
    <n v="946675.91562306299"/>
    <n v="1690899.9090913399"/>
    <n v="946775.91562306299"/>
    <n v="1690799.9090913399"/>
    <n v="52"/>
    <n v="73"/>
    <n v="-2.27323763072491"/>
    <n v="-3.1999326795339602"/>
    <n v="-0.92669502645730994"/>
    <n v="-2.3008114658296101E-2"/>
    <n v="30.377040743827799"/>
    <n v="20250630"/>
    <n v="24040700"/>
    <x v="10"/>
    <n v="61.2"/>
    <n v="2.7"/>
  </r>
  <r>
    <n v="13307"/>
    <n v="947975.91562306299"/>
    <n v="1689899.9090913399"/>
    <n v="948075.91562306299"/>
    <n v="1689799.9090913399"/>
    <n v="62"/>
    <n v="86"/>
    <n v="-2.2723911106586501"/>
    <n v="-1.5856485863526699"/>
    <n v="0.68674255224565695"/>
    <n v="-2.17225973804792E-2"/>
    <n v="31.9913242657979"/>
    <n v="20250630"/>
    <n v="24040740"/>
    <x v="6"/>
    <n v="33.700000000000003"/>
    <n v="1.5"/>
  </r>
  <r>
    <n v="12187"/>
    <n v="947275.91562306299"/>
    <n v="1694099.9090913399"/>
    <n v="947375.91562306299"/>
    <n v="1693999.9090913399"/>
    <n v="20"/>
    <n v="79"/>
    <n v="-2.27062748372555"/>
    <n v="-3.7121098339557599"/>
    <n v="-1.4414823055267301"/>
    <n v="-2.3854142054915402E-3"/>
    <n v="29.864863753318801"/>
    <n v="20250630"/>
    <n v="24040810"/>
    <x v="7"/>
    <n v="54.2"/>
    <n v="1.7"/>
  </r>
  <r>
    <n v="23810"/>
    <n v="954775.91562306299"/>
    <n v="1686799.9090913399"/>
    <n v="954875.91562306299"/>
    <n v="1686699.9090913399"/>
    <n v="93"/>
    <n v="154"/>
    <n v="-2.2703827449253602"/>
    <n v="-2.3858867543084301"/>
    <n v="-0.115504030936531"/>
    <n v="-1.80887654423714E-2"/>
    <n v="31.191087041582399"/>
    <n v="20250630"/>
    <n v="24040740"/>
    <x v="2"/>
    <n v="38"/>
    <n v="1.7"/>
  </r>
  <r>
    <n v="10504"/>
    <n v="946175.91562306299"/>
    <n v="1692999.9090913399"/>
    <n v="946275.91562306299"/>
    <n v="1692899.9090913399"/>
    <n v="31"/>
    <n v="68"/>
    <n v="-2.27020390704274"/>
    <n v="-2.8962711542844799"/>
    <n v="-0.62606728076934803"/>
    <n v="-1.33302584290504E-2"/>
    <n v="30.6807024478912"/>
    <n v="20250630"/>
    <n v="24040810"/>
    <x v="7"/>
    <n v="54.2"/>
    <n v="1.7"/>
  </r>
  <r>
    <n v="11600"/>
    <n v="946875.91562306299"/>
    <n v="1691199.9090913399"/>
    <n v="946975.91562306299"/>
    <n v="1691099.9090913399"/>
    <n v="49"/>
    <n v="75"/>
    <n v="-2.26960211247206"/>
    <n v="-2.8530515730380999"/>
    <n v="-0.58344946801662401"/>
    <n v="-2.4276026524603402E-2"/>
    <n v="30.7239217758179"/>
    <n v="20250630"/>
    <n v="24040740"/>
    <x v="6"/>
    <n v="33.700000000000003"/>
    <n v="1.5"/>
  </r>
  <r>
    <n v="7111"/>
    <n v="943975.91562306299"/>
    <n v="1693499.9090913399"/>
    <n v="944075.91562306299"/>
    <n v="1693399.9090913399"/>
    <n v="26"/>
    <n v="46"/>
    <n v="-2.2689730624357898"/>
    <n v="-3.6088521480560298"/>
    <n v="-1.3398790856202401"/>
    <n v="8.2046737273534093E-3"/>
    <n v="29.968121687571202"/>
    <n v="20250630"/>
    <n v="24040810"/>
    <x v="23"/>
    <n v="34.9"/>
    <n v="2.6"/>
  </r>
  <r>
    <n v="16846"/>
    <n v="950275.91562306299"/>
    <n v="1690199.9090913399"/>
    <n v="950375.91562306299"/>
    <n v="1690099.9090913399"/>
    <n v="59"/>
    <n v="109"/>
    <n v="-2.2677097171545002"/>
    <n v="-0.92397092189639796"/>
    <n v="1.3437388013117"/>
    <n v="-1.9702881108969401E-2"/>
    <n v="32.653002858161898"/>
    <n v="20250630"/>
    <n v="24040740"/>
    <x v="3"/>
    <n v="38"/>
    <n v="1.5"/>
  </r>
  <r>
    <n v="11278"/>
    <n v="946675.91562306299"/>
    <n v="1692599.9090913399"/>
    <n v="946775.91562306299"/>
    <n v="1692499.9090913399"/>
    <n v="35"/>
    <n v="73"/>
    <n v="-2.2667992194493598"/>
    <n v="-2.3956331173578902"/>
    <n v="-0.12883390778054801"/>
    <n v="-3.9876610040664702E-3"/>
    <n v="31.181340535481802"/>
    <n v="20250630"/>
    <n v="24040810"/>
    <x v="7"/>
    <n v="54.2"/>
    <n v="1.7"/>
  </r>
  <r>
    <n v="7567"/>
    <n v="944275.91562306299"/>
    <n v="1694099.9090913399"/>
    <n v="944375.91562306299"/>
    <n v="1693999.9090913399"/>
    <n v="20"/>
    <n v="49"/>
    <n v="-2.26542054613431"/>
    <n v="-3.5501390894254099"/>
    <n v="-1.28471854825815"/>
    <n v="-9.0725729241967201E-3"/>
    <n v="30.026834328969301"/>
    <n v="20250630"/>
    <n v="24040810"/>
    <x v="23"/>
    <n v="34.9"/>
    <n v="2.6"/>
  </r>
  <r>
    <n v="17825"/>
    <n v="950875.91562306299"/>
    <n v="1684699.9090913399"/>
    <n v="950975.91562306299"/>
    <n v="1684599.9090913399"/>
    <n v="114"/>
    <n v="115"/>
    <n v="-2.2614461898803699"/>
    <n v="-2.2466504891713499"/>
    <n v="1.4795693755149801E-2"/>
    <n v="-8.2836568355560292E-3"/>
    <n v="31.330323155721"/>
    <n v="20250630"/>
    <n v="24040740"/>
    <x v="0"/>
    <n v="42.1"/>
    <n v="1.8"/>
  </r>
  <r>
    <n v="17834"/>
    <n v="950875.91562306299"/>
    <n v="1683799.9090913399"/>
    <n v="950975.91562306299"/>
    <n v="1683699.9090913399"/>
    <n v="123"/>
    <n v="115"/>
    <n v="-2.2611676901578899"/>
    <n v="-3.8698125630617102"/>
    <n v="-1.60864485800266"/>
    <n v="-8.7691661901772005E-3"/>
    <n v="29.707161068916299"/>
    <n v="20250630"/>
    <n v="24040740"/>
    <x v="0"/>
    <n v="42.1"/>
    <n v="1.8"/>
  </r>
  <r>
    <n v="8813"/>
    <n v="945075.91562306299"/>
    <n v="1692699.9090913399"/>
    <n v="945175.91562306299"/>
    <n v="1692599.9090913399"/>
    <n v="34"/>
    <n v="57"/>
    <n v="-2.2598109046618098"/>
    <n v="-3.8815049330393498"/>
    <n v="-1.62169407804807"/>
    <n v="2.2187023113171299E-2"/>
    <n v="29.6954684257507"/>
    <n v="20250630"/>
    <n v="24040810"/>
    <x v="12"/>
    <n v="33.200000000000003"/>
    <n v="4.9000000000000004"/>
  </r>
  <r>
    <n v="17472"/>
    <n v="950675.91562306299"/>
    <n v="1689199.9090913399"/>
    <n v="950775.91562306299"/>
    <n v="1689099.9090913399"/>
    <n v="69"/>
    <n v="113"/>
    <n v="-2.2593852380911499"/>
    <n v="-1.86549896001816"/>
    <n v="0.39388628800710002"/>
    <n v="5.7850616673628501E-3"/>
    <n v="31.711474895477298"/>
    <n v="20250630"/>
    <n v="24040740"/>
    <x v="0"/>
    <n v="42.1"/>
    <n v="1.8"/>
  </r>
  <r>
    <n v="10986"/>
    <n v="946475.91562306299"/>
    <n v="1690999.9090913399"/>
    <n v="946575.91562306299"/>
    <n v="1690899.9090913399"/>
    <n v="51"/>
    <n v="71"/>
    <n v="-2.2592209676901498"/>
    <n v="-3.0895536740620901"/>
    <n v="-0.83033268650372805"/>
    <n v="-2.69205855826537E-2"/>
    <n v="30.4874199231466"/>
    <n v="20250630"/>
    <n v="24040700"/>
    <x v="10"/>
    <n v="61.2"/>
    <n v="2.7"/>
  </r>
  <r>
    <n v="14539"/>
    <n v="948775.91562306299"/>
    <n v="1689899.9090913399"/>
    <n v="948875.91562306299"/>
    <n v="1689799.9090913399"/>
    <n v="62"/>
    <n v="94"/>
    <n v="-2.2556950364794099"/>
    <n v="-2.95075760568891"/>
    <n v="-0.69506257559571905"/>
    <n v="-3.0084623822144101E-2"/>
    <n v="30.626216070992601"/>
    <n v="20250630"/>
    <n v="24040740"/>
    <x v="3"/>
    <n v="38"/>
    <n v="1.5"/>
  </r>
  <r>
    <n v="15488"/>
    <n v="949375.91562306299"/>
    <n v="1687399.9090913399"/>
    <n v="949475.91562306299"/>
    <n v="1687299.9090913399"/>
    <n v="87"/>
    <n v="100"/>
    <n v="-2.2553117970625598"/>
    <n v="-2.3834541141986798"/>
    <n v="-0.12814233514169901"/>
    <n v="-2.05089555432399E-2"/>
    <n v="31.1935194333394"/>
    <n v="20250630"/>
    <n v="24040640"/>
    <x v="4"/>
    <n v="28.9"/>
    <n v="1.4"/>
  </r>
  <r>
    <n v="7899"/>
    <n v="944475.91562306299"/>
    <n v="1691699.9090913399"/>
    <n v="944575.91562306299"/>
    <n v="1691599.9090913399"/>
    <n v="44"/>
    <n v="51"/>
    <n v="-2.2548974851767198"/>
    <n v="-3.3809763590494799"/>
    <n v="-1.1260788540045401"/>
    <n v="-3.7444432576497402E-3"/>
    <n v="30.1959973971049"/>
    <n v="20250630"/>
    <n v="24040780"/>
    <x v="17"/>
    <n v="6.7"/>
    <n v="1.8"/>
  </r>
  <r>
    <n v="13737"/>
    <n v="948275.91562306299"/>
    <n v="1693099.9090913399"/>
    <n v="948375.91562306299"/>
    <n v="1692999.9090913399"/>
    <n v="30"/>
    <n v="89"/>
    <n v="-2.25479621688525"/>
    <n v="-4.3348095218340603"/>
    <n v="-2.0800133049488099"/>
    <n v="-2.0531666775544501E-2"/>
    <n v="29.2421638170878"/>
    <n v="20250630"/>
    <n v="24040740"/>
    <x v="6"/>
    <n v="33.700000000000003"/>
    <n v="1.5"/>
  </r>
  <r>
    <n v="23667"/>
    <n v="954675.91562306299"/>
    <n v="1685699.9090913399"/>
    <n v="954775.91562306299"/>
    <n v="1685599.9090913399"/>
    <n v="104"/>
    <n v="153"/>
    <n v="-2.24991146226724"/>
    <n v="-2.62586816151937"/>
    <n v="-0.37595670173565499"/>
    <n v="1.39225721359253E-2"/>
    <n v="30.951105594634999"/>
    <n v="20250630"/>
    <n v="24040740"/>
    <x v="0"/>
    <n v="42.1"/>
    <n v="1.8"/>
  </r>
  <r>
    <n v="4640"/>
    <n v="942375.91562306299"/>
    <n v="1694199.9090913399"/>
    <n v="942475.91562306299"/>
    <n v="1694099.9090913399"/>
    <n v="19"/>
    <n v="30"/>
    <n v="-2.2486067215601602"/>
    <n v="0.21336066474517201"/>
    <n v="2.4619673490524301"/>
    <n v="2.72811682273944E-2"/>
    <n v="33.7903334299723"/>
    <n v="20250630"/>
    <n v="24040810"/>
    <x v="24"/>
    <n v="66.7"/>
    <n v="3.9"/>
  </r>
  <r>
    <n v="12807"/>
    <n v="947675.91562306299"/>
    <n v="1693699.9090913399"/>
    <n v="947775.91562306299"/>
    <n v="1693599.9090913399"/>
    <n v="24"/>
    <n v="83"/>
    <n v="-2.2479150791962899"/>
    <n v="-4.3153086503346803"/>
    <n v="-2.0673936108748099"/>
    <n v="-1.2053009122610101E-2"/>
    <n v="29.2616651852926"/>
    <n v="20250630"/>
    <n v="24040810"/>
    <x v="7"/>
    <n v="54.2"/>
    <n v="1.7"/>
  </r>
  <r>
    <n v="19216"/>
    <n v="951775.91562306299"/>
    <n v="1684199.9090913399"/>
    <n v="951875.91562306299"/>
    <n v="1684099.9090913399"/>
    <n v="119"/>
    <n v="124"/>
    <n v="-2.2467848161856301"/>
    <n v="-4.2793806393941196"/>
    <n v="-2.0325958530108101"/>
    <n v="-4.0113752086957302E-3"/>
    <n v="29.2975931167603"/>
    <n v="20250630"/>
    <n v="24040740"/>
    <x v="0"/>
    <n v="42.1"/>
    <n v="1.8"/>
  </r>
  <r>
    <n v="13883"/>
    <n v="948375.91562306299"/>
    <n v="1693899.9090913399"/>
    <n v="948475.91562306299"/>
    <n v="1693799.9090913399"/>
    <n v="22"/>
    <n v="90"/>
    <n v="-2.2462669809659301"/>
    <n v="-4.20801394780477"/>
    <n v="-1.96174693902334"/>
    <n v="-2.88716892401377E-2"/>
    <n v="29.368959935506201"/>
    <n v="20250630"/>
    <n v="24040810"/>
    <x v="7"/>
    <n v="54.2"/>
    <n v="1.7"/>
  </r>
  <r>
    <n v="5887"/>
    <n v="943175.91562306299"/>
    <n v="1692699.9090913399"/>
    <n v="943275.91562306299"/>
    <n v="1692599.9090913399"/>
    <n v="34"/>
    <n v="38"/>
    <n v="-2.24202984571457"/>
    <n v="-2.3611374100049298"/>
    <n v="-0.119107554356257"/>
    <n v="-3.07115440567334E-2"/>
    <n v="31.2158365249634"/>
    <n v="20250630"/>
    <n v="24040810"/>
    <x v="23"/>
    <n v="34.9"/>
    <n v="2.6"/>
  </r>
  <r>
    <n v="16432"/>
    <n v="949975.91562306299"/>
    <n v="1685399.9090913399"/>
    <n v="950075.91562306299"/>
    <n v="1685299.9090913399"/>
    <n v="107"/>
    <n v="106"/>
    <n v="-2.2400006453196202"/>
    <n v="-2.7416470845540402"/>
    <n v="-0.50164647152026498"/>
    <n v="-2.1614042421181999E-2"/>
    <n v="30.835326830546101"/>
    <n v="20250630"/>
    <n v="24040740"/>
    <x v="0"/>
    <n v="42.1"/>
    <n v="1.8"/>
  </r>
  <r>
    <n v="23195"/>
    <n v="954375.91562306299"/>
    <n v="1686699.9090913399"/>
    <n v="954475.91562306299"/>
    <n v="1686599.9090913399"/>
    <n v="94"/>
    <n v="150"/>
    <n v="-2.2328806407749702"/>
    <n v="-3.13267560799917"/>
    <n v="-0.89979500975459803"/>
    <n v="-2.6517311731974299E-2"/>
    <n v="30.4442979494731"/>
    <n v="20250630"/>
    <n v="24040740"/>
    <x v="2"/>
    <n v="38"/>
    <n v="1.7"/>
  </r>
  <r>
    <n v="15049"/>
    <n v="949075.91562306299"/>
    <n v="1685099.9090913399"/>
    <n v="949175.91562306299"/>
    <n v="1684999.9090913399"/>
    <n v="110"/>
    <n v="97"/>
    <n v="-2.2327943233152201"/>
    <n v="-3.3644668757915501"/>
    <n v="-1.1316725760698301"/>
    <n v="-1.1832216133674E-2"/>
    <n v="30.212506612141901"/>
    <n v="20250630"/>
    <n v="24040690"/>
    <x v="15"/>
    <n v="20.9"/>
    <n v="1.2"/>
  </r>
  <r>
    <n v="16054"/>
    <n v="949775.91562306299"/>
    <n v="1692399.9090913399"/>
    <n v="949875.91562306299"/>
    <n v="1692299.9090913399"/>
    <n v="37"/>
    <n v="104"/>
    <n v="-2.2298472987798399"/>
    <n v="-0.45169281493872399"/>
    <n v="1.7781545221805599"/>
    <n v="-6.5120446185270896E-3"/>
    <n v="33.125281174977601"/>
    <n v="20250630"/>
    <n v="24040740"/>
    <x v="19"/>
    <n v="85.7"/>
    <n v="2.7"/>
  </r>
  <r>
    <n v="15191"/>
    <n v="949175.91562306299"/>
    <n v="1686299.9090913399"/>
    <n v="949275.91562306299"/>
    <n v="1686199.9090913399"/>
    <n v="98"/>
    <n v="98"/>
    <n v="-2.2293857932090799"/>
    <n v="-2.34900635480881"/>
    <n v="-0.119620592643817"/>
    <n v="-2.3984722793102299E-2"/>
    <n v="31.2279671033223"/>
    <n v="20250630"/>
    <n v="24040680"/>
    <x v="13"/>
    <n v="42.3"/>
    <n v="2.1"/>
  </r>
  <r>
    <n v="11749"/>
    <n v="946975.91562306299"/>
    <n v="1691699.9090913399"/>
    <n v="947075.91562306299"/>
    <n v="1691599.9090913399"/>
    <n v="44"/>
    <n v="76"/>
    <n v="-2.2290724714597099"/>
    <n v="-3.6533370614051801"/>
    <n v="-1.42426458001137"/>
    <n v="-2.4245223651329698E-2"/>
    <n v="29.923636436462399"/>
    <n v="20250630"/>
    <n v="24040740"/>
    <x v="6"/>
    <n v="33.700000000000003"/>
    <n v="1.5"/>
  </r>
  <r>
    <n v="21532"/>
    <n v="953275.91562306299"/>
    <n v="1683599.9090913399"/>
    <n v="953375.91562306299"/>
    <n v="1683499.9090913399"/>
    <n v="125"/>
    <n v="139"/>
    <n v="-2.2270314782857898"/>
    <n v="-2.1956080436706502"/>
    <n v="3.14234331250191E-2"/>
    <n v="-6.2187071889638899E-4"/>
    <n v="31.3813656806946"/>
    <n v="20250630"/>
    <n v="24040740"/>
    <x v="0"/>
    <n v="42.1"/>
    <n v="1.8"/>
  </r>
  <r>
    <n v="14399"/>
    <n v="948675.91562306299"/>
    <n v="1688499.9090913399"/>
    <n v="948775.91562306299"/>
    <n v="1688399.9090913399"/>
    <n v="76"/>
    <n v="93"/>
    <n v="-2.2240670435130601"/>
    <n v="1.03246345929801"/>
    <n v="3.25653052330017"/>
    <n v="-1.14714060910046E-2"/>
    <n v="34.609436988830602"/>
    <n v="20250630"/>
    <n v="24040640"/>
    <x v="4"/>
    <n v="28.9"/>
    <n v="1.4"/>
  </r>
  <r>
    <n v="6654"/>
    <n v="943675.91562306299"/>
    <n v="1692999.9090913399"/>
    <n v="943775.91562306299"/>
    <n v="1692899.9090913399"/>
    <n v="31"/>
    <n v="43"/>
    <n v="-2.22237019737562"/>
    <n v="-1.7718357046445199"/>
    <n v="0.45053449024756698"/>
    <n v="-3.0675079673528699E-2"/>
    <n v="31.805138111114498"/>
    <n v="20250630"/>
    <n v="24040810"/>
    <x v="23"/>
    <n v="34.9"/>
    <n v="2.6"/>
  </r>
  <r>
    <n v="13628"/>
    <n v="948175.91562306299"/>
    <n v="1688599.9090913399"/>
    <n v="948275.91562306299"/>
    <n v="1688499.9090913399"/>
    <n v="75"/>
    <n v="88"/>
    <n v="-2.2216548919677699"/>
    <n v="-0.92846117354929403"/>
    <n v="1.2931936780611699"/>
    <n v="-3.2300682738423299E-2"/>
    <n v="32.6485122044881"/>
    <n v="20250630"/>
    <n v="24040650"/>
    <x v="5"/>
    <n v="15.3"/>
    <n v="4.0999999999999996"/>
  </r>
  <r>
    <n v="6037"/>
    <n v="943275.91562306299"/>
    <n v="1693099.9090913399"/>
    <n v="943375.91562306299"/>
    <n v="1692999.9090913399"/>
    <n v="30"/>
    <n v="39"/>
    <n v="-2.2212728410959199"/>
    <n v="-1.41741958757242"/>
    <n v="0.80385323986411095"/>
    <n v="-4.0634597341219596E-3"/>
    <n v="32.159554004669197"/>
    <n v="20250630"/>
    <n v="24040810"/>
    <x v="23"/>
    <n v="34.9"/>
    <n v="2.6"/>
  </r>
  <r>
    <n v="23823"/>
    <n v="954775.91562306299"/>
    <n v="1685499.9090913399"/>
    <n v="954875.91562306299"/>
    <n v="1685399.9090913399"/>
    <n v="106"/>
    <n v="154"/>
    <n v="-2.2202290296554601"/>
    <n v="-3.1446860432624799"/>
    <n v="-0.92445701857407903"/>
    <n v="-5.3676192959149702E-3"/>
    <n v="30.432287693023699"/>
    <n v="20250630"/>
    <n v="24040740"/>
    <x v="0"/>
    <n v="42.1"/>
    <n v="1.8"/>
  </r>
  <r>
    <n v="14037"/>
    <n v="948475.91562306299"/>
    <n v="1693899.9090913399"/>
    <n v="948575.91562306299"/>
    <n v="1693799.9090913399"/>
    <n v="22"/>
    <n v="91"/>
    <n v="-2.2149375180403399"/>
    <n v="-3.8960056702295902"/>
    <n v="-1.6810681521892501"/>
    <n v="-2.5031001617511098E-2"/>
    <n v="29.680968284606902"/>
    <n v="20250630"/>
    <n v="24040810"/>
    <x v="7"/>
    <n v="54.2"/>
    <n v="1.7"/>
  </r>
  <r>
    <n v="11622"/>
    <n v="946875.91562306299"/>
    <n v="1688999.9090913399"/>
    <n v="946975.91562306299"/>
    <n v="1688899.9090913399"/>
    <n v="71"/>
    <n v="75"/>
    <n v="-2.2132520437240601"/>
    <n v="-1.2738871614138301"/>
    <n v="0.93936492999394705"/>
    <n v="-1.0934241612752299E-2"/>
    <n v="32.303086344401002"/>
    <n v="20250630"/>
    <n v="24040720"/>
    <x v="8"/>
    <n v="16.7"/>
    <n v="2.7"/>
  </r>
  <r>
    <n v="13587"/>
    <n v="948175.91562306299"/>
    <n v="1692699.9090913399"/>
    <n v="948275.91562306299"/>
    <n v="1692599.9090913399"/>
    <n v="34"/>
    <n v="88"/>
    <n v="-2.2123502207299102"/>
    <n v="-4.55230947335561"/>
    <n v="-2.3399592538674701"/>
    <n v="-2.29721578458945E-2"/>
    <n v="29.024664084116601"/>
    <n v="20250630"/>
    <n v="24040740"/>
    <x v="6"/>
    <n v="33.700000000000003"/>
    <n v="1.5"/>
  </r>
  <r>
    <n v="15118"/>
    <n v="949175.91562306299"/>
    <n v="1693599.9090913399"/>
    <n v="949275.91562306299"/>
    <n v="1693499.9090913399"/>
    <n v="25"/>
    <n v="98"/>
    <n v="-2.2106847895516299"/>
    <n v="-3.0588209231694501"/>
    <n v="-0.848136153899961"/>
    <n v="-3.9961006906297503E-2"/>
    <n v="30.5181524488661"/>
    <n v="20250630"/>
    <n v="24040740"/>
    <x v="19"/>
    <n v="85.7"/>
    <n v="2.7"/>
  </r>
  <r>
    <n v="15443"/>
    <n v="949375.91562306299"/>
    <n v="1691899.9090913399"/>
    <n v="949475.91562306299"/>
    <n v="1691799.9090913399"/>
    <n v="42"/>
    <n v="100"/>
    <n v="-2.2100100889802001"/>
    <n v="-0.65487305400893103"/>
    <n v="1.5551370307803201"/>
    <n v="-9.4974068924784695E-3"/>
    <n v="32.922100663185098"/>
    <n v="20250630"/>
    <n v="24040740"/>
    <x v="6"/>
    <n v="33.700000000000003"/>
    <n v="1.5"/>
  </r>
  <r>
    <n v="17670"/>
    <n v="950775.91562306299"/>
    <n v="1684799.9090913399"/>
    <n v="950875.91562306299"/>
    <n v="1684699.9090913399"/>
    <n v="113"/>
    <n v="114"/>
    <n v="-2.2092178563276899"/>
    <n v="-2.7889556288719199"/>
    <n v="-0.57973772815118196"/>
    <n v="-8.4464165071646401E-3"/>
    <n v="30.7880180676778"/>
    <n v="20250630"/>
    <n v="24040740"/>
    <x v="0"/>
    <n v="42.1"/>
    <n v="1.8"/>
  </r>
  <r>
    <n v="14975"/>
    <n v="949075.91562306299"/>
    <n v="1692499.9090913399"/>
    <n v="949175.91562306299"/>
    <n v="1692399.9090913399"/>
    <n v="36"/>
    <n v="97"/>
    <n v="-2.2086955317063302"/>
    <n v="-1.044224713929"/>
    <n v="1.16447081789374"/>
    <n v="-1.9968076609075101E-2"/>
    <n v="32.532748937606797"/>
    <n v="20250630"/>
    <n v="24040740"/>
    <x v="6"/>
    <n v="33.700000000000003"/>
    <n v="1.5"/>
  </r>
  <r>
    <n v="17776"/>
    <n v="950875.91562306299"/>
    <n v="1689599.9090913399"/>
    <n v="950975.91562306299"/>
    <n v="1689499.9090913399"/>
    <n v="65"/>
    <n v="115"/>
    <n v="-2.20745280385017"/>
    <n v="-1.14245210029185"/>
    <n v="1.0650007213865"/>
    <n v="-1.8382076573159E-2"/>
    <n v="32.434521538870698"/>
    <n v="20250630"/>
    <n v="24040740"/>
    <x v="0"/>
    <n v="42.1"/>
    <n v="1.8"/>
  </r>
  <r>
    <n v="18885"/>
    <n v="951575.91562306299"/>
    <n v="1686499.9090913399"/>
    <n v="951675.91562306299"/>
    <n v="1686399.9090913399"/>
    <n v="96"/>
    <n v="122"/>
    <n v="-2.20681104063988"/>
    <n v="-0.50543738529086102"/>
    <n v="1.7013736069202401"/>
    <n v="-8.1610716879367794E-3"/>
    <n v="33.071536382039397"/>
    <n v="20250630"/>
    <n v="24040740"/>
    <x v="0"/>
    <n v="42.1"/>
    <n v="1.8"/>
  </r>
  <r>
    <n v="13877"/>
    <n v="948375.91562306299"/>
    <n v="1694499.9090913399"/>
    <n v="948475.91562306299"/>
    <n v="1694399.9090913399"/>
    <n v="16"/>
    <n v="90"/>
    <n v="-2.2061511576175699"/>
    <n v="-5.8915441433588702"/>
    <n v="-3.6853929758071899"/>
    <n v="-2.1518390625715301E-2"/>
    <n v="27.685429096221899"/>
    <n v="20250630"/>
    <n v="24040810"/>
    <x v="26"/>
    <n v="91.4"/>
    <n v="1.3"/>
  </r>
  <r>
    <n v="7285"/>
    <n v="944075.91562306299"/>
    <n v="1691499.9090913399"/>
    <n v="944175.91562306299"/>
    <n v="1691399.9090913399"/>
    <n v="46"/>
    <n v="47"/>
    <n v="-2.2059835344552998"/>
    <n v="-2.4907592684030502"/>
    <n v="-0.28477569265912001"/>
    <n v="-1.39984097331762E-2"/>
    <n v="31.086214542388898"/>
    <n v="20250630"/>
    <n v="24040810"/>
    <x v="12"/>
    <n v="33.200000000000003"/>
    <n v="4.9000000000000004"/>
  </r>
  <r>
    <n v="11132"/>
    <n v="946575.91562306299"/>
    <n v="1691799.9090913399"/>
    <n v="946675.91562306299"/>
    <n v="1691699.9090913399"/>
    <n v="43"/>
    <n v="72"/>
    <n v="-2.2058789357543001"/>
    <n v="-3.3357044756412502"/>
    <n v="-1.1298255808651401"/>
    <n v="-6.91879726946354E-3"/>
    <n v="30.241269230842601"/>
    <n v="20250630"/>
    <n v="24040740"/>
    <x v="6"/>
    <n v="33.700000000000003"/>
    <n v="1.5"/>
  </r>
  <r>
    <n v="13297"/>
    <n v="947975.91562306299"/>
    <n v="1690899.9090913399"/>
    <n v="948075.91562306299"/>
    <n v="1690799.9090913399"/>
    <n v="52"/>
    <n v="86"/>
    <n v="-2.2035445496439898"/>
    <n v="-1.5653481222689201"/>
    <n v="0.63819641433656205"/>
    <n v="-3.1187436543405101E-2"/>
    <n v="32.011625647544903"/>
    <n v="20250630"/>
    <n v="24040740"/>
    <x v="6"/>
    <n v="33.700000000000003"/>
    <n v="1.5"/>
  </r>
  <r>
    <n v="15137"/>
    <n v="949175.91562306299"/>
    <n v="1691699.9090913399"/>
    <n v="949275.91562306299"/>
    <n v="1691599.9090913399"/>
    <n v="44"/>
    <n v="98"/>
    <n v="-2.20157165080309"/>
    <n v="-1.83367596194148"/>
    <n v="0.367895660805516"/>
    <n v="-2.5961827486753498E-2"/>
    <n v="31.743297457695"/>
    <n v="20250630"/>
    <n v="24040740"/>
    <x v="6"/>
    <n v="33.700000000000003"/>
    <n v="1.5"/>
  </r>
  <r>
    <n v="6502"/>
    <n v="943575.91562306299"/>
    <n v="1692799.9090913399"/>
    <n v="943675.91562306299"/>
    <n v="1692699.9090913399"/>
    <n v="33"/>
    <n v="42"/>
    <n v="-2.20094501972198"/>
    <n v="-0.105616692453623"/>
    <n v="2.0953282713890098"/>
    <n v="8.1711783384283407E-2"/>
    <n v="33.471357027689599"/>
    <n v="20250630"/>
    <n v="24040810"/>
    <x v="23"/>
    <n v="34.9"/>
    <n v="2.6"/>
  </r>
  <r>
    <n v="22430"/>
    <n v="953875.91562306299"/>
    <n v="1686199.9090913399"/>
    <n v="953975.91562306299"/>
    <n v="1686099.9090913399"/>
    <n v="99"/>
    <n v="145"/>
    <n v="-2.1985279172658898"/>
    <n v="-0.150730170542374"/>
    <n v="2.0477977618575101"/>
    <n v="-2.5870950426906299E-2"/>
    <n v="33.4262437820435"/>
    <n v="20250630"/>
    <n v="24040740"/>
    <x v="2"/>
    <n v="38"/>
    <n v="1.7"/>
  </r>
  <r>
    <n v="7434"/>
    <n v="944175.91562306299"/>
    <n v="1691999.9090913399"/>
    <n v="944275.91562306299"/>
    <n v="1691899.9090913399"/>
    <n v="41"/>
    <n v="48"/>
    <n v="-2.19780558806199"/>
    <n v="-2.9360081232511099"/>
    <n v="-0.73820253060414198"/>
    <n v="8.0003314293347894E-3"/>
    <n v="30.640965535090501"/>
    <n v="20250630"/>
    <n v="24040810"/>
    <x v="12"/>
    <n v="33.200000000000003"/>
    <n v="4.9000000000000004"/>
  </r>
  <r>
    <n v="6542"/>
    <n v="943575.91562306299"/>
    <n v="1688799.9090913399"/>
    <n v="943675.91562306299"/>
    <n v="1688699.9090913399"/>
    <n v="73"/>
    <n v="42"/>
    <n v="-2.1964769810438201"/>
    <n v="-2.9951696842908899"/>
    <n v="-0.79869269579649005"/>
    <n v="-2.1581359207630199E-2"/>
    <n v="30.581803917884798"/>
    <n v="20250630"/>
    <n v="24040710"/>
    <x v="27"/>
    <n v="18.7"/>
    <n v="1.7"/>
  </r>
  <r>
    <n v="21029"/>
    <n v="952975.91562306299"/>
    <n v="1687699.9090913399"/>
    <n v="953075.91562306299"/>
    <n v="1687599.9090913399"/>
    <n v="84"/>
    <n v="136"/>
    <n v="-2.1949397251009901"/>
    <n v="-1.7278801538050199"/>
    <n v="0.467059558111941"/>
    <n v="-2.61219851672649E-2"/>
    <n v="31.8490935564041"/>
    <n v="20250630"/>
    <n v="24040740"/>
    <x v="0"/>
    <n v="42.1"/>
    <n v="1.8"/>
  </r>
  <r>
    <n v="11133"/>
    <n v="946575.91562306299"/>
    <n v="1691699.9090913399"/>
    <n v="946675.91562306299"/>
    <n v="1691599.9090913399"/>
    <n v="44"/>
    <n v="72"/>
    <n v="-2.1925445000330601"/>
    <n v="-3.5560421347618099"/>
    <n v="-1.36349761486053"/>
    <n v="-2.10751108825207E-2"/>
    <n v="30.020931402842201"/>
    <n v="20250630"/>
    <n v="24040740"/>
    <x v="6"/>
    <n v="33.700000000000003"/>
    <n v="1.5"/>
  </r>
  <r>
    <n v="20436"/>
    <n v="952575.91562306299"/>
    <n v="1685399.9090913399"/>
    <n v="952675.91562306299"/>
    <n v="1685299.9090913399"/>
    <n v="107"/>
    <n v="132"/>
    <n v="-2.19146277941763"/>
    <n v="-0.41942131705582097"/>
    <n v="1.7720414958894299"/>
    <n v="1.62262033554725E-2"/>
    <n v="33.157552003860502"/>
    <n v="20250630"/>
    <n v="24040740"/>
    <x v="2"/>
    <n v="38"/>
    <n v="1.7"/>
  </r>
  <r>
    <n v="5465"/>
    <n v="942875.91562306299"/>
    <n v="1688699.9090913399"/>
    <n v="942975.91562306299"/>
    <n v="1688599.9090913399"/>
    <n v="74"/>
    <n v="35"/>
    <n v="-2.1876526971658099"/>
    <n v="-1.67857383688291"/>
    <n v="0.50907887145876896"/>
    <n v="-2.50851064920425E-2"/>
    <n v="31.8984001477559"/>
    <n v="20250630"/>
    <n v="24040800"/>
    <x v="22"/>
    <n v="37.9"/>
    <n v="2.2000000000000002"/>
  </r>
  <r>
    <n v="13592"/>
    <n v="948175.91562306299"/>
    <n v="1692199.9090913399"/>
    <n v="948275.91562306299"/>
    <n v="1692099.9090913399"/>
    <n v="39"/>
    <n v="88"/>
    <n v="-2.1871572732925402"/>
    <n v="-2.3908620079358398"/>
    <n v="-0.20370475264887"/>
    <n v="2.0024415105581301E-2"/>
    <n v="31.186111450195298"/>
    <n v="20250630"/>
    <n v="24040740"/>
    <x v="6"/>
    <n v="33.700000000000003"/>
    <n v="1.5"/>
  </r>
  <r>
    <n v="17980"/>
    <n v="950975.91562306299"/>
    <n v="1684599.9090913399"/>
    <n v="951075.91562306299"/>
    <n v="1684499.9090913399"/>
    <n v="115"/>
    <n v="116"/>
    <n v="-2.1869198344647902"/>
    <n v="-2.6692342907190301"/>
    <n v="-0.48231442924588902"/>
    <n v="-1.7716376110911401E-2"/>
    <n v="30.907739520072901"/>
    <n v="20250630"/>
    <n v="24040740"/>
    <x v="0"/>
    <n v="42.1"/>
    <n v="1.8"/>
  </r>
  <r>
    <n v="23344"/>
    <n v="954475.91562306299"/>
    <n v="1687199.9090913399"/>
    <n v="954575.91562306299"/>
    <n v="1687099.9090913399"/>
    <n v="89"/>
    <n v="151"/>
    <n v="-2.1863390008608499"/>
    <n v="-1.20531923572222"/>
    <n v="0.98101977755626002"/>
    <n v="-1.7388184244433998E-2"/>
    <n v="32.371654351552301"/>
    <n v="20250630"/>
    <n v="24040740"/>
    <x v="2"/>
    <n v="38"/>
    <n v="1.7"/>
  </r>
  <r>
    <n v="16391"/>
    <n v="949975.91562306299"/>
    <n v="1689499.9090913399"/>
    <n v="950075.91562306299"/>
    <n v="1689399.9090913399"/>
    <n v="66"/>
    <n v="106"/>
    <n v="-2.1861858169237798"/>
    <n v="4.8141254306150003E-2"/>
    <n v="2.2343270778656001"/>
    <n v="-1.24833645919959E-2"/>
    <n v="33.625114758809403"/>
    <n v="20250630"/>
    <n v="24040740"/>
    <x v="3"/>
    <n v="38"/>
    <n v="1.5"/>
  </r>
  <r>
    <n v="4942"/>
    <n v="942575.91562306299"/>
    <n v="1694799.9090913399"/>
    <n v="942675.91562306299"/>
    <n v="1694699.9090913399"/>
    <n v="13"/>
    <n v="32"/>
    <n v="-2.18598738738469"/>
    <n v="-4.5803679738725904"/>
    <n v="-2.3943805353982102"/>
    <n v="-1.5946049775396098E-2"/>
    <n v="28.996605464390299"/>
    <n v="20250630"/>
    <n v="24040810"/>
    <x v="24"/>
    <n v="66.7"/>
    <n v="3.9"/>
  </r>
  <r>
    <n v="10651"/>
    <n v="946275.91562306299"/>
    <n v="1693699.9090913399"/>
    <n v="946375.91562306299"/>
    <n v="1693599.9090913399"/>
    <n v="24"/>
    <n v="69"/>
    <n v="-2.1820747057596801"/>
    <n v="-3.99079535404841"/>
    <n v="-1.8087206383546199"/>
    <n v="-6.9953203201293902E-3"/>
    <n v="29.5861781438192"/>
    <n v="20250630"/>
    <n v="24040810"/>
    <x v="7"/>
    <n v="54.2"/>
    <n v="1.7"/>
  </r>
  <r>
    <n v="17654"/>
    <n v="950775.91562306299"/>
    <n v="1686399.9090913399"/>
    <n v="950875.91562306299"/>
    <n v="1686299.9090913399"/>
    <n v="97"/>
    <n v="114"/>
    <n v="-2.18119170516729"/>
    <n v="-3.0287503898143799"/>
    <n v="-0.84755871631205104"/>
    <n v="2.6267965324223E-2"/>
    <n v="30.548223376274098"/>
    <n v="20250630"/>
    <n v="24040740"/>
    <x v="0"/>
    <n v="42.1"/>
    <n v="1.8"/>
  </r>
  <r>
    <n v="8050"/>
    <n v="944575.91562306299"/>
    <n v="1691999.9090913399"/>
    <n v="944675.91562306299"/>
    <n v="1691899.9090913399"/>
    <n v="41"/>
    <n v="52"/>
    <n v="-2.1809374988079102"/>
    <n v="-3.04160638650258"/>
    <n v="-0.86066891252994504"/>
    <n v="-4.4300829370816502E-3"/>
    <n v="30.5353671709696"/>
    <n v="20250630"/>
    <n v="24040810"/>
    <x v="12"/>
    <n v="33.200000000000003"/>
    <n v="4.9000000000000004"/>
  </r>
  <r>
    <n v="14530"/>
    <n v="948775.91562306299"/>
    <n v="1690799.9090913399"/>
    <n v="948875.91562306299"/>
    <n v="1690699.9090913399"/>
    <n v="53"/>
    <n v="94"/>
    <n v="-2.1799077041008901"/>
    <n v="-1.6310601935667199"/>
    <n v="0.54884750001570803"/>
    <n v="-3.0457995393697E-2"/>
    <n v="31.945913651410301"/>
    <n v="20250630"/>
    <n v="24040740"/>
    <x v="6"/>
    <n v="33.700000000000003"/>
    <n v="1.5"/>
  </r>
  <r>
    <n v="18291"/>
    <n v="951175.91562306299"/>
    <n v="1684299.9090913399"/>
    <n v="951275.91562306299"/>
    <n v="1684199.9090913399"/>
    <n v="118"/>
    <n v="118"/>
    <n v="-2.1786087751388501"/>
    <n v="-3.8284540027379999"/>
    <n v="-1.64984519605059"/>
    <n v="-1.0180355049669699E-2"/>
    <n v="29.748519659042401"/>
    <n v="20250630"/>
    <n v="24040740"/>
    <x v="0"/>
    <n v="42.1"/>
    <n v="1.8"/>
  </r>
  <r>
    <n v="7449"/>
    <n v="944175.91562306299"/>
    <n v="1690499.9090913399"/>
    <n v="944275.91562306299"/>
    <n v="1690399.9090913399"/>
    <n v="56"/>
    <n v="48"/>
    <n v="-2.1765432395040998"/>
    <n v="-2.0931684337556402"/>
    <n v="8.3374793641269193E-2"/>
    <n v="5.9476299211382901E-3"/>
    <n v="31.4838050603867"/>
    <n v="20250630"/>
    <n v="24040780"/>
    <x v="25"/>
    <n v="7.2"/>
    <n v="3.1"/>
  </r>
  <r>
    <n v="25043"/>
    <n v="955575.91562306299"/>
    <n v="1686699.9090913399"/>
    <n v="955675.91562306299"/>
    <n v="1686599.9090913399"/>
    <n v="94"/>
    <n v="162"/>
    <n v="-2.1762308143079299"/>
    <n v="-1.17584341391921"/>
    <n v="1.0003874134272299"/>
    <n v="1.36916115880013E-2"/>
    <n v="32.401129961013801"/>
    <n v="20250630"/>
    <n v="24040740"/>
    <x v="2"/>
    <n v="38"/>
    <n v="1.7"/>
  </r>
  <r>
    <n v="23816"/>
    <n v="954775.91562306299"/>
    <n v="1686199.9090913399"/>
    <n v="954875.91562306299"/>
    <n v="1686099.9090913399"/>
    <n v="99"/>
    <n v="154"/>
    <n v="-2.17543566320091"/>
    <n v="-3.4331711232662201"/>
    <n v="-1.2577354535460501"/>
    <n v="-2.41665169596672E-4"/>
    <n v="30.143802404403701"/>
    <n v="20250630"/>
    <n v="24040740"/>
    <x v="2"/>
    <n v="38"/>
    <n v="1.7"/>
  </r>
  <r>
    <n v="5265"/>
    <n v="942775.91562306299"/>
    <n v="1693299.9090913399"/>
    <n v="942875.91562306299"/>
    <n v="1693199.9090913399"/>
    <n v="28"/>
    <n v="34"/>
    <n v="-2.1720162282387401"/>
    <n v="-1.15463896095753"/>
    <n v="1.0173773138473401"/>
    <n v="-1.44212202479442E-2"/>
    <n v="32.422334829966204"/>
    <n v="20250630"/>
    <n v="24040810"/>
    <x v="23"/>
    <n v="34.9"/>
    <n v="2.6"/>
  </r>
  <r>
    <n v="21336"/>
    <n v="953175.91562306299"/>
    <n v="1687799.9090913399"/>
    <n v="953275.91562306299"/>
    <n v="1687699.9090913399"/>
    <n v="83"/>
    <n v="138"/>
    <n v="-2.1716290513674399"/>
    <n v="-1.20965449015299"/>
    <n v="0.961974543829759"/>
    <n v="-4.3002179513374997E-2"/>
    <n v="32.3673191070557"/>
    <n v="20250630"/>
    <n v="24040740"/>
    <x v="0"/>
    <n v="42.1"/>
    <n v="1.8"/>
  </r>
  <r>
    <n v="10959"/>
    <n v="946475.91562306299"/>
    <n v="1693699.9090913399"/>
    <n v="946575.91562306299"/>
    <n v="1693599.9090913399"/>
    <n v="24"/>
    <n v="71"/>
    <n v="-2.17014326651891"/>
    <n v="-3.90392063061396"/>
    <n v="-1.73377738396327"/>
    <n v="-1.38179038961728E-2"/>
    <n v="29.6730529467265"/>
    <n v="20250630"/>
    <n v="24040810"/>
    <x v="7"/>
    <n v="54.2"/>
    <n v="1.7"/>
  </r>
  <r>
    <n v="5734"/>
    <n v="943075.91562306299"/>
    <n v="1692599.9090913399"/>
    <n v="943175.91562306299"/>
    <n v="1692499.9090913399"/>
    <n v="35"/>
    <n v="37"/>
    <n v="-2.1700617745518702"/>
    <n v="-2.6794802695512798"/>
    <n v="-0.50941846892237697"/>
    <n v="-2.47382996603847E-2"/>
    <n v="30.8974932432175"/>
    <n v="20250630"/>
    <n v="24040810"/>
    <x v="23"/>
    <n v="34.9"/>
    <n v="2.6"/>
  </r>
  <r>
    <n v="16533"/>
    <n v="950075.91562306299"/>
    <n v="1690699.9090913399"/>
    <n v="950175.91562306299"/>
    <n v="1690599.9090913399"/>
    <n v="54"/>
    <n v="107"/>
    <n v="-2.1650596363469998"/>
    <n v="-3.3452111762016998E-2"/>
    <n v="2.1316075250506401"/>
    <n v="-1.08539154753089E-2"/>
    <n v="33.543521285057103"/>
    <n v="20250630"/>
    <n v="24040740"/>
    <x v="3"/>
    <n v="38"/>
    <n v="1.5"/>
  </r>
  <r>
    <n v="25355"/>
    <n v="955775.91562306299"/>
    <n v="1686299.9090913399"/>
    <n v="955875.91562306299"/>
    <n v="1686199.9090913399"/>
    <n v="98"/>
    <n v="164"/>
    <n v="-2.1639537413915"/>
    <n v="-3.76640631755193"/>
    <n v="-1.6024526158968599"/>
    <n v="-8.6218739549318892E-3"/>
    <n v="29.8105672200521"/>
    <n v="20250630"/>
    <n v="24040740"/>
    <x v="2"/>
    <n v="38"/>
    <n v="1.7"/>
  </r>
  <r>
    <n v="20897"/>
    <n v="952875.91562306299"/>
    <n v="1685499.9090913399"/>
    <n v="952975.91562306299"/>
    <n v="1685399.9090913399"/>
    <n v="106"/>
    <n v="135"/>
    <n v="-2.1635366777579002"/>
    <n v="-1.5216446757937501"/>
    <n v="0.64189199109872197"/>
    <n v="-3.1190258140365301E-2"/>
    <n v="32.0553290049235"/>
    <n v="20250630"/>
    <n v="24040740"/>
    <x v="2"/>
    <n v="38"/>
    <n v="1.7"/>
  </r>
  <r>
    <n v="23206"/>
    <n v="954375.91562306299"/>
    <n v="1685599.9090913399"/>
    <n v="954475.91562306299"/>
    <n v="1685499.9090913399"/>
    <n v="105"/>
    <n v="150"/>
    <n v="-2.16147655621171"/>
    <n v="-3.3846103064715898"/>
    <n v="-1.2231337409466501"/>
    <n v="8.1993592903017998E-4"/>
    <n v="30.192363142967199"/>
    <n v="20250630"/>
    <n v="24040740"/>
    <x v="0"/>
    <n v="42.1"/>
    <n v="1.8"/>
  </r>
  <r>
    <n v="8367"/>
    <n v="944775.91562306299"/>
    <n v="1691099.9090913399"/>
    <n v="944875.91562306299"/>
    <n v="1690999.9090913399"/>
    <n v="50"/>
    <n v="54"/>
    <n v="-2.1597055912017802"/>
    <n v="-2.4471302151679999"/>
    <n v="-0.28742455840110798"/>
    <n v="-2.4308106551567701E-2"/>
    <n v="31.1298435211182"/>
    <n v="20250630"/>
    <n v="24040780"/>
    <x v="17"/>
    <n v="6.7"/>
    <n v="1.8"/>
  </r>
  <r>
    <n v="17637"/>
    <n v="950775.91562306299"/>
    <n v="1688099.9090913399"/>
    <n v="950875.91562306299"/>
    <n v="1687999.9090913399"/>
    <n v="80"/>
    <n v="114"/>
    <n v="-2.1571408435702302"/>
    <n v="-1.97050814889371"/>
    <n v="0.186632705852389"/>
    <n v="-1.05439955368638E-2"/>
    <n v="31.606465578079199"/>
    <n v="20250630"/>
    <n v="24040740"/>
    <x v="0"/>
    <n v="42.1"/>
    <n v="1.8"/>
  </r>
  <r>
    <n v="22432"/>
    <n v="953875.91562306299"/>
    <n v="1685999.9090913399"/>
    <n v="953975.91562306299"/>
    <n v="1685899.9090913399"/>
    <n v="101"/>
    <n v="145"/>
    <n v="-2.1556483209133099"/>
    <n v="-3.5821355978647902"/>
    <n v="-1.4264872760201499"/>
    <n v="-2.4462764461835201E-3"/>
    <n v="29.994838237762501"/>
    <n v="20250630"/>
    <n v="24040740"/>
    <x v="2"/>
    <n v="38"/>
    <n v="1.7"/>
  </r>
  <r>
    <n v="11293"/>
    <n v="946675.91562306299"/>
    <n v="1691099.9090913399"/>
    <n v="946775.91562306299"/>
    <n v="1690999.9090913399"/>
    <n v="50"/>
    <n v="73"/>
    <n v="-2.1555533607800799"/>
    <n v="-3.5905291040738399"/>
    <n v="-1.43497573335965"/>
    <n v="-1.5598220129807799E-2"/>
    <n v="29.986444155375199"/>
    <n v="20250630"/>
    <n v="24040740"/>
    <x v="6"/>
    <n v="33.700000000000003"/>
    <n v="1.5"/>
  </r>
  <r>
    <n v="10499"/>
    <n v="946175.91562306299"/>
    <n v="1693499.9090913399"/>
    <n v="946275.91562306299"/>
    <n v="1693399.9090913399"/>
    <n v="26"/>
    <n v="68"/>
    <n v="-2.1552642434835398"/>
    <n v="-2.90931881467501"/>
    <n v="-0.75405458609263099"/>
    <n v="-5.58140501379967E-3"/>
    <n v="30.667655150095602"/>
    <n v="20250630"/>
    <n v="24040810"/>
    <x v="7"/>
    <n v="54.2"/>
    <n v="1.7"/>
  </r>
  <r>
    <n v="6043"/>
    <n v="943275.91562306299"/>
    <n v="1692499.9090913399"/>
    <n v="943375.91562306299"/>
    <n v="1692399.9090913399"/>
    <n v="36"/>
    <n v="39"/>
    <n v="-2.15449316302935"/>
    <n v="-1.79053257902463"/>
    <n v="0.36396058090031103"/>
    <n v="1.15997232496738E-2"/>
    <n v="31.786441008249898"/>
    <n v="20250630"/>
    <n v="24040810"/>
    <x v="23"/>
    <n v="34.9"/>
    <n v="2.6"/>
  </r>
  <r>
    <n v="11143"/>
    <n v="946575.91562306299"/>
    <n v="1690699.9090913399"/>
    <n v="946675.91562306299"/>
    <n v="1690599.9090913399"/>
    <n v="54"/>
    <n v="72"/>
    <n v="-2.15258831530809"/>
    <n v="-2.6998637467622801"/>
    <n v="-0.54727541422471404"/>
    <n v="-1.07492450624704E-2"/>
    <n v="30.877110004424999"/>
    <n v="20250630"/>
    <n v="24040700"/>
    <x v="10"/>
    <n v="61.2"/>
    <n v="2.7"/>
  </r>
  <r>
    <n v="15504"/>
    <n v="949375.91562306299"/>
    <n v="1685799.9090913399"/>
    <n v="949475.91562306299"/>
    <n v="1685699.9090913399"/>
    <n v="103"/>
    <n v="100"/>
    <n v="-2.15047697226206"/>
    <n v="-2.7529736359914101"/>
    <n v="-0.60249661405881205"/>
    <n v="1.6965027898549999E-2"/>
    <n v="30.823999881744399"/>
    <n v="20250630"/>
    <n v="24040690"/>
    <x v="15"/>
    <n v="20.9"/>
    <n v="1.2"/>
  </r>
  <r>
    <n v="14061"/>
    <n v="948475.91562306299"/>
    <n v="1691499.9090913399"/>
    <n v="948575.91562306299"/>
    <n v="1691399.9090913399"/>
    <n v="46"/>
    <n v="91"/>
    <n v="-2.1498171289761898"/>
    <n v="-2.3093668222427399"/>
    <n v="-0.15954970754683001"/>
    <n v="-2.2141216943661401E-2"/>
    <n v="31.267606894175199"/>
    <n v="20250630"/>
    <n v="24040740"/>
    <x v="6"/>
    <n v="33.700000000000003"/>
    <n v="1.5"/>
  </r>
  <r>
    <n v="15594"/>
    <n v="949475.91562306299"/>
    <n v="1692199.9090913399"/>
    <n v="949575.91562306299"/>
    <n v="1692099.9090913399"/>
    <n v="39"/>
    <n v="101"/>
    <n v="-2.1476692035794298"/>
    <n v="-0.56634989986196205"/>
    <n v="1.58131929859519"/>
    <n v="1.9332577474415299E-2"/>
    <n v="33.010623693466201"/>
    <n v="20250630"/>
    <n v="24040740"/>
    <x v="6"/>
    <n v="33.700000000000003"/>
    <n v="1.5"/>
  </r>
  <r>
    <n v="10982"/>
    <n v="946475.91562306299"/>
    <n v="1691399.9090913399"/>
    <n v="946575.91562306299"/>
    <n v="1691299.9090913399"/>
    <n v="47"/>
    <n v="71"/>
    <n v="-2.1439004639784498"/>
    <n v="-3.4418214559555098"/>
    <n v="-1.2979210317134899"/>
    <n v="-1.9132764389117599E-2"/>
    <n v="30.135152339935299"/>
    <n v="20250630"/>
    <n v="24040780"/>
    <x v="17"/>
    <n v="6.7"/>
    <n v="1.8"/>
  </r>
  <r>
    <n v="22132"/>
    <n v="953675.91562306299"/>
    <n v="1685199.9090913399"/>
    <n v="953775.91562306299"/>
    <n v="1685099.9090913399"/>
    <n v="109"/>
    <n v="143"/>
    <n v="-2.1418044396809202"/>
    <n v="-3.3194269963673202"/>
    <n v="-1.1776225524289301"/>
    <n v="-2.64118079628263E-3"/>
    <n v="30.257546561104899"/>
    <n v="20250630"/>
    <n v="24040740"/>
    <x v="0"/>
    <n v="42.1"/>
    <n v="1.8"/>
  </r>
  <r>
    <n v="5567"/>
    <n v="942975.91562306299"/>
    <n v="1693899.9090913399"/>
    <n v="943075.91562306299"/>
    <n v="1693799.9090913399"/>
    <n v="22"/>
    <n v="36"/>
    <n v="-2.1403705279032401"/>
    <n v="-4.2318380475044304"/>
    <n v="-2.0914674897988599"/>
    <n v="2.76199240858356E-2"/>
    <n v="29.345135847727501"/>
    <n v="20250630"/>
    <n v="24040810"/>
    <x v="23"/>
    <n v="34.9"/>
    <n v="2.6"/>
  </r>
  <r>
    <n v="20741"/>
    <n v="952775.91562306299"/>
    <n v="1685699.9090913399"/>
    <n v="952875.91562306299"/>
    <n v="1685599.9090913399"/>
    <n v="104"/>
    <n v="134"/>
    <n v="-2.1399661526083902"/>
    <n v="0.64678591582924105"/>
    <n v="2.7867520451545702"/>
    <n v="2.7954722288995999E-2"/>
    <n v="34.223759412765503"/>
    <n v="20250630"/>
    <n v="24040740"/>
    <x v="2"/>
    <n v="38"/>
    <n v="1.7"/>
  </r>
  <r>
    <n v="15192"/>
    <n v="949175.91562306299"/>
    <n v="1686199.9090913399"/>
    <n v="949275.91562306299"/>
    <n v="1686099.9090913399"/>
    <n v="99"/>
    <n v="98"/>
    <n v="-2.1363634243607499"/>
    <n v="-2.8084927052259401"/>
    <n v="-0.67212928831577301"/>
    <n v="-1.53703764081001E-2"/>
    <n v="30.7684810161591"/>
    <n v="20250630"/>
    <n v="24040680"/>
    <x v="13"/>
    <n v="42.3"/>
    <n v="2.1"/>
  </r>
  <r>
    <n v="6501"/>
    <n v="943575.91562306299"/>
    <n v="1692899.9090913399"/>
    <n v="943675.91562306299"/>
    <n v="1692799.9090913399"/>
    <n v="32"/>
    <n v="42"/>
    <n v="-2.1363252326846101"/>
    <n v="-1.55843795463443"/>
    <n v="0.577887255814858"/>
    <n v="-3.82019719108939E-3"/>
    <n v="32.018535852432301"/>
    <n v="20250630"/>
    <n v="24040810"/>
    <x v="23"/>
    <n v="34.9"/>
    <n v="2.6"/>
  </r>
  <r>
    <n v="22881"/>
    <n v="954175.91562306299"/>
    <n v="1687299.9090913399"/>
    <n v="954275.91562306299"/>
    <n v="1687199.9090913399"/>
    <n v="88"/>
    <n v="148"/>
    <n v="-2.13443569342295"/>
    <n v="-1.32562135159969"/>
    <n v="0.80881436169147503"/>
    <n v="-4.0769545982281401E-4"/>
    <n v="32.251352151234897"/>
    <n v="20250630"/>
    <n v="24040740"/>
    <x v="0"/>
    <n v="42.1"/>
    <n v="1.8"/>
  </r>
  <r>
    <n v="12811"/>
    <n v="947675.91562306299"/>
    <n v="1693299.9090913399"/>
    <n v="947775.91562306299"/>
    <n v="1693199.9090913399"/>
    <n v="28"/>
    <n v="83"/>
    <n v="-2.13407998283704"/>
    <n v="-3.78001739581426"/>
    <n v="-1.6459374229113299"/>
    <n v="-3.0208208908637402E-2"/>
    <n v="29.796956221262601"/>
    <n v="20250630"/>
    <n v="24040810"/>
    <x v="7"/>
    <n v="54.2"/>
    <n v="1.7"/>
  </r>
  <r>
    <n v="11905"/>
    <n v="947075.91562306299"/>
    <n v="1691499.9090913399"/>
    <n v="947175.91562306299"/>
    <n v="1691399.9090913399"/>
    <n v="46"/>
    <n v="77"/>
    <n v="-2.1318725049495701"/>
    <n v="-3.2549715489149098"/>
    <n v="-1.12309905141592"/>
    <n v="-4.0709434077143697E-2"/>
    <n v="30.3220020532608"/>
    <n v="20250630"/>
    <n v="24040740"/>
    <x v="6"/>
    <n v="33.700000000000003"/>
    <n v="1.5"/>
  </r>
  <r>
    <n v="25202"/>
    <n v="955675.91562306299"/>
    <n v="1686199.9090913399"/>
    <n v="955775.91562306299"/>
    <n v="1686099.9090913399"/>
    <n v="99"/>
    <n v="163"/>
    <n v="-2.13111634055773"/>
    <n v="-3.4543560544649798"/>
    <n v="-1.3232397039731301"/>
    <n v="-1.16614003976186E-2"/>
    <n v="30.1226175626119"/>
    <n v="20250630"/>
    <n v="24040740"/>
    <x v="2"/>
    <n v="38"/>
    <n v="1.7"/>
  </r>
  <r>
    <n v="13589"/>
    <n v="948175.91562306299"/>
    <n v="1692499.9090913399"/>
    <n v="948275.91562306299"/>
    <n v="1692399.9090913399"/>
    <n v="36"/>
    <n v="88"/>
    <n v="-2.13106934229533"/>
    <n v="-3.0233532562851901"/>
    <n v="-0.89228386556108796"/>
    <n v="-2.21699370692174E-2"/>
    <n v="30.5536201794942"/>
    <n v="20250630"/>
    <n v="24040740"/>
    <x v="6"/>
    <n v="33.700000000000003"/>
    <n v="1.5"/>
  </r>
  <r>
    <n v="23184"/>
    <n v="954375.91562306299"/>
    <n v="1687799.9090913399"/>
    <n v="954475.91562306299"/>
    <n v="1687699.9090913399"/>
    <n v="83"/>
    <n v="150"/>
    <n v="-2.13045744101206"/>
    <n v="-1.2039696709252901"/>
    <n v="0.92648779787123203"/>
    <n v="-2.8709433972835502E-3"/>
    <n v="32.373003959655797"/>
    <n v="20250630"/>
    <n v="24040740"/>
    <x v="2"/>
    <n v="38"/>
    <n v="1.7"/>
  </r>
  <r>
    <n v="2686"/>
    <n v="941075.91562306299"/>
    <n v="1689399.9090913399"/>
    <n v="941175.91562306299"/>
    <n v="1689299.9090913399"/>
    <n v="67"/>
    <n v="17"/>
    <n v="-2.13019672036171"/>
    <n v="-3.5801819562912001"/>
    <n v="-1.4499851812919"/>
    <n v="5.3155149022738098E-3"/>
    <n v="29.996791839599599"/>
    <n v="20250630"/>
    <n v="24040800"/>
    <x v="28"/>
    <n v="76.599999999999994"/>
    <n v="10"/>
  </r>
  <r>
    <n v="15043"/>
    <n v="949075.91562306299"/>
    <n v="1685699.9090913399"/>
    <n v="949175.91562306299"/>
    <n v="1685599.9090913399"/>
    <n v="104"/>
    <n v="97"/>
    <n v="-2.12894347310066"/>
    <n v="-2.2020789384841901"/>
    <n v="-7.3135523746410996E-2"/>
    <n v="-1.6101750234762801E-2"/>
    <n v="31.374894618988002"/>
    <n v="20250630"/>
    <n v="24040690"/>
    <x v="15"/>
    <n v="20.9"/>
    <n v="1.2"/>
  </r>
  <r>
    <n v="18728"/>
    <n v="951475.91562306299"/>
    <n v="1686799.9090913399"/>
    <n v="951575.91562306299"/>
    <n v="1686699.9090913399"/>
    <n v="93"/>
    <n v="121"/>
    <n v="-2.1275833527247099"/>
    <n v="-0.98569111029306999"/>
    <n v="1.14189223051071"/>
    <n v="-2.08086386322975E-2"/>
    <n v="32.591282780965201"/>
    <n v="20250630"/>
    <n v="24040740"/>
    <x v="0"/>
    <n v="42.1"/>
    <n v="1.8"/>
  </r>
  <r>
    <n v="11294"/>
    <n v="946675.91562306299"/>
    <n v="1690999.9090913399"/>
    <n v="946775.91562306299"/>
    <n v="1690899.9090913399"/>
    <n v="51"/>
    <n v="73"/>
    <n v="-2.1242309908072201"/>
    <n v="-3.3932041923205101"/>
    <n v="-1.2689731419086501"/>
    <n v="-1.66141390800476E-2"/>
    <n v="30.1837693850199"/>
    <n v="20250630"/>
    <n v="24040700"/>
    <x v="10"/>
    <n v="61.2"/>
    <n v="2.7"/>
  </r>
  <r>
    <n v="10498"/>
    <n v="946175.91562306299"/>
    <n v="1693599.9090913399"/>
    <n v="946275.91562306299"/>
    <n v="1693499.9090913399"/>
    <n v="25"/>
    <n v="68"/>
    <n v="-2.12071433663368"/>
    <n v="-2.90245264023542"/>
    <n v="-0.78173832781612895"/>
    <n v="-6.7839166149496997E-3"/>
    <n v="30.674520850181601"/>
    <n v="20250630"/>
    <n v="24040810"/>
    <x v="7"/>
    <n v="54.2"/>
    <n v="1.7"/>
  </r>
  <r>
    <n v="10536"/>
    <n v="946175.91562306299"/>
    <n v="1689799.9090913399"/>
    <n v="946275.91562306299"/>
    <n v="1689699.9090913399"/>
    <n v="63"/>
    <n v="68"/>
    <n v="-2.1197646483778998"/>
    <n v="-3.5488500744104399"/>
    <n v="-1.42908541113138"/>
    <n v="-1.6431264579296102E-2"/>
    <n v="30.028123378753701"/>
    <n v="20250630"/>
    <n v="24040700"/>
    <x v="10"/>
    <n v="61.2"/>
    <n v="2.7"/>
  </r>
  <r>
    <n v="11579"/>
    <n v="946875.91562306299"/>
    <n v="1693299.9090913399"/>
    <n v="946975.91562306299"/>
    <n v="1693199.9090913399"/>
    <n v="28"/>
    <n v="75"/>
    <n v="-2.11638630231222"/>
    <n v="-3.4058011849721299"/>
    <n v="-1.2894148906072"/>
    <n v="-2.1080332001050299E-2"/>
    <n v="30.1711722056071"/>
    <n v="20250630"/>
    <n v="24040810"/>
    <x v="7"/>
    <n v="54.2"/>
    <n v="1.7"/>
  </r>
  <r>
    <n v="16055"/>
    <n v="949775.91562306299"/>
    <n v="1692299.9090913399"/>
    <n v="949875.91562306299"/>
    <n v="1692199.9090913399"/>
    <n v="38"/>
    <n v="104"/>
    <n v="-2.1129731299976502"/>
    <n v="0.11157962183157601"/>
    <n v="2.2245527456204099"/>
    <n v="-1.58953502153357E-2"/>
    <n v="33.688553015391001"/>
    <n v="20250630"/>
    <n v="24040740"/>
    <x v="19"/>
    <n v="85.7"/>
    <n v="2.7"/>
  </r>
  <r>
    <n v="11137"/>
    <n v="946575.91562306299"/>
    <n v="1691299.9090913399"/>
    <n v="946675.91562306299"/>
    <n v="1691199.9090913399"/>
    <n v="48"/>
    <n v="72"/>
    <n v="-2.1110779643058799"/>
    <n v="-3.8323000470797202"/>
    <n v="-1.72122207283974"/>
    <n v="-1.19922173519929E-2"/>
    <n v="29.744673411051402"/>
    <n v="20250630"/>
    <n v="24040780"/>
    <x v="17"/>
    <n v="6.7"/>
    <n v="1.8"/>
  </r>
  <r>
    <n v="8052"/>
    <n v="944575.91562306299"/>
    <n v="1691799.9090913399"/>
    <n v="944675.91562306299"/>
    <n v="1691699.9090913399"/>
    <n v="43"/>
    <n v="52"/>
    <n v="-2.1100394626458501"/>
    <n v="-3.1580089728037501"/>
    <n v="-1.0479695002238001"/>
    <n v="-1.7564954857031501E-3"/>
    <n v="30.418964862823501"/>
    <n v="20250630"/>
    <n v="24040810"/>
    <x v="12"/>
    <n v="33.200000000000003"/>
    <n v="4.9000000000000004"/>
  </r>
  <r>
    <n v="11893"/>
    <n v="947075.91562306299"/>
    <n v="1692699.9090913399"/>
    <n v="947175.91562306299"/>
    <n v="1692599.9090913399"/>
    <n v="34"/>
    <n v="77"/>
    <n v="-2.1075979700455298"/>
    <n v="-2.2377162300623401"/>
    <n v="-0.130118255431835"/>
    <n v="-1.7424706083077699E-2"/>
    <n v="31.339257753812401"/>
    <n v="20250630"/>
    <n v="24040810"/>
    <x v="7"/>
    <n v="54.2"/>
    <n v="1.7"/>
  </r>
  <r>
    <n v="4950"/>
    <n v="942575.91562306299"/>
    <n v="1693999.9090913399"/>
    <n v="942675.91562306299"/>
    <n v="1693899.9090913399"/>
    <n v="21"/>
    <n v="32"/>
    <n v="-2.1072735220976999"/>
    <n v="-3.0350769127184001"/>
    <n v="-0.92780341607009598"/>
    <n v="6.3243970895807003E-3"/>
    <n v="30.5418964319719"/>
    <n v="20250630"/>
    <n v="24040810"/>
    <x v="16"/>
    <n v="7.4"/>
    <n v="13.6"/>
  </r>
  <r>
    <n v="17835"/>
    <n v="950875.91562306299"/>
    <n v="1683699.9090913399"/>
    <n v="950975.91562306299"/>
    <n v="1683599.9090913399"/>
    <n v="124"/>
    <n v="115"/>
    <n v="-2.1053998172283199"/>
    <n v="-4.3263309001922599"/>
    <n v="-2.2209311525027"/>
    <n v="-1.1718974138299599E-2"/>
    <n v="29.250642617543502"/>
    <n v="20250630"/>
    <n v="24040740"/>
    <x v="0"/>
    <n v="42.1"/>
    <n v="1.8"/>
  </r>
  <r>
    <n v="23516"/>
    <n v="954575.91562306299"/>
    <n v="1685399.9090913399"/>
    <n v="954675.91562306299"/>
    <n v="1685299.9090913399"/>
    <n v="107"/>
    <n v="152"/>
    <n v="-2.1051533818244899"/>
    <n v="-4.0571526487668397"/>
    <n v="-1.95199926694234"/>
    <n v="-3.2769317428271E-3"/>
    <n v="29.5198208491007"/>
    <n v="20250630"/>
    <n v="24040740"/>
    <x v="0"/>
    <n v="42.1"/>
    <n v="1.8"/>
  </r>
  <r>
    <n v="6500"/>
    <n v="943575.91562306299"/>
    <n v="1692999.9090913399"/>
    <n v="943675.91562306299"/>
    <n v="1692899.9090913399"/>
    <n v="31"/>
    <n v="42"/>
    <n v="-2.0999299983183501"/>
    <n v="-2.01101576288541"/>
    <n v="8.8914266477028506E-2"/>
    <n v="-3.2621274391810097E-2"/>
    <n v="31.565957705179901"/>
    <n v="20250630"/>
    <n v="24040810"/>
    <x v="23"/>
    <n v="34.9"/>
    <n v="2.6"/>
  </r>
  <r>
    <n v="6200"/>
    <n v="943375.91562306299"/>
    <n v="1692199.9090913399"/>
    <n v="943475.91562306299"/>
    <n v="1692099.9090913399"/>
    <n v="39"/>
    <n v="40"/>
    <n v="-2.0994780162970201"/>
    <n v="1.2371174097061199"/>
    <n v="3.3365953763326002"/>
    <n v="-1.2447211270531E-2"/>
    <n v="34.814090410868303"/>
    <n v="20250630"/>
    <n v="24040810"/>
    <x v="23"/>
    <n v="34.9"/>
    <n v="2.6"/>
  </r>
  <r>
    <n v="14038"/>
    <n v="948475.91562306299"/>
    <n v="1693799.9090913399"/>
    <n v="948575.91562306299"/>
    <n v="1693699.9090913399"/>
    <n v="23"/>
    <n v="91"/>
    <n v="-2.0984416206677801"/>
    <n v="-3.5170715848604801"/>
    <n v="-1.41862996419271"/>
    <n v="-1.7697349190711999E-2"/>
    <n v="30.059902032216399"/>
    <n v="20250630"/>
    <n v="24040810"/>
    <x v="7"/>
    <n v="54.2"/>
    <n v="1.7"/>
  </r>
  <r>
    <n v="13751"/>
    <n v="948275.91562306299"/>
    <n v="1691699.9090913399"/>
    <n v="948375.91562306299"/>
    <n v="1691599.9090913399"/>
    <n v="44"/>
    <n v="89"/>
    <n v="-2.09782879054546"/>
    <n v="-2.1585024520754801"/>
    <n v="-6.06736631598324E-2"/>
    <n v="-1.3429383747279601E-2"/>
    <n v="31.418470978736899"/>
    <n v="20250630"/>
    <n v="24040740"/>
    <x v="6"/>
    <n v="33.700000000000003"/>
    <n v="1.5"/>
  </r>
  <r>
    <n v="15295"/>
    <n v="949275.91562306299"/>
    <n v="1691299.9090913399"/>
    <n v="949375.91562306299"/>
    <n v="1691199.9090913399"/>
    <n v="48"/>
    <n v="99"/>
    <n v="-2.0972215135892198"/>
    <n v="-1.40402827163537"/>
    <n v="0.69319325995942005"/>
    <n v="-3.2679637273152701E-3"/>
    <n v="32.172945499420202"/>
    <n v="20250630"/>
    <n v="24040740"/>
    <x v="6"/>
    <n v="33.700000000000003"/>
    <n v="1.5"/>
  </r>
  <r>
    <n v="17003"/>
    <n v="950375.91562306299"/>
    <n v="1689899.9090913399"/>
    <n v="950475.91562306299"/>
    <n v="1689799.9090913399"/>
    <n v="62"/>
    <n v="110"/>
    <n v="-2.0961274991277601"/>
    <n v="4.7157830558717303E-3"/>
    <n v="2.1008432973176201"/>
    <n v="-2.7779857628047501E-3"/>
    <n v="33.581689357757597"/>
    <n v="20250630"/>
    <n v="24040740"/>
    <x v="3"/>
    <n v="38"/>
    <n v="1.5"/>
  </r>
  <r>
    <n v="13161"/>
    <n v="947875.91562306299"/>
    <n v="1689099.9090913399"/>
    <n v="947975.91562306299"/>
    <n v="1688999.9090913399"/>
    <n v="70"/>
    <n v="85"/>
    <n v="-2.0944315455853899"/>
    <n v="-0.95014014645130396"/>
    <n v="1.1442914009094201"/>
    <n v="-2.85467365756631E-2"/>
    <n v="32.626833319664001"/>
    <n v="20250630"/>
    <n v="24040650"/>
    <x v="5"/>
    <n v="15.3"/>
    <n v="4.0999999999999996"/>
  </r>
  <r>
    <n v="3895"/>
    <n v="941875.91562306299"/>
    <n v="1691699.9090913399"/>
    <n v="941975.91562306299"/>
    <n v="1691599.9090913399"/>
    <n v="44"/>
    <n v="25"/>
    <n v="-2.09346897403399"/>
    <n v="-4.2921251654624903"/>
    <n v="-2.1986562013626099"/>
    <n v="3.0987760052084899E-2"/>
    <n v="29.284848531087199"/>
    <n v="20250630"/>
    <n v="24040810"/>
    <x v="23"/>
    <n v="34.9"/>
    <n v="2.6"/>
  </r>
  <r>
    <n v="13931"/>
    <n v="948375.91562306299"/>
    <n v="1689099.9090913399"/>
    <n v="948475.91562306299"/>
    <n v="1688999.9090913399"/>
    <n v="70"/>
    <n v="90"/>
    <n v="-2.0912843495607398"/>
    <n v="-1.05903612903785"/>
    <n v="1.0322482623159901"/>
    <n v="-3.3707146532833597E-2"/>
    <n v="32.517937541008003"/>
    <n v="20250630"/>
    <n v="24040650"/>
    <x v="5"/>
    <n v="15.3"/>
    <n v="4.0999999999999996"/>
  </r>
  <r>
    <n v="8204"/>
    <n v="944675.91562306299"/>
    <n v="1691999.9090913399"/>
    <n v="944775.91562306299"/>
    <n v="1691899.9090913399"/>
    <n v="41"/>
    <n v="53"/>
    <n v="-2.0908325215180699"/>
    <n v="-2.7506931026776602"/>
    <n v="-0.65986056129137705"/>
    <n v="-1.02544489006201E-2"/>
    <n v="30.826280593872099"/>
    <n v="20250630"/>
    <n v="24040810"/>
    <x v="12"/>
    <n v="33.200000000000003"/>
    <n v="4.9000000000000004"/>
  </r>
  <r>
    <n v="15294"/>
    <n v="949275.91562306299"/>
    <n v="1691399.9090913399"/>
    <n v="949375.91562306299"/>
    <n v="1691299.9090913399"/>
    <n v="47"/>
    <n v="99"/>
    <n v="-2.0903821252286399"/>
    <n v="-0.80255646584555496"/>
    <n v="1.2878257012926"/>
    <n v="-2.0085386931896199E-2"/>
    <n v="32.7744171619415"/>
    <n v="20250630"/>
    <n v="24040740"/>
    <x v="6"/>
    <n v="33.700000000000003"/>
    <n v="1.5"/>
  </r>
  <r>
    <n v="13928"/>
    <n v="948375.91562306299"/>
    <n v="1689399.9090913399"/>
    <n v="948475.91562306299"/>
    <n v="1689299.9090913399"/>
    <n v="67"/>
    <n v="90"/>
    <n v="-2.0902628301992099"/>
    <n v="-0.65215823147445895"/>
    <n v="1.4381046351045399"/>
    <n v="1.84704782441258E-4"/>
    <n v="32.924815416336102"/>
    <n v="20250630"/>
    <n v="24040740"/>
    <x v="3"/>
    <n v="38"/>
    <n v="1.5"/>
  </r>
  <r>
    <n v="7311"/>
    <n v="944075.91562306299"/>
    <n v="1688899.9090913399"/>
    <n v="944175.91562306299"/>
    <n v="1688799.9090913399"/>
    <n v="72"/>
    <n v="47"/>
    <n v="-2.0855522950490299"/>
    <n v="-3.0313760836919199"/>
    <n v="-0.94582378367582998"/>
    <n v="-1.7076687266429299E-2"/>
    <n v="30.545597553253199"/>
    <n v="20250630"/>
    <n v="24040710"/>
    <x v="27"/>
    <n v="18.7"/>
    <n v="1.7"/>
  </r>
  <r>
    <n v="15586"/>
    <n v="949475.91562306299"/>
    <n v="1692999.9090913399"/>
    <n v="949575.91562306299"/>
    <n v="1692899.9090913399"/>
    <n v="31"/>
    <n v="101"/>
    <n v="-2.0852579474449202"/>
    <n v="-2.5408617456754099"/>
    <n v="-0.45560381406297301"/>
    <n v="-1.63031791647275E-2"/>
    <n v="31.036111990610799"/>
    <n v="20250630"/>
    <n v="24040740"/>
    <x v="19"/>
    <n v="85.7"/>
    <n v="2.7"/>
  </r>
  <r>
    <n v="11906"/>
    <n v="947075.91562306299"/>
    <n v="1691399.9090913399"/>
    <n v="947175.91562306299"/>
    <n v="1691299.9090913399"/>
    <n v="47"/>
    <n v="77"/>
    <n v="-2.08431933323542"/>
    <n v="-2.81005928913752"/>
    <n v="-0.72573997577031502"/>
    <n v="-1.7289595057567001E-2"/>
    <n v="30.766914526621498"/>
    <n v="20250630"/>
    <n v="24040740"/>
    <x v="6"/>
    <n v="33.700000000000003"/>
    <n v="1.5"/>
  </r>
  <r>
    <n v="11444"/>
    <n v="946775.91562306299"/>
    <n v="1691399.9090913399"/>
    <n v="946875.91562306299"/>
    <n v="1691299.9090913399"/>
    <n v="47"/>
    <n v="74"/>
    <n v="-2.0807145337263702"/>
    <n v="-3.4064325491587302"/>
    <n v="-1.3257179955641401"/>
    <n v="-5.5120276908079803E-3"/>
    <n v="30.1705409685771"/>
    <n v="20250630"/>
    <n v="24040740"/>
    <x v="6"/>
    <n v="33.700000000000003"/>
    <n v="1.5"/>
  </r>
  <r>
    <n v="14663"/>
    <n v="948875.91562306299"/>
    <n v="1692899.9090913399"/>
    <n v="948975.91562306299"/>
    <n v="1692799.9090913399"/>
    <n v="32"/>
    <n v="95"/>
    <n v="-2.0768383244673401"/>
    <n v="-4.7555807828903198"/>
    <n v="-2.6787424087524401"/>
    <n v="-3.0222907662391701E-2"/>
    <n v="28.8213928540548"/>
    <n v="20250630"/>
    <n v="24040740"/>
    <x v="6"/>
    <n v="33.700000000000003"/>
    <n v="1.5"/>
  </r>
  <r>
    <n v="17811"/>
    <n v="950875.91562306299"/>
    <n v="1686099.9090913399"/>
    <n v="950975.91562306299"/>
    <n v="1685999.9090913399"/>
    <n v="100"/>
    <n v="115"/>
    <n v="-2.0768270716071102"/>
    <n v="-2.0011177584528901"/>
    <n v="7.5709325494244695E-2"/>
    <n v="8.4147483576089092E-3"/>
    <n v="31.575855731964101"/>
    <n v="20250630"/>
    <n v="24040740"/>
    <x v="0"/>
    <n v="42.1"/>
    <n v="1.8"/>
  </r>
  <r>
    <n v="11271"/>
    <n v="946675.91562306299"/>
    <n v="1693299.9090913399"/>
    <n v="946775.91562306299"/>
    <n v="1693199.9090913399"/>
    <n v="28"/>
    <n v="73"/>
    <n v="-2.0757396689483101"/>
    <n v="-3.2398314901760599"/>
    <n v="-1.1640918127128099"/>
    <n v="-2.72873491048813E-2"/>
    <n v="30.3371419906616"/>
    <n v="20250630"/>
    <n v="24040810"/>
    <x v="7"/>
    <n v="54.2"/>
    <n v="1.7"/>
  </r>
  <r>
    <n v="4803"/>
    <n v="942475.91562306299"/>
    <n v="1693299.9090913399"/>
    <n v="942575.91562306299"/>
    <n v="1693199.9090913399"/>
    <n v="28"/>
    <n v="31"/>
    <n v="-2.0718253304560998"/>
    <n v="-4.1443651517232301"/>
    <n v="-2.0725398262341801"/>
    <n v="-7.3601951201756801E-3"/>
    <n v="29.4326084454854"/>
    <n v="20250630"/>
    <n v="24040810"/>
    <x v="16"/>
    <n v="7.4"/>
    <n v="13.6"/>
  </r>
  <r>
    <n v="25048"/>
    <n v="955575.91562306299"/>
    <n v="1686199.9090913399"/>
    <n v="955675.91562306299"/>
    <n v="1686099.9090913399"/>
    <n v="99"/>
    <n v="162"/>
    <n v="-2.07056854168574"/>
    <n v="-3.52633112668991"/>
    <n v="-1.45576257507006"/>
    <n v="-6.2198191881179801E-3"/>
    <n v="30.0506423314412"/>
    <n v="20250630"/>
    <n v="24040740"/>
    <x v="2"/>
    <n v="38"/>
    <n v="1.7"/>
  </r>
  <r>
    <n v="23651"/>
    <n v="954675.91562306299"/>
    <n v="1687299.9090913399"/>
    <n v="954775.91562306299"/>
    <n v="1687199.9090913399"/>
    <n v="88"/>
    <n v="153"/>
    <n v="-2.0700718164444001"/>
    <n v="-0.57151011435780696"/>
    <n v="1.49856171524152"/>
    <n v="3.5716193728148903E-2"/>
    <n v="33.005463600158699"/>
    <n v="20250630"/>
    <n v="24040740"/>
    <x v="2"/>
    <n v="38"/>
    <n v="1.7"/>
  </r>
  <r>
    <n v="6499"/>
    <n v="943575.91562306299"/>
    <n v="1693099.9090913399"/>
    <n v="943675.91562306299"/>
    <n v="1692999.9090913399"/>
    <n v="30"/>
    <n v="42"/>
    <n v="-2.0697850584983799"/>
    <n v="-1.64798843860626"/>
    <n v="0.421796629205346"/>
    <n v="-1.6964415088295898E-2"/>
    <n v="31.928985238075299"/>
    <n v="20250630"/>
    <n v="24040810"/>
    <x v="23"/>
    <n v="34.9"/>
    <n v="2.6"/>
  </r>
  <r>
    <n v="10983"/>
    <n v="946475.91562306299"/>
    <n v="1691299.9090913399"/>
    <n v="946575.91562306299"/>
    <n v="1691199.9090913399"/>
    <n v="48"/>
    <n v="71"/>
    <n v="-2.06977691749732"/>
    <n v="-3.1155959367752102"/>
    <n v="-1.0458190441131601"/>
    <n v="-1.84183406333129E-2"/>
    <n v="30.461377938588502"/>
    <n v="20250630"/>
    <n v="24040780"/>
    <x v="17"/>
    <n v="6.7"/>
    <n v="1.8"/>
  </r>
  <r>
    <n v="7158"/>
    <n v="943975.91562306299"/>
    <n v="1688799.9090913399"/>
    <n v="944075.91562306299"/>
    <n v="1688699.9090913399"/>
    <n v="73"/>
    <n v="46"/>
    <n v="-2.0671254843473399"/>
    <n v="-2.9170601218938801"/>
    <n v="-0.84993465058505502"/>
    <n v="-3.3053560182452202E-3"/>
    <n v="30.659913182258599"/>
    <n v="20250630"/>
    <n v="24040710"/>
    <x v="27"/>
    <n v="18.7"/>
    <n v="1.7"/>
  </r>
  <r>
    <n v="17495"/>
    <n v="950675.91562306299"/>
    <n v="1686899.9090913399"/>
    <n v="950775.91562306299"/>
    <n v="1686799.9090913399"/>
    <n v="92"/>
    <n v="113"/>
    <n v="-2.0666724716623599"/>
    <n v="-0.47189623862504998"/>
    <n v="1.5947762640814001"/>
    <n v="-1.3923746223251E-2"/>
    <n v="33.105077266693101"/>
    <n v="20250630"/>
    <n v="24040740"/>
    <x v="0"/>
    <n v="42.1"/>
    <n v="1.8"/>
  </r>
  <r>
    <n v="12216"/>
    <n v="947275.91562306299"/>
    <n v="1691199.9090913399"/>
    <n v="947375.91562306299"/>
    <n v="1691099.9090913399"/>
    <n v="49"/>
    <n v="79"/>
    <n v="-2.0651261769235099"/>
    <n v="-2.4703757688403098"/>
    <n v="-0.405249568808358"/>
    <n v="-3.5704004345461698E-2"/>
    <n v="31.1065980195999"/>
    <n v="20250630"/>
    <n v="24040740"/>
    <x v="6"/>
    <n v="33.700000000000003"/>
    <n v="1.5"/>
  </r>
  <r>
    <n v="7738"/>
    <n v="944375.91562306299"/>
    <n v="1692399.9090913399"/>
    <n v="944475.91562306299"/>
    <n v="1692299.9090913399"/>
    <n v="37"/>
    <n v="50"/>
    <n v="-2.0628229280312902"/>
    <n v="-2.2319537798563598"/>
    <n v="-0.16913089208537699"/>
    <n v="-4.2446007331212402E-3"/>
    <n v="31.345019976298001"/>
    <n v="20250630"/>
    <n v="24040810"/>
    <x v="12"/>
    <n v="33.200000000000003"/>
    <n v="4.9000000000000004"/>
  </r>
  <r>
    <n v="8366"/>
    <n v="944775.91562306299"/>
    <n v="1691199.9090913399"/>
    <n v="944875.91562306299"/>
    <n v="1691099.9090913399"/>
    <n v="49"/>
    <n v="54"/>
    <n v="-2.0624818921089201"/>
    <n v="-3.05286316871643"/>
    <n v="-0.99038121402263601"/>
    <n v="-7.6862958570321398E-3"/>
    <n v="30.524110794067401"/>
    <n v="20250630"/>
    <n v="24040780"/>
    <x v="17"/>
    <n v="6.7"/>
    <n v="1.8"/>
  </r>
  <r>
    <n v="8967"/>
    <n v="945175.91562306299"/>
    <n v="1692699.9090913399"/>
    <n v="945275.91562306299"/>
    <n v="1692599.9090913399"/>
    <n v="34"/>
    <n v="58"/>
    <n v="-2.0614353716373399"/>
    <n v="-4.10036184390386"/>
    <n v="-2.0389264623324101"/>
    <n v="2.6680486431966199E-2"/>
    <n v="29.476611932118701"/>
    <n v="20250630"/>
    <n v="24040810"/>
    <x v="12"/>
    <n v="33.200000000000003"/>
    <n v="4.9000000000000004"/>
  </r>
  <r>
    <n v="5112"/>
    <n v="942675.91562306299"/>
    <n v="1693199.9090913399"/>
    <n v="942775.91562306299"/>
    <n v="1693099.9090913399"/>
    <n v="29"/>
    <n v="33"/>
    <n v="-2.0607160716317598"/>
    <n v="-2.6291585266590101"/>
    <n v="-0.568442485295236"/>
    <n v="3.5980956163257399E-3"/>
    <n v="30.947815179824801"/>
    <n v="20250630"/>
    <n v="24040810"/>
    <x v="23"/>
    <n v="34.9"/>
    <n v="2.6"/>
  </r>
  <r>
    <n v="18133"/>
    <n v="951075.91562306299"/>
    <n v="1684699.9090913399"/>
    <n v="951175.91562306299"/>
    <n v="1684599.9090913399"/>
    <n v="114"/>
    <n v="117"/>
    <n v="-2.05719984571139"/>
    <n v="-2.2865584691365601"/>
    <n v="-0.229358601694306"/>
    <n v="3.02836733559767E-3"/>
    <n v="31.290415128072102"/>
    <n v="20250630"/>
    <n v="24040740"/>
    <x v="0"/>
    <n v="42.1"/>
    <n v="1.8"/>
  </r>
  <r>
    <n v="17492"/>
    <n v="950675.91562306299"/>
    <n v="1687199.9090913399"/>
    <n v="950775.91562306299"/>
    <n v="1687099.9090913399"/>
    <n v="89"/>
    <n v="113"/>
    <n v="-2.0550728067755699"/>
    <n v="-2.6863227486610399"/>
    <n v="-0.63124995678663298"/>
    <n v="-1.36560839600861E-2"/>
    <n v="30.890650868415801"/>
    <n v="20250630"/>
    <n v="24040740"/>
    <x v="0"/>
    <n v="42.1"/>
    <n v="1.8"/>
  </r>
  <r>
    <n v="8049"/>
    <n v="944575.91562306299"/>
    <n v="1692099.9090913399"/>
    <n v="944675.91562306299"/>
    <n v="1691999.9090913399"/>
    <n v="40"/>
    <n v="52"/>
    <n v="-2.0523560643196102"/>
    <n v="-2.8641633192698199"/>
    <n v="-0.81180726488431298"/>
    <n v="6.0493126511573802E-4"/>
    <n v="30.712810198465998"/>
    <n v="20250630"/>
    <n v="24040810"/>
    <x v="12"/>
    <n v="33.200000000000003"/>
    <n v="4.9000000000000004"/>
  </r>
  <r>
    <n v="17965"/>
    <n v="950975.91562306299"/>
    <n v="1686099.9090913399"/>
    <n v="951075.91562306299"/>
    <n v="1685999.9090913399"/>
    <n v="100"/>
    <n v="116"/>
    <n v="-2.0506152324378499"/>
    <n v="-2.5427595376968402"/>
    <n v="-0.49214430758729599"/>
    <n v="-2.08369828760624E-2"/>
    <n v="31.034213900566101"/>
    <n v="20250630"/>
    <n v="24040740"/>
    <x v="0"/>
    <n v="42.1"/>
    <n v="1.8"/>
  </r>
  <r>
    <n v="23365"/>
    <n v="954475.91562306299"/>
    <n v="1685099.9090913399"/>
    <n v="954575.91562306299"/>
    <n v="1684999.9090913399"/>
    <n v="110"/>
    <n v="151"/>
    <n v="-2.04918559392293"/>
    <n v="-3.6085795958836901"/>
    <n v="-1.55939407149951"/>
    <n v="1.23776687930028E-2"/>
    <n v="29.968394279479998"/>
    <n v="20250630"/>
    <n v="24040740"/>
    <x v="0"/>
    <n v="42.1"/>
    <n v="1.8"/>
  </r>
  <r>
    <n v="17022"/>
    <n v="950375.91562306299"/>
    <n v="1687999.9090913399"/>
    <n v="950475.91562306299"/>
    <n v="1687899.9090913399"/>
    <n v="81"/>
    <n v="110"/>
    <n v="-2.0488668680191"/>
    <n v="-2.4892638921737702"/>
    <n v="-0.44039702415466297"/>
    <n v="-1.4315923055013001E-2"/>
    <n v="31.087709903716998"/>
    <n v="20250630"/>
    <n v="24040740"/>
    <x v="0"/>
    <n v="42.1"/>
    <n v="1.8"/>
  </r>
  <r>
    <n v="9902"/>
    <n v="945775.91562306299"/>
    <n v="1691599.9090913399"/>
    <n v="945875.91562306299"/>
    <n v="1691499.9090913399"/>
    <n v="45"/>
    <n v="64"/>
    <n v="-2.0462042465805999"/>
    <n v="-1.64506221376359"/>
    <n v="0.40114200871903399"/>
    <n v="-3.90489362180233E-2"/>
    <n v="31.931911468505898"/>
    <n v="20250630"/>
    <n v="24040780"/>
    <x v="17"/>
    <n v="6.7"/>
    <n v="1.8"/>
  </r>
  <r>
    <n v="13573"/>
    <n v="948175.91562306299"/>
    <n v="1694099.9090913399"/>
    <n v="948275.91562306299"/>
    <n v="1693999.9090913399"/>
    <n v="20"/>
    <n v="88"/>
    <n v="-2.0461134413878099"/>
    <n v="-5.0407834450403897"/>
    <n v="-2.9946699937184702"/>
    <n v="-1.5440671394268701E-2"/>
    <n v="28.536189874013299"/>
    <n v="20250630"/>
    <n v="24040810"/>
    <x v="7"/>
    <n v="54.2"/>
    <n v="1.7"/>
  </r>
  <r>
    <n v="4328"/>
    <n v="942175.91562306299"/>
    <n v="1694599.9090913399"/>
    <n v="942275.91562306299"/>
    <n v="1694499.9090913399"/>
    <n v="15"/>
    <n v="28"/>
    <n v="-2.0459362030029302"/>
    <n v="-1.83220807711283"/>
    <n v="0.21372813930114101"/>
    <n v="3.02775844931602E-2"/>
    <n v="31.744765472412102"/>
    <n v="20250630"/>
    <n v="24040810"/>
    <x v="24"/>
    <n v="66.7"/>
    <n v="3.9"/>
  </r>
  <r>
    <n v="10828"/>
    <n v="946375.91562306299"/>
    <n v="1691399.9090913399"/>
    <n v="946475.91562306299"/>
    <n v="1691299.9090913399"/>
    <n v="47"/>
    <n v="70"/>
    <n v="-2.0453538993994398"/>
    <n v="-2.85045836369197"/>
    <n v="-0.80510449657837502"/>
    <n v="-3.0151229351758999E-2"/>
    <n v="30.7265151341756"/>
    <n v="20250630"/>
    <n v="24040780"/>
    <x v="17"/>
    <n v="6.7"/>
    <n v="1.8"/>
  </r>
  <r>
    <n v="15124"/>
    <n v="949175.91562306299"/>
    <n v="1692999.9090913399"/>
    <n v="949275.91562306299"/>
    <n v="1692899.9090913399"/>
    <n v="31"/>
    <n v="98"/>
    <n v="-2.0450750887394"/>
    <n v="-2.6893461942672698"/>
    <n v="-0.64427112539609299"/>
    <n v="-3.2925333827734E-2"/>
    <n v="30.8876276016235"/>
    <n v="20250630"/>
    <n v="24040740"/>
    <x v="6"/>
    <n v="33.700000000000003"/>
    <n v="1.5"/>
  </r>
  <r>
    <n v="9893"/>
    <n v="945775.91562306299"/>
    <n v="1692499.9090913399"/>
    <n v="945875.91562306299"/>
    <n v="1692399.9090913399"/>
    <n v="36"/>
    <n v="64"/>
    <n v="-2.0449904849131899"/>
    <n v="-0.81184681613619103"/>
    <n v="1.23314367731412"/>
    <n v="7.93524955709775E-3"/>
    <n v="32.7651271820068"/>
    <n v="20250630"/>
    <n v="24040810"/>
    <x v="7"/>
    <n v="54.2"/>
    <n v="1.7"/>
  </r>
  <r>
    <n v="5720"/>
    <n v="943075.91562306299"/>
    <n v="1693999.9090913399"/>
    <n v="943175.91562306299"/>
    <n v="1693899.9090913399"/>
    <n v="21"/>
    <n v="37"/>
    <n v="-2.04412849247456"/>
    <n v="-5.14925345778465"/>
    <n v="-3.1051249429583501"/>
    <n v="3.0462076654657701E-2"/>
    <n v="28.427720189094501"/>
    <n v="20250630"/>
    <n v="24040810"/>
    <x v="23"/>
    <n v="34.9"/>
    <n v="2.6"/>
  </r>
  <r>
    <n v="11421"/>
    <n v="946775.91562306299"/>
    <n v="1693699.9090913399"/>
    <n v="946875.91562306299"/>
    <n v="1693599.9090913399"/>
    <n v="24"/>
    <n v="74"/>
    <n v="-2.0438980261484798"/>
    <n v="-3.59876736005147"/>
    <n v="-1.55486933390299"/>
    <n v="-8.9105044802029899E-3"/>
    <n v="29.978205998738598"/>
    <n v="20250630"/>
    <n v="24040810"/>
    <x v="7"/>
    <n v="54.2"/>
    <n v="1.7"/>
  </r>
  <r>
    <n v="25046"/>
    <n v="955575.91562306299"/>
    <n v="1686399.9090913399"/>
    <n v="955675.91562306299"/>
    <n v="1686299.9090913399"/>
    <n v="97"/>
    <n v="162"/>
    <n v="-2.0408236384391798"/>
    <n v="-3.23153495788574"/>
    <n v="-1.1907113268971401"/>
    <n v="-1.2553677894175099E-2"/>
    <n v="30.345438718795801"/>
    <n v="20250630"/>
    <n v="24040740"/>
    <x v="2"/>
    <n v="38"/>
    <n v="1.7"/>
  </r>
  <r>
    <n v="7275"/>
    <n v="944075.91562306299"/>
    <n v="1692499.9090913399"/>
    <n v="944175.91562306299"/>
    <n v="1692399.9090913399"/>
    <n v="36"/>
    <n v="47"/>
    <n v="-2.03945088386536"/>
    <n v="-2.26862408518791"/>
    <n v="-0.229173209518194"/>
    <n v="-2.7378223836422E-3"/>
    <n v="31.308349609375"/>
    <n v="20250630"/>
    <n v="24040810"/>
    <x v="12"/>
    <n v="33.200000000000003"/>
    <n v="4.9000000000000004"/>
  </r>
  <r>
    <n v="9900"/>
    <n v="945775.91562306299"/>
    <n v="1691799.9090913399"/>
    <n v="945875.91562306299"/>
    <n v="1691699.9090913399"/>
    <n v="43"/>
    <n v="64"/>
    <n v="-2.0387710034847299"/>
    <n v="-2.3652565876642901"/>
    <n v="-0.32648553823431298"/>
    <n v="-1.5832102547089302E-2"/>
    <n v="31.2117174466451"/>
    <n v="20250630"/>
    <n v="24040810"/>
    <x v="7"/>
    <n v="54.2"/>
    <n v="1.7"/>
  </r>
  <r>
    <n v="7461"/>
    <n v="944175.91562306299"/>
    <n v="1689299.9090913399"/>
    <n v="944275.91562306299"/>
    <n v="1689199.9090913399"/>
    <n v="68"/>
    <n v="48"/>
    <n v="-2.0381649360060701"/>
    <n v="-2.6788571700453798"/>
    <n v="-0.64069222565740302"/>
    <n v="-8.4181036800146103E-3"/>
    <n v="30.898116588592501"/>
    <n v="20250630"/>
    <n v="24040800"/>
    <x v="14"/>
    <n v="15"/>
    <n v="1.4"/>
  </r>
  <r>
    <n v="11448"/>
    <n v="946775.91562306299"/>
    <n v="1690999.9090913399"/>
    <n v="946875.91562306299"/>
    <n v="1690899.9090913399"/>
    <n v="51"/>
    <n v="74"/>
    <n v="-2.03722022970517"/>
    <n v="-3.4347462256749499"/>
    <n v="-1.3975259860356599"/>
    <n v="-2.4528476099173201E-2"/>
    <n v="30.142227490743"/>
    <n v="20250630"/>
    <n v="24040740"/>
    <x v="6"/>
    <n v="33.700000000000003"/>
    <n v="1.5"/>
  </r>
  <r>
    <n v="8968"/>
    <n v="945175.91562306299"/>
    <n v="1692599.9090913399"/>
    <n v="945275.91562306299"/>
    <n v="1692499.9090913399"/>
    <n v="35"/>
    <n v="58"/>
    <n v="-2.0362619260946899"/>
    <n v="-3.4130549828211501"/>
    <n v="-1.3767930964628901"/>
    <n v="2.5579732532302502E-2"/>
    <n v="30.163918336232499"/>
    <n v="20250630"/>
    <n v="24040810"/>
    <x v="12"/>
    <n v="33.200000000000003"/>
    <n v="4.9000000000000004"/>
  </r>
  <r>
    <n v="10042"/>
    <n v="945875.91562306299"/>
    <n v="1692999.9090913399"/>
    <n v="945975.91562306299"/>
    <n v="1692899.9090913399"/>
    <n v="31"/>
    <n v="65"/>
    <n v="-2.0353065580129601"/>
    <n v="-2.6169260889291799"/>
    <n v="-0.58161955419927802"/>
    <n v="-1.3567525893449801E-3"/>
    <n v="30.9600477218628"/>
    <n v="20250630"/>
    <n v="24040810"/>
    <x v="7"/>
    <n v="54.2"/>
    <n v="1.7"/>
  </r>
  <r>
    <n v="16209"/>
    <n v="949875.91562306299"/>
    <n v="1692299.9090913399"/>
    <n v="949975.91562306299"/>
    <n v="1692199.9090913399"/>
    <n v="38"/>
    <n v="105"/>
    <n v="-2.03399265309175"/>
    <n v="-2.1672708392143201"/>
    <n v="-0.133278201023738"/>
    <n v="-1.3567042847474399E-2"/>
    <n v="31.409702777862499"/>
    <n v="20250630"/>
    <n v="24040740"/>
    <x v="19"/>
    <n v="85.7"/>
    <n v="2.7"/>
  </r>
  <r>
    <n v="5732"/>
    <n v="943075.91562306299"/>
    <n v="1692799.9090913399"/>
    <n v="943175.91562306299"/>
    <n v="1692699.9090913399"/>
    <n v="33"/>
    <n v="37"/>
    <n v="-2.03372657795747"/>
    <n v="-2.4213299353917401"/>
    <n v="-0.38760337016234803"/>
    <n v="-3.2012637704610797E-2"/>
    <n v="31.155643463134801"/>
    <n v="20250630"/>
    <n v="24040810"/>
    <x v="23"/>
    <n v="34.9"/>
    <n v="2.6"/>
  </r>
  <r>
    <n v="15273"/>
    <n v="949275.91562306299"/>
    <n v="1693499.9090913399"/>
    <n v="949375.91562306299"/>
    <n v="1693399.9090913399"/>
    <n v="26"/>
    <n v="99"/>
    <n v="-2.0324412981669102"/>
    <n v="-3.08549471696218"/>
    <n v="-1.0530533889929501"/>
    <n v="-1.28533740838369E-2"/>
    <n v="30.491479237874302"/>
    <n v="20250630"/>
    <n v="24040740"/>
    <x v="19"/>
    <n v="85.7"/>
    <n v="2.7"/>
  </r>
  <r>
    <n v="17493"/>
    <n v="950675.91562306299"/>
    <n v="1687099.9090913399"/>
    <n v="950775.91562306299"/>
    <n v="1686999.9090913399"/>
    <n v="90"/>
    <n v="113"/>
    <n v="-2.0314875841140698"/>
    <n v="-1.69388584544261"/>
    <n v="0.337601731220881"/>
    <n v="-9.9258708457152008E-3"/>
    <n v="31.883087635040301"/>
    <n v="20250630"/>
    <n v="24040740"/>
    <x v="0"/>
    <n v="42.1"/>
    <n v="1.8"/>
  </r>
  <r>
    <n v="14570"/>
    <n v="948775.91562306299"/>
    <n v="1686799.9090913399"/>
    <n v="948875.91562306299"/>
    <n v="1686699.9090913399"/>
    <n v="93"/>
    <n v="94"/>
    <n v="-2.0304188838130499"/>
    <n v="-2.36423256209022"/>
    <n v="-0.33381364808270803"/>
    <n v="-4.7192291209572197E-4"/>
    <n v="31.212741048712498"/>
    <n v="20250630"/>
    <n v="24040680"/>
    <x v="13"/>
    <n v="42.3"/>
    <n v="2.1"/>
  </r>
  <r>
    <n v="13112"/>
    <n v="947875.91562306299"/>
    <n v="1693999.9090913399"/>
    <n v="947975.91562306299"/>
    <n v="1693899.9090913399"/>
    <n v="21"/>
    <n v="85"/>
    <n v="-2.0302711895534"/>
    <n v="-5.3216343607221299"/>
    <n v="-3.2913632563182298"/>
    <n v="-1.13272347620555E-3"/>
    <n v="28.2553390775408"/>
    <n v="20250630"/>
    <n v="24040810"/>
    <x v="7"/>
    <n v="54.2"/>
    <n v="1.7"/>
  </r>
  <r>
    <n v="23965"/>
    <n v="954875.91562306299"/>
    <n v="1686699.9090913399"/>
    <n v="954975.91562306299"/>
    <n v="1686599.9090913399"/>
    <n v="94"/>
    <n v="155"/>
    <n v="-2.0292395316064402"/>
    <n v="-2.9271773397922498"/>
    <n v="-0.89793778583407402"/>
    <n v="-1.8957236781716302E-2"/>
    <n v="30.6497962474823"/>
    <n v="20250630"/>
    <n v="24040740"/>
    <x v="2"/>
    <n v="38"/>
    <n v="1.7"/>
  </r>
  <r>
    <n v="7896"/>
    <n v="944475.91562306299"/>
    <n v="1691999.9090913399"/>
    <n v="944575.91562306299"/>
    <n v="1691899.9090913399"/>
    <n v="41"/>
    <n v="51"/>
    <n v="-2.0278278986612999"/>
    <n v="-2.7551098863283801"/>
    <n v="-0.727281967798869"/>
    <n v="1.1966294298569401E-2"/>
    <n v="30.821863969167101"/>
    <n v="20250630"/>
    <n v="24040810"/>
    <x v="12"/>
    <n v="33.200000000000003"/>
    <n v="4.9000000000000004"/>
  </r>
  <r>
    <n v="10189"/>
    <n v="945975.91562306299"/>
    <n v="1693699.9090913399"/>
    <n v="946075.91562306299"/>
    <n v="1693599.9090913399"/>
    <n v="24"/>
    <n v="66"/>
    <n v="-2.0225071609020202"/>
    <n v="-3.7659417788187701"/>
    <n v="-1.7434346377849601"/>
    <n v="-1.54456446568171E-2"/>
    <n v="29.811032295227101"/>
    <n v="20250630"/>
    <n v="24040810"/>
    <x v="7"/>
    <n v="54.2"/>
    <n v="1.7"/>
  </r>
  <r>
    <n v="9582"/>
    <n v="945575.91562306299"/>
    <n v="1692799.9090913399"/>
    <n v="945675.91562306299"/>
    <n v="1692699.9090913399"/>
    <n v="33"/>
    <n v="62"/>
    <n v="-2.0215187172095002"/>
    <n v="-1.6237835933764799"/>
    <n v="0.39773513749241801"/>
    <n v="-1.06381364166737E-2"/>
    <n v="31.953190167744999"/>
    <n v="20250630"/>
    <n v="24040810"/>
    <x v="7"/>
    <n v="54.2"/>
    <n v="1.7"/>
  </r>
  <r>
    <n v="16540"/>
    <n v="950075.91562306299"/>
    <n v="1689999.9090913399"/>
    <n v="950175.91562306299"/>
    <n v="1689899.9090913399"/>
    <n v="61"/>
    <n v="107"/>
    <n v="-2.0196047574281701"/>
    <n v="1.67369461928805"/>
    <n v="3.6932993531227098"/>
    <n v="2.8799101710319497E-4"/>
    <n v="35.250668207804402"/>
    <n v="20250630"/>
    <n v="24040740"/>
    <x v="3"/>
    <n v="38"/>
    <n v="1.5"/>
  </r>
  <r>
    <n v="23650"/>
    <n v="954675.91562306299"/>
    <n v="1687399.9090913399"/>
    <n v="954775.91562306299"/>
    <n v="1687299.9090913399"/>
    <n v="87"/>
    <n v="153"/>
    <n v="-2.0191520502169902"/>
    <n v="0.26579248749961498"/>
    <n v="2.2849445541699702"/>
    <n v="1.0511362149069701E-2"/>
    <n v="33.842766443888301"/>
    <n v="20250630"/>
    <n v="24040740"/>
    <x v="2"/>
    <n v="38"/>
    <n v="1.7"/>
  </r>
  <r>
    <n v="11134"/>
    <n v="946575.91562306299"/>
    <n v="1691599.9090913399"/>
    <n v="946675.91562306299"/>
    <n v="1691499.9090913399"/>
    <n v="45"/>
    <n v="72"/>
    <n v="-2.01896864175797"/>
    <n v="-3.45597008864085"/>
    <n v="-1.43700144688288"/>
    <n v="-1.57128944993019E-2"/>
    <n v="30.121003309885701"/>
    <n v="20250630"/>
    <n v="24040740"/>
    <x v="6"/>
    <n v="33.700000000000003"/>
    <n v="1.5"/>
  </r>
  <r>
    <n v="16861"/>
    <n v="950275.91562306299"/>
    <n v="1688699.9090913399"/>
    <n v="950375.91562306299"/>
    <n v="1688599.9090913399"/>
    <n v="74"/>
    <n v="109"/>
    <n v="-2.0140415504574798"/>
    <n v="0.391414914280176"/>
    <n v="2.4054564478574298"/>
    <n v="4.3639475479721997E-3"/>
    <n v="33.968387842178302"/>
    <n v="20250630"/>
    <n v="24040740"/>
    <x v="0"/>
    <n v="42.1"/>
    <n v="1.8"/>
  </r>
  <r>
    <n v="12834"/>
    <n v="947675.91562306299"/>
    <n v="1690999.9090913399"/>
    <n v="947775.91562306299"/>
    <n v="1690899.9090913399"/>
    <n v="51"/>
    <n v="83"/>
    <n v="-2.01329413056374"/>
    <n v="-2.50248497227828"/>
    <n v="-0.48919084419806802"/>
    <n v="-3.5470393796761798E-2"/>
    <n v="31.074488480885801"/>
    <n v="20250630"/>
    <n v="24040740"/>
    <x v="6"/>
    <n v="33.700000000000003"/>
    <n v="1.5"/>
  </r>
  <r>
    <n v="5415"/>
    <n v="942875.91562306299"/>
    <n v="1693699.9090913399"/>
    <n v="942975.91562306299"/>
    <n v="1693599.9090913399"/>
    <n v="24"/>
    <n v="35"/>
    <n v="-2.01301041245461"/>
    <n v="-3.33230423927307"/>
    <n v="-1.3192938317855201"/>
    <n v="9.0766623616218602E-3"/>
    <n v="30.244669278462698"/>
    <n v="20250630"/>
    <n v="24040810"/>
    <x v="23"/>
    <n v="34.9"/>
    <n v="2.6"/>
  </r>
  <r>
    <n v="14552"/>
    <n v="948775.91562306299"/>
    <n v="1688599.9090913399"/>
    <n v="948875.91562306299"/>
    <n v="1688499.9090913399"/>
    <n v="75"/>
    <n v="94"/>
    <n v="-2.0129199810326099"/>
    <n v="0.81198291387409005"/>
    <n v="2.8249028921127302"/>
    <n v="-1.06140617281199E-2"/>
    <n v="34.388957023620598"/>
    <n v="20250630"/>
    <n v="24040640"/>
    <x v="4"/>
    <n v="28.9"/>
    <n v="1.4"/>
  </r>
  <r>
    <n v="14979"/>
    <n v="949075.91562306299"/>
    <n v="1692099.9090913399"/>
    <n v="949175.91562306299"/>
    <n v="1691999.9090913399"/>
    <n v="40"/>
    <n v="97"/>
    <n v="-2.0112245261669202"/>
    <n v="-0.592599827547868"/>
    <n v="1.41862471799056"/>
    <n v="-4.5542170604070002E-2"/>
    <n v="32.984373474121099"/>
    <n v="20250630"/>
    <n v="24040740"/>
    <x v="6"/>
    <n v="33.700000000000003"/>
    <n v="1.5"/>
  </r>
  <r>
    <n v="24275"/>
    <n v="955075.91562306299"/>
    <n v="1686499.9090913399"/>
    <n v="955175.91562306299"/>
    <n v="1686399.9090913399"/>
    <n v="96"/>
    <n v="157"/>
    <n v="-2.0109363098939301"/>
    <n v="-1.2062388832370401"/>
    <n v="0.80469747384389201"/>
    <n v="4.2807242522637104E-3"/>
    <n v="32.370735168457003"/>
    <n v="20250630"/>
    <n v="24040740"/>
    <x v="2"/>
    <n v="38"/>
    <n v="1.7"/>
  </r>
  <r>
    <n v="7300"/>
    <n v="944075.91562306299"/>
    <n v="1689999.9090913399"/>
    <n v="944175.91562306299"/>
    <n v="1689899.9090913399"/>
    <n v="61"/>
    <n v="47"/>
    <n v="-2.0097279548645002"/>
    <n v="0.80095469786061202"/>
    <n v="2.8106826543808001"/>
    <n v="7.9762940605481503E-2"/>
    <n v="34.377928839789497"/>
    <n v="20250630"/>
    <n v="24040800"/>
    <x v="14"/>
    <n v="15"/>
    <n v="1.4"/>
  </r>
  <r>
    <n v="15039"/>
    <n v="949075.91562306299"/>
    <n v="1686099.9090913399"/>
    <n v="949175.91562306299"/>
    <n v="1685999.9090913399"/>
    <n v="100"/>
    <n v="97"/>
    <n v="-2.0095406274000802"/>
    <n v="-2.4070889850457502"/>
    <n v="-0.39754834895332702"/>
    <n v="-1.8305910130341801E-2"/>
    <n v="31.169884681701699"/>
    <n v="20250630"/>
    <n v="24040690"/>
    <x v="15"/>
    <n v="20.9"/>
    <n v="1.2"/>
  </r>
  <r>
    <n v="6503"/>
    <n v="943575.91562306299"/>
    <n v="1692699.9090913399"/>
    <n v="943675.91562306299"/>
    <n v="1692599.9090913399"/>
    <n v="34"/>
    <n v="42"/>
    <n v="-2.0081246147553098"/>
    <n v="1.0203141719102899"/>
    <n v="3.0284387866656002"/>
    <n v="7.3875012497107206E-2"/>
    <n v="34.597287813822398"/>
    <n v="20250630"/>
    <n v="24040810"/>
    <x v="23"/>
    <n v="34.9"/>
    <n v="2.6"/>
  </r>
  <r>
    <n v="6802"/>
    <n v="943775.91562306299"/>
    <n v="1693599.9090913399"/>
    <n v="943875.91562306299"/>
    <n v="1693499.9090913399"/>
    <n v="25"/>
    <n v="44"/>
    <n v="-2.0056668917338101"/>
    <n v="-3.4672922889391602"/>
    <n v="-1.4616254270076801"/>
    <n v="-1.45103223621845E-2"/>
    <n v="30.109681288401301"/>
    <n v="20250630"/>
    <n v="24040810"/>
    <x v="23"/>
    <n v="34.9"/>
    <n v="2.6"/>
  </r>
  <r>
    <n v="10072"/>
    <n v="945875.91562306299"/>
    <n v="1689999.9090913399"/>
    <n v="945975.91562306299"/>
    <n v="1689899.9090913399"/>
    <n v="61"/>
    <n v="65"/>
    <n v="-2.0045793294906602"/>
    <n v="-3.5425979296366399"/>
    <n v="-1.5380186319351199"/>
    <n v="-2.4575562278429702E-2"/>
    <n v="30.034375762939501"/>
    <n v="20250630"/>
    <n v="24040700"/>
    <x v="10"/>
    <n v="61.2"/>
    <n v="2.7"/>
  </r>
  <r>
    <n v="11139"/>
    <n v="946575.91562306299"/>
    <n v="1691099.9090913399"/>
    <n v="946675.91562306299"/>
    <n v="1690999.9090913399"/>
    <n v="50"/>
    <n v="72"/>
    <n v="-2.0043692886829398"/>
    <n v="-3.3909692962964399"/>
    <n v="-1.3866000374158201"/>
    <n v="-2.2601881374915402E-2"/>
    <n v="30.186004161834699"/>
    <n v="20250630"/>
    <n v="24040700"/>
    <x v="10"/>
    <n v="61.2"/>
    <n v="2.7"/>
  </r>
  <r>
    <n v="14681"/>
    <n v="948875.91562306299"/>
    <n v="1691099.9090913399"/>
    <n v="948975.91562306299"/>
    <n v="1690999.9090913399"/>
    <n v="50"/>
    <n v="95"/>
    <n v="-2.0029698461294201"/>
    <n v="-2.41458370536566"/>
    <n v="-0.41161384992301497"/>
    <n v="-2.94114230200648E-2"/>
    <n v="31.162389636039698"/>
    <n v="20250630"/>
    <n v="24040740"/>
    <x v="6"/>
    <n v="33.700000000000003"/>
    <n v="1.5"/>
  </r>
  <r>
    <n v="13623"/>
    <n v="948175.91562306299"/>
    <n v="1689099.9090913399"/>
    <n v="948275.91562306299"/>
    <n v="1688999.9090913399"/>
    <n v="70"/>
    <n v="88"/>
    <n v="-2.0029171824455299"/>
    <n v="-2.4460828661918601"/>
    <n v="-0.44316568607464402"/>
    <n v="-3.49376253783703E-2"/>
    <n v="31.130890750885001"/>
    <n v="20250630"/>
    <n v="24040650"/>
    <x v="5"/>
    <n v="15.3"/>
    <n v="4.0999999999999996"/>
  </r>
  <r>
    <n v="10503"/>
    <n v="946175.91562306299"/>
    <n v="1693099.9090913399"/>
    <n v="946275.91562306299"/>
    <n v="1692999.9090913399"/>
    <n v="30"/>
    <n v="68"/>
    <n v="-2.00290616850058"/>
    <n v="-2.60995175441106"/>
    <n v="-0.60704558591047897"/>
    <n v="-9.28434977928797E-3"/>
    <n v="30.9670219421387"/>
    <n v="20250630"/>
    <n v="24040810"/>
    <x v="7"/>
    <n v="54.2"/>
    <n v="1.7"/>
  </r>
  <r>
    <n v="12958"/>
    <n v="947775.91562306299"/>
    <n v="1693999.9090913399"/>
    <n v="947875.91562306299"/>
    <n v="1693899.9090913399"/>
    <n v="21"/>
    <n v="84"/>
    <n v="-2.0005081792672499"/>
    <n v="-4.5824213027954102"/>
    <n v="-2.5819131334622698"/>
    <n v="-8.7508956591288208E-3"/>
    <n v="28.994552135467501"/>
    <n v="20250630"/>
    <n v="24040810"/>
    <x v="7"/>
    <n v="54.2"/>
    <n v="1.7"/>
  </r>
  <r>
    <n v="17823"/>
    <n v="950875.91562306299"/>
    <n v="1684899.9090913399"/>
    <n v="950975.91562306299"/>
    <n v="1684799.9090913399"/>
    <n v="112"/>
    <n v="115"/>
    <n v="-1.9958551561131199"/>
    <n v="-1.5353367609136199"/>
    <n v="0.460518392131609"/>
    <n v="4.8573998843922297E-3"/>
    <n v="32.041636859669403"/>
    <n v="20250630"/>
    <n v="24040740"/>
    <x v="0"/>
    <n v="42.1"/>
    <n v="1.8"/>
  </r>
  <r>
    <n v="10216"/>
    <n v="945975.91562306299"/>
    <n v="1690999.9090913399"/>
    <n v="946075.91562306299"/>
    <n v="1690899.9090913399"/>
    <n v="51"/>
    <n v="66"/>
    <n v="-1.99579260498285"/>
    <n v="-3.1627384275198001"/>
    <n v="-1.16694582253695"/>
    <n v="-2.4741502478718799E-2"/>
    <n v="30.414235234260602"/>
    <n v="20250630"/>
    <n v="24040780"/>
    <x v="17"/>
    <n v="6.7"/>
    <n v="1.8"/>
  </r>
  <r>
    <n v="15032"/>
    <n v="949075.91562306299"/>
    <n v="1686799.9090913399"/>
    <n v="949175.91562306299"/>
    <n v="1686699.9090913399"/>
    <n v="93"/>
    <n v="97"/>
    <n v="-1.9931600168347401"/>
    <n v="-2.79416516423225"/>
    <n v="-0.80100515112280801"/>
    <n v="-5.3389528766274504E-3"/>
    <n v="30.782808303833001"/>
    <n v="20250630"/>
    <n v="24040680"/>
    <x v="13"/>
    <n v="42.3"/>
    <n v="2.1"/>
  </r>
  <r>
    <n v="14200"/>
    <n v="948575.91562306299"/>
    <n v="1692999.9090913399"/>
    <n v="948675.91562306299"/>
    <n v="1692899.9090913399"/>
    <n v="31"/>
    <n v="92"/>
    <n v="-1.98964489499728"/>
    <n v="-4.55345102151235"/>
    <n v="-2.56380611658096"/>
    <n v="-1.7274190982182799E-2"/>
    <n v="29.023522377014199"/>
    <n v="20250630"/>
    <n v="24040740"/>
    <x v="6"/>
    <n v="33.700000000000003"/>
    <n v="1.5"/>
  </r>
  <r>
    <n v="10346"/>
    <n v="946075.91562306299"/>
    <n v="1693399.9090913399"/>
    <n v="946175.91562306299"/>
    <n v="1693299.9090913399"/>
    <n v="27"/>
    <n v="67"/>
    <n v="-1.9875956773757899"/>
    <n v="-2.9070364832878099"/>
    <n v="-0.91944081584612503"/>
    <n v="-1.7951231449842502E-2"/>
    <n v="30.669937292734801"/>
    <n v="20250630"/>
    <n v="24040810"/>
    <x v="7"/>
    <n v="54.2"/>
    <n v="1.7"/>
  </r>
  <r>
    <n v="23364"/>
    <n v="954475.91562306299"/>
    <n v="1685199.9090913399"/>
    <n v="954575.91562306299"/>
    <n v="1685099.9090913399"/>
    <n v="109"/>
    <n v="151"/>
    <n v="-1.98552497227987"/>
    <n v="-3.8087684512138398"/>
    <n v="-1.8232435087362899"/>
    <n v="-6.5503021081288703E-4"/>
    <n v="29.7682053248088"/>
    <n v="20250630"/>
    <n v="24040740"/>
    <x v="0"/>
    <n v="42.1"/>
    <n v="1.8"/>
  </r>
  <r>
    <n v="11408"/>
    <n v="946775.91562306299"/>
    <n v="1694999.9090913399"/>
    <n v="946875.91562306299"/>
    <n v="1694899.9090913399"/>
    <n v="11"/>
    <n v="74"/>
    <n v="-1.98353873938322"/>
    <n v="-3.9712877869606"/>
    <n v="-1.98774898052216"/>
    <n v="1.8388638272881499E-3"/>
    <n v="29.605685949325601"/>
    <n v="20250630"/>
    <n v="24040810"/>
    <x v="26"/>
    <n v="91.4"/>
    <n v="1.3"/>
  </r>
  <r>
    <n v="13264"/>
    <n v="947975.91562306299"/>
    <n v="1694199.9090913399"/>
    <n v="948075.91562306299"/>
    <n v="1694099.9090913399"/>
    <n v="19"/>
    <n v="86"/>
    <n v="-1.9806900173425701"/>
    <n v="-5.8448596795399999"/>
    <n v="-3.8641696572303799"/>
    <n v="-5.7583761711915296E-3"/>
    <n v="27.732113838195801"/>
    <n v="20250630"/>
    <n v="24040810"/>
    <x v="7"/>
    <n v="54.2"/>
    <n v="1.7"/>
  </r>
  <r>
    <n v="15022"/>
    <n v="949075.91562306299"/>
    <n v="1687799.9090913399"/>
    <n v="949175.91562306299"/>
    <n v="1687699.9090913399"/>
    <n v="83"/>
    <n v="97"/>
    <n v="-1.97893221389789"/>
    <n v="-0.450595702546147"/>
    <n v="1.52833650662349"/>
    <n v="-8.8305496252500098E-3"/>
    <n v="33.126377692589401"/>
    <n v="20250630"/>
    <n v="24040640"/>
    <x v="4"/>
    <n v="28.9"/>
    <n v="1.4"/>
  </r>
  <r>
    <n v="13569"/>
    <n v="948175.91562306299"/>
    <n v="1694499.9090913399"/>
    <n v="948275.91562306299"/>
    <n v="1694399.9090913399"/>
    <n v="16"/>
    <n v="88"/>
    <n v="-1.9772545794645899"/>
    <n v="-6.0678725242614702"/>
    <n v="-4.0906180540720598"/>
    <n v="-2.0647848645846099E-2"/>
    <n v="27.5091009140015"/>
    <n v="20250630"/>
    <n v="24040810"/>
    <x v="26"/>
    <n v="91.4"/>
    <n v="1.3"/>
  </r>
  <r>
    <n v="11113"/>
    <n v="946575.91562306299"/>
    <n v="1693699.9090913399"/>
    <n v="946675.91562306299"/>
    <n v="1693599.9090913399"/>
    <n v="24"/>
    <n v="72"/>
    <n v="-1.9752844671408301"/>
    <n v="-3.5391200383504202"/>
    <n v="-1.56383556127548"/>
    <n v="-1.52318527301153E-2"/>
    <n v="30.037853717804001"/>
    <n v="20250630"/>
    <n v="24040810"/>
    <x v="7"/>
    <n v="54.2"/>
    <n v="1.7"/>
  </r>
  <r>
    <n v="12521"/>
    <n v="947475.91562306299"/>
    <n v="1691499.9090913399"/>
    <n v="947575.91562306299"/>
    <n v="1691399.9090913399"/>
    <n v="46"/>
    <n v="81"/>
    <n v="-1.97193767130375"/>
    <n v="-2.1934805065393399"/>
    <n v="-0.221542860381305"/>
    <n v="-4.1108558885753203E-2"/>
    <n v="31.383492946624798"/>
    <n v="20250630"/>
    <n v="24040740"/>
    <x v="6"/>
    <n v="33.700000000000003"/>
    <n v="1.5"/>
  </r>
  <r>
    <n v="10837"/>
    <n v="946375.91562306299"/>
    <n v="1690499.9090913399"/>
    <n v="946475.91562306299"/>
    <n v="1690399.9090913399"/>
    <n v="56"/>
    <n v="70"/>
    <n v="-1.96987260629733"/>
    <n v="-2.16763768655558"/>
    <n v="-0.19776507467031501"/>
    <n v="-9.6481442451477103E-3"/>
    <n v="31.409335772196499"/>
    <n v="20250630"/>
    <n v="24040700"/>
    <x v="10"/>
    <n v="61.2"/>
    <n v="2.7"/>
  </r>
  <r>
    <n v="11406"/>
    <n v="946775.91562306299"/>
    <n v="1695199.9090913399"/>
    <n v="946875.91562306299"/>
    <n v="1695099.9090913399"/>
    <n v="9"/>
    <n v="74"/>
    <n v="-1.9697366356849699"/>
    <n v="-3.2339141170183798"/>
    <n v="-1.26417744159698"/>
    <n v="-8.0071638027826905E-3"/>
    <n v="30.343059221903498"/>
    <n v="20250630"/>
    <n v="24040810"/>
    <x v="26"/>
    <n v="91.4"/>
    <n v="1.3"/>
  </r>
  <r>
    <n v="8213"/>
    <n v="944675.91562306299"/>
    <n v="1691099.9090913399"/>
    <n v="944775.91562306299"/>
    <n v="1690999.9090913399"/>
    <n v="50"/>
    <n v="53"/>
    <n v="-1.9684104528278099"/>
    <n v="-2.0748782586306298"/>
    <n v="-0.10646778652153401"/>
    <n v="-6.57903123646975E-3"/>
    <n v="31.502095222473098"/>
    <n v="20250630"/>
    <n v="24040780"/>
    <x v="17"/>
    <n v="6.7"/>
    <n v="1.8"/>
  </r>
  <r>
    <n v="13429"/>
    <n v="948075.91562306299"/>
    <n v="1693099.9090913399"/>
    <n v="948175.91562306299"/>
    <n v="1692999.9090913399"/>
    <n v="30"/>
    <n v="87"/>
    <n v="-1.9683528582255001"/>
    <n v="-4.7869394938151002"/>
    <n v="-2.8185866435368898"/>
    <n v="-7.3559492826461804E-3"/>
    <n v="28.790034103393602"/>
    <n v="20250630"/>
    <n v="24040740"/>
    <x v="6"/>
    <n v="33.700000000000003"/>
    <n v="1.5"/>
  </r>
  <r>
    <n v="12547"/>
    <n v="947475.91562306299"/>
    <n v="1688899.9090913399"/>
    <n v="947575.91562306299"/>
    <n v="1688799.9090913399"/>
    <n v="72"/>
    <n v="81"/>
    <n v="-1.96536274068058"/>
    <n v="-1.34006144851446"/>
    <n v="0.62530126608908199"/>
    <n v="-1.33594833314419E-2"/>
    <n v="32.236912250518799"/>
    <n v="20250630"/>
    <n v="24040650"/>
    <x v="5"/>
    <n v="15.3"/>
    <n v="4.0999999999999996"/>
  </r>
  <r>
    <n v="13009"/>
    <n v="947775.91562306299"/>
    <n v="1688899.9090913399"/>
    <n v="947875.91562306299"/>
    <n v="1688799.9090913399"/>
    <n v="72"/>
    <n v="84"/>
    <n v="-1.9650304189750101"/>
    <n v="-0.88445262105337197"/>
    <n v="1.0805777907371501"/>
    <n v="-1.7140331545046399E-2"/>
    <n v="32.692521367754303"/>
    <n v="20250630"/>
    <n v="24040650"/>
    <x v="5"/>
    <n v="15.3"/>
    <n v="4.0999999999999996"/>
  </r>
  <r>
    <n v="15451"/>
    <n v="949375.91562306299"/>
    <n v="1691099.9090913399"/>
    <n v="949475.91562306299"/>
    <n v="1690999.9090913399"/>
    <n v="50"/>
    <n v="100"/>
    <n v="-1.96417587995529"/>
    <n v="-0.57036608102498598"/>
    <n v="1.3938098251819599"/>
    <n v="-9.9687422625720501E-3"/>
    <n v="33.006607294082599"/>
    <n v="20250630"/>
    <n v="24040740"/>
    <x v="6"/>
    <n v="33.700000000000003"/>
    <n v="1.5"/>
  </r>
  <r>
    <n v="11265"/>
    <n v="946675.91562306299"/>
    <n v="1693899.9090913399"/>
    <n v="946775.91562306299"/>
    <n v="1693799.9090913399"/>
    <n v="22"/>
    <n v="73"/>
    <n v="-1.9631948173046101"/>
    <n v="-4.5268607536951704"/>
    <n v="-2.5636660257975299"/>
    <n v="-4.1117953757445003E-3"/>
    <n v="29.050112724304199"/>
    <n v="20250630"/>
    <n v="24040810"/>
    <x v="7"/>
    <n v="54.2"/>
    <n v="1.7"/>
  </r>
  <r>
    <n v="23194"/>
    <n v="954375.91562306299"/>
    <n v="1686799.9090913399"/>
    <n v="954475.91562306299"/>
    <n v="1686699.9090913399"/>
    <n v="93"/>
    <n v="150"/>
    <n v="-1.96200976043474"/>
    <n v="-2.9391455128788899"/>
    <n v="-0.97713573649525598"/>
    <n v="-2.0375030115246801E-2"/>
    <n v="30.637828111648599"/>
    <n v="20250630"/>
    <n v="24040740"/>
    <x v="2"/>
    <n v="38"/>
    <n v="1.7"/>
  </r>
  <r>
    <n v="23512"/>
    <n v="954575.91562306299"/>
    <n v="1685799.9090913399"/>
    <n v="954675.91562306299"/>
    <n v="1685699.9090913399"/>
    <n v="103"/>
    <n v="152"/>
    <n v="-1.9564162890116401"/>
    <n v="-3.3681094845135999"/>
    <n v="-1.4116931806008"/>
    <n v="-2.5315955281257602E-4"/>
    <n v="30.2088643709819"/>
    <n v="20250630"/>
    <n v="24040740"/>
    <x v="0"/>
    <n v="42.1"/>
    <n v="1.8"/>
  </r>
  <r>
    <n v="10342"/>
    <n v="946075.91562306299"/>
    <n v="1693799.9090913399"/>
    <n v="946175.91562306299"/>
    <n v="1693699.9090913399"/>
    <n v="23"/>
    <n v="67"/>
    <n v="-1.9536686638991001"/>
    <n v="-3.8042996128400199"/>
    <n v="-1.8506309092044799"/>
    <n v="-1.18562666078409E-2"/>
    <n v="29.772673924764"/>
    <n v="20250630"/>
    <n v="24040810"/>
    <x v="7"/>
    <n v="54.2"/>
    <n v="1.7"/>
  </r>
  <r>
    <n v="4023"/>
    <n v="941975.91562306299"/>
    <n v="1694299.9090913399"/>
    <n v="942075.91562306299"/>
    <n v="1694199.9090913399"/>
    <n v="18"/>
    <n v="26"/>
    <n v="-1.9520345081885699"/>
    <n v="-2.10831419626872"/>
    <n v="-0.156279727816582"/>
    <n v="-2.1639358252286901E-2"/>
    <n v="31.4686590830485"/>
    <n v="20250630"/>
    <n v="24040810"/>
    <x v="24"/>
    <n v="66.7"/>
    <n v="3.9"/>
  </r>
  <r>
    <n v="21800"/>
    <n v="953475.91562306299"/>
    <n v="1687599.9090913399"/>
    <n v="953575.91562306299"/>
    <n v="1687499.9090913399"/>
    <n v="85"/>
    <n v="141"/>
    <n v="-1.9512990017731999"/>
    <n v="-1.39008873701096"/>
    <n v="0.56121025482813502"/>
    <n v="-8.56080402930578E-3"/>
    <n v="32.186884721120201"/>
    <n v="20250630"/>
    <n v="24040740"/>
    <x v="0"/>
    <n v="42.1"/>
    <n v="1.8"/>
  </r>
  <r>
    <n v="11750"/>
    <n v="946975.91562306299"/>
    <n v="1691599.9090913399"/>
    <n v="947075.91562306299"/>
    <n v="1691499.9090913399"/>
    <n v="45"/>
    <n v="76"/>
    <n v="-1.9507253368695601"/>
    <n v="-3.3694752057393398"/>
    <n v="-1.41874984900157"/>
    <n v="-2.9091423998276401E-2"/>
    <n v="30.207498550415"/>
    <n v="20250630"/>
    <n v="24040740"/>
    <x v="6"/>
    <n v="33.700000000000003"/>
    <n v="1.5"/>
  </r>
  <r>
    <n v="15431"/>
    <n v="949375.91562306299"/>
    <n v="1693099.9090913399"/>
    <n v="949475.91562306299"/>
    <n v="1692999.9090913399"/>
    <n v="30"/>
    <n v="100"/>
    <n v="-1.95060470700264"/>
    <n v="-2.2863771766424201"/>
    <n v="-0.33577248547226202"/>
    <n v="-3.1532254070043602E-4"/>
    <n v="31.2905964851379"/>
    <n v="20250630"/>
    <n v="24040740"/>
    <x v="19"/>
    <n v="85.7"/>
    <n v="2.7"/>
  </r>
  <r>
    <n v="23036"/>
    <n v="954275.91562306299"/>
    <n v="1687199.9090913399"/>
    <n v="954375.91562306299"/>
    <n v="1687099.9090913399"/>
    <n v="89"/>
    <n v="149"/>
    <n v="-1.94780877431234"/>
    <n v="-0.77693146069844599"/>
    <n v="1.1708773016929599"/>
    <n v="1.17138986786207E-2"/>
    <n v="32.800042215983098"/>
    <n v="20250630"/>
    <n v="24040740"/>
    <x v="2"/>
    <n v="38"/>
    <n v="1.7"/>
  </r>
  <r>
    <n v="10670"/>
    <n v="946275.91562306299"/>
    <n v="1691799.9090913399"/>
    <n v="946375.91562306299"/>
    <n v="1691699.9090913399"/>
    <n v="43"/>
    <n v="69"/>
    <n v="-1.9462283300235901"/>
    <n v="-2.1881535425782199"/>
    <n v="-0.24192521942313799"/>
    <n v="-2.40601450204849E-2"/>
    <n v="31.388819932937601"/>
    <n v="20250630"/>
    <n v="24040780"/>
    <x v="17"/>
    <n v="6.7"/>
    <n v="1.8"/>
  </r>
  <r>
    <n v="6849"/>
    <n v="943775.91562306299"/>
    <n v="1688899.9090913399"/>
    <n v="943875.91562306299"/>
    <n v="1688799.9090913399"/>
    <n v="72"/>
    <n v="44"/>
    <n v="-1.94451540708542"/>
    <n v="-2.8125710090001399"/>
    <n v="-0.86805562674999204"/>
    <n v="-3.1978134065866498E-2"/>
    <n v="30.764402548472098"/>
    <n v="20250630"/>
    <n v="24040710"/>
    <x v="27"/>
    <n v="18.7"/>
    <n v="1.7"/>
  </r>
  <r>
    <n v="6493"/>
    <n v="943575.91562306299"/>
    <n v="1693699.9090913399"/>
    <n v="943675.91562306299"/>
    <n v="1693599.9090913399"/>
    <n v="24"/>
    <n v="42"/>
    <n v="-1.94424347579479"/>
    <n v="-2.4984891191124898"/>
    <n v="-0.55424560885876395"/>
    <n v="-3.9354837499558898E-2"/>
    <n v="31.0784847736359"/>
    <n v="20250630"/>
    <n v="24040810"/>
    <x v="23"/>
    <n v="34.9"/>
    <n v="2.6"/>
  </r>
  <r>
    <n v="18751"/>
    <n v="951475.91562306299"/>
    <n v="1684499.9090913399"/>
    <n v="951575.91562306299"/>
    <n v="1684399.9090913399"/>
    <n v="116"/>
    <n v="121"/>
    <n v="-1.94236624240875"/>
    <n v="-2.44292733073235"/>
    <n v="-0.50056106535097"/>
    <n v="-1.3579708213607501E-2"/>
    <n v="31.134046236673999"/>
    <n v="20250630"/>
    <n v="24040740"/>
    <x v="0"/>
    <n v="42.1"/>
    <n v="1.8"/>
  </r>
  <r>
    <n v="7264"/>
    <n v="944075.91562306299"/>
    <n v="1693599.9090913399"/>
    <n v="944175.91562306299"/>
    <n v="1693499.9090913399"/>
    <n v="25"/>
    <n v="47"/>
    <n v="-1.9409165382385301"/>
    <n v="-3.77288295825322"/>
    <n v="-1.8319664299488101"/>
    <n v="-3.7575438618659999E-3"/>
    <n v="29.8040906588237"/>
    <n v="20250630"/>
    <n v="24040810"/>
    <x v="23"/>
    <n v="34.9"/>
    <n v="2.6"/>
  </r>
  <r>
    <n v="7283"/>
    <n v="944075.91562306299"/>
    <n v="1691699.9090913399"/>
    <n v="944175.91562306299"/>
    <n v="1691599.9090913399"/>
    <n v="44"/>
    <n v="47"/>
    <n v="-1.9396985843777701"/>
    <n v="-2.83477517217398"/>
    <n v="-0.89507660549134005"/>
    <n v="2.1857090294361101E-2"/>
    <n v="30.742198228836099"/>
    <n v="20250630"/>
    <n v="24040810"/>
    <x v="12"/>
    <n v="33.200000000000003"/>
    <n v="4.9000000000000004"/>
  </r>
  <r>
    <n v="5888"/>
    <n v="943175.91562306299"/>
    <n v="1692599.9090913399"/>
    <n v="943275.91562306299"/>
    <n v="1692499.9090913399"/>
    <n v="35"/>
    <n v="38"/>
    <n v="-1.9395149480551499"/>
    <n v="-2.04129506647587"/>
    <n v="-0.10178012214601"/>
    <n v="-2.3852048907429001E-2"/>
    <n v="31.535678505897501"/>
    <n v="20250630"/>
    <n v="24040810"/>
    <x v="23"/>
    <n v="34.9"/>
    <n v="2.6"/>
  </r>
  <r>
    <n v="2981"/>
    <n v="941275.91562306299"/>
    <n v="1690699.9090913399"/>
    <n v="941375.91562306299"/>
    <n v="1690599.9090913399"/>
    <n v="54"/>
    <n v="19"/>
    <n v="-1.9392569022519199"/>
    <n v="-2.3187449680907402"/>
    <n v="-0.37948800889509099"/>
    <n v="-1.0764141450636099E-2"/>
    <n v="31.258228846958701"/>
    <n v="20250630"/>
    <n v="24040800"/>
    <x v="28"/>
    <n v="76.599999999999994"/>
    <n v="10"/>
  </r>
  <r>
    <n v="25351"/>
    <n v="955775.91562306299"/>
    <n v="1686699.9090913399"/>
    <n v="955875.91562306299"/>
    <n v="1686599.9090913399"/>
    <n v="94"/>
    <n v="164"/>
    <n v="-1.9384843781590499"/>
    <n v="-1.37637156061828"/>
    <n v="0.562112832441926"/>
    <n v="-7.28136673569679E-3"/>
    <n v="32.200602173805201"/>
    <n v="20250630"/>
    <n v="24040740"/>
    <x v="2"/>
    <n v="38"/>
    <n v="1.7"/>
  </r>
  <r>
    <n v="17641"/>
    <n v="950775.91562306299"/>
    <n v="1687699.9090913399"/>
    <n v="950875.91562306299"/>
    <n v="1687599.9090913399"/>
    <n v="84"/>
    <n v="114"/>
    <n v="-1.9364519715309101"/>
    <n v="-2.5955008367697401"/>
    <n v="-0.65904889007409395"/>
    <n v="-6.2426875034968096E-3"/>
    <n v="30.981472492218"/>
    <n v="20250630"/>
    <n v="24040740"/>
    <x v="0"/>
    <n v="42.1"/>
    <n v="1.8"/>
  </r>
  <r>
    <n v="5411"/>
    <n v="942875.91562306299"/>
    <n v="1694099.9090913399"/>
    <n v="942975.91562306299"/>
    <n v="1693999.9090913399"/>
    <n v="20"/>
    <n v="35"/>
    <n v="-1.9333472861908401"/>
    <n v="-6.4370934069156602"/>
    <n v="-4.5037461295723897"/>
    <n v="2.27941896300763E-2"/>
    <n v="27.139880061149601"/>
    <n v="20250630"/>
    <n v="24040810"/>
    <x v="16"/>
    <n v="7.4"/>
    <n v="13.6"/>
  </r>
  <r>
    <n v="6193"/>
    <n v="943375.91562306299"/>
    <n v="1692899.9090913399"/>
    <n v="943475.91562306299"/>
    <n v="1692799.9090913399"/>
    <n v="32"/>
    <n v="40"/>
    <n v="-1.93327449262142"/>
    <n v="-2.1828557699918698"/>
    <n v="-0.24958126177080001"/>
    <n v="-2.3646940710023E-2"/>
    <n v="31.394117832183799"/>
    <n v="20250630"/>
    <n v="24040810"/>
    <x v="23"/>
    <n v="34.9"/>
    <n v="2.6"/>
  </r>
  <r>
    <n v="10827"/>
    <n v="946375.91562306299"/>
    <n v="1691499.9090913399"/>
    <n v="946475.91562306299"/>
    <n v="1691399.9090913399"/>
    <n v="46"/>
    <n v="70"/>
    <n v="-1.93238821782564"/>
    <n v="-1.90742316998933"/>
    <n v="2.49650643060082E-2"/>
    <n v="-1.8546653225233699E-2"/>
    <n v="31.6695502431769"/>
    <n v="20250630"/>
    <n v="24040780"/>
    <x v="17"/>
    <n v="6.7"/>
    <n v="1.8"/>
  </r>
  <r>
    <n v="14866"/>
    <n v="948975.91562306299"/>
    <n v="1687999.9090913399"/>
    <n v="949075.91562306299"/>
    <n v="1687899.9090913399"/>
    <n v="81"/>
    <n v="96"/>
    <n v="-1.9319929877916999"/>
    <n v="-0.61941704154014599"/>
    <n v="1.3125759611527099"/>
    <n v="-2.2838874409596099E-2"/>
    <n v="32.957556565602601"/>
    <n v="20250630"/>
    <n v="24040640"/>
    <x v="4"/>
    <n v="28.9"/>
    <n v="1.4"/>
  </r>
  <r>
    <n v="11754"/>
    <n v="946975.91562306299"/>
    <n v="1691199.9090913399"/>
    <n v="947075.91562306299"/>
    <n v="1691099.9090913399"/>
    <n v="49"/>
    <n v="76"/>
    <n v="-1.9295731894671899"/>
    <n v="-2.4145836979150799"/>
    <n v="-0.48501049540936902"/>
    <n v="-2.2674531675875201E-2"/>
    <n v="31.162389755248999"/>
    <n v="20250630"/>
    <n v="24040740"/>
    <x v="6"/>
    <n v="33.700000000000003"/>
    <n v="1.5"/>
  </r>
  <r>
    <n v="15291"/>
    <n v="949275.91562306299"/>
    <n v="1691699.9090913399"/>
    <n v="949375.91562306299"/>
    <n v="1691599.9090913399"/>
    <n v="44"/>
    <n v="99"/>
    <n v="-1.92891776934266"/>
    <n v="-0.69093673815950796"/>
    <n v="1.23798101395369"/>
    <n v="-2.1907727234065501E-2"/>
    <n v="32.886036992073102"/>
    <n v="20250630"/>
    <n v="24040740"/>
    <x v="6"/>
    <n v="33.700000000000003"/>
    <n v="1.5"/>
  </r>
  <r>
    <n v="4635"/>
    <n v="942375.91562306299"/>
    <n v="1694699.9090913399"/>
    <n v="942475.91562306299"/>
    <n v="1694599.9090913399"/>
    <n v="14"/>
    <n v="30"/>
    <n v="-1.9256412871182"/>
    <n v="-2.4586221203208001"/>
    <n v="-0.53298086428549096"/>
    <n v="8.61725956201553E-3"/>
    <n v="31.118351578712499"/>
    <n v="20250630"/>
    <n v="24040810"/>
    <x v="24"/>
    <n v="66.7"/>
    <n v="3.9"/>
  </r>
  <r>
    <n v="11161"/>
    <n v="946575.91562306299"/>
    <n v="1688899.9090913399"/>
    <n v="946675.91562306299"/>
    <n v="1688799.9090913399"/>
    <n v="72"/>
    <n v="72"/>
    <n v="-1.9239429756999"/>
    <n v="0.35840964922681501"/>
    <n v="2.2823525965213798"/>
    <n v="-1.8323474097996999E-2"/>
    <n v="33.9353830814362"/>
    <n v="20250630"/>
    <n v="24040720"/>
    <x v="1"/>
    <n v="34.1"/>
    <n v="1.6"/>
  </r>
  <r>
    <n v="15134"/>
    <n v="949175.91562306299"/>
    <n v="1691999.9090913399"/>
    <n v="949275.91562306299"/>
    <n v="1691899.9090913399"/>
    <n v="41"/>
    <n v="98"/>
    <n v="-1.92356641590595"/>
    <n v="-0.19988475413993001"/>
    <n v="1.7236816547811"/>
    <n v="-3.65280080586672E-3"/>
    <n v="33.377088785171502"/>
    <n v="20250630"/>
    <n v="24040740"/>
    <x v="6"/>
    <n v="33.700000000000003"/>
    <n v="1.5"/>
  </r>
  <r>
    <n v="4555"/>
    <n v="942275.91562306299"/>
    <n v="1687299.9090913399"/>
    <n v="942375.91562306299"/>
    <n v="1687199.9090913399"/>
    <n v="88"/>
    <n v="29"/>
    <n v="-1.9225899974505101"/>
    <n v="0.321891430351469"/>
    <n v="2.24448141786787"/>
    <n v="-3.1634469827016199E-4"/>
    <n v="33.898865169948998"/>
    <n v="20250630"/>
    <n v="24040610"/>
    <x v="20"/>
    <n v="59.6"/>
    <n v="2"/>
  </r>
  <r>
    <n v="12824"/>
    <n v="947675.91562306299"/>
    <n v="1691999.9090913399"/>
    <n v="947775.91562306299"/>
    <n v="1691899.9090913399"/>
    <n v="41"/>
    <n v="83"/>
    <n v="-1.91982883960009"/>
    <n v="-2.9010818600654602"/>
    <n v="-0.98125303536653496"/>
    <n v="-1.36867137625813E-2"/>
    <n v="30.675891518592799"/>
    <n v="20250630"/>
    <n v="24040740"/>
    <x v="6"/>
    <n v="33.700000000000003"/>
    <n v="1.5"/>
  </r>
  <r>
    <n v="12219"/>
    <n v="947275.91562306299"/>
    <n v="1690899.9090913399"/>
    <n v="947375.91562306299"/>
    <n v="1690799.9090913399"/>
    <n v="52"/>
    <n v="79"/>
    <n v="-1.9194496572017701"/>
    <n v="-2.4574335590004899"/>
    <n v="-0.53798386640846696"/>
    <n v="-3.0684433877468099E-2"/>
    <n v="31.119539976119999"/>
    <n v="20250630"/>
    <n v="24040740"/>
    <x v="6"/>
    <n v="33.700000000000003"/>
    <n v="1.5"/>
  </r>
  <r>
    <n v="13460"/>
    <n v="948075.91562306299"/>
    <n v="1689999.9090913399"/>
    <n v="948175.91562306299"/>
    <n v="1689899.9090913399"/>
    <n v="61"/>
    <n v="87"/>
    <n v="-1.9189909771084801"/>
    <n v="-1.5255246534943601"/>
    <n v="0.39346634453977503"/>
    <n v="-9.0004648081958294E-3"/>
    <n v="32.051448464393602"/>
    <n v="20250630"/>
    <n v="24040740"/>
    <x v="6"/>
    <n v="33.700000000000003"/>
    <n v="1.5"/>
  </r>
  <r>
    <n v="6199"/>
    <n v="943375.91562306299"/>
    <n v="1692299.9090913399"/>
    <n v="943475.91562306299"/>
    <n v="1692199.9090913399"/>
    <n v="38"/>
    <n v="40"/>
    <n v="-1.9169107861816901"/>
    <n v="0.51693402230739605"/>
    <n v="2.43384481966496"/>
    <n v="-8.9806290343403799E-3"/>
    <n v="34.093907833099401"/>
    <n v="20250630"/>
    <n v="24040810"/>
    <x v="23"/>
    <n v="34.9"/>
    <n v="2.6"/>
  </r>
  <r>
    <n v="13296"/>
    <n v="947975.91562306299"/>
    <n v="1690999.9090913399"/>
    <n v="948075.91562306299"/>
    <n v="1690899.9090913399"/>
    <n v="51"/>
    <n v="86"/>
    <n v="-1.9159349302450801"/>
    <n v="-1.3852671285470299"/>
    <n v="0.53066777934630704"/>
    <n v="-3.2888351629177699E-2"/>
    <n v="32.191706816355399"/>
    <n v="20250630"/>
    <n v="24040740"/>
    <x v="6"/>
    <n v="33.700000000000003"/>
    <n v="1.5"/>
  </r>
  <r>
    <n v="11910"/>
    <n v="947075.91562306299"/>
    <n v="1690999.9090913399"/>
    <n v="947175.91562306299"/>
    <n v="1690899.9090913399"/>
    <n v="51"/>
    <n v="77"/>
    <n v="-1.9116966625054701"/>
    <n v="-2.3958379924297302"/>
    <n v="-0.48414135351777099"/>
    <n v="-2.82065942883492E-2"/>
    <n v="31.181135336558"/>
    <n v="20250630"/>
    <n v="24040740"/>
    <x v="6"/>
    <n v="33.700000000000003"/>
    <n v="1.5"/>
  </r>
  <r>
    <n v="18732"/>
    <n v="951475.91562306299"/>
    <n v="1686399.9090913399"/>
    <n v="951575.91562306299"/>
    <n v="1686299.9090913399"/>
    <n v="97"/>
    <n v="121"/>
    <n v="-1.91147195299466"/>
    <n v="-0.96297004570563605"/>
    <n v="0.948501909772555"/>
    <n v="-1.25768085320791E-2"/>
    <n v="32.614003658294699"/>
    <n v="20250630"/>
    <n v="24040740"/>
    <x v="0"/>
    <n v="42.1"/>
    <n v="1.8"/>
  </r>
  <r>
    <n v="13911"/>
    <n v="948375.91562306299"/>
    <n v="1691099.9090913399"/>
    <n v="948475.91562306299"/>
    <n v="1690999.9090913399"/>
    <n v="50"/>
    <n v="90"/>
    <n v="-1.90919521450996"/>
    <n v="-0.98337682895362399"/>
    <n v="0.92581837810575995"/>
    <n v="-9.4874538481235504E-3"/>
    <n v="32.593596816062899"/>
    <n v="20250630"/>
    <n v="24040740"/>
    <x v="6"/>
    <n v="33.700000000000003"/>
    <n v="1.5"/>
  </r>
  <r>
    <n v="13739"/>
    <n v="948275.91562306299"/>
    <n v="1692899.9090913399"/>
    <n v="948375.91562306299"/>
    <n v="1692799.9090913399"/>
    <n v="32"/>
    <n v="89"/>
    <n v="-1.9065753370523499"/>
    <n v="-4.6181135475635502"/>
    <n v="-2.71153816580772"/>
    <n v="-9.0985521674156206E-3"/>
    <n v="28.958860039710999"/>
    <n v="20250630"/>
    <n v="24040740"/>
    <x v="6"/>
    <n v="33.700000000000003"/>
    <n v="1.5"/>
  </r>
  <r>
    <n v="13778"/>
    <n v="948275.91562306299"/>
    <n v="1688999.9090913399"/>
    <n v="948375.91562306299"/>
    <n v="1688899.9090913399"/>
    <n v="71"/>
    <n v="89"/>
    <n v="-1.9055117269357"/>
    <n v="-1.8544615805149101"/>
    <n v="5.10501650472482E-2"/>
    <n v="-2.1255771319071502E-2"/>
    <n v="31.722511927286799"/>
    <n v="20250630"/>
    <n v="24040650"/>
    <x v="5"/>
    <n v="15.3"/>
    <n v="4.0999999999999996"/>
  </r>
  <r>
    <n v="15182"/>
    <n v="949175.91562306299"/>
    <n v="1687199.9090913399"/>
    <n v="949275.91562306299"/>
    <n v="1687099.9090913399"/>
    <n v="89"/>
    <n v="98"/>
    <n v="-1.9016503145297401"/>
    <n v="-1.8336967074622701"/>
    <n v="6.7953613780749295E-2"/>
    <n v="6.3511791328589096E-4"/>
    <n v="31.7432765960693"/>
    <n v="20250630"/>
    <n v="24040640"/>
    <x v="4"/>
    <n v="28.9"/>
    <n v="1.4"/>
  </r>
  <r>
    <n v="13881"/>
    <n v="948375.91562306299"/>
    <n v="1694099.9090913399"/>
    <n v="948475.91562306299"/>
    <n v="1693999.9090913399"/>
    <n v="20"/>
    <n v="90"/>
    <n v="-1.9005057811737101"/>
    <n v="-4.2094017664591501"/>
    <n v="-2.3088960647582999"/>
    <n v="-1.11589928468068E-2"/>
    <n v="29.367571512858099"/>
    <n v="20250630"/>
    <n v="24040810"/>
    <x v="7"/>
    <n v="54.2"/>
    <n v="1.7"/>
  </r>
  <r>
    <n v="14237"/>
    <n v="948575.91562306299"/>
    <n v="1689299.9090913399"/>
    <n v="948675.91562306299"/>
    <n v="1689199.9090913399"/>
    <n v="68"/>
    <n v="92"/>
    <n v="-1.89812186857065"/>
    <n v="-0.27627394534647498"/>
    <n v="1.6218479027350701"/>
    <n v="-8.0346682419379593E-3"/>
    <n v="33.300700028737403"/>
    <n v="20250630"/>
    <n v="24040650"/>
    <x v="5"/>
    <n v="15.3"/>
    <n v="4.0999999999999996"/>
  </r>
  <r>
    <n v="12669"/>
    <n v="947575.91562306299"/>
    <n v="1692099.9090913399"/>
    <n v="947675.91562306299"/>
    <n v="1691999.9090913399"/>
    <n v="40"/>
    <n v="82"/>
    <n v="-1.8958155115445501"/>
    <n v="-2.8638693491617802"/>
    <n v="-0.96805385748545303"/>
    <n v="-2.8198474397261902E-2"/>
    <n v="30.7131042480469"/>
    <n v="20250630"/>
    <n v="24040740"/>
    <x v="6"/>
    <n v="33.700000000000003"/>
    <n v="1.5"/>
  </r>
  <r>
    <n v="7725"/>
    <n v="944375.91562306299"/>
    <n v="1693699.9090913399"/>
    <n v="944475.91562306299"/>
    <n v="1693599.9090913399"/>
    <n v="24"/>
    <n v="50"/>
    <n v="-1.8905606567859601"/>
    <n v="-1.8923756778240199"/>
    <n v="-1.81502406485379E-3"/>
    <n v="2.7984262909740199E-2"/>
    <n v="31.6845978498459"/>
    <n v="20250630"/>
    <n v="24040810"/>
    <x v="23"/>
    <n v="34.9"/>
    <n v="2.6"/>
  </r>
  <r>
    <n v="13723"/>
    <n v="948275.91562306299"/>
    <n v="1694499.9090913399"/>
    <n v="948375.91562306299"/>
    <n v="1694399.9090913399"/>
    <n v="16"/>
    <n v="89"/>
    <n v="-1.88787177205086"/>
    <n v="-5.7674493392308603"/>
    <n v="-3.87957753737768"/>
    <n v="-2.3732893168926201E-2"/>
    <n v="27.8095242182414"/>
    <n v="20250630"/>
    <n v="24040810"/>
    <x v="26"/>
    <n v="91.4"/>
    <n v="1.3"/>
  </r>
  <r>
    <n v="10208"/>
    <n v="945975.91562306299"/>
    <n v="1691799.9090913399"/>
    <n v="946075.91562306299"/>
    <n v="1691699.9090913399"/>
    <n v="43"/>
    <n v="66"/>
    <n v="-1.8872331734746699"/>
    <n v="-2.0492595136165601"/>
    <n v="-0.16202636633534001"/>
    <n v="-2.5780389085412001E-2"/>
    <n v="31.527714252471899"/>
    <n v="20250630"/>
    <n v="24040780"/>
    <x v="17"/>
    <n v="6.7"/>
    <n v="1.8"/>
  </r>
  <r>
    <n v="11576"/>
    <n v="946875.91562306299"/>
    <n v="1693599.9090913399"/>
    <n v="946975.91562306299"/>
    <n v="1693499.9090913399"/>
    <n v="25"/>
    <n v="75"/>
    <n v="-1.8858779370784799"/>
    <n v="-3.49622676769892"/>
    <n v="-1.61034886042277"/>
    <n v="-1.85422673821449E-2"/>
    <n v="30.080746968587199"/>
    <n v="20250630"/>
    <n v="24040810"/>
    <x v="7"/>
    <n v="54.2"/>
    <n v="1.7"/>
  </r>
  <r>
    <n v="7155"/>
    <n v="943975.91562306299"/>
    <n v="1689099.9090913399"/>
    <n v="944075.91562306299"/>
    <n v="1688999.9090913399"/>
    <n v="70"/>
    <n v="46"/>
    <n v="-1.88566718995571"/>
    <n v="-2.6600289382040501"/>
    <n v="-0.77436175476759705"/>
    <n v="-8.9915413409471494E-3"/>
    <n v="30.916944503784201"/>
    <n v="20250630"/>
    <n v="24040800"/>
    <x v="14"/>
    <n v="15"/>
    <n v="1.4"/>
  </r>
  <r>
    <n v="15277"/>
    <n v="949275.91562306299"/>
    <n v="1693099.9090913399"/>
    <n v="949375.91562306299"/>
    <n v="1692999.9090913399"/>
    <n v="30"/>
    <n v="99"/>
    <n v="-1.88523211330175"/>
    <n v="-2.5515358969569202"/>
    <n v="-0.66630381718277898"/>
    <n v="-1.8377374857664101E-2"/>
    <n v="31.025437712669401"/>
    <n v="20250630"/>
    <n v="24040740"/>
    <x v="19"/>
    <n v="85.7"/>
    <n v="2.7"/>
  </r>
  <r>
    <n v="18425"/>
    <n v="951275.91562306299"/>
    <n v="1686299.9090913399"/>
    <n v="951375.91562306299"/>
    <n v="1686199.9090913399"/>
    <n v="98"/>
    <n v="119"/>
    <n v="-1.8849466964602499"/>
    <n v="-1.7024071952328099"/>
    <n v="0.18253949866630101"/>
    <n v="-1.10471807420254E-2"/>
    <n v="31.8745661973953"/>
    <n v="20250630"/>
    <n v="24040740"/>
    <x v="0"/>
    <n v="42.1"/>
    <n v="1.8"/>
  </r>
  <r>
    <n v="13152"/>
    <n v="947875.91562306299"/>
    <n v="1689999.9090913399"/>
    <n v="947975.91562306299"/>
    <n v="1689899.9090913399"/>
    <n v="61"/>
    <n v="85"/>
    <n v="-1.8846476078033401"/>
    <n v="-2.1488921642303498"/>
    <n v="-0.26424458970723202"/>
    <n v="-2.0463364198803902E-2"/>
    <n v="31.4280813932419"/>
    <n v="20250630"/>
    <n v="24040740"/>
    <x v="6"/>
    <n v="33.700000000000003"/>
    <n v="1.5"/>
  </r>
  <r>
    <n v="15503"/>
    <n v="949375.91562306299"/>
    <n v="1685899.9090913399"/>
    <n v="949475.91562306299"/>
    <n v="1685799.9090913399"/>
    <n v="102"/>
    <n v="100"/>
    <n v="-1.8839640095829999"/>
    <n v="-2.6114224791526799"/>
    <n v="-0.72745849192142498"/>
    <n v="-1.32048139348626E-2"/>
    <n v="30.965551137924201"/>
    <n v="20250630"/>
    <n v="24040690"/>
    <x v="15"/>
    <n v="20.9"/>
    <n v="1.2"/>
  </r>
  <r>
    <n v="11122"/>
    <n v="946575.91562306299"/>
    <n v="1692799.9090913399"/>
    <n v="946675.91562306299"/>
    <n v="1692699.9090913399"/>
    <n v="33"/>
    <n v="72"/>
    <n v="-1.8838670651117999"/>
    <n v="-2.1638782421747802"/>
    <n v="-0.280011178809218"/>
    <n v="9.2066364983717595E-3"/>
    <n v="31.4130954742432"/>
    <n v="20250630"/>
    <n v="24040810"/>
    <x v="7"/>
    <n v="54.2"/>
    <n v="1.7"/>
  </r>
  <r>
    <n v="12670"/>
    <n v="947575.91562306299"/>
    <n v="1691999.9090913399"/>
    <n v="947675.91562306299"/>
    <n v="1691899.9090913399"/>
    <n v="41"/>
    <n v="82"/>
    <n v="-1.88281397521496"/>
    <n v="-2.8275766223669101"/>
    <n v="-0.94476266205310799"/>
    <n v="-1.9513126462698E-2"/>
    <n v="30.749397039413498"/>
    <n v="20250630"/>
    <n v="24040740"/>
    <x v="6"/>
    <n v="33.700000000000003"/>
    <n v="1.5"/>
  </r>
  <r>
    <n v="7106"/>
    <n v="943975.91562306299"/>
    <n v="1693999.9090913399"/>
    <n v="944075.91562306299"/>
    <n v="1693899.9090913399"/>
    <n v="21"/>
    <n v="46"/>
    <n v="-1.8823831464687799"/>
    <n v="-3.5410656780004501"/>
    <n v="-1.6586825214326399"/>
    <n v="2.1195632871240402E-2"/>
    <n v="30.0359079837799"/>
    <n v="20250630"/>
    <n v="24040810"/>
    <x v="23"/>
    <n v="34.9"/>
    <n v="2.6"/>
  </r>
  <r>
    <n v="22585"/>
    <n v="953975.91562306299"/>
    <n v="1686099.9090913399"/>
    <n v="954075.91562306299"/>
    <n v="1685999.9090913399"/>
    <n v="100"/>
    <n v="146"/>
    <n v="-1.8799658954143501"/>
    <n v="-0.96257977088292401"/>
    <n v="0.917386130616069"/>
    <n v="1.8409695724646201E-2"/>
    <n v="32.614393742879201"/>
    <n v="20250630"/>
    <n v="24040740"/>
    <x v="2"/>
    <n v="38"/>
    <n v="1.7"/>
  </r>
  <r>
    <n v="11585"/>
    <n v="946875.91562306299"/>
    <n v="1692699.9090913399"/>
    <n v="946975.91562306299"/>
    <n v="1692599.9090913399"/>
    <n v="34"/>
    <n v="75"/>
    <n v="-1.8794356752187"/>
    <n v="-1.8043288042536001"/>
    <n v="7.5106857519131195E-2"/>
    <n v="-7.6930266804993196E-3"/>
    <n v="31.772644400596601"/>
    <n v="20250630"/>
    <n v="24040810"/>
    <x v="7"/>
    <n v="54.2"/>
    <n v="1.7"/>
  </r>
  <r>
    <n v="5257"/>
    <n v="942775.91562306299"/>
    <n v="1694099.9090913399"/>
    <n v="942875.91562306299"/>
    <n v="1693999.9090913399"/>
    <n v="20"/>
    <n v="34"/>
    <n v="-1.8790274402126701"/>
    <n v="-3.8131297081708899"/>
    <n v="-1.9341022856533501"/>
    <n v="-2.9734154231846298E-3"/>
    <n v="29.7638438940048"/>
    <n v="20250630"/>
    <n v="24040810"/>
    <x v="16"/>
    <n v="7.4"/>
    <n v="13.6"/>
  </r>
  <r>
    <n v="11121"/>
    <n v="946575.91562306299"/>
    <n v="1692899.9090913399"/>
    <n v="946675.91562306299"/>
    <n v="1692799.9090913399"/>
    <n v="32"/>
    <n v="72"/>
    <n v="-1.8789670964082099"/>
    <n v="-2.23591957489649"/>
    <n v="-0.35695248780151201"/>
    <n v="-1.8721548219521801E-2"/>
    <n v="31.341054121653201"/>
    <n v="20250630"/>
    <n v="24040810"/>
    <x v="7"/>
    <n v="54.2"/>
    <n v="1.7"/>
  </r>
  <r>
    <n v="17333"/>
    <n v="950575.91562306299"/>
    <n v="1687699.9090913399"/>
    <n v="950675.91562306299"/>
    <n v="1687599.9090913399"/>
    <n v="84"/>
    <n v="112"/>
    <n v="-1.8780038108428301"/>
    <n v="-1.7894333650668499"/>
    <n v="8.85704184571902E-2"/>
    <n v="6.81893900036812E-3"/>
    <n v="31.7875399589539"/>
    <n v="20250630"/>
    <n v="24040740"/>
    <x v="0"/>
    <n v="42.1"/>
    <n v="1.8"/>
  </r>
  <r>
    <n v="10224"/>
    <n v="945975.91562306299"/>
    <n v="1690199.9090913399"/>
    <n v="946075.91562306299"/>
    <n v="1690099.9090913399"/>
    <n v="59"/>
    <n v="66"/>
    <n v="-1.8765350305117099"/>
    <n v="-3.5100741753211402"/>
    <n v="-1.63353912646954"/>
    <n v="-1.4287407581622801E-2"/>
    <n v="30.0668995197003"/>
    <n v="20250630"/>
    <n v="24040700"/>
    <x v="10"/>
    <n v="61.2"/>
    <n v="2.7"/>
  </r>
  <r>
    <n v="4960"/>
    <n v="942575.91562306299"/>
    <n v="1692999.9090913399"/>
    <n v="942675.91562306299"/>
    <n v="1692899.9090913399"/>
    <n v="31"/>
    <n v="32"/>
    <n v="-1.8748778005441"/>
    <n v="-3.0720636844635001"/>
    <n v="-1.1971859311064099"/>
    <n v="8.4214638918638195E-3"/>
    <n v="30.504909833272301"/>
    <n v="20250630"/>
    <n v="24040810"/>
    <x v="23"/>
    <n v="34.9"/>
    <n v="2.6"/>
  </r>
  <r>
    <n v="15449"/>
    <n v="949375.91562306299"/>
    <n v="1691299.9090913399"/>
    <n v="949475.91562306299"/>
    <n v="1691199.9090913399"/>
    <n v="48"/>
    <n v="100"/>
    <n v="-1.87445286413034"/>
    <n v="-0.31894933680693299"/>
    <n v="1.5555035372575099"/>
    <n v="2.02287963281075E-2"/>
    <n v="33.2580242156982"/>
    <n v="20250630"/>
    <n v="24040740"/>
    <x v="6"/>
    <n v="33.700000000000003"/>
    <n v="1.5"/>
  </r>
  <r>
    <n v="16049"/>
    <n v="949775.91562306299"/>
    <n v="1692899.9090913399"/>
    <n v="949875.91562306299"/>
    <n v="1692799.9090913399"/>
    <n v="32"/>
    <n v="104"/>
    <n v="-1.87299704551697"/>
    <n v="-3.4425638516744002"/>
    <n v="-1.5695668458938601"/>
    <n v="-3.7846634785334302E-2"/>
    <n v="30.1344095865885"/>
    <n v="20250630"/>
    <n v="24040740"/>
    <x v="19"/>
    <n v="85.7"/>
    <n v="2.7"/>
  </r>
  <r>
    <n v="6820"/>
    <n v="943775.91562306299"/>
    <n v="1691799.9090913399"/>
    <n v="943875.91562306299"/>
    <n v="1691699.9090913399"/>
    <n v="43"/>
    <n v="44"/>
    <n v="-1.87275024331533"/>
    <n v="-1.0237713616627899"/>
    <n v="0.84897889540745697"/>
    <n v="-2.5076825458269902E-2"/>
    <n v="32.553201968853301"/>
    <n v="20250630"/>
    <n v="24040810"/>
    <x v="12"/>
    <n v="33.200000000000003"/>
    <n v="4.9000000000000004"/>
  </r>
  <r>
    <n v="6042"/>
    <n v="943275.91562306299"/>
    <n v="1692599.9090913399"/>
    <n v="943375.91562306299"/>
    <n v="1692499.9090913399"/>
    <n v="35"/>
    <n v="39"/>
    <n v="-1.8693222068250199"/>
    <n v="-1.76470935344696"/>
    <n v="0.104612826093216"/>
    <n v="-7.9855886287987198E-3"/>
    <n v="31.812264084816"/>
    <n v="20250630"/>
    <n v="24040810"/>
    <x v="23"/>
    <n v="34.9"/>
    <n v="2.6"/>
  </r>
  <r>
    <n v="6498"/>
    <n v="943575.91562306299"/>
    <n v="1693199.9090913399"/>
    <n v="943675.91562306299"/>
    <n v="1693099.9090913399"/>
    <n v="29"/>
    <n v="42"/>
    <n v="-1.8687742551167801"/>
    <n v="-0.98241549481948198"/>
    <n v="0.88635875284671795"/>
    <n v="-1.68049776305755E-2"/>
    <n v="32.594557762146003"/>
    <n v="20250630"/>
    <n v="24040810"/>
    <x v="23"/>
    <n v="34.9"/>
    <n v="2.6"/>
  </r>
  <r>
    <n v="4794"/>
    <n v="942475.91562306299"/>
    <n v="1694199.9090913399"/>
    <n v="942575.91562306299"/>
    <n v="1694099.9090913399"/>
    <n v="19"/>
    <n v="31"/>
    <n v="-1.8666531629860399"/>
    <n v="-0.60935286851599801"/>
    <n v="1.25730028748512"/>
    <n v="2.4450891340772302E-2"/>
    <n v="32.967619895935101"/>
    <n v="20250630"/>
    <n v="24040810"/>
    <x v="24"/>
    <n v="66.7"/>
    <n v="3.9"/>
  </r>
  <r>
    <n v="16516"/>
    <n v="950075.91562306299"/>
    <n v="1692399.9090913399"/>
    <n v="950175.91562306299"/>
    <n v="1692299.9090913399"/>
    <n v="37"/>
    <n v="107"/>
    <n v="-1.8656704425811801"/>
    <n v="-2.8053120772043898"/>
    <n v="-0.93964159488678001"/>
    <n v="-3.7389765183130898E-2"/>
    <n v="30.771661122640001"/>
    <n v="20250630"/>
    <n v="24040740"/>
    <x v="19"/>
    <n v="85.7"/>
    <n v="2.7"/>
  </r>
  <r>
    <n v="11882"/>
    <n v="947075.91562306299"/>
    <n v="1693799.9090913399"/>
    <n v="947175.91562306299"/>
    <n v="1693699.9090913399"/>
    <n v="23"/>
    <n v="77"/>
    <n v="-1.8645482271909699"/>
    <n v="-4.0045433163642903"/>
    <n v="-2.1399951636791199"/>
    <n v="3.4277856349945101E-3"/>
    <n v="29.572430133819601"/>
    <n v="20250630"/>
    <n v="24040810"/>
    <x v="7"/>
    <n v="54.2"/>
    <n v="1.7"/>
  </r>
  <r>
    <n v="6343"/>
    <n v="943475.91562306299"/>
    <n v="1693299.9090913399"/>
    <n v="943575.91562306299"/>
    <n v="1693199.9090913399"/>
    <n v="28"/>
    <n v="41"/>
    <n v="-1.8619777758916201"/>
    <n v="-1.2073741282026"/>
    <n v="0.65460366010665905"/>
    <n v="-1.7174545675516101E-2"/>
    <n v="32.369600296020501"/>
    <n v="20250630"/>
    <n v="24040810"/>
    <x v="23"/>
    <n v="34.9"/>
    <n v="2.6"/>
  </r>
  <r>
    <n v="12528"/>
    <n v="947475.91562306299"/>
    <n v="1690799.9090913399"/>
    <n v="947575.91562306299"/>
    <n v="1690699.9090913399"/>
    <n v="53"/>
    <n v="81"/>
    <n v="-1.8593186587095301"/>
    <n v="-2.5619442661603302"/>
    <n v="-0.70262560993432999"/>
    <n v="-2.95012717445691E-2"/>
    <n v="31.015029430389401"/>
    <n v="20250630"/>
    <n v="24040740"/>
    <x v="6"/>
    <n v="33.700000000000003"/>
    <n v="1.5"/>
  </r>
  <r>
    <n v="5416"/>
    <n v="942875.91562306299"/>
    <n v="1693599.9090913399"/>
    <n v="942975.91562306299"/>
    <n v="1693499.9090913399"/>
    <n v="25"/>
    <n v="35"/>
    <n v="-1.8590622941652899"/>
    <n v="-2.2990958293279"/>
    <n v="-0.44003352134799001"/>
    <n v="-2.0670613273978199E-2"/>
    <n v="31.2778774897257"/>
    <n v="20250630"/>
    <n v="24040810"/>
    <x v="23"/>
    <n v="34.9"/>
    <n v="2.6"/>
  </r>
  <r>
    <n v="12367"/>
    <n v="947375.91562306299"/>
    <n v="1691499.9090913399"/>
    <n v="947475.91562306299"/>
    <n v="1691399.9090913399"/>
    <n v="46"/>
    <n v="80"/>
    <n v="-1.8498858883976901"/>
    <n v="-2.0365186631679499"/>
    <n v="-0.18663277407176801"/>
    <n v="-3.45146106556058E-2"/>
    <n v="31.540454864501999"/>
    <n v="20250630"/>
    <n v="24040740"/>
    <x v="6"/>
    <n v="33.700000000000003"/>
    <n v="1.5"/>
  </r>
  <r>
    <n v="13583"/>
    <n v="948175.91562306299"/>
    <n v="1693099.9090913399"/>
    <n v="948275.91562306299"/>
    <n v="1692999.9090913399"/>
    <n v="30"/>
    <n v="88"/>
    <n v="-1.8495092739661501"/>
    <n v="-4.8990960915883397"/>
    <n v="-3.0495868821938799"/>
    <n v="-1.3801335046688699E-2"/>
    <n v="28.6778774261475"/>
    <n v="20250630"/>
    <n v="24040740"/>
    <x v="6"/>
    <n v="33.700000000000003"/>
    <n v="1.5"/>
  </r>
  <r>
    <n v="23511"/>
    <n v="954575.91562306299"/>
    <n v="1685899.9090913399"/>
    <n v="954675.91562306299"/>
    <n v="1685799.9090913399"/>
    <n v="102"/>
    <n v="152"/>
    <n v="-1.8481104001402899"/>
    <n v="-4.0636948198080098"/>
    <n v="-2.2155844420194599"/>
    <n v="-8.6409198120236397E-3"/>
    <n v="29.513278841972401"/>
    <n v="20250630"/>
    <n v="24040740"/>
    <x v="2"/>
    <n v="38"/>
    <n v="1.7"/>
  </r>
  <r>
    <n v="23809"/>
    <n v="954775.91562306299"/>
    <n v="1686899.9090913399"/>
    <n v="954875.91562306299"/>
    <n v="1686799.9090913399"/>
    <n v="92"/>
    <n v="154"/>
    <n v="-1.8471361150344201"/>
    <n v="-1.27305570741494"/>
    <n v="0.57408039333919703"/>
    <n v="-8.08228055636088E-3"/>
    <n v="32.303917884826703"/>
    <n v="20250630"/>
    <n v="24040740"/>
    <x v="2"/>
    <n v="38"/>
    <n v="1.7"/>
  </r>
  <r>
    <n v="25044"/>
    <n v="955575.91562306299"/>
    <n v="1686599.9090913399"/>
    <n v="955675.91562306299"/>
    <n v="1686499.9090913399"/>
    <n v="95"/>
    <n v="162"/>
    <n v="-1.8468674123287201"/>
    <n v="-1.8551499545574199"/>
    <n v="-8.2825422286987305E-3"/>
    <n v="-2.2637414435545601E-2"/>
    <n v="31.721823374430301"/>
    <n v="20250630"/>
    <n v="24040740"/>
    <x v="2"/>
    <n v="38"/>
    <n v="1.7"/>
  </r>
  <r>
    <n v="11285"/>
    <n v="946675.91562306299"/>
    <n v="1691899.9090913399"/>
    <n v="946775.91562306299"/>
    <n v="1691799.9090913399"/>
    <n v="42"/>
    <n v="73"/>
    <n v="-1.8416796028614"/>
    <n v="-2.8082315921783398"/>
    <n v="-0.96655199428399396"/>
    <n v="-1.9438111533721301E-2"/>
    <n v="30.768741766611701"/>
    <n v="20250630"/>
    <n v="24040740"/>
    <x v="6"/>
    <n v="33.700000000000003"/>
    <n v="1.5"/>
  </r>
  <r>
    <n v="6390"/>
    <n v="943475.91562306299"/>
    <n v="1688599.9090913399"/>
    <n v="943575.91562306299"/>
    <n v="1688499.9090913399"/>
    <n v="75"/>
    <n v="41"/>
    <n v="-1.8395562767982501"/>
    <n v="-2.7589184443155901"/>
    <n v="-0.919362172484398"/>
    <n v="-1.5728102376063698E-2"/>
    <n v="30.818055152893098"/>
    <n v="20250630"/>
    <n v="24040710"/>
    <x v="27"/>
    <n v="18.7"/>
    <n v="1.7"/>
  </r>
  <r>
    <n v="9901"/>
    <n v="945775.91562306299"/>
    <n v="1691699.9090913399"/>
    <n v="945875.91562306299"/>
    <n v="1691599.9090913399"/>
    <n v="44"/>
    <n v="64"/>
    <n v="-1.83663945396741"/>
    <n v="-1.9948615332444499"/>
    <n v="-0.15822206313411399"/>
    <n v="-2.9854004581769299E-2"/>
    <n v="31.5821119944255"/>
    <n v="20250630"/>
    <n v="24040810"/>
    <x v="7"/>
    <n v="54.2"/>
    <n v="1.7"/>
  </r>
  <r>
    <n v="10070"/>
    <n v="945875.91562306299"/>
    <n v="1690199.9090913399"/>
    <n v="945975.91562306299"/>
    <n v="1690099.9090913399"/>
    <n v="59"/>
    <n v="65"/>
    <n v="-1.83578686203275"/>
    <n v="-3.3439011233193501"/>
    <n v="-1.5081142698015499"/>
    <n v="-1.6705329929079301E-2"/>
    <n v="30.2330722808838"/>
    <n v="20250630"/>
    <n v="24040700"/>
    <x v="10"/>
    <n v="61.2"/>
    <n v="2.7"/>
  </r>
  <r>
    <n v="11894"/>
    <n v="947075.91562306299"/>
    <n v="1692599.9090913399"/>
    <n v="947175.91562306299"/>
    <n v="1692499.9090913399"/>
    <n v="35"/>
    <n v="77"/>
    <n v="-1.83512839476267"/>
    <n v="-1.3941254963477501"/>
    <n v="0.44100287556648299"/>
    <n v="-1.2045426170031201E-2"/>
    <n v="32.182847976684599"/>
    <n v="20250630"/>
    <n v="24040810"/>
    <x v="7"/>
    <n v="54.2"/>
    <n v="1.7"/>
  </r>
  <r>
    <n v="13260"/>
    <n v="947975.91562306299"/>
    <n v="1694599.9090913399"/>
    <n v="948075.91562306299"/>
    <n v="1694499.9090913399"/>
    <n v="15"/>
    <n v="86"/>
    <n v="-1.8285172879695899"/>
    <n v="-5.3364356756210301"/>
    <n v="-3.5079183727502801"/>
    <n v="-1.37732727453113E-2"/>
    <n v="28.2405380010605"/>
    <n v="20250630"/>
    <n v="24040810"/>
    <x v="26"/>
    <n v="91.4"/>
    <n v="1.3"/>
  </r>
  <r>
    <n v="13777"/>
    <n v="948275.91562306299"/>
    <n v="1689099.9090913399"/>
    <n v="948375.91562306299"/>
    <n v="1688999.9090913399"/>
    <n v="70"/>
    <n v="89"/>
    <n v="-1.8262437209486999"/>
    <n v="-1.9368441849947"/>
    <n v="-0.110600475221872"/>
    <n v="-1.9241132773458999E-2"/>
    <n v="31.640129327774002"/>
    <n v="20250630"/>
    <n v="24040650"/>
    <x v="5"/>
    <n v="15.3"/>
    <n v="4.0999999999999996"/>
  </r>
  <r>
    <n v="5312"/>
    <n v="942775.91562306299"/>
    <n v="1688599.9090913399"/>
    <n v="942875.91562306299"/>
    <n v="1688499.9090913399"/>
    <n v="75"/>
    <n v="34"/>
    <n v="-1.8250702917575801"/>
    <n v="-2.4151588678359999"/>
    <n v="-0.59008858799934405"/>
    <n v="-6.6231708973646204E-3"/>
    <n v="31.161814594268801"/>
    <n v="20250630"/>
    <n v="24040800"/>
    <x v="22"/>
    <n v="37.9"/>
    <n v="2.2000000000000002"/>
  </r>
  <r>
    <n v="13894"/>
    <n v="948375.91562306299"/>
    <n v="1692799.9090913399"/>
    <n v="948475.91562306299"/>
    <n v="1692699.9090913399"/>
    <n v="33"/>
    <n v="90"/>
    <n v="-1.82476818561554"/>
    <n v="-4.33102120955785"/>
    <n v="-2.50625302394231"/>
    <n v="3.0584223568439501E-3"/>
    <n v="29.245952288309699"/>
    <n v="20250630"/>
    <n v="24040740"/>
    <x v="6"/>
    <n v="33.700000000000003"/>
    <n v="1.5"/>
  </r>
  <r>
    <n v="4955"/>
    <n v="942575.91562306299"/>
    <n v="1693499.9090913399"/>
    <n v="942675.91562306299"/>
    <n v="1693399.9090913399"/>
    <n v="26"/>
    <n v="32"/>
    <n v="-1.82281119044637"/>
    <n v="-3.4261313527822499"/>
    <n v="-1.60332018521149"/>
    <n v="3.9316704496741304E-3"/>
    <n v="30.150842308998101"/>
    <n v="20250630"/>
    <n v="24040810"/>
    <x v="16"/>
    <n v="7.4"/>
    <n v="13.6"/>
  </r>
  <r>
    <n v="23358"/>
    <n v="954475.91562306299"/>
    <n v="1685799.9090913399"/>
    <n v="954575.91562306299"/>
    <n v="1685699.9090913399"/>
    <n v="103"/>
    <n v="151"/>
    <n v="-1.8226413726806601"/>
    <n v="-3.1916194558143598"/>
    <n v="-1.36897810548544"/>
    <n v="-1.5383946398893999E-3"/>
    <n v="30.385354042053201"/>
    <n v="20250630"/>
    <n v="24040740"/>
    <x v="0"/>
    <n v="42.1"/>
    <n v="1.8"/>
  </r>
  <r>
    <n v="24175"/>
    <n v="954975.91562306299"/>
    <n v="1681099.9090913399"/>
    <n v="955075.91562306299"/>
    <n v="1680999.9090913399"/>
    <n v="150"/>
    <n v="156"/>
    <n v="-1.8198120494683601"/>
    <n v="-1.38417526334524"/>
    <n v="0.43563676299527299"/>
    <n v="-2.25180046012004E-2"/>
    <n v="32.192798137664802"/>
    <n v="20250630"/>
    <n v="24040740"/>
    <x v="0"/>
    <n v="42.1"/>
    <n v="1.8"/>
  </r>
  <r>
    <n v="7454"/>
    <n v="944175.91562306299"/>
    <n v="1689999.9090913399"/>
    <n v="944275.91562306299"/>
    <n v="1689899.9090913399"/>
    <n v="61"/>
    <n v="48"/>
    <n v="-1.8194193045298299"/>
    <n v="1.9645860195159901"/>
    <n v="3.7840051651000999"/>
    <n v="0.15823140926659099"/>
    <n v="35.541559855143198"/>
    <n v="20250630"/>
    <n v="24040800"/>
    <x v="14"/>
    <n v="15"/>
    <n v="1.4"/>
  </r>
  <r>
    <n v="4651"/>
    <n v="942375.91562306299"/>
    <n v="1693099.9090913399"/>
    <n v="942475.91562306299"/>
    <n v="1692999.9090913399"/>
    <n v="30"/>
    <n v="30"/>
    <n v="-1.81659986823797"/>
    <n v="-2.5327385564645102"/>
    <n v="-0.71613869816064801"/>
    <n v="-7.2968266904354104E-3"/>
    <n v="31.044235070546499"/>
    <n v="20250630"/>
    <n v="24040810"/>
    <x v="16"/>
    <n v="7.4"/>
    <n v="13.6"/>
  </r>
  <r>
    <n v="11602"/>
    <n v="946875.91562306299"/>
    <n v="1690999.9090913399"/>
    <n v="946975.91562306299"/>
    <n v="1690899.9090913399"/>
    <n v="51"/>
    <n v="75"/>
    <n v="-1.8154097696145399"/>
    <n v="-2.4178414642810799"/>
    <n v="-0.60243173937002803"/>
    <n v="-2.3646513621012399E-2"/>
    <n v="31.159132003784201"/>
    <n v="20250630"/>
    <n v="24040740"/>
    <x v="6"/>
    <n v="33.700000000000003"/>
    <n v="1.5"/>
  </r>
  <r>
    <n v="10825"/>
    <n v="946375.91562306299"/>
    <n v="1691699.9090913399"/>
    <n v="946475.91562306299"/>
    <n v="1691599.9090913399"/>
    <n v="44"/>
    <n v="70"/>
    <n v="-1.8123765707016"/>
    <n v="-2.0482621828715"/>
    <n v="-0.23588559521983099"/>
    <n v="6.4331645766894001E-3"/>
    <n v="31.528711573282902"/>
    <n v="20250630"/>
    <n v="24040780"/>
    <x v="17"/>
    <n v="6.7"/>
    <n v="1.8"/>
  </r>
  <r>
    <n v="12679"/>
    <n v="947575.91562306299"/>
    <n v="1691099.9090913399"/>
    <n v="947675.91562306299"/>
    <n v="1690999.9090913399"/>
    <n v="50"/>
    <n v="82"/>
    <n v="-1.80988236268361"/>
    <n v="-1.8107631454865101"/>
    <n v="-8.8079149524370804E-4"/>
    <n v="-3.1808044761419303E-2"/>
    <n v="31.7662102381388"/>
    <n v="20250630"/>
    <n v="24040740"/>
    <x v="6"/>
    <n v="33.700000000000003"/>
    <n v="1.5"/>
  </r>
  <r>
    <n v="11425"/>
    <n v="946775.91562306299"/>
    <n v="1693299.9090913399"/>
    <n v="946875.91562306299"/>
    <n v="1693199.9090913399"/>
    <n v="28"/>
    <n v="74"/>
    <n v="-1.8098428050677"/>
    <n v="-2.9075823624928798"/>
    <n v="-1.0977395921945601"/>
    <n v="-1.3487240920464201E-2"/>
    <n v="30.669391155242899"/>
    <n v="20250630"/>
    <n v="24040810"/>
    <x v="7"/>
    <n v="54.2"/>
    <n v="1.7"/>
  </r>
  <r>
    <n v="8814"/>
    <n v="945075.91562306299"/>
    <n v="1692599.9090913399"/>
    <n v="945175.91562306299"/>
    <n v="1692499.9090913399"/>
    <n v="35"/>
    <n v="57"/>
    <n v="-1.8088113963604"/>
    <n v="-3.1690549552440599"/>
    <n v="-1.3602435986201"/>
    <n v="2.94385875264804E-2"/>
    <n v="30.407918612162302"/>
    <n v="20250630"/>
    <n v="24040810"/>
    <x v="12"/>
    <n v="33.200000000000003"/>
    <n v="4.9000000000000004"/>
  </r>
  <r>
    <n v="10958"/>
    <n v="946475.91562306299"/>
    <n v="1693799.9090913399"/>
    <n v="946575.91562306299"/>
    <n v="1693699.9090913399"/>
    <n v="23"/>
    <n v="71"/>
    <n v="-1.8077540230006"/>
    <n v="-3.9018140584230401"/>
    <n v="-2.0940600261092199"/>
    <n v="-2.8850883245468101E-3"/>
    <n v="29.6751596927643"/>
    <n v="20250630"/>
    <n v="24040810"/>
    <x v="7"/>
    <n v="54.2"/>
    <n v="1.7"/>
  </r>
  <r>
    <n v="16393"/>
    <n v="949975.91562306299"/>
    <n v="1689299.9090913399"/>
    <n v="950075.91562306299"/>
    <n v="1689199.9090913399"/>
    <n v="68"/>
    <n v="106"/>
    <n v="-1.80652031488717"/>
    <n v="1.66463706071954"/>
    <n v="3.47115738689899"/>
    <n v="8.7968457955867104E-3"/>
    <n v="35.241610527038603"/>
    <n v="20250630"/>
    <n v="24040740"/>
    <x v="3"/>
    <n v="38"/>
    <n v="1.5"/>
  </r>
  <r>
    <n v="16708"/>
    <n v="950175.91562306299"/>
    <n v="1688599.9090913399"/>
    <n v="950275.91562306299"/>
    <n v="1688499.9090913399"/>
    <n v="75"/>
    <n v="108"/>
    <n v="-1.80389062315226"/>
    <n v="-0.45017756801098602"/>
    <n v="1.3537130157152799"/>
    <n v="-9.8617989569902403E-3"/>
    <n v="33.126796086629199"/>
    <n v="20250630"/>
    <n v="24040740"/>
    <x v="0"/>
    <n v="42.1"/>
    <n v="1.8"/>
  </r>
  <r>
    <n v="7312"/>
    <n v="944075.91562306299"/>
    <n v="1688799.9090913399"/>
    <n v="944175.91562306299"/>
    <n v="1688699.9090913399"/>
    <n v="73"/>
    <n v="47"/>
    <n v="-1.80111300945282"/>
    <n v="-2.3928601890802401"/>
    <n v="-0.59174715355038598"/>
    <n v="-1.6726143658161201E-2"/>
    <n v="31.184113502502399"/>
    <n v="20250630"/>
    <n v="24040710"/>
    <x v="27"/>
    <n v="18.7"/>
    <n v="1.7"/>
  </r>
  <r>
    <n v="12509"/>
    <n v="947475.91562306299"/>
    <n v="1692699.9090913399"/>
    <n v="947575.91562306299"/>
    <n v="1692599.9090913399"/>
    <n v="34"/>
    <n v="81"/>
    <n v="-1.8008420070012401"/>
    <n v="-1.9241188342372599"/>
    <n v="-0.123276835928361"/>
    <n v="-1.39983010788759E-2"/>
    <n v="31.6528544425964"/>
    <n v="20250630"/>
    <n v="24040810"/>
    <x v="7"/>
    <n v="54.2"/>
    <n v="1.7"/>
  </r>
  <r>
    <n v="1320"/>
    <n v="940175.91562306299"/>
    <n v="1687399.9090913399"/>
    <n v="940275.91562306299"/>
    <n v="1687299.9090913399"/>
    <n v="87"/>
    <n v="8"/>
    <n v="-1.7997311949729899"/>
    <n v="-6.09477651119232"/>
    <n v="-4.2950453758239702"/>
    <n v="-6.3405978493392495E-2"/>
    <n v="27.482197284698501"/>
    <n v="20250630"/>
    <n v="24040610"/>
    <x v="29"/>
    <n v="36.1"/>
    <n v="2.7"/>
  </r>
  <r>
    <n v="11447"/>
    <n v="946775.91562306299"/>
    <n v="1691099.9090913399"/>
    <n v="946875.91562306299"/>
    <n v="1690999.9090913399"/>
    <n v="50"/>
    <n v="74"/>
    <n v="-1.79936404029528"/>
    <n v="-3.0611979365348798"/>
    <n v="-1.26183390120665"/>
    <n v="-1.45298180480798E-2"/>
    <n v="30.515775680541999"/>
    <n v="20250630"/>
    <n v="24040740"/>
    <x v="6"/>
    <n v="33.700000000000003"/>
    <n v="1.5"/>
  </r>
  <r>
    <n v="23642"/>
    <n v="954675.91562306299"/>
    <n v="1688199.9090913399"/>
    <n v="954775.91562306299"/>
    <n v="1688099.9090913399"/>
    <n v="79"/>
    <n v="153"/>
    <n v="-1.79799628257751"/>
    <n v="-3.3732333978017199"/>
    <n v="-1.5752371152242"/>
    <n v="1.1100478470325499E-2"/>
    <n v="30.203740437825498"/>
    <n v="20250630"/>
    <n v="24040740"/>
    <x v="2"/>
    <n v="38"/>
    <n v="1.7"/>
  </r>
  <r>
    <n v="14685"/>
    <n v="948875.91562306299"/>
    <n v="1690699.9090913399"/>
    <n v="948975.91562306299"/>
    <n v="1690599.9090913399"/>
    <n v="54"/>
    <n v="95"/>
    <n v="-1.7955179760853499"/>
    <n v="-0.410348142807682"/>
    <n v="1.3851698438326501"/>
    <n v="-1.7656351129214001E-2"/>
    <n v="33.166625658671101"/>
    <n v="20250630"/>
    <n v="24040740"/>
    <x v="6"/>
    <n v="33.700000000000003"/>
    <n v="1.5"/>
  </r>
  <r>
    <n v="10997"/>
    <n v="946475.91562306299"/>
    <n v="1689899.9090913399"/>
    <n v="946575.91562306299"/>
    <n v="1689799.9090913399"/>
    <n v="62"/>
    <n v="71"/>
    <n v="-1.79406611124674"/>
    <n v="-3.26482210556666"/>
    <n v="-1.47075598438581"/>
    <n v="-2.07011463741461E-2"/>
    <n v="30.3121514320374"/>
    <n v="20250630"/>
    <n v="24040700"/>
    <x v="10"/>
    <n v="61.2"/>
    <n v="2.7"/>
  </r>
  <r>
    <n v="11595"/>
    <n v="946875.91562306299"/>
    <n v="1691699.9090913399"/>
    <n v="946975.91562306299"/>
    <n v="1691599.9090913399"/>
    <n v="44"/>
    <n v="75"/>
    <n v="-1.7927685479323101"/>
    <n v="-3.13029781977336"/>
    <n v="-1.33752929170926"/>
    <n v="-3.3050806572039897E-2"/>
    <n v="30.446675459543901"/>
    <n v="20250630"/>
    <n v="24040740"/>
    <x v="6"/>
    <n v="33.700000000000003"/>
    <n v="1.5"/>
  </r>
  <r>
    <n v="4049"/>
    <n v="941975.91562306299"/>
    <n v="1691699.9090913399"/>
    <n v="942075.91562306299"/>
    <n v="1691599.9090913399"/>
    <n v="44"/>
    <n v="26"/>
    <n v="-1.7906916042168901"/>
    <n v="-3.1728167037169102"/>
    <n v="-1.3821251268188199"/>
    <n v="-1.47083569318056E-2"/>
    <n v="30.404156684875499"/>
    <n v="20250630"/>
    <n v="24040820"/>
    <x v="30"/>
    <n v="0"/>
    <n v="7.7"/>
  </r>
  <r>
    <n v="15150"/>
    <n v="949175.91562306299"/>
    <n v="1690399.9090913399"/>
    <n v="949275.91562306299"/>
    <n v="1690299.9090913399"/>
    <n v="57"/>
    <n v="98"/>
    <n v="-1.7894253085056899"/>
    <n v="-0.91481464852889405"/>
    <n v="0.87461064259211196"/>
    <n v="-3.5973461965719898E-2"/>
    <n v="32.662158648172998"/>
    <n v="20250630"/>
    <n v="24040740"/>
    <x v="3"/>
    <n v="38"/>
    <n v="1.5"/>
  </r>
  <r>
    <n v="13615"/>
    <n v="948175.91562306299"/>
    <n v="1689899.9090913399"/>
    <n v="948275.91562306299"/>
    <n v="1689799.9090913399"/>
    <n v="62"/>
    <n v="88"/>
    <n v="-1.7869451989730201"/>
    <n v="-1.0532462125023201"/>
    <n v="0.73369903862476304"/>
    <n v="-2.2451134398579601E-2"/>
    <n v="32.523727575937897"/>
    <n v="20250630"/>
    <n v="24040740"/>
    <x v="3"/>
    <n v="38"/>
    <n v="1.5"/>
  </r>
  <r>
    <n v="12955"/>
    <n v="947775.91562306299"/>
    <n v="1694299.9090913399"/>
    <n v="947875.91562306299"/>
    <n v="1694199.9090913399"/>
    <n v="18"/>
    <n v="84"/>
    <n v="-1.7836664617061599"/>
    <n v="-5.2819075882434801"/>
    <n v="-3.49824106693268"/>
    <n v="9.1010890901088697E-3"/>
    <n v="28.295065760612498"/>
    <n v="20250630"/>
    <n v="24040810"/>
    <x v="7"/>
    <n v="54.2"/>
    <n v="1.7"/>
  </r>
  <r>
    <n v="6655"/>
    <n v="943675.91562306299"/>
    <n v="1692899.9090913399"/>
    <n v="943775.91562306299"/>
    <n v="1692799.9090913399"/>
    <n v="32"/>
    <n v="43"/>
    <n v="-1.78240369757016"/>
    <n v="-0.94961879154046402"/>
    <n v="0.83278491596380899"/>
    <n v="4.2706876993179304E-3"/>
    <n v="32.627354939778598"/>
    <n v="20250630"/>
    <n v="24040810"/>
    <x v="23"/>
    <n v="34.9"/>
    <n v="2.6"/>
  </r>
  <r>
    <n v="25504"/>
    <n v="955875.91562306299"/>
    <n v="1686799.9090913399"/>
    <n v="955975.91562306299"/>
    <n v="1686699.9090913399"/>
    <n v="93"/>
    <n v="165"/>
    <n v="-1.7822652657826701"/>
    <n v="-1.6670638807117899"/>
    <n v="0.11520133664210599"/>
    <n v="2.3091609279314701E-3"/>
    <n v="31.909909884134901"/>
    <n v="20250630"/>
    <n v="24040740"/>
    <x v="2"/>
    <n v="38"/>
    <n v="1.7"/>
  </r>
  <r>
    <n v="7568"/>
    <n v="944275.91562306299"/>
    <n v="1693999.9090913399"/>
    <n v="944375.91562306299"/>
    <n v="1693899.9090913399"/>
    <n v="21"/>
    <n v="49"/>
    <n v="-1.7794793769717201"/>
    <n v="-1.9433775916695599"/>
    <n v="-0.163898194674402"/>
    <n v="-1.7391350120306E-3"/>
    <n v="31.6335960626602"/>
    <n v="20250630"/>
    <n v="24040810"/>
    <x v="23"/>
    <n v="34.9"/>
    <n v="2.6"/>
  </r>
  <r>
    <n v="6543"/>
    <n v="943575.91562306299"/>
    <n v="1688699.9090913399"/>
    <n v="943675.91562306299"/>
    <n v="1688599.9090913399"/>
    <n v="74"/>
    <n v="42"/>
    <n v="-1.7783944259087201"/>
    <n v="-2.7309010525544499"/>
    <n v="-0.95250661671161696"/>
    <n v="-1.41796693205833E-2"/>
    <n v="30.846072514851901"/>
    <n v="20250630"/>
    <n v="24040710"/>
    <x v="27"/>
    <n v="18.7"/>
    <n v="1.7"/>
  </r>
  <r>
    <n v="13746"/>
    <n v="948275.91562306299"/>
    <n v="1692199.9090913399"/>
    <n v="948375.91562306299"/>
    <n v="1692099.9090913399"/>
    <n v="39"/>
    <n v="89"/>
    <n v="-1.7773504704237"/>
    <n v="-1.2258221109708101"/>
    <n v="0.55152835324406602"/>
    <n v="-8.3664692938327807E-3"/>
    <n v="32.351151784261098"/>
    <n v="20250630"/>
    <n v="24040740"/>
    <x v="6"/>
    <n v="33.700000000000003"/>
    <n v="1.5"/>
  </r>
  <r>
    <n v="12823"/>
    <n v="947675.91562306299"/>
    <n v="1692099.9090913399"/>
    <n v="947775.91562306299"/>
    <n v="1691999.9090913399"/>
    <n v="40"/>
    <n v="83"/>
    <n v="-1.77696810166041"/>
    <n v="-2.6417692701021802"/>
    <n v="-0.86480116347471903"/>
    <n v="-2.21480218072732E-2"/>
    <n v="30.935204188029001"/>
    <n v="20250630"/>
    <n v="24040740"/>
    <x v="6"/>
    <n v="33.700000000000003"/>
    <n v="1.5"/>
  </r>
  <r>
    <n v="23035"/>
    <n v="954275.91562306299"/>
    <n v="1687299.9090913399"/>
    <n v="954375.91562306299"/>
    <n v="1687199.9090913399"/>
    <n v="88"/>
    <n v="149"/>
    <n v="-1.77296013037364"/>
    <n v="-0.22105249936381999"/>
    <n v="1.55190764665604"/>
    <n v="4.2708636820316302E-2"/>
    <n v="33.355921173095702"/>
    <n v="20250630"/>
    <n v="24040740"/>
    <x v="0"/>
    <n v="42.1"/>
    <n v="1.8"/>
  </r>
  <r>
    <n v="11409"/>
    <n v="946775.91562306299"/>
    <n v="1694899.9090913399"/>
    <n v="946875.91562306299"/>
    <n v="1694799.9090913399"/>
    <n v="12"/>
    <n v="74"/>
    <n v="-1.7711289922396301"/>
    <n v="-3.6688806017239899"/>
    <n v="-1.89775163928668"/>
    <n v="-6.4516725639502202E-3"/>
    <n v="29.908093134562201"/>
    <n v="20250630"/>
    <n v="24040810"/>
    <x v="7"/>
    <n v="54.2"/>
    <n v="1.7"/>
  </r>
  <r>
    <n v="11908"/>
    <n v="947075.91562306299"/>
    <n v="1691199.9090913399"/>
    <n v="947175.91562306299"/>
    <n v="1691099.9090913399"/>
    <n v="49"/>
    <n v="77"/>
    <n v="-1.77087028697133"/>
    <n v="-2.24553412944078"/>
    <n v="-0.47466386109590503"/>
    <n v="-2.2894132882356599E-2"/>
    <n v="31.331439375877402"/>
    <n v="20250630"/>
    <n v="24040740"/>
    <x v="6"/>
    <n v="33.700000000000003"/>
    <n v="1.5"/>
  </r>
  <r>
    <n v="14818"/>
    <n v="948975.91562306299"/>
    <n v="1692799.9090913399"/>
    <n v="949075.91562306299"/>
    <n v="1692699.9090913399"/>
    <n v="33"/>
    <n v="96"/>
    <n v="-1.7701095938682601"/>
    <n v="-3.71157987415791"/>
    <n v="-1.9414702579379099"/>
    <n v="-2.60819541290402E-2"/>
    <n v="29.865393877029401"/>
    <n v="20250630"/>
    <n v="24040740"/>
    <x v="6"/>
    <n v="33.700000000000003"/>
    <n v="1.5"/>
  </r>
  <r>
    <n v="20280"/>
    <n v="952475.91562306299"/>
    <n v="1685599.9090913399"/>
    <n v="952575.91562306299"/>
    <n v="1685499.9090913399"/>
    <n v="105"/>
    <n v="131"/>
    <n v="-1.7678707798322"/>
    <n v="-0.219984518860777"/>
    <n v="1.54788626631101"/>
    <n v="-1.1047930022080699E-2"/>
    <n v="33.356989161173502"/>
    <n v="20250630"/>
    <n v="24040740"/>
    <x v="2"/>
    <n v="38"/>
    <n v="1.7"/>
  </r>
  <r>
    <n v="13624"/>
    <n v="948175.91562306299"/>
    <n v="1688999.9090913399"/>
    <n v="948275.91562306299"/>
    <n v="1688899.9090913399"/>
    <n v="71"/>
    <n v="88"/>
    <n v="-1.7651847481727601"/>
    <n v="-0.98240601420402496"/>
    <n v="0.78277873893578798"/>
    <n v="-2.45830059051514E-2"/>
    <n v="32.594567235310898"/>
    <n v="20250630"/>
    <n v="24040650"/>
    <x v="5"/>
    <n v="15.3"/>
    <n v="4.0999999999999996"/>
  </r>
  <r>
    <n v="7584"/>
    <n v="944275.91562306299"/>
    <n v="1692399.9090913399"/>
    <n v="944375.91562306299"/>
    <n v="1692299.9090913399"/>
    <n v="37"/>
    <n v="49"/>
    <n v="-1.76208115120729"/>
    <n v="-2.07225629687309"/>
    <n v="-0.31017514706278798"/>
    <n v="-2.0149787267049201E-2"/>
    <n v="31.504716873168899"/>
    <n v="20250630"/>
    <n v="24040810"/>
    <x v="12"/>
    <n v="33.200000000000003"/>
    <n v="4.9000000000000004"/>
  </r>
  <r>
    <n v="20434"/>
    <n v="952575.91562306299"/>
    <n v="1685599.9090913399"/>
    <n v="952675.91562306299"/>
    <n v="1685499.9090913399"/>
    <n v="105"/>
    <n v="132"/>
    <n v="-1.76075627158086"/>
    <n v="1.73273032903671"/>
    <n v="3.4934865037600198"/>
    <n v="2.8563024476170502E-2"/>
    <n v="35.309704144795703"/>
    <n v="20250630"/>
    <n v="24040740"/>
    <x v="2"/>
    <n v="38"/>
    <n v="1.7"/>
  </r>
  <r>
    <n v="14217"/>
    <n v="948575.91562306299"/>
    <n v="1691299.9090913399"/>
    <n v="948675.91562306299"/>
    <n v="1691199.9090913399"/>
    <n v="48"/>
    <n v="92"/>
    <n v="-1.7597506890694301"/>
    <n v="-0.39103779569268199"/>
    <n v="1.3687128822008801"/>
    <n v="-1.3573302576939301E-2"/>
    <n v="33.185935974121101"/>
    <n v="20250630"/>
    <n v="24040740"/>
    <x v="6"/>
    <n v="33.700000000000003"/>
    <n v="1.5"/>
  </r>
  <r>
    <n v="15895"/>
    <n v="949675.91562306299"/>
    <n v="1692899.9090913399"/>
    <n v="949775.91562306299"/>
    <n v="1692799.9090913399"/>
    <n v="32"/>
    <n v="103"/>
    <n v="-1.7591218551000001"/>
    <n v="-3.4993634422620099"/>
    <n v="-1.74024162689845"/>
    <n v="-2.9267848779757799E-2"/>
    <n v="30.0776101748149"/>
    <n v="20250630"/>
    <n v="24040740"/>
    <x v="19"/>
    <n v="85.7"/>
    <n v="2.7"/>
  </r>
  <r>
    <n v="17482"/>
    <n v="950675.91562306299"/>
    <n v="1688199.9090913399"/>
    <n v="950775.91562306299"/>
    <n v="1688099.9090913399"/>
    <n v="79"/>
    <n v="113"/>
    <n v="-1.75672106755277"/>
    <n v="-2.10974495609601"/>
    <n v="-0.35302389413118401"/>
    <n v="-1.6122543563445401E-2"/>
    <n v="31.467228571573902"/>
    <n v="20250630"/>
    <n v="24040740"/>
    <x v="0"/>
    <n v="42.1"/>
    <n v="1.8"/>
  </r>
  <r>
    <n v="10211"/>
    <n v="945975.91562306299"/>
    <n v="1691499.9090913399"/>
    <n v="946075.91562306299"/>
    <n v="1691399.9090913399"/>
    <n v="46"/>
    <n v="66"/>
    <n v="-1.7557953596115099"/>
    <n v="-1.42249654730161"/>
    <n v="0.33329882969458902"/>
    <n v="-2.5667009254296599E-2"/>
    <n v="32.1544766426086"/>
    <n v="20250630"/>
    <n v="24040780"/>
    <x v="17"/>
    <n v="6.7"/>
    <n v="1.8"/>
  </r>
  <r>
    <n v="10344"/>
    <n v="946075.91562306299"/>
    <n v="1693599.9090913399"/>
    <n v="946175.91562306299"/>
    <n v="1693499.9090913399"/>
    <n v="25"/>
    <n v="67"/>
    <n v="-1.7526038624346301"/>
    <n v="-2.3187722936272599"/>
    <n v="-0.56616844428935997"/>
    <n v="-8.5209552198648505E-3"/>
    <n v="31.2582013607025"/>
    <n v="20250630"/>
    <n v="24040810"/>
    <x v="7"/>
    <n v="54.2"/>
    <n v="1.7"/>
  </r>
  <r>
    <n v="13310"/>
    <n v="947975.91562306299"/>
    <n v="1689599.9090913399"/>
    <n v="948075.91562306299"/>
    <n v="1689499.9090913399"/>
    <n v="65"/>
    <n v="86"/>
    <n v="-1.75156240661939"/>
    <n v="-0.39218509732745599"/>
    <n v="1.3593772972623499"/>
    <n v="-2.3115922852108901E-2"/>
    <n v="33.184788544972697"/>
    <n v="20250630"/>
    <n v="24040740"/>
    <x v="6"/>
    <n v="33.700000000000003"/>
    <n v="1.5"/>
  </r>
  <r>
    <n v="14376"/>
    <n v="948675.91562306299"/>
    <n v="1690799.9090913399"/>
    <n v="948775.91562306299"/>
    <n v="1690699.9090913399"/>
    <n v="53"/>
    <n v="93"/>
    <n v="-1.75118249027353"/>
    <n v="-0.71087030125291695"/>
    <n v="1.0403121615711"/>
    <n v="-1.9034472735304599E-2"/>
    <n v="32.866103122108903"/>
    <n v="20250630"/>
    <n v="24040740"/>
    <x v="6"/>
    <n v="33.700000000000003"/>
    <n v="1.5"/>
  </r>
  <r>
    <n v="12675"/>
    <n v="947575.91562306299"/>
    <n v="1691499.9090913399"/>
    <n v="947675.91562306299"/>
    <n v="1691399.9090913399"/>
    <n v="46"/>
    <n v="82"/>
    <n v="-1.75093998180495"/>
    <n v="-1.87947167952855"/>
    <n v="-0.128531706726385"/>
    <n v="-3.3618053628338702E-2"/>
    <n v="31.697501924302799"/>
    <n v="20250630"/>
    <n v="24040740"/>
    <x v="6"/>
    <n v="33.700000000000003"/>
    <n v="1.5"/>
  </r>
  <r>
    <n v="8660"/>
    <n v="944975.91562306299"/>
    <n v="1692599.9090913399"/>
    <n v="945075.91562306299"/>
    <n v="1692499.9090913399"/>
    <n v="35"/>
    <n v="56"/>
    <n v="-1.74850836892923"/>
    <n v="-2.9693746765454598"/>
    <n v="-1.22086631755034"/>
    <n v="3.04257509609063E-2"/>
    <n v="30.6075989405314"/>
    <n v="20250630"/>
    <n v="24040810"/>
    <x v="12"/>
    <n v="33.200000000000003"/>
    <n v="4.9000000000000004"/>
  </r>
  <r>
    <n v="20279"/>
    <n v="952475.91562306299"/>
    <n v="1685699.9090913399"/>
    <n v="952575.91562306299"/>
    <n v="1685599.9090913399"/>
    <n v="104"/>
    <n v="131"/>
    <n v="-1.7468192922441601"/>
    <n v="0.80191491269751602"/>
    <n v="2.5487342317049402"/>
    <n v="1.37150130773845E-3"/>
    <n v="34.378888782701999"/>
    <n v="20250630"/>
    <n v="24040740"/>
    <x v="2"/>
    <n v="38"/>
    <n v="1.7"/>
  </r>
  <r>
    <n v="21030"/>
    <n v="952975.91562306299"/>
    <n v="1687599.9090913399"/>
    <n v="953075.91562306299"/>
    <n v="1687499.9090913399"/>
    <n v="85"/>
    <n v="136"/>
    <n v="-1.7463222245375301"/>
    <n v="-1.0362156529445199"/>
    <n v="0.71010656654834703"/>
    <n v="-2.5434166193008399E-2"/>
    <n v="32.540757656097398"/>
    <n v="20250630"/>
    <n v="24040740"/>
    <x v="0"/>
    <n v="42.1"/>
    <n v="1.8"/>
  </r>
  <r>
    <n v="14882"/>
    <n v="948975.91562306299"/>
    <n v="1686399.9090913399"/>
    <n v="949075.91562306299"/>
    <n v="1686299.9090913399"/>
    <n v="97"/>
    <n v="96"/>
    <n v="-1.7452311428884699"/>
    <n v="-1.0175451661149699"/>
    <n v="0.72768599788347899"/>
    <n v="-2.4629409114519801E-2"/>
    <n v="32.559428850809702"/>
    <n v="20250630"/>
    <n v="24040680"/>
    <x v="13"/>
    <n v="42.3"/>
    <n v="2.1"/>
  </r>
  <r>
    <n v="17977"/>
    <n v="950975.91562306299"/>
    <n v="1684899.9090913399"/>
    <n v="951075.91562306299"/>
    <n v="1684799.9090913399"/>
    <n v="112"/>
    <n v="116"/>
    <n v="-1.74514179480703"/>
    <n v="-1.41994427968013"/>
    <n v="0.32519750483334098"/>
    <n v="-4.0451045099057703E-3"/>
    <n v="32.157029001336298"/>
    <n v="20250630"/>
    <n v="24040740"/>
    <x v="0"/>
    <n v="42.1"/>
    <n v="1.8"/>
  </r>
  <r>
    <n v="25200"/>
    <n v="955675.91562306299"/>
    <n v="1686399.9090913399"/>
    <n v="955775.91562306299"/>
    <n v="1686299.9090913399"/>
    <n v="97"/>
    <n v="163"/>
    <n v="-1.7415943145752"/>
    <n v="-3.2669257074594502"/>
    <n v="-1.525331415236"/>
    <n v="-1.2524608522653601E-2"/>
    <n v="30.310047745704701"/>
    <n v="20250630"/>
    <n v="24040740"/>
    <x v="2"/>
    <n v="38"/>
    <n v="1.7"/>
  </r>
  <r>
    <n v="12839"/>
    <n v="947675.91562306299"/>
    <n v="1690499.9090913399"/>
    <n v="947775.91562306299"/>
    <n v="1690399.9090913399"/>
    <n v="56"/>
    <n v="83"/>
    <n v="-1.7380992025136901"/>
    <n v="-2.2671068012714399"/>
    <n v="-0.52900760620832399"/>
    <n v="-2.22267769277096E-2"/>
    <n v="31.3098667462667"/>
    <n v="20250630"/>
    <n v="24040740"/>
    <x v="6"/>
    <n v="33.700000000000003"/>
    <n v="1.5"/>
  </r>
  <r>
    <n v="12806"/>
    <n v="947675.91562306299"/>
    <n v="1693799.9090913399"/>
    <n v="947775.91562306299"/>
    <n v="1693699.9090913399"/>
    <n v="23"/>
    <n v="83"/>
    <n v="-1.7375421896576899"/>
    <n v="-3.87363320589066"/>
    <n v="-2.13609097898006"/>
    <n v="-1.2491183355450601E-2"/>
    <n v="29.7033402919769"/>
    <n v="20250630"/>
    <n v="24040810"/>
    <x v="7"/>
    <n v="54.2"/>
    <n v="1.7"/>
  </r>
  <r>
    <n v="4791"/>
    <n v="942475.91562306299"/>
    <n v="1694499.9090913399"/>
    <n v="942575.91562306299"/>
    <n v="1694399.9090913399"/>
    <n v="16"/>
    <n v="31"/>
    <n v="-1.73702948292096"/>
    <n v="-2.2141778469085698"/>
    <n v="-0.47714835374305598"/>
    <n v="1.9697525848945002E-2"/>
    <n v="31.362795829772899"/>
    <n v="20250630"/>
    <n v="24040810"/>
    <x v="24"/>
    <n v="66.7"/>
    <n v="3.9"/>
  </r>
  <r>
    <n v="9581"/>
    <n v="945575.91562306299"/>
    <n v="1692899.9090913399"/>
    <n v="945675.91562306299"/>
    <n v="1692799.9090913399"/>
    <n v="32"/>
    <n v="62"/>
    <n v="-1.7333646317322999"/>
    <n v="-1.2597060476740201"/>
    <n v="0.47365858157475799"/>
    <n v="-1.0949985434611601E-2"/>
    <n v="32.317267417907701"/>
    <n v="20250630"/>
    <n v="24040810"/>
    <x v="7"/>
    <n v="54.2"/>
    <n v="1.7"/>
  </r>
  <r>
    <n v="7309"/>
    <n v="944075.91562306299"/>
    <n v="1689099.9090913399"/>
    <n v="944175.91562306299"/>
    <n v="1688999.9090913399"/>
    <n v="70"/>
    <n v="47"/>
    <n v="-1.7284868210554101"/>
    <n v="-3.1397363692522"/>
    <n v="-1.41124957054853"/>
    <n v="-3.0607599765062302E-3"/>
    <n v="30.437237262725802"/>
    <n v="20250630"/>
    <n v="24040800"/>
    <x v="14"/>
    <n v="15"/>
    <n v="1.4"/>
  </r>
  <r>
    <n v="5580"/>
    <n v="942975.91562306299"/>
    <n v="1692599.9090913399"/>
    <n v="943075.91562306299"/>
    <n v="1692499.9090913399"/>
    <n v="35"/>
    <n v="36"/>
    <n v="-1.7275848351419001"/>
    <n v="-2.5786486417055099"/>
    <n v="-0.85106381587684199"/>
    <n v="-1.726293284446E-2"/>
    <n v="30.998324990272501"/>
    <n v="20250630"/>
    <n v="24040810"/>
    <x v="23"/>
    <n v="34.9"/>
    <n v="2.6"/>
  </r>
  <r>
    <n v="21032"/>
    <n v="952975.91562306299"/>
    <n v="1687399.9090913399"/>
    <n v="953075.91562306299"/>
    <n v="1687299.9090913399"/>
    <n v="87"/>
    <n v="136"/>
    <n v="-1.7274400479160299"/>
    <n v="-0.92606115750968498"/>
    <n v="0.80137887597084001"/>
    <n v="-1.62484077736735E-3"/>
    <n v="32.650912761688197"/>
    <n v="20250630"/>
    <n v="24040740"/>
    <x v="0"/>
    <n v="42.1"/>
    <n v="1.8"/>
  </r>
  <r>
    <n v="6028"/>
    <n v="943275.91562306299"/>
    <n v="1693999.9090913399"/>
    <n v="943375.91562306299"/>
    <n v="1693899.9090913399"/>
    <n v="21"/>
    <n v="39"/>
    <n v="-1.72357745468616"/>
    <n v="-5.3144320726394696"/>
    <n v="-3.5908545970916701"/>
    <n v="2.9635509289801101E-2"/>
    <n v="28.262541389465301"/>
    <n v="20250630"/>
    <n v="24040810"/>
    <x v="23"/>
    <n v="34.9"/>
    <n v="2.6"/>
  </r>
  <r>
    <n v="1627"/>
    <n v="940375.91562306299"/>
    <n v="1687499.9090913399"/>
    <n v="940475.91562306299"/>
    <n v="1687399.9090913399"/>
    <n v="86"/>
    <n v="10"/>
    <n v="-1.72225532748482"/>
    <n v="-4.6942705051465499"/>
    <n v="-2.9720151532779999"/>
    <n v="-2.36869874325666E-4"/>
    <n v="28.882703087546599"/>
    <n v="20250630"/>
    <n v="24040610"/>
    <x v="29"/>
    <n v="36.1"/>
    <n v="2.7"/>
  </r>
  <r>
    <n v="10178"/>
    <n v="945975.91562306299"/>
    <n v="1694799.9090913399"/>
    <n v="946075.91562306299"/>
    <n v="1694699.9090913399"/>
    <n v="13"/>
    <n v="66"/>
    <n v="-1.72117049495379"/>
    <n v="-3.2682638565699298"/>
    <n v="-1.54709335168203"/>
    <n v="9.0402116378148403E-3"/>
    <n v="30.308709780375199"/>
    <n v="20250630"/>
    <n v="24040810"/>
    <x v="7"/>
    <n v="54.2"/>
    <n v="1.7"/>
  </r>
  <r>
    <n v="11756"/>
    <n v="946975.91562306299"/>
    <n v="1690999.9090913399"/>
    <n v="947075.91562306299"/>
    <n v="1690899.9090913399"/>
    <n v="51"/>
    <n v="76"/>
    <n v="-1.7206609994173001"/>
    <n v="-1.9402005672454801"/>
    <n v="-0.21953961563607099"/>
    <n v="-2.2275918473800001E-2"/>
    <n v="31.636772791544601"/>
    <n v="20250630"/>
    <n v="24040740"/>
    <x v="6"/>
    <n v="33.700000000000003"/>
    <n v="1.5"/>
  </r>
  <r>
    <n v="6695"/>
    <n v="943675.91562306299"/>
    <n v="1688899.9090913399"/>
    <n v="943775.91562306299"/>
    <n v="1688799.9090913399"/>
    <n v="72"/>
    <n v="43"/>
    <n v="-1.7206169565518701"/>
    <n v="-2.4805052081743901"/>
    <n v="-0.75988823672135697"/>
    <n v="-3.0700720846652998E-2"/>
    <n v="31.096468607584601"/>
    <n v="20250630"/>
    <n v="24040800"/>
    <x v="14"/>
    <n v="15"/>
    <n v="1.4"/>
  </r>
  <r>
    <n v="6494"/>
    <n v="943575.91562306299"/>
    <n v="1693599.9090913399"/>
    <n v="943675.91562306299"/>
    <n v="1693499.9090913399"/>
    <n v="25"/>
    <n v="42"/>
    <n v="-1.7194370478391601"/>
    <n v="-3.4117816090583801"/>
    <n v="-1.69234451651573"/>
    <n v="-2.98013823727767E-2"/>
    <n v="30.165191968282102"/>
    <n v="20250630"/>
    <n v="24040810"/>
    <x v="23"/>
    <n v="34.9"/>
    <n v="2.6"/>
  </r>
  <r>
    <n v="16552"/>
    <n v="950075.91562306299"/>
    <n v="1688799.9090913399"/>
    <n v="950175.91562306299"/>
    <n v="1688699.9090913399"/>
    <n v="73"/>
    <n v="107"/>
    <n v="-1.7172470036894101"/>
    <n v="-0.88481204584240902"/>
    <n v="0.83243492587159096"/>
    <n v="-8.2007888704538293E-3"/>
    <n v="32.692161401112898"/>
    <n v="20250630"/>
    <n v="24040740"/>
    <x v="3"/>
    <n v="38"/>
    <n v="1.5"/>
  </r>
  <r>
    <n v="4244"/>
    <n v="942075.91562306299"/>
    <n v="1687599.9090913399"/>
    <n v="942175.91562306299"/>
    <n v="1687499.9090913399"/>
    <n v="85"/>
    <n v="27"/>
    <n v="-1.71499221523603"/>
    <n v="-2.3048655589421601"/>
    <n v="-0.58987335860729195"/>
    <n v="3.42887981484334E-2"/>
    <n v="31.272107919057198"/>
    <n v="20250630"/>
    <n v="24040610"/>
    <x v="20"/>
    <n v="59.6"/>
    <n v="2"/>
  </r>
  <r>
    <n v="11731"/>
    <n v="946975.91562306299"/>
    <n v="1693499.9090913399"/>
    <n v="947075.91562306299"/>
    <n v="1693399.9090913399"/>
    <n v="26"/>
    <n v="76"/>
    <n v="-1.7147384285926801"/>
    <n v="-2.9345584630966202"/>
    <n v="-1.21982002332807"/>
    <n v="-2.08018414676189E-2"/>
    <n v="30.642415332794201"/>
    <n v="20250630"/>
    <n v="24040810"/>
    <x v="7"/>
    <n v="54.2"/>
    <n v="1.7"/>
  </r>
  <r>
    <n v="23349"/>
    <n v="954475.91562306299"/>
    <n v="1686699.9090913399"/>
    <n v="954575.91562306299"/>
    <n v="1686599.9090913399"/>
    <n v="94"/>
    <n v="151"/>
    <n v="-1.7140579757591099"/>
    <n v="-2.378737727801"/>
    <n v="-0.66467973527808999"/>
    <n v="-2.0234631995360099E-2"/>
    <n v="31.198235670725499"/>
    <n v="20250630"/>
    <n v="24040740"/>
    <x v="2"/>
    <n v="38"/>
    <n v="1.7"/>
  </r>
  <r>
    <n v="11625"/>
    <n v="946875.91562306299"/>
    <n v="1688699.9090913399"/>
    <n v="946975.91562306299"/>
    <n v="1688599.9090913399"/>
    <n v="74"/>
    <n v="75"/>
    <n v="-1.71369914213816"/>
    <n v="0.97235961879293098"/>
    <n v="2.6860587596893302"/>
    <n v="-3.6735062797864301E-3"/>
    <n v="34.549333254496297"/>
    <n v="20250630"/>
    <n v="24040720"/>
    <x v="8"/>
    <n v="16.7"/>
    <n v="2.7"/>
  </r>
  <r>
    <n v="20588"/>
    <n v="952675.91562306299"/>
    <n v="1685599.9090913399"/>
    <n v="952775.91562306299"/>
    <n v="1685499.9090913399"/>
    <n v="105"/>
    <n v="133"/>
    <n v="-1.70983011585971"/>
    <n v="0.51392134775718101"/>
    <n v="2.2237514456113199"/>
    <n v="-1.34091740474105E-2"/>
    <n v="34.0908950169881"/>
    <n v="20250630"/>
    <n v="24040740"/>
    <x v="2"/>
    <n v="38"/>
    <n v="1.7"/>
  </r>
  <r>
    <n v="16396"/>
    <n v="949975.91562306299"/>
    <n v="1688999.9090913399"/>
    <n v="950075.91562306299"/>
    <n v="1688899.9090913399"/>
    <n v="71"/>
    <n v="106"/>
    <n v="-1.70715470705181"/>
    <n v="2.8791460481006701"/>
    <n v="4.58630067110062"/>
    <n v="4.2205157224088899E-3"/>
    <n v="36.456119537353501"/>
    <n v="20250630"/>
    <n v="24040740"/>
    <x v="3"/>
    <n v="38"/>
    <n v="1.5"/>
  </r>
  <r>
    <n v="17002"/>
    <n v="950375.91562306299"/>
    <n v="1689999.9090913399"/>
    <n v="950475.91562306299"/>
    <n v="1689899.9090913399"/>
    <n v="61"/>
    <n v="110"/>
    <n v="-1.7064073607325601"/>
    <n v="-0.69416249450296197"/>
    <n v="1.01224487523238"/>
    <n v="-1.2610994900266299E-2"/>
    <n v="32.882810910542801"/>
    <n v="20250630"/>
    <n v="24040740"/>
    <x v="3"/>
    <n v="38"/>
    <n v="1.5"/>
  </r>
  <r>
    <n v="6040"/>
    <n v="943275.91562306299"/>
    <n v="1692799.9090913399"/>
    <n v="943375.91562306299"/>
    <n v="1692699.9090913399"/>
    <n v="33"/>
    <n v="39"/>
    <n v="-1.7051994403203301"/>
    <n v="-2.37927920619647"/>
    <n v="-0.67407977146407005"/>
    <n v="-3.7045322358608197E-2"/>
    <n v="31.1976943016052"/>
    <n v="20250630"/>
    <n v="24040810"/>
    <x v="23"/>
    <n v="34.9"/>
    <n v="2.6"/>
  </r>
  <r>
    <n v="11160"/>
    <n v="946575.91562306299"/>
    <n v="1688999.9090913399"/>
    <n v="946675.91562306299"/>
    <n v="1688899.9090913399"/>
    <n v="71"/>
    <n v="72"/>
    <n v="-1.70418484508991"/>
    <n v="0.75984898038829396"/>
    <n v="2.4640337824821499"/>
    <n v="2.21746172755957E-2"/>
    <n v="34.336822827657102"/>
    <n v="20250630"/>
    <n v="24040720"/>
    <x v="1"/>
    <n v="34.1"/>
    <n v="1.6"/>
  </r>
  <r>
    <n v="11880"/>
    <n v="947075.91562306299"/>
    <n v="1693999.9090913399"/>
    <n v="947175.91562306299"/>
    <n v="1693899.9090913399"/>
    <n v="21"/>
    <n v="77"/>
    <n v="-1.7037627180417401"/>
    <n v="-3.9463472684224401"/>
    <n v="-2.2425845185915598"/>
    <n v="5.8605168263117499E-2"/>
    <n v="29.6306262969971"/>
    <n v="20250630"/>
    <n v="24040810"/>
    <x v="7"/>
    <n v="54.2"/>
    <n v="1.7"/>
  </r>
  <r>
    <n v="22571"/>
    <n v="953975.91562306299"/>
    <n v="1687499.9090913399"/>
    <n v="954075.91562306299"/>
    <n v="1687399.9090913399"/>
    <n v="86"/>
    <n v="146"/>
    <n v="-1.70338205993176"/>
    <n v="-0.20141828743119999"/>
    <n v="1.5019637942314099"/>
    <n v="-2.2672820836305601E-2"/>
    <n v="33.375555356343597"/>
    <n v="20250630"/>
    <n v="24040740"/>
    <x v="2"/>
    <n v="38"/>
    <n v="1.7"/>
  </r>
  <r>
    <n v="11751"/>
    <n v="946975.91562306299"/>
    <n v="1691499.9090913399"/>
    <n v="947075.91562306299"/>
    <n v="1691399.9090913399"/>
    <n v="46"/>
    <n v="76"/>
    <n v="-1.7032741457223901"/>
    <n v="-2.87772540748119"/>
    <n v="-1.1744512282311901"/>
    <n v="-2.5187701918184799E-2"/>
    <n v="30.699248313903801"/>
    <n v="20250630"/>
    <n v="24040740"/>
    <x v="6"/>
    <n v="33.700000000000003"/>
    <n v="1.5"/>
  </r>
  <r>
    <n v="16847"/>
    <n v="950275.91562306299"/>
    <n v="1690099.9090913399"/>
    <n v="950375.91562306299"/>
    <n v="1689999.9090913399"/>
    <n v="60"/>
    <n v="109"/>
    <n v="-1.70297901829084"/>
    <n v="0.63936377689242396"/>
    <n v="2.3423428187767699"/>
    <n v="-7.8555506964524593E-3"/>
    <n v="34.216337521870898"/>
    <n v="20250630"/>
    <n v="24040740"/>
    <x v="3"/>
    <n v="38"/>
    <n v="1.5"/>
  </r>
  <r>
    <n v="13162"/>
    <n v="947875.91562306299"/>
    <n v="1688999.9090913399"/>
    <n v="947975.91562306299"/>
    <n v="1688899.9090913399"/>
    <n v="71"/>
    <n v="85"/>
    <n v="-1.7010318587223701"/>
    <n v="-0.69119546314080604"/>
    <n v="1.00983643035094"/>
    <n v="-3.3093500882387203E-2"/>
    <n v="32.885778586069698"/>
    <n v="20250630"/>
    <n v="24040650"/>
    <x v="5"/>
    <n v="15.3"/>
    <n v="4.0999999999999996"/>
  </r>
  <r>
    <n v="11464"/>
    <n v="946775.91562306299"/>
    <n v="1689399.9090913399"/>
    <n v="946875.91562306299"/>
    <n v="1689299.9090913399"/>
    <n v="67"/>
    <n v="74"/>
    <n v="-1.70086491604646"/>
    <n v="-1.51546048372984"/>
    <n v="0.18540446169208699"/>
    <n v="-1.40620705982049E-2"/>
    <n v="32.061512788136802"/>
    <n v="20250630"/>
    <n v="24040720"/>
    <x v="1"/>
    <n v="34.1"/>
    <n v="1.6"/>
  </r>
  <r>
    <n v="12522"/>
    <n v="947475.91562306299"/>
    <n v="1691399.9090913399"/>
    <n v="947575.91562306299"/>
    <n v="1691299.9090913399"/>
    <n v="47"/>
    <n v="81"/>
    <n v="-1.69741210341454"/>
    <n v="-1.9832070171833001"/>
    <n v="-0.285794915010532"/>
    <n v="-3.2789001862207998E-2"/>
    <n v="31.593766530354799"/>
    <n v="20250630"/>
    <n v="24040740"/>
    <x v="6"/>
    <n v="33.700000000000003"/>
    <n v="1.5"/>
  </r>
  <r>
    <n v="12702"/>
    <n v="947575.91562306299"/>
    <n v="1688799.9090913399"/>
    <n v="947675.91562306299"/>
    <n v="1688699.9090913399"/>
    <n v="73"/>
    <n v="82"/>
    <n v="-1.69656390200059"/>
    <n v="-0.399880434075991"/>
    <n v="1.29668347040812"/>
    <n v="-1.10631870726744E-2"/>
    <n v="33.177093029022203"/>
    <n v="20250630"/>
    <n v="24040650"/>
    <x v="5"/>
    <n v="15.3"/>
    <n v="4.0999999999999996"/>
  </r>
  <r>
    <n v="20433"/>
    <n v="952575.91562306299"/>
    <n v="1685699.9090913399"/>
    <n v="952675.91562306299"/>
    <n v="1685599.9090913399"/>
    <n v="104"/>
    <n v="132"/>
    <n v="-1.6956155869890699"/>
    <n v="1.06885338180205"/>
    <n v="2.7644689854453599"/>
    <n v="1.4482875957208499E-2"/>
    <n v="34.645827349494503"/>
    <n v="20250630"/>
    <n v="24040740"/>
    <x v="2"/>
    <n v="38"/>
    <n v="1.7"/>
  </r>
  <r>
    <n v="19060"/>
    <n v="951675.91562306299"/>
    <n v="1684399.9090913399"/>
    <n v="951775.91562306299"/>
    <n v="1684299.9090913399"/>
    <n v="117"/>
    <n v="123"/>
    <n v="-1.6931774616241499"/>
    <n v="-3.0649662415186598"/>
    <n v="-1.3717888245979899"/>
    <n v="-1.2443490015963701E-2"/>
    <n v="30.512007236480699"/>
    <n v="20250630"/>
    <n v="24040740"/>
    <x v="0"/>
    <n v="42.1"/>
    <n v="1.8"/>
  </r>
  <r>
    <n v="6652"/>
    <n v="943675.91562306299"/>
    <n v="1693199.9090913399"/>
    <n v="943775.91562306299"/>
    <n v="1693099.9090913399"/>
    <n v="29"/>
    <n v="43"/>
    <n v="-1.6914114256699899"/>
    <n v="-0.66104024151961005"/>
    <n v="1.0303711891174301"/>
    <n v="-1.2054077039162299E-3"/>
    <n v="32.915933609008803"/>
    <n v="20250630"/>
    <n v="24040810"/>
    <x v="23"/>
    <n v="34.9"/>
    <n v="2.6"/>
  </r>
  <r>
    <n v="8360"/>
    <n v="944775.91562306299"/>
    <n v="1691799.9090913399"/>
    <n v="944875.91562306299"/>
    <n v="1691699.9090913399"/>
    <n v="43"/>
    <n v="54"/>
    <n v="-1.6903976599375401"/>
    <n v="-2.8329483668009399"/>
    <n v="-1.1425506605042399"/>
    <n v="-5.4779499769210798E-3"/>
    <n v="30.744025124443901"/>
    <n v="20250630"/>
    <n v="24040810"/>
    <x v="12"/>
    <n v="33.200000000000003"/>
    <n v="4.9000000000000004"/>
  </r>
  <r>
    <n v="10188"/>
    <n v="945975.91562306299"/>
    <n v="1693799.9090913399"/>
    <n v="946075.91562306299"/>
    <n v="1693699.9090913399"/>
    <n v="23"/>
    <n v="66"/>
    <n v="-1.6884991427262599"/>
    <n v="-3.4660105506579102"/>
    <n v="-1.7775114079316501"/>
    <n v="-8.9669376611709595E-3"/>
    <n v="30.110962867736799"/>
    <n v="20250630"/>
    <n v="24040810"/>
    <x v="7"/>
    <n v="54.2"/>
    <n v="1.7"/>
  </r>
  <r>
    <n v="23496"/>
    <n v="954575.91562306299"/>
    <n v="1687399.9090913399"/>
    <n v="954675.91562306299"/>
    <n v="1687299.9090913399"/>
    <n v="87"/>
    <n v="152"/>
    <n v="-1.6884124477704401"/>
    <n v="1.8301861261328101"/>
    <n v="3.5185985664526598"/>
    <n v="0.125815639272332"/>
    <n v="35.407160441080698"/>
    <n v="20250630"/>
    <n v="24040740"/>
    <x v="2"/>
    <n v="38"/>
    <n v="1.7"/>
  </r>
  <r>
    <n v="16546"/>
    <n v="950075.91562306299"/>
    <n v="1689399.9090913399"/>
    <n v="950175.91562306299"/>
    <n v="1689299.9090913399"/>
    <n v="67"/>
    <n v="107"/>
    <n v="-1.6872023455798599"/>
    <n v="1.6479450762271901"/>
    <n v="3.3351474404335"/>
    <n v="6.4312566071748706E-2"/>
    <n v="35.224918683369999"/>
    <n v="20250630"/>
    <n v="24040740"/>
    <x v="3"/>
    <n v="38"/>
    <n v="1.5"/>
  </r>
  <r>
    <n v="17177"/>
    <n v="950475.91562306299"/>
    <n v="1687899.9090913399"/>
    <n v="950575.91562306299"/>
    <n v="1687799.9090913399"/>
    <n v="82"/>
    <n v="111"/>
    <n v="-1.6857882966597899"/>
    <n v="-2.5146474361419702"/>
    <n v="-0.82885909875233998"/>
    <n v="-4.7548035780588804E-3"/>
    <n v="31.062326176961299"/>
    <n v="20250630"/>
    <n v="24040740"/>
    <x v="0"/>
    <n v="42.1"/>
    <n v="1.8"/>
  </r>
  <r>
    <n v="7462"/>
    <n v="944175.91562306299"/>
    <n v="1689199.9090913399"/>
    <n v="944275.91562306299"/>
    <n v="1689099.9090913399"/>
    <n v="69"/>
    <n v="48"/>
    <n v="-1.68471480409304"/>
    <n v="-2.7759740352630602"/>
    <n v="-1.09125923117002"/>
    <n v="-1.10258782903353E-2"/>
    <n v="30.800999323527002"/>
    <n v="20250630"/>
    <n v="24040800"/>
    <x v="14"/>
    <n v="15"/>
    <n v="1.4"/>
  </r>
  <r>
    <n v="12801"/>
    <n v="947675.91562306299"/>
    <n v="1694299.9090913399"/>
    <n v="947775.91562306299"/>
    <n v="1694199.9090913399"/>
    <n v="18"/>
    <n v="83"/>
    <n v="-1.68400948813983"/>
    <n v="-4.3829597064427004"/>
    <n v="-2.6989502991948799"/>
    <n v="1.2387002153056E-2"/>
    <n v="29.1940138680594"/>
    <n v="20250630"/>
    <n v="24040810"/>
    <x v="7"/>
    <n v="54.2"/>
    <n v="1.7"/>
  </r>
  <r>
    <n v="15139"/>
    <n v="949175.91562306299"/>
    <n v="1691499.9090913399"/>
    <n v="949275.91562306299"/>
    <n v="1691399.9090913399"/>
    <n v="46"/>
    <n v="98"/>
    <n v="-1.6796573822697001"/>
    <n v="-0.68060432067916998"/>
    <n v="0.99905304610729195"/>
    <n v="-4.3794211621085797E-3"/>
    <n v="32.896369298299199"/>
    <n v="20250630"/>
    <n v="24040740"/>
    <x v="6"/>
    <n v="33.700000000000003"/>
    <n v="1.5"/>
  </r>
  <r>
    <n v="10217"/>
    <n v="945975.91562306299"/>
    <n v="1690899.9090913399"/>
    <n v="946075.91562306299"/>
    <n v="1690799.9090913399"/>
    <n v="52"/>
    <n v="66"/>
    <n v="-1.6793725788593299"/>
    <n v="-3.0609277089436899"/>
    <n v="-1.38155515988668"/>
    <n v="-2.6906111588080699E-2"/>
    <n v="30.5160454114278"/>
    <n v="20250630"/>
    <n v="24040700"/>
    <x v="10"/>
    <n v="61.2"/>
    <n v="2.7"/>
  </r>
  <r>
    <n v="10985"/>
    <n v="946475.91562306299"/>
    <n v="1691099.9090913399"/>
    <n v="946575.91562306299"/>
    <n v="1690999.9090913399"/>
    <n v="50"/>
    <n v="71"/>
    <n v="-1.6787907977898899"/>
    <n v="-2.6680745085080502"/>
    <n v="-0.98928370575110103"/>
    <n v="-2.5663861383994398E-2"/>
    <n v="30.908899148305299"/>
    <n v="20250630"/>
    <n v="24040700"/>
    <x v="10"/>
    <n v="61.2"/>
    <n v="2.7"/>
  </r>
  <r>
    <n v="17622"/>
    <n v="950775.91562306299"/>
    <n v="1689599.9090913399"/>
    <n v="950875.91562306299"/>
    <n v="1689499.9090913399"/>
    <n v="65"/>
    <n v="114"/>
    <n v="-1.67825835326221"/>
    <n v="-0.92906236089766003"/>
    <n v="0.74919601759756904"/>
    <n v="-2.37506587291136E-2"/>
    <n v="32.6479108333588"/>
    <n v="20250630"/>
    <n v="24040740"/>
    <x v="0"/>
    <n v="42.1"/>
    <n v="1.8"/>
  </r>
  <r>
    <n v="20281"/>
    <n v="952475.91562306299"/>
    <n v="1685499.9090913399"/>
    <n v="952575.91562306299"/>
    <n v="1685399.9090913399"/>
    <n v="106"/>
    <n v="131"/>
    <n v="-1.6776698827743499"/>
    <n v="-0.86370578010876997"/>
    <n v="0.81396410365899396"/>
    <n v="-4.9205323060353603E-3"/>
    <n v="32.713268152872701"/>
    <n v="20250630"/>
    <n v="24040740"/>
    <x v="2"/>
    <n v="38"/>
    <n v="1.7"/>
  </r>
  <r>
    <n v="15439"/>
    <n v="949375.91562306299"/>
    <n v="1692299.9090913399"/>
    <n v="949475.91562306299"/>
    <n v="1692199.9090913399"/>
    <n v="38"/>
    <n v="100"/>
    <n v="-1.67431315779686"/>
    <n v="-0.31710050037751603"/>
    <n v="1.35721263289452"/>
    <n v="-3.6404260123769402E-3"/>
    <n v="33.259873390197797"/>
    <n v="20250630"/>
    <n v="24040740"/>
    <x v="6"/>
    <n v="33.700000000000003"/>
    <n v="1.5"/>
  </r>
  <r>
    <n v="13876"/>
    <n v="948375.91562306299"/>
    <n v="1694599.9090913399"/>
    <n v="948475.91562306299"/>
    <n v="1694499.9090913399"/>
    <n v="15"/>
    <n v="90"/>
    <n v="-1.6742316856980299"/>
    <n v="-5.2974993586540204"/>
    <n v="-3.6232677102088902"/>
    <n v="5.0522945821285204E-4"/>
    <n v="28.279474377632098"/>
    <n v="20250630"/>
    <n v="24040810"/>
    <x v="26"/>
    <n v="91.4"/>
    <n v="1.3"/>
  </r>
  <r>
    <n v="7570"/>
    <n v="944275.91562306299"/>
    <n v="1693799.9090913399"/>
    <n v="944375.91562306299"/>
    <n v="1693699.9090913399"/>
    <n v="23"/>
    <n v="49"/>
    <n v="-1.6737427612145701"/>
    <n v="-2.7241687377293902"/>
    <n v="-1.05042599560693"/>
    <n v="-2.5905592987934701E-2"/>
    <n v="30.852804819742801"/>
    <n v="20250630"/>
    <n v="24040810"/>
    <x v="23"/>
    <n v="34.9"/>
    <n v="2.6"/>
  </r>
  <r>
    <n v="11136"/>
    <n v="946575.91562306299"/>
    <n v="1691399.9090913399"/>
    <n v="946675.91562306299"/>
    <n v="1691299.9090913399"/>
    <n v="47"/>
    <n v="72"/>
    <n v="-1.6725048720836599"/>
    <n v="-3.63843717177709"/>
    <n v="-1.9659322996934301"/>
    <n v="-4.6752405663331303E-3"/>
    <n v="29.938536485036199"/>
    <n v="20250630"/>
    <n v="24040780"/>
    <x v="17"/>
    <n v="6.7"/>
    <n v="1.8"/>
  </r>
  <r>
    <n v="11291"/>
    <n v="946675.91562306299"/>
    <n v="1691299.9090913399"/>
    <n v="946775.91562306299"/>
    <n v="1691199.9090913399"/>
    <n v="48"/>
    <n v="73"/>
    <n v="-1.6724415620168001"/>
    <n v="-3.4714461962382002"/>
    <n v="-1.79900458455086"/>
    <n v="-5.1191834112008401E-3"/>
    <n v="30.105527559916201"/>
    <n v="20250630"/>
    <n v="24040740"/>
    <x v="6"/>
    <n v="33.700000000000003"/>
    <n v="1.5"/>
  </r>
  <r>
    <n v="17810"/>
    <n v="950875.91562306299"/>
    <n v="1686199.9090913399"/>
    <n v="950975.91562306299"/>
    <n v="1686099.9090913399"/>
    <n v="99"/>
    <n v="115"/>
    <n v="-1.6706690291563699"/>
    <n v="-1.98151745398839"/>
    <n v="-0.31084838168074702"/>
    <n v="1.4364063118894901E-2"/>
    <n v="31.595456441243499"/>
    <n v="20250630"/>
    <n v="24040740"/>
    <x v="0"/>
    <n v="42.1"/>
    <n v="1.8"/>
  </r>
  <r>
    <n v="8051"/>
    <n v="944575.91562306299"/>
    <n v="1691899.9090913399"/>
    <n v="944675.91562306299"/>
    <n v="1691799.9090913399"/>
    <n v="42"/>
    <n v="52"/>
    <n v="-1.6691861003637301"/>
    <n v="-2.4758232235908499"/>
    <n v="-0.80663711577653896"/>
    <n v="1.49372906889766E-2"/>
    <n v="31.101150274276701"/>
    <n v="20250630"/>
    <n v="24040810"/>
    <x v="12"/>
    <n v="33.200000000000003"/>
    <n v="4.9000000000000004"/>
  </r>
  <r>
    <n v="14709"/>
    <n v="948875.91562306299"/>
    <n v="1688299.9090913399"/>
    <n v="948975.91562306299"/>
    <n v="1688199.9090913399"/>
    <n v="78"/>
    <n v="95"/>
    <n v="-1.6690473016351499"/>
    <n v="1.4091632415851001"/>
    <n v="3.0782104929288199"/>
    <n v="7.5495603183905304E-3"/>
    <n v="34.986136118570997"/>
    <n v="20250630"/>
    <n v="24040640"/>
    <x v="4"/>
    <n v="28.9"/>
    <n v="1.4"/>
  </r>
  <r>
    <n v="7313"/>
    <n v="944075.91562306299"/>
    <n v="1688699.9090913399"/>
    <n v="944175.91562306299"/>
    <n v="1688599.9090913399"/>
    <n v="74"/>
    <n v="47"/>
    <n v="-1.66888673305511"/>
    <n v="-0.92420817762613305"/>
    <n v="0.74467854698499003"/>
    <n v="-3.7775670488675401E-3"/>
    <n v="32.652765782674201"/>
    <n v="20250630"/>
    <n v="24040710"/>
    <x v="27"/>
    <n v="18.7"/>
    <n v="1.7"/>
  </r>
  <r>
    <n v="9738"/>
    <n v="945675.91562306299"/>
    <n v="1692599.9090913399"/>
    <n v="945775.91562306299"/>
    <n v="1692499.9090913399"/>
    <n v="35"/>
    <n v="63"/>
    <n v="-1.6683883120616301"/>
    <n v="-0.26482118976612901"/>
    <n v="1.40356713533401"/>
    <n v="-4.6463484565417001E-3"/>
    <n v="33.312151908874498"/>
    <n v="20250630"/>
    <n v="24040810"/>
    <x v="7"/>
    <n v="54.2"/>
    <n v="1.7"/>
  </r>
  <r>
    <n v="22581"/>
    <n v="953975.91562306299"/>
    <n v="1686499.9090913399"/>
    <n v="954075.91562306299"/>
    <n v="1686399.9090913399"/>
    <n v="96"/>
    <n v="146"/>
    <n v="-1.6635606642812499"/>
    <n v="-1.2872805073857301"/>
    <n v="0.37628012702043601"/>
    <n v="-9.1438060626387596E-3"/>
    <n v="32.289693355560303"/>
    <n v="20250630"/>
    <n v="24040740"/>
    <x v="2"/>
    <n v="38"/>
    <n v="1.7"/>
  </r>
  <r>
    <n v="6541"/>
    <n v="943575.91562306299"/>
    <n v="1688899.9090913399"/>
    <n v="943675.91562306299"/>
    <n v="1688799.9090913399"/>
    <n v="72"/>
    <n v="42"/>
    <n v="-1.6634850899378499"/>
    <n v="-2.3935053447882302"/>
    <n v="-0.73002026726802205"/>
    <n v="-2.72941676278909E-2"/>
    <n v="31.1834681828817"/>
    <n v="20250630"/>
    <n v="24040800"/>
    <x v="14"/>
    <n v="15"/>
    <n v="1.4"/>
  </r>
  <r>
    <n v="15610"/>
    <n v="949475.91562306299"/>
    <n v="1690599.9090913399"/>
    <n v="949575.91562306299"/>
    <n v="1690499.9090913399"/>
    <n v="55"/>
    <n v="101"/>
    <n v="-1.6633585045735"/>
    <n v="-0.234661556159457"/>
    <n v="1.42869695027669"/>
    <n v="-2.7492210268974301E-2"/>
    <n v="33.342311859130902"/>
    <n v="20250630"/>
    <n v="24040740"/>
    <x v="3"/>
    <n v="38"/>
    <n v="1.5"/>
  </r>
  <r>
    <n v="17653"/>
    <n v="950775.91562306299"/>
    <n v="1686499.9090913399"/>
    <n v="950875.91562306299"/>
    <n v="1686399.9090913399"/>
    <n v="96"/>
    <n v="114"/>
    <n v="-1.66326931615671"/>
    <n v="-2.6135797103246099"/>
    <n v="-0.95031036436557803"/>
    <n v="-7.1561653167009397E-3"/>
    <n v="30.963394165039102"/>
    <n v="20250630"/>
    <n v="24040740"/>
    <x v="0"/>
    <n v="42.1"/>
    <n v="1.8"/>
  </r>
  <r>
    <n v="14379"/>
    <n v="948675.91562306299"/>
    <n v="1690499.9090913399"/>
    <n v="948775.91562306299"/>
    <n v="1690399.9090913399"/>
    <n v="56"/>
    <n v="93"/>
    <n v="-1.66231408818728"/>
    <n v="-0.17968718417816701"/>
    <n v="1.48262690173255"/>
    <n v="-3.3891195638312201E-2"/>
    <n v="33.397286521063897"/>
    <n v="20250630"/>
    <n v="24040740"/>
    <x v="6"/>
    <n v="33.700000000000003"/>
    <n v="1.5"/>
  </r>
  <r>
    <n v="22879"/>
    <n v="954175.91562306299"/>
    <n v="1687499.9090913399"/>
    <n v="954275.91562306299"/>
    <n v="1687399.9090913399"/>
    <n v="86"/>
    <n v="148"/>
    <n v="-1.6621291150028501"/>
    <n v="-0.63366008425752296"/>
    <n v="1.02846904161076"/>
    <n v="-2.24133717517058E-2"/>
    <n v="32.943314234415702"/>
    <n v="20250630"/>
    <n v="24040740"/>
    <x v="2"/>
    <n v="38"/>
    <n v="1.7"/>
  </r>
  <r>
    <n v="4954"/>
    <n v="942575.91562306299"/>
    <n v="1693599.9090913399"/>
    <n v="942675.91562306299"/>
    <n v="1693499.9090913399"/>
    <n v="25"/>
    <n v="32"/>
    <n v="-1.6607319116592401"/>
    <n v="-2.6442971924940699"/>
    <n v="-0.98356528553025202"/>
    <n v="2.9237245519956002E-3"/>
    <n v="30.932676315307599"/>
    <n v="20250630"/>
    <n v="24040810"/>
    <x v="16"/>
    <n v="7.4"/>
    <n v="13.6"/>
  </r>
  <r>
    <n v="16545"/>
    <n v="950075.91562306299"/>
    <n v="1689499.9090913399"/>
    <n v="950175.91562306299"/>
    <n v="1689399.9090913399"/>
    <n v="66"/>
    <n v="107"/>
    <n v="-1.6606620401144001"/>
    <n v="1.12149231880903"/>
    <n v="2.7821543614069602"/>
    <n v="3.96737313518922E-2"/>
    <n v="34.698465665181502"/>
    <n v="20250630"/>
    <n v="24040740"/>
    <x v="3"/>
    <n v="38"/>
    <n v="1.5"/>
  </r>
  <r>
    <n v="25045"/>
    <n v="955575.91562306299"/>
    <n v="1686499.9090913399"/>
    <n v="955675.91562306299"/>
    <n v="1686399.9090913399"/>
    <n v="96"/>
    <n v="162"/>
    <n v="-1.65939793984095"/>
    <n v="-2.7889458735783901"/>
    <n v="-1.1295479337374399"/>
    <n v="-2.3801423609256699E-2"/>
    <n v="30.788027763366699"/>
    <n v="20250630"/>
    <n v="24040740"/>
    <x v="2"/>
    <n v="38"/>
    <n v="1.7"/>
  </r>
  <r>
    <n v="13748"/>
    <n v="948275.91562306299"/>
    <n v="1691999.9090913399"/>
    <n v="948375.91562306299"/>
    <n v="1691899.9090913399"/>
    <n v="41"/>
    <n v="89"/>
    <n v="-1.65718904882669"/>
    <n v="-0.764616421423852"/>
    <n v="0.89257262647151903"/>
    <n v="4.1756328660994803E-2"/>
    <n v="32.812357306480401"/>
    <n v="20250630"/>
    <n v="24040740"/>
    <x v="6"/>
    <n v="33.700000000000003"/>
    <n v="1.5"/>
  </r>
  <r>
    <n v="15025"/>
    <n v="949075.91562306299"/>
    <n v="1687499.9090913399"/>
    <n v="949175.91562306299"/>
    <n v="1687399.9090913399"/>
    <n v="86"/>
    <n v="97"/>
    <n v="-1.6563417692979201"/>
    <n v="-0.19542590578397101"/>
    <n v="1.4609158754348801"/>
    <n v="-8.3628108104070002E-3"/>
    <n v="33.381547673543302"/>
    <n v="20250630"/>
    <n v="24040640"/>
    <x v="4"/>
    <n v="28.9"/>
    <n v="1.4"/>
  </r>
  <r>
    <n v="14836"/>
    <n v="948975.91562306299"/>
    <n v="1690999.9090913399"/>
    <n v="949075.91562306299"/>
    <n v="1690899.9090913399"/>
    <n v="51"/>
    <n v="96"/>
    <n v="-1.6549281775951401"/>
    <n v="-1.83067787686984"/>
    <n v="-0.17574970063287801"/>
    <n v="-2.2163931280374499E-2"/>
    <n v="31.746295611063601"/>
    <n v="20250630"/>
    <n v="24040740"/>
    <x v="6"/>
    <n v="33.700000000000003"/>
    <n v="1.5"/>
  </r>
  <r>
    <n v="12648"/>
    <n v="947575.91562306299"/>
    <n v="1694199.9090913399"/>
    <n v="947675.91562306299"/>
    <n v="1694099.9090913399"/>
    <n v="19"/>
    <n v="82"/>
    <n v="-1.6539888928333899"/>
    <n v="-3.9311479131380702"/>
    <n v="-2.2771590352058402"/>
    <n v="-9.4084391991297398E-3"/>
    <n v="29.645825703938801"/>
    <n v="20250630"/>
    <n v="24040810"/>
    <x v="7"/>
    <n v="54.2"/>
    <n v="1.7"/>
  </r>
  <r>
    <n v="12835"/>
    <n v="947675.91562306299"/>
    <n v="1690899.9090913399"/>
    <n v="947775.91562306299"/>
    <n v="1690799.9090913399"/>
    <n v="52"/>
    <n v="83"/>
    <n v="-1.65299367159605"/>
    <n v="-2.1533543840050702"/>
    <n v="-0.50036071985959996"/>
    <n v="-3.7966394796967499E-2"/>
    <n v="31.4236192703247"/>
    <n v="20250630"/>
    <n v="24040740"/>
    <x v="6"/>
    <n v="33.700000000000003"/>
    <n v="1.5"/>
  </r>
  <r>
    <n v="9284"/>
    <n v="945375.91562306299"/>
    <n v="1691799.9090913399"/>
    <n v="945475.91562306299"/>
    <n v="1691699.9090913399"/>
    <n v="43"/>
    <n v="60"/>
    <n v="-1.6515378355979899"/>
    <n v="-1.29490506400665"/>
    <n v="0.35663277904192597"/>
    <n v="-3.2025816539923299E-2"/>
    <n v="32.282068888346402"/>
    <n v="20250630"/>
    <n v="24040810"/>
    <x v="12"/>
    <n v="33.200000000000003"/>
    <n v="4.9000000000000004"/>
  </r>
  <r>
    <n v="8223"/>
    <n v="944675.91562306299"/>
    <n v="1690099.9090913399"/>
    <n v="944775.91562306299"/>
    <n v="1689999.9090913399"/>
    <n v="60"/>
    <n v="53"/>
    <n v="-1.65083363652229"/>
    <n v="-0.47441227920353402"/>
    <n v="1.17642137408257"/>
    <n v="2.4358241508404401E-2"/>
    <n v="33.102560997009299"/>
    <n v="20250630"/>
    <n v="24040700"/>
    <x v="21"/>
    <n v="10.7"/>
    <n v="0"/>
  </r>
  <r>
    <n v="6354"/>
    <n v="943475.91562306299"/>
    <n v="1692199.9090913399"/>
    <n v="943575.91562306299"/>
    <n v="1692099.9090913399"/>
    <n v="39"/>
    <n v="41"/>
    <n v="-1.6486062904198999"/>
    <n v="1.29450071851412"/>
    <n v="2.94310696919759"/>
    <n v="7.8373756259679794E-3"/>
    <n v="34.871474583943701"/>
    <n v="20250630"/>
    <n v="24040810"/>
    <x v="23"/>
    <n v="34.9"/>
    <n v="2.6"/>
  </r>
  <r>
    <n v="11779"/>
    <n v="946975.91562306299"/>
    <n v="1688699.9090913399"/>
    <n v="947075.91562306299"/>
    <n v="1688599.9090913399"/>
    <n v="74"/>
    <n v="76"/>
    <n v="-1.6485905994971599"/>
    <n v="0.26341991995771702"/>
    <n v="1.9120104710260999"/>
    <n v="7.2986322144667304E-4"/>
    <n v="33.840393384297698"/>
    <n v="20250630"/>
    <n v="24040720"/>
    <x v="8"/>
    <n v="16.7"/>
    <n v="2.7"/>
  </r>
  <r>
    <n v="12827"/>
    <n v="947675.91562306299"/>
    <n v="1691699.9090913399"/>
    <n v="947775.91562306299"/>
    <n v="1691599.9090913399"/>
    <n v="44"/>
    <n v="83"/>
    <n v="-1.64441289305687"/>
    <n v="-2.0163380771875401"/>
    <n v="-0.37192518801893998"/>
    <n v="-2.77264319360256E-2"/>
    <n v="31.560635375976599"/>
    <n v="20250630"/>
    <n v="24040740"/>
    <x v="6"/>
    <n v="33.700000000000003"/>
    <n v="1.5"/>
  </r>
  <r>
    <n v="17978"/>
    <n v="950975.91562306299"/>
    <n v="1684799.9090913399"/>
    <n v="951075.91562306299"/>
    <n v="1684699.9090913399"/>
    <n v="113"/>
    <n v="116"/>
    <n v="-1.6429184128840799"/>
    <n v="-1.13585094735026"/>
    <n v="0.50706747795144702"/>
    <n v="-3.3347344646851199E-2"/>
    <n v="32.4411226908366"/>
    <n v="20250630"/>
    <n v="24040740"/>
    <x v="0"/>
    <n v="42.1"/>
    <n v="1.8"/>
  </r>
  <r>
    <n v="14889"/>
    <n v="948975.91562306299"/>
    <n v="1685699.9090913399"/>
    <n v="949075.91562306299"/>
    <n v="1685599.9090913399"/>
    <n v="104"/>
    <n v="96"/>
    <n v="-1.6416762520869601"/>
    <n v="-2.0459419190883601"/>
    <n v="-0.40426569804549201"/>
    <n v="-1.05479794243972E-2"/>
    <n v="31.531032085418701"/>
    <n v="20250630"/>
    <n v="24040690"/>
    <x v="15"/>
    <n v="20.9"/>
    <n v="1.2"/>
  </r>
  <r>
    <n v="23341"/>
    <n v="954475.91562306299"/>
    <n v="1687499.9090913399"/>
    <n v="954575.91562306299"/>
    <n v="1687399.9090913399"/>
    <n v="86"/>
    <n v="151"/>
    <n v="-1.6406205991903899"/>
    <n v="3.07468030850093"/>
    <n v="4.7153008778889998"/>
    <n v="0.15271279526253501"/>
    <n v="36.651653925577797"/>
    <n v="20250630"/>
    <n v="24040740"/>
    <x v="2"/>
    <n v="38"/>
    <n v="1.7"/>
  </r>
  <r>
    <n v="25199"/>
    <n v="955675.91562306299"/>
    <n v="1686499.9090913399"/>
    <n v="955775.91562306299"/>
    <n v="1686399.9090913399"/>
    <n v="96"/>
    <n v="163"/>
    <n v="-1.6371005475521101"/>
    <n v="-2.7000332872072899"/>
    <n v="-1.06293274050889"/>
    <n v="-1.6853323827187201E-2"/>
    <n v="30.876940409342399"/>
    <n v="20250630"/>
    <n v="24040740"/>
    <x v="2"/>
    <n v="38"/>
    <n v="1.7"/>
  </r>
  <r>
    <n v="14710"/>
    <n v="948875.91562306299"/>
    <n v="1688199.9090913399"/>
    <n v="948975.91562306299"/>
    <n v="1688099.9090913399"/>
    <n v="79"/>
    <n v="95"/>
    <n v="-1.6342865476617601"/>
    <n v="0.48952274210751101"/>
    <n v="2.1238093003630598"/>
    <n v="-3.9263268001377603E-2"/>
    <n v="34.066496610641501"/>
    <n v="20250630"/>
    <n v="24040640"/>
    <x v="4"/>
    <n v="28.9"/>
    <n v="1.4"/>
  </r>
  <r>
    <n v="11112"/>
    <n v="946575.91562306299"/>
    <n v="1693799.9090913399"/>
    <n v="946675.91562306299"/>
    <n v="1693699.9090913399"/>
    <n v="23"/>
    <n v="72"/>
    <n v="-1.63210577890277"/>
    <n v="-3.6715126037597701"/>
    <n v="-2.0394068583846101"/>
    <n v="-5.5874045938253403E-4"/>
    <n v="29.905460953712499"/>
    <n v="20250630"/>
    <n v="24040810"/>
    <x v="7"/>
    <n v="54.2"/>
    <n v="1.7"/>
  </r>
  <r>
    <n v="11881"/>
    <n v="947075.91562306299"/>
    <n v="1693899.9090913399"/>
    <n v="947175.91562306299"/>
    <n v="1693799.9090913399"/>
    <n v="22"/>
    <n v="77"/>
    <n v="-1.63210167686145"/>
    <n v="-4.3702103932698604"/>
    <n v="-2.7381087223688798"/>
    <n v="1.39005283514659E-2"/>
    <n v="29.206763331095399"/>
    <n v="20250630"/>
    <n v="24040810"/>
    <x v="7"/>
    <n v="54.2"/>
    <n v="1.7"/>
  </r>
  <r>
    <n v="6044"/>
    <n v="943275.91562306299"/>
    <n v="1692399.9090913399"/>
    <n v="943375.91562306299"/>
    <n v="1692299.9090913399"/>
    <n v="37"/>
    <n v="39"/>
    <n v="-1.63179677228133"/>
    <n v="-1.0861228381593999"/>
    <n v="0.54567392162668205"/>
    <n v="1.7142951488494901E-2"/>
    <n v="32.490850130717"/>
    <n v="20250630"/>
    <n v="24040810"/>
    <x v="23"/>
    <n v="34.9"/>
    <n v="2.6"/>
  </r>
  <r>
    <n v="13614"/>
    <n v="948175.91562306299"/>
    <n v="1689999.9090913399"/>
    <n v="948275.91562306299"/>
    <n v="1689899.9090913399"/>
    <n v="61"/>
    <n v="88"/>
    <n v="-1.63029250130057"/>
    <n v="-0.93997510103508797"/>
    <n v="0.69031738862395298"/>
    <n v="-2.5960555998608501E-2"/>
    <n v="32.6369984149933"/>
    <n v="20250630"/>
    <n v="24040740"/>
    <x v="6"/>
    <n v="33.700000000000003"/>
    <n v="1.5"/>
  </r>
  <r>
    <n v="15278"/>
    <n v="949275.91562306299"/>
    <n v="1692999.9090913399"/>
    <n v="949375.91562306299"/>
    <n v="1692899.9090913399"/>
    <n v="31"/>
    <n v="99"/>
    <n v="-1.62982478737831"/>
    <n v="-2.1589799622694601"/>
    <n v="-0.52915520469347599"/>
    <n v="-1.6481971368193599E-2"/>
    <n v="31.417993386586499"/>
    <n v="20250630"/>
    <n v="24040740"/>
    <x v="19"/>
    <n v="85.7"/>
    <n v="2.7"/>
  </r>
  <r>
    <n v="14659"/>
    <n v="948875.91562306299"/>
    <n v="1693299.9090913399"/>
    <n v="948975.91562306299"/>
    <n v="1693199.9090913399"/>
    <n v="28"/>
    <n v="95"/>
    <n v="-1.6275642414887701"/>
    <n v="-4.0396919449170401"/>
    <n v="-2.4121277729670201"/>
    <n v="-2.0885003109772999E-2"/>
    <n v="29.5372816721598"/>
    <n v="20250630"/>
    <n v="24040740"/>
    <x v="19"/>
    <n v="85.7"/>
    <n v="2.7"/>
  </r>
  <r>
    <n v="1165"/>
    <n v="940075.91562306299"/>
    <n v="1687499.9090913399"/>
    <n v="940175.91562306299"/>
    <n v="1687399.9090913399"/>
    <n v="86"/>
    <n v="7"/>
    <n v="-1.6267366359631199"/>
    <n v="-4.7871098915735901"/>
    <n v="-3.1603732705116299"/>
    <n v="4.6512200497090799E-3"/>
    <n v="28.789863586425799"/>
    <n v="20250630"/>
    <n v="24040610"/>
    <x v="29"/>
    <n v="36.1"/>
    <n v="2.7"/>
  </r>
  <r>
    <n v="15044"/>
    <n v="949075.91562306299"/>
    <n v="1685599.9090913399"/>
    <n v="949175.91562306299"/>
    <n v="1685499.9090913399"/>
    <n v="105"/>
    <n v="97"/>
    <n v="-1.62560440972447"/>
    <n v="-1.49287543445826"/>
    <n v="0.13272897643037099"/>
    <n v="-1.1766206007450799E-3"/>
    <n v="32.084097981452899"/>
    <n v="20250630"/>
    <n v="24040690"/>
    <x v="15"/>
    <n v="20.9"/>
    <n v="1.2"/>
  </r>
  <r>
    <n v="9903"/>
    <n v="945775.91562306299"/>
    <n v="1691499.9090913399"/>
    <n v="945875.91562306299"/>
    <n v="1691399.9090913399"/>
    <n v="46"/>
    <n v="64"/>
    <n v="-1.6247000545263299"/>
    <n v="-0.84647253714501902"/>
    <n v="0.77822751800219203"/>
    <n v="-1.69036779552698E-2"/>
    <n v="32.7305011749268"/>
    <n v="20250630"/>
    <n v="24040780"/>
    <x v="17"/>
    <n v="6.7"/>
    <n v="1.8"/>
  </r>
  <r>
    <n v="6956"/>
    <n v="943875.91562306299"/>
    <n v="1693599.9090913399"/>
    <n v="943975.91562306299"/>
    <n v="1693499.9090913399"/>
    <n v="25"/>
    <n v="45"/>
    <n v="-1.6212906936804501"/>
    <n v="-3.6733229358991002"/>
    <n v="-2.0520323018233002"/>
    <n v="-1.5922479331493399E-2"/>
    <n v="29.903650442759201"/>
    <n v="20250630"/>
    <n v="24040810"/>
    <x v="23"/>
    <n v="34.9"/>
    <n v="2.6"/>
  </r>
  <r>
    <n v="24890"/>
    <n v="955475.91562306299"/>
    <n v="1686599.9090913399"/>
    <n v="955575.91562306299"/>
    <n v="1686499.9090913399"/>
    <n v="95"/>
    <n v="161"/>
    <n v="-1.62126892805099"/>
    <n v="-2.2125450849533101"/>
    <n v="-0.591276148955027"/>
    <n v="-3.0626200636227899E-2"/>
    <n v="31.364428456624299"/>
    <n v="20250630"/>
    <n v="24040740"/>
    <x v="2"/>
    <n v="38"/>
    <n v="1.7"/>
  </r>
  <r>
    <n v="17979"/>
    <n v="950975.91562306299"/>
    <n v="1684699.9090913399"/>
    <n v="951075.91562306299"/>
    <n v="1684599.9090913399"/>
    <n v="114"/>
    <n v="116"/>
    <n v="-1.62105418244998"/>
    <n v="-1.26892067988714"/>
    <n v="0.352133492628733"/>
    <n v="-7.2428341954946501E-3"/>
    <n v="32.308052857716902"/>
    <n v="20250630"/>
    <n v="24040740"/>
    <x v="0"/>
    <n v="42.1"/>
    <n v="1.8"/>
  </r>
  <r>
    <n v="13468"/>
    <n v="948075.91562306299"/>
    <n v="1689199.9090913399"/>
    <n v="948175.91562306299"/>
    <n v="1689099.9090913399"/>
    <n v="69"/>
    <n v="87"/>
    <n v="-1.61893610656261"/>
    <n v="-1.40634494833648"/>
    <n v="0.21259118026743301"/>
    <n v="-1.9272562116384499E-2"/>
    <n v="32.170628706614202"/>
    <n v="20250630"/>
    <n v="24040740"/>
    <x v="3"/>
    <n v="38"/>
    <n v="1.5"/>
  </r>
  <r>
    <n v="9285"/>
    <n v="945375.91562306299"/>
    <n v="1691699.9090913399"/>
    <n v="945475.91562306299"/>
    <n v="1691599.9090913399"/>
    <n v="44"/>
    <n v="60"/>
    <n v="-1.6188213825225799"/>
    <n v="-0.96963078776995304"/>
    <n v="0.64919058481852199"/>
    <n v="-1.3704884176453E-2"/>
    <n v="32.607342402140297"/>
    <n v="20250630"/>
    <n v="24040780"/>
    <x v="17"/>
    <n v="6.7"/>
    <n v="1.8"/>
  </r>
  <r>
    <n v="23343"/>
    <n v="954475.91562306299"/>
    <n v="1687299.9090913399"/>
    <n v="954575.91562306299"/>
    <n v="1687199.9090913399"/>
    <n v="88"/>
    <n v="151"/>
    <n v="-1.6174497157335299"/>
    <n v="1.7815040051937101"/>
    <n v="3.3989537656307198"/>
    <n v="0.120693095959723"/>
    <n v="35.358477592468297"/>
    <n v="20250630"/>
    <n v="24040740"/>
    <x v="2"/>
    <n v="38"/>
    <n v="1.7"/>
  </r>
  <r>
    <n v="14553"/>
    <n v="948775.91562306299"/>
    <n v="1688499.9090913399"/>
    <n v="948875.91562306299"/>
    <n v="1688399.9090913399"/>
    <n v="76"/>
    <n v="94"/>
    <n v="-1.61502287816256"/>
    <n v="1.22947205649689"/>
    <n v="2.8444949239492399"/>
    <n v="-2.4553822819143499E-2"/>
    <n v="34.806445598602302"/>
    <n v="20250630"/>
    <n v="24040640"/>
    <x v="4"/>
    <n v="28.9"/>
    <n v="1.4"/>
  </r>
  <r>
    <n v="10383"/>
    <n v="946075.91562306299"/>
    <n v="1689699.9090913399"/>
    <n v="946175.91562306299"/>
    <n v="1689599.9090913399"/>
    <n v="64"/>
    <n v="67"/>
    <n v="-1.61500271161397"/>
    <n v="-2.0772737661997498"/>
    <n v="-0.462271054585775"/>
    <n v="-2.0079911996920899E-2"/>
    <n v="31.499699910481802"/>
    <n v="20250630"/>
    <n v="24040700"/>
    <x v="10"/>
    <n v="61.2"/>
    <n v="2.7"/>
  </r>
  <r>
    <n v="14354"/>
    <n v="948675.91562306299"/>
    <n v="1692999.9090913399"/>
    <n v="948775.91562306299"/>
    <n v="1692899.9090913399"/>
    <n v="31"/>
    <n v="93"/>
    <n v="-1.6116688549518601"/>
    <n v="-3.88619440793991"/>
    <n v="-2.2745255430539499"/>
    <n v="-1.9389409571886101E-2"/>
    <n v="29.690779368082701"/>
    <n v="20250630"/>
    <n v="24040740"/>
    <x v="6"/>
    <n v="33.700000000000003"/>
    <n v="1.5"/>
  </r>
  <r>
    <n v="17623"/>
    <n v="950775.91562306299"/>
    <n v="1689499.9090913399"/>
    <n v="950875.91562306299"/>
    <n v="1689399.9090913399"/>
    <n v="66"/>
    <n v="114"/>
    <n v="-1.60913302004337"/>
    <n v="-0.64488602864245603"/>
    <n v="0.96424700071414304"/>
    <n v="-1.9491143524646801E-2"/>
    <n v="32.932087262471498"/>
    <n v="20250630"/>
    <n v="24040740"/>
    <x v="0"/>
    <n v="42.1"/>
    <n v="1.8"/>
  </r>
  <r>
    <n v="9129"/>
    <n v="945275.91562306299"/>
    <n v="1691899.9090913399"/>
    <n v="945375.91562306299"/>
    <n v="1691799.9090913399"/>
    <n v="42"/>
    <n v="59"/>
    <n v="-1.60860687494278"/>
    <n v="-3.4376240372657798"/>
    <n v="-1.8290171325206801"/>
    <n v="-2.0257804542779902E-2"/>
    <n v="30.139349937439"/>
    <n v="20250630"/>
    <n v="24040810"/>
    <x v="12"/>
    <n v="33.200000000000003"/>
    <n v="4.9000000000000004"/>
  </r>
  <r>
    <n v="13728"/>
    <n v="948275.91562306299"/>
    <n v="1693999.9090913399"/>
    <n v="948375.91562306299"/>
    <n v="1693899.9090913399"/>
    <n v="21"/>
    <n v="89"/>
    <n v="-1.60778559744358"/>
    <n v="-4.1621321886777896"/>
    <n v="-2.5543465912342098"/>
    <n v="-6.32444117218256E-3"/>
    <n v="29.4148415327072"/>
    <n v="20250630"/>
    <n v="24040810"/>
    <x v="7"/>
    <n v="54.2"/>
    <n v="1.7"/>
  </r>
  <r>
    <n v="12062"/>
    <n v="947175.91562306299"/>
    <n v="1691199.9090913399"/>
    <n v="947275.91562306299"/>
    <n v="1691099.9090913399"/>
    <n v="49"/>
    <n v="78"/>
    <n v="-1.60770252346992"/>
    <n v="-2.1657091006636602"/>
    <n v="-0.55800656974315599"/>
    <n v="-3.3459637314081199E-2"/>
    <n v="31.411264181137099"/>
    <n v="20250630"/>
    <n v="24040740"/>
    <x v="6"/>
    <n v="33.700000000000003"/>
    <n v="1.5"/>
  </r>
  <r>
    <n v="12833"/>
    <n v="947675.91562306299"/>
    <n v="1691099.9090913399"/>
    <n v="947775.91562306299"/>
    <n v="1690999.9090913399"/>
    <n v="50"/>
    <n v="83"/>
    <n v="-1.60658136755228"/>
    <n v="-2.0400315846006101"/>
    <n v="-0.43345020711422"/>
    <n v="-3.16540785133839E-2"/>
    <n v="31.536942005157499"/>
    <n v="20250630"/>
    <n v="24040740"/>
    <x v="6"/>
    <n v="33.700000000000003"/>
    <n v="1.5"/>
  </r>
  <r>
    <n v="11461"/>
    <n v="946775.91562306299"/>
    <n v="1689699.9090913399"/>
    <n v="946875.91562306299"/>
    <n v="1689599.9090913399"/>
    <n v="64"/>
    <n v="74"/>
    <n v="-1.60354313999414"/>
    <n v="-0.50797534485658002"/>
    <n v="1.0955678075552"/>
    <n v="8.3075398579239793E-3"/>
    <n v="33.068998177846296"/>
    <n v="20250630"/>
    <n v="24040700"/>
    <x v="10"/>
    <n v="61.2"/>
    <n v="2.7"/>
  </r>
  <r>
    <n v="18573"/>
    <n v="951375.91562306299"/>
    <n v="1686899.9090913399"/>
    <n v="951475.91562306299"/>
    <n v="1686799.9090913399"/>
    <n v="92"/>
    <n v="120"/>
    <n v="-1.6032532900571801"/>
    <n v="0.3353914138861"/>
    <n v="1.93864469230175"/>
    <n v="-6.6444552503526202E-3"/>
    <n v="33.912364959716797"/>
    <n v="20250630"/>
    <n v="24040740"/>
    <x v="0"/>
    <n v="42.1"/>
    <n v="1.8"/>
  </r>
  <r>
    <n v="23668"/>
    <n v="954675.91562306299"/>
    <n v="1685599.9090913399"/>
    <n v="954775.91562306299"/>
    <n v="1685499.9090913399"/>
    <n v="105"/>
    <n v="153"/>
    <n v="-1.60119641944766"/>
    <n v="-2.06389125809073"/>
    <n v="-0.46269485265656801"/>
    <n v="1.2123314663767799E-3"/>
    <n v="31.5130822658539"/>
    <n v="20250630"/>
    <n v="24040740"/>
    <x v="0"/>
    <n v="42.1"/>
    <n v="1.8"/>
  </r>
  <r>
    <n v="7724"/>
    <n v="944375.91562306299"/>
    <n v="1693799.9090913399"/>
    <n v="944475.91562306299"/>
    <n v="1693699.9090913399"/>
    <n v="23"/>
    <n v="50"/>
    <n v="-1.5994476974010501"/>
    <n v="-0.37987080464760498"/>
    <n v="1.2195769151051801"/>
    <n v="2.1580245035390098E-2"/>
    <n v="33.197102546691902"/>
    <n v="20250630"/>
    <n v="24040810"/>
    <x v="23"/>
    <n v="34.9"/>
    <n v="2.6"/>
  </r>
  <r>
    <n v="23498"/>
    <n v="954575.91562306299"/>
    <n v="1687199.9090913399"/>
    <n v="954675.91562306299"/>
    <n v="1687099.9090913399"/>
    <n v="89"/>
    <n v="152"/>
    <n v="-1.59817675004403"/>
    <n v="-1.1696538279453901"/>
    <n v="0.42852290657659398"/>
    <n v="7.7542730917533201E-3"/>
    <n v="32.407319863637298"/>
    <n v="20250630"/>
    <n v="24040740"/>
    <x v="2"/>
    <n v="38"/>
    <n v="1.7"/>
  </r>
  <r>
    <n v="14192"/>
    <n v="948575.91562306299"/>
    <n v="1693799.9090913399"/>
    <n v="948675.91562306299"/>
    <n v="1693699.9090913399"/>
    <n v="23"/>
    <n v="92"/>
    <n v="-1.5966438154379501"/>
    <n v="-2.99367427825928"/>
    <n v="-1.3970304727554299"/>
    <n v="-2.4467409898837399E-2"/>
    <n v="30.583299001057899"/>
    <n v="20250630"/>
    <n v="24040740"/>
    <x v="19"/>
    <n v="85.7"/>
    <n v="2.7"/>
  </r>
  <r>
    <n v="7569"/>
    <n v="944275.91562306299"/>
    <n v="1693899.9090913399"/>
    <n v="944375.91562306299"/>
    <n v="1693799.9090913399"/>
    <n v="22"/>
    <n v="49"/>
    <n v="-1.5944965928793"/>
    <n v="-2.3343830307324702"/>
    <n v="-0.73988638057683898"/>
    <n v="-2.2122301161289201E-2"/>
    <n v="31.242590268453"/>
    <n v="20250630"/>
    <n v="24040810"/>
    <x v="23"/>
    <n v="34.9"/>
    <n v="2.6"/>
  </r>
  <r>
    <n v="14963"/>
    <n v="949075.91562306299"/>
    <n v="1693699.9090913399"/>
    <n v="949175.91562306299"/>
    <n v="1693599.9090913399"/>
    <n v="24"/>
    <n v="97"/>
    <n v="-1.59436511993408"/>
    <n v="-1.8305117487907401"/>
    <n v="-0.23614658415317499"/>
    <n v="-2.3707553744316101E-2"/>
    <n v="31.746460914611799"/>
    <n v="20250630"/>
    <n v="24040740"/>
    <x v="19"/>
    <n v="85.7"/>
    <n v="2.7"/>
  </r>
  <r>
    <n v="10531"/>
    <n v="946175.91562306299"/>
    <n v="1690299.9090913399"/>
    <n v="946275.91562306299"/>
    <n v="1690199.9090913399"/>
    <n v="58"/>
    <n v="68"/>
    <n v="-1.5905198305845301"/>
    <n v="-2.6127635637919102"/>
    <n v="-1.0222437183062201"/>
    <n v="-6.91187133391698E-3"/>
    <n v="30.9642103513082"/>
    <n v="20250630"/>
    <n v="24040700"/>
    <x v="10"/>
    <n v="61.2"/>
    <n v="2.7"/>
  </r>
  <r>
    <n v="13750"/>
    <n v="948275.91562306299"/>
    <n v="1691799.9090913399"/>
    <n v="948375.91562306299"/>
    <n v="1691699.9090913399"/>
    <n v="43"/>
    <n v="89"/>
    <n v="-1.59025873492161"/>
    <n v="-1.6111965402960799"/>
    <n v="-2.09377789869905E-2"/>
    <n v="-1.2557450061043101E-2"/>
    <n v="31.9657769203186"/>
    <n v="20250630"/>
    <n v="24040740"/>
    <x v="6"/>
    <n v="33.700000000000003"/>
    <n v="1.5"/>
  </r>
  <r>
    <n v="4050"/>
    <n v="941975.91562306299"/>
    <n v="1691599.9090913399"/>
    <n v="942075.91562306299"/>
    <n v="1691499.9090913399"/>
    <n v="45"/>
    <n v="26"/>
    <n v="-1.58777998884519"/>
    <n v="-0.97986111262192299"/>
    <n v="0.60791884859403"/>
    <n v="-1.3487466921408999E-2"/>
    <n v="32.597112973531097"/>
    <n v="20250630"/>
    <n v="24040820"/>
    <x v="30"/>
    <n v="0"/>
    <n v="7.7"/>
  </r>
  <r>
    <n v="9917"/>
    <n v="945775.91562306299"/>
    <n v="1690099.9090913399"/>
    <n v="945875.91562306299"/>
    <n v="1689999.9090913399"/>
    <n v="60"/>
    <n v="64"/>
    <n v="-1.5877168327569999"/>
    <n v="-2.3755612894892701"/>
    <n v="-0.78784446883946702"/>
    <n v="-1.3202456757426301E-3"/>
    <n v="31.201412200927699"/>
    <n v="20250630"/>
    <n v="24040700"/>
    <x v="10"/>
    <n v="61.2"/>
    <n v="2.7"/>
  </r>
  <r>
    <n v="24329"/>
    <n v="955075.91562306299"/>
    <n v="1681099.9090913399"/>
    <n v="955175.91562306299"/>
    <n v="1680999.9090913399"/>
    <n v="150"/>
    <n v="157"/>
    <n v="-1.58666827281316"/>
    <n v="-1.4994068841139501"/>
    <n v="8.7261396149794307E-2"/>
    <n v="-2.3158261966374199E-2"/>
    <n v="32.077566570705798"/>
    <n v="20250630"/>
    <n v="24040740"/>
    <x v="0"/>
    <n v="42.1"/>
    <n v="1.8"/>
  </r>
  <r>
    <n v="7129"/>
    <n v="943975.91562306299"/>
    <n v="1691699.9090913399"/>
    <n v="944075.91562306299"/>
    <n v="1691599.9090913399"/>
    <n v="44"/>
    <n v="46"/>
    <n v="-1.58659575879574"/>
    <n v="-1.6451375558972401"/>
    <n v="-5.8541775608318899E-2"/>
    <n v="2.2418274078518201E-2"/>
    <n v="31.931835770607002"/>
    <n v="20250630"/>
    <n v="24040810"/>
    <x v="12"/>
    <n v="33.200000000000003"/>
    <n v="4.9000000000000004"/>
  </r>
  <r>
    <n v="14661"/>
    <n v="948875.91562306299"/>
    <n v="1693099.9090913399"/>
    <n v="948975.91562306299"/>
    <n v="1692999.9090913399"/>
    <n v="30"/>
    <n v="95"/>
    <n v="-1.5860669463872901"/>
    <n v="-3.5879650563001602"/>
    <n v="-2.0018980950117098"/>
    <n v="-2.4656788446009201E-2"/>
    <n v="29.9890085458755"/>
    <n v="20250630"/>
    <n v="24040740"/>
    <x v="6"/>
    <n v="33.700000000000003"/>
    <n v="1.5"/>
  </r>
  <r>
    <n v="4957"/>
    <n v="942575.91562306299"/>
    <n v="1693299.9090913399"/>
    <n v="942675.91562306299"/>
    <n v="1693199.9090913399"/>
    <n v="28"/>
    <n v="32"/>
    <n v="-1.5853117033839199"/>
    <n v="-5.12316966056824"/>
    <n v="-3.5378579397996299"/>
    <n v="1.12050818279386E-2"/>
    <n v="28.4538038571676"/>
    <n v="20250630"/>
    <n v="24040810"/>
    <x v="16"/>
    <n v="7.4"/>
    <n v="13.6"/>
  </r>
  <r>
    <n v="12368"/>
    <n v="947375.91562306299"/>
    <n v="1691399.9090913399"/>
    <n v="947475.91562306299"/>
    <n v="1691299.9090913399"/>
    <n v="47"/>
    <n v="80"/>
    <n v="-1.5820412536462101"/>
    <n v="-1.72531265517076"/>
    <n v="-0.143271391202385"/>
    <n v="-2.8722771753867501E-2"/>
    <n v="31.851661364237501"/>
    <n v="20250630"/>
    <n v="24040740"/>
    <x v="6"/>
    <n v="33.700000000000003"/>
    <n v="1.5"/>
  </r>
  <r>
    <n v="23041"/>
    <n v="954275.91562306299"/>
    <n v="1686699.9090913399"/>
    <n v="954375.91562306299"/>
    <n v="1686599.9090913399"/>
    <n v="94"/>
    <n v="149"/>
    <n v="-1.58142069106301"/>
    <n v="-2.3807926078637398"/>
    <n v="-0.79937192797660805"/>
    <n v="-1.49107687175274E-2"/>
    <n v="31.196180979410801"/>
    <n v="20250630"/>
    <n v="24040740"/>
    <x v="2"/>
    <n v="38"/>
    <n v="1.7"/>
  </r>
  <r>
    <n v="13727"/>
    <n v="948275.91562306299"/>
    <n v="1694099.9090913399"/>
    <n v="948375.91562306299"/>
    <n v="1693999.9090913399"/>
    <n v="20"/>
    <n v="89"/>
    <n v="-1.57972460985184"/>
    <n v="-4.20305780569712"/>
    <n v="-2.6233331958452899"/>
    <n v="-1.51338136444489E-2"/>
    <n v="29.373915831247999"/>
    <n v="20250630"/>
    <n v="24040810"/>
    <x v="7"/>
    <n v="54.2"/>
    <n v="1.7"/>
  </r>
  <r>
    <n v="1319"/>
    <n v="940175.91562306299"/>
    <n v="1687499.9090913399"/>
    <n v="940275.91562306299"/>
    <n v="1687399.9090913399"/>
    <n v="86"/>
    <n v="8"/>
    <n v="-1.5783573985099799"/>
    <n v="-5.29257023334503"/>
    <n v="-3.71421287457148"/>
    <n v="6.22463800633947E-3"/>
    <n v="28.284403324127201"/>
    <n v="20250630"/>
    <n v="24040610"/>
    <x v="29"/>
    <n v="36.1"/>
    <n v="2.7"/>
  </r>
  <r>
    <n v="13927"/>
    <n v="948375.91562306299"/>
    <n v="1689499.9090913399"/>
    <n v="948475.91562306299"/>
    <n v="1689399.9090913399"/>
    <n v="66"/>
    <n v="90"/>
    <n v="-1.5765337284940899"/>
    <n v="-0.33688080153213101"/>
    <n v="1.2396529236665099"/>
    <n v="-1.69429549804101E-2"/>
    <n v="33.240092497605502"/>
    <n v="20250630"/>
    <n v="24040740"/>
    <x v="3"/>
    <n v="38"/>
    <n v="1.5"/>
  </r>
  <r>
    <n v="7571"/>
    <n v="944275.91562306299"/>
    <n v="1693699.9090913399"/>
    <n v="944375.91562306299"/>
    <n v="1693599.9090913399"/>
    <n v="24"/>
    <n v="49"/>
    <n v="-1.57301833108068"/>
    <n v="-2.8163256645202601"/>
    <n v="-1.24330733902752"/>
    <n v="-2.2120076697319701E-2"/>
    <n v="30.760648131370498"/>
    <n v="20250630"/>
    <n v="24040810"/>
    <x v="23"/>
    <n v="34.9"/>
    <n v="2.6"/>
  </r>
  <r>
    <n v="8520"/>
    <n v="944875.91562306299"/>
    <n v="1691199.9090913399"/>
    <n v="944975.91562306299"/>
    <n v="1691099.9090913399"/>
    <n v="49"/>
    <n v="55"/>
    <n v="-1.57238537073135"/>
    <n v="-2.5967507660388902"/>
    <n v="-1.0243653580546399"/>
    <n v="-2.5661541865422199E-2"/>
    <n v="30.980222702026399"/>
    <n v="20250630"/>
    <n v="24040780"/>
    <x v="17"/>
    <n v="6.7"/>
    <n v="1.8"/>
  </r>
  <r>
    <n v="15181"/>
    <n v="949175.91562306299"/>
    <n v="1687299.9090913399"/>
    <n v="949275.91562306299"/>
    <n v="1687199.9090913399"/>
    <n v="88"/>
    <n v="98"/>
    <n v="-1.5716482326388399"/>
    <n v="-1.7045369930565399"/>
    <n v="-0.13288872689008699"/>
    <n v="6.6475532948970803E-3"/>
    <n v="31.8724367618561"/>
    <n v="20250630"/>
    <n v="24040640"/>
    <x v="4"/>
    <n v="28.9"/>
    <n v="1.4"/>
  </r>
  <r>
    <n v="10055"/>
    <n v="945875.91562306299"/>
    <n v="1691699.9090913399"/>
    <n v="945975.91562306299"/>
    <n v="1691599.9090913399"/>
    <n v="44"/>
    <n v="65"/>
    <n v="-1.5699563523133599"/>
    <n v="-1.5637089709440899"/>
    <n v="6.2473875780900299E-3"/>
    <n v="-2.7556392053763101E-2"/>
    <n v="32.013264179229701"/>
    <n v="20250630"/>
    <n v="24040780"/>
    <x v="17"/>
    <n v="6.7"/>
    <n v="1.8"/>
  </r>
  <r>
    <n v="12804"/>
    <n v="947675.91562306299"/>
    <n v="1693999.9090913399"/>
    <n v="947775.91562306299"/>
    <n v="1693899.9090913399"/>
    <n v="21"/>
    <n v="83"/>
    <n v="-1.56610317031542"/>
    <n v="-3.2930098176002498"/>
    <n v="-1.72690663735072"/>
    <n v="8.0504734069108998E-3"/>
    <n v="30.283963680267298"/>
    <n v="20250630"/>
    <n v="24040810"/>
    <x v="7"/>
    <n v="54.2"/>
    <n v="1.7"/>
  </r>
  <r>
    <n v="14835"/>
    <n v="948975.91562306299"/>
    <n v="1691099.9090913399"/>
    <n v="949075.91562306299"/>
    <n v="1690999.9090913399"/>
    <n v="50"/>
    <n v="96"/>
    <n v="-1.5653831548988799"/>
    <n v="-1.88688318058848"/>
    <n v="-0.32149998936802099"/>
    <n v="-1.74063835293055E-2"/>
    <n v="31.690090417861899"/>
    <n v="20250630"/>
    <n v="24040740"/>
    <x v="6"/>
    <n v="33.700000000000003"/>
    <n v="1.5"/>
  </r>
  <r>
    <n v="14394"/>
    <n v="948675.91562306299"/>
    <n v="1688999.9090913399"/>
    <n v="948775.91562306299"/>
    <n v="1688899.9090913399"/>
    <n v="71"/>
    <n v="93"/>
    <n v="-1.56462024648984"/>
    <n v="0.29915210604667702"/>
    <n v="1.86377231280009"/>
    <n v="-1.2937005919714801E-2"/>
    <n v="33.876125971476199"/>
    <n v="20250630"/>
    <n v="24040650"/>
    <x v="5"/>
    <n v="15.3"/>
    <n v="4.0999999999999996"/>
  </r>
  <r>
    <n v="4790"/>
    <n v="942475.91562306299"/>
    <n v="1694599.9090913399"/>
    <n v="942575.91562306299"/>
    <n v="1694499.9090913399"/>
    <n v="15"/>
    <n v="31"/>
    <n v="-1.5642264087994899"/>
    <n v="-2.7039582331975298"/>
    <n v="-1.1397318368156799"/>
    <n v="-3.4080097451806103E-2"/>
    <n v="30.873015403747601"/>
    <n v="20250630"/>
    <n v="24040810"/>
    <x v="24"/>
    <n v="66.7"/>
    <n v="3.9"/>
  </r>
  <r>
    <n v="21491"/>
    <n v="953275.91562306299"/>
    <n v="1687699.9090913399"/>
    <n v="953375.91562306299"/>
    <n v="1687599.9090913399"/>
    <n v="84"/>
    <n v="139"/>
    <n v="-1.5619384376332199"/>
    <n v="-1.7578926177229699"/>
    <n v="-0.195954179391265"/>
    <n v="-4.6218993375077802E-2"/>
    <n v="31.819080948829701"/>
    <n v="20250630"/>
    <n v="24040740"/>
    <x v="0"/>
    <n v="42.1"/>
    <n v="1.8"/>
  </r>
  <r>
    <n v="12681"/>
    <n v="947575.91562306299"/>
    <n v="1690899.9090913399"/>
    <n v="947675.91562306299"/>
    <n v="1690799.9090913399"/>
    <n v="52"/>
    <n v="82"/>
    <n v="-1.5600401237607"/>
    <n v="-2.1345374956727001"/>
    <n v="-0.57449734024703503"/>
    <n v="-3.1896639615297297E-2"/>
    <n v="31.442435979843101"/>
    <n v="20250630"/>
    <n v="24040740"/>
    <x v="6"/>
    <n v="33.700000000000003"/>
    <n v="1.5"/>
  </r>
  <r>
    <n v="4483"/>
    <n v="942275.91562306299"/>
    <n v="1694499.9090913399"/>
    <n v="942375.91562306299"/>
    <n v="1694399.9090913399"/>
    <n v="16"/>
    <n v="29"/>
    <n v="-1.5598593999942101"/>
    <n v="-2.17238886157672"/>
    <n v="-0.61252947799706203"/>
    <n v="-2.0805746316909801E-4"/>
    <n v="31.4045844078064"/>
    <n v="20250630"/>
    <n v="24040810"/>
    <x v="24"/>
    <n v="66.7"/>
    <n v="3.9"/>
  </r>
  <r>
    <n v="8674"/>
    <n v="944975.91562306299"/>
    <n v="1691199.9090913399"/>
    <n v="945075.91562306299"/>
    <n v="1691099.9090913399"/>
    <n v="49"/>
    <n v="56"/>
    <n v="-1.5594138383865399"/>
    <n v="-2.5861220240592999"/>
    <n v="-1.0267081677913701"/>
    <n v="-1.6419615064348501E-2"/>
    <n v="30.990851593017599"/>
    <n v="20250630"/>
    <n v="24040780"/>
    <x v="17"/>
    <n v="6.7"/>
    <n v="1.8"/>
  </r>
  <r>
    <n v="12805"/>
    <n v="947675.91562306299"/>
    <n v="1693899.9090913399"/>
    <n v="947775.91562306299"/>
    <n v="1693799.9090913399"/>
    <n v="22"/>
    <n v="83"/>
    <n v="-1.55913263062636"/>
    <n v="-3.46561980247498"/>
    <n v="-1.9064872165521001"/>
    <n v="-1.2454353893796601E-2"/>
    <n v="30.1113538742065"/>
    <n v="20250630"/>
    <n v="24040810"/>
    <x v="7"/>
    <n v="54.2"/>
    <n v="1.7"/>
  </r>
  <r>
    <n v="15432"/>
    <n v="949375.91562306299"/>
    <n v="1692999.9090913399"/>
    <n v="949475.91562306299"/>
    <n v="1692899.9090913399"/>
    <n v="31"/>
    <n v="100"/>
    <n v="-1.55698982079824"/>
    <n v="-1.8288027048111"/>
    <n v="-0.27181290785471601"/>
    <n v="-4.2939722537994399E-3"/>
    <n v="31.748170852661101"/>
    <n v="20250630"/>
    <n v="24040740"/>
    <x v="19"/>
    <n v="85.7"/>
    <n v="2.7"/>
  </r>
  <r>
    <n v="12059"/>
    <n v="947175.91562306299"/>
    <n v="1691499.9090913399"/>
    <n v="947275.91562306299"/>
    <n v="1691399.9090913399"/>
    <n v="46"/>
    <n v="78"/>
    <n v="-1.55344680696726"/>
    <n v="-2.5464445054531102"/>
    <n v="-0.99299768730997995"/>
    <n v="-3.7714941427111598E-2"/>
    <n v="31.0305289030075"/>
    <n v="20250630"/>
    <n v="24040740"/>
    <x v="6"/>
    <n v="33.700000000000003"/>
    <n v="1.5"/>
  </r>
  <r>
    <n v="13905"/>
    <n v="948375.91562306299"/>
    <n v="1691699.9090913399"/>
    <n v="948475.91562306299"/>
    <n v="1691599.9090913399"/>
    <n v="44"/>
    <n v="90"/>
    <n v="-1.5526724234223399"/>
    <n v="-1.4369429051876099"/>
    <n v="0.115729509037919"/>
    <n v="5.5375506635755301E-3"/>
    <n v="32.1400308609009"/>
    <n v="20250630"/>
    <n v="24040740"/>
    <x v="6"/>
    <n v="33.700000000000003"/>
    <n v="1.5"/>
  </r>
  <r>
    <n v="7737"/>
    <n v="944375.91562306299"/>
    <n v="1692499.9090913399"/>
    <n v="944475.91562306299"/>
    <n v="1692399.9090913399"/>
    <n v="36"/>
    <n v="50"/>
    <n v="-1.55168972909451"/>
    <n v="-1.3664231400471201"/>
    <n v="0.18526655877940401"/>
    <n v="-1.67050771415234E-3"/>
    <n v="32.2105504274368"/>
    <n v="20250630"/>
    <n v="24040810"/>
    <x v="12"/>
    <n v="33.200000000000003"/>
    <n v="4.9000000000000004"/>
  </r>
  <r>
    <n v="18274"/>
    <n v="951175.91562306299"/>
    <n v="1685999.9090913399"/>
    <n v="951275.91562306299"/>
    <n v="1685899.9090913399"/>
    <n v="101"/>
    <n v="118"/>
    <n v="-1.55129175881545"/>
    <n v="-2.3134330312410998"/>
    <n v="-0.76214128235975898"/>
    <n v="-3.3033037558198003E-2"/>
    <n v="31.263540585835798"/>
    <n v="20250630"/>
    <n v="24040740"/>
    <x v="0"/>
    <n v="42.1"/>
    <n v="1.8"/>
  </r>
  <r>
    <n v="14988"/>
    <n v="949075.91562306299"/>
    <n v="1691199.9090913399"/>
    <n v="949175.91562306299"/>
    <n v="1691099.9090913399"/>
    <n v="49"/>
    <n v="97"/>
    <n v="-1.5509097079436001"/>
    <n v="-2.15035293499629"/>
    <n v="-0.59944323450326897"/>
    <n v="-1.8608442197243402E-2"/>
    <n v="31.426620642344201"/>
    <n v="20250630"/>
    <n v="24040740"/>
    <x v="6"/>
    <n v="33.700000000000003"/>
    <n v="1.5"/>
  </r>
  <r>
    <n v="12064"/>
    <n v="947175.91562306299"/>
    <n v="1690999.9090913399"/>
    <n v="947275.91562306299"/>
    <n v="1690899.9090913399"/>
    <n v="51"/>
    <n v="78"/>
    <n v="-1.54704768210649"/>
    <n v="-2.1586416463057199"/>
    <n v="-0.61159393191337597"/>
    <n v="-3.5755106558402402E-2"/>
    <n v="31.418331940968802"/>
    <n v="20250630"/>
    <n v="24040740"/>
    <x v="6"/>
    <n v="33.700000000000003"/>
    <n v="1.5"/>
  </r>
  <r>
    <n v="6649"/>
    <n v="943675.91562306299"/>
    <n v="1693499.9090913399"/>
    <n v="943775.91562306299"/>
    <n v="1693399.9090913399"/>
    <n v="26"/>
    <n v="43"/>
    <n v="-1.54524404307206"/>
    <n v="-2.7665507594744398"/>
    <n v="-1.2213066915671"/>
    <n v="1.12682860344648E-2"/>
    <n v="30.810423056284598"/>
    <n v="20250630"/>
    <n v="24040810"/>
    <x v="23"/>
    <n v="34.9"/>
    <n v="2.6"/>
  </r>
  <r>
    <n v="17954"/>
    <n v="950975.91562306299"/>
    <n v="1687199.9090913399"/>
    <n v="951075.91562306299"/>
    <n v="1687099.9090913399"/>
    <n v="89"/>
    <n v="116"/>
    <n v="-1.54328061267734"/>
    <n v="-0.78150002722395595"/>
    <n v="0.76178060472011599"/>
    <n v="-7.0625275839120098E-3"/>
    <n v="32.795473337173497"/>
    <n v="20250630"/>
    <n v="24040740"/>
    <x v="0"/>
    <n v="42.1"/>
    <n v="1.8"/>
  </r>
  <r>
    <n v="7263"/>
    <n v="944075.91562306299"/>
    <n v="1693699.9090913399"/>
    <n v="944175.91562306299"/>
    <n v="1693599.9090913399"/>
    <n v="24"/>
    <n v="47"/>
    <n v="-1.5413159839808901"/>
    <n v="-2.9163790047168701"/>
    <n v="-1.37506305426359"/>
    <n v="2.5007491931319199E-2"/>
    <n v="30.6605945825577"/>
    <n v="20250630"/>
    <n v="24040810"/>
    <x v="23"/>
    <n v="34.9"/>
    <n v="2.6"/>
  </r>
  <r>
    <n v="12213"/>
    <n v="947275.91562306299"/>
    <n v="1691499.9090913399"/>
    <n v="947375.91562306299"/>
    <n v="1691399.9090913399"/>
    <n v="46"/>
    <n v="79"/>
    <n v="-1.54025598242879"/>
    <n v="-1.5563936233520499"/>
    <n v="-1.6137661208631499E-2"/>
    <n v="-2.75325104594231E-2"/>
    <n v="32.020579695701599"/>
    <n v="20250630"/>
    <n v="24040740"/>
    <x v="6"/>
    <n v="33.700000000000003"/>
    <n v="1.5"/>
  </r>
  <r>
    <n v="21801"/>
    <n v="953475.91562306299"/>
    <n v="1687499.9090913399"/>
    <n v="953575.91562306299"/>
    <n v="1687399.9090913399"/>
    <n v="86"/>
    <n v="141"/>
    <n v="-1.54006845752398"/>
    <n v="-0.59516198188066505"/>
    <n v="0.94490647812684403"/>
    <n v="2.2054024040699002E-2"/>
    <n v="32.9818115234375"/>
    <n v="20250630"/>
    <n v="24040740"/>
    <x v="0"/>
    <n v="42.1"/>
    <n v="1.8"/>
  </r>
  <r>
    <n v="14385"/>
    <n v="948675.91562306299"/>
    <n v="1689899.9090913399"/>
    <n v="948775.91562306299"/>
    <n v="1689799.9090913399"/>
    <n v="62"/>
    <n v="93"/>
    <n v="-1.54004705448945"/>
    <n v="-1.92343912025293"/>
    <n v="-0.38339204713702202"/>
    <n v="-1.44041193028291E-2"/>
    <n v="31.653534889221199"/>
    <n v="20250630"/>
    <n v="24040740"/>
    <x v="3"/>
    <n v="38"/>
    <n v="1.5"/>
  </r>
  <r>
    <n v="24582"/>
    <n v="955275.91562306299"/>
    <n v="1686599.9090913399"/>
    <n v="955375.91562306299"/>
    <n v="1686499.9090913399"/>
    <n v="95"/>
    <n v="159"/>
    <n v="-1.5387256691853199"/>
    <n v="-1.94399001200994"/>
    <n v="-0.40526431736846802"/>
    <n v="-5.9273031850655897E-3"/>
    <n v="31.632983525594099"/>
    <n v="20250630"/>
    <n v="24040740"/>
    <x v="2"/>
    <n v="38"/>
    <n v="1.7"/>
  </r>
  <r>
    <n v="16862"/>
    <n v="950275.91562306299"/>
    <n v="1688599.9090913399"/>
    <n v="950375.91562306299"/>
    <n v="1688499.9090913399"/>
    <n v="75"/>
    <n v="109"/>
    <n v="-1.5364650879055299"/>
    <n v="0.378977106418461"/>
    <n v="1.91544219917463"/>
    <n v="1.38284973800182E-2"/>
    <n v="33.955950419108099"/>
    <n v="20250630"/>
    <n v="24040740"/>
    <x v="0"/>
    <n v="42.1"/>
    <n v="1.8"/>
  </r>
  <r>
    <n v="17490"/>
    <n v="950675.91562306299"/>
    <n v="1687399.9090913399"/>
    <n v="950775.91562306299"/>
    <n v="1687299.9090913399"/>
    <n v="87"/>
    <n v="113"/>
    <n v="-1.5340085973342299"/>
    <n v="-0.95707813867678204"/>
    <n v="0.57693045586347602"/>
    <n v="2.7885770425200501E-2"/>
    <n v="32.6198954582214"/>
    <n v="20250630"/>
    <n v="24040740"/>
    <x v="0"/>
    <n v="42.1"/>
    <n v="1.8"/>
  </r>
  <r>
    <n v="12526"/>
    <n v="947475.91562306299"/>
    <n v="1690999.9090913399"/>
    <n v="947575.91562306299"/>
    <n v="1690899.9090913399"/>
    <n v="51"/>
    <n v="81"/>
    <n v="-1.5337522486845701"/>
    <n v="-1.1292479564746201"/>
    <n v="0.40450429733221699"/>
    <n v="-1.79419447978338E-2"/>
    <n v="32.447725550333701"/>
    <n v="20250630"/>
    <n v="24040740"/>
    <x v="6"/>
    <n v="33.700000000000003"/>
    <n v="1.5"/>
  </r>
  <r>
    <n v="7288"/>
    <n v="944075.91562306299"/>
    <n v="1691199.9090913399"/>
    <n v="944175.91562306299"/>
    <n v="1691099.9090913399"/>
    <n v="49"/>
    <n v="47"/>
    <n v="-1.5313130269448001"/>
    <n v="-2.14714466283719"/>
    <n v="-0.61583165451884303"/>
    <n v="-9.1720105459292701E-3"/>
    <n v="31.4298286437988"/>
    <n v="20250630"/>
    <n v="24040810"/>
    <x v="12"/>
    <n v="33.200000000000003"/>
    <n v="4.9000000000000004"/>
  </r>
  <r>
    <n v="8384"/>
    <n v="944775.91562306299"/>
    <n v="1689399.9090913399"/>
    <n v="944875.91562306299"/>
    <n v="1689299.9090913399"/>
    <n v="67"/>
    <n v="54"/>
    <n v="-1.5309371103843099"/>
    <n v="-2.1420262455940202"/>
    <n v="-0.61108914017677296"/>
    <n v="-2.66117590169112E-2"/>
    <n v="31.434947172800701"/>
    <n v="20250630"/>
    <n v="24040710"/>
    <x v="27"/>
    <n v="18.7"/>
    <n v="1.7"/>
  </r>
  <r>
    <n v="23052"/>
    <n v="954275.91562306299"/>
    <n v="1685599.9090913399"/>
    <n v="954375.91562306299"/>
    <n v="1685499.9090913399"/>
    <n v="105"/>
    <n v="149"/>
    <n v="-1.52653351332992"/>
    <n v="-1.3754408881068201"/>
    <n v="0.15109263733029399"/>
    <n v="2.78843683190644E-2"/>
    <n v="32.201532483100898"/>
    <n v="20250630"/>
    <n v="24040740"/>
    <x v="0"/>
    <n v="42.1"/>
    <n v="1.8"/>
  </r>
  <r>
    <n v="17035"/>
    <n v="950375.91562306299"/>
    <n v="1686699.9090913399"/>
    <n v="950475.91562306299"/>
    <n v="1686599.9090913399"/>
    <n v="94"/>
    <n v="110"/>
    <n v="-1.5255537219345601"/>
    <n v="-2.1167353130877"/>
    <n v="-0.59118155390024196"/>
    <n v="-2.13803611695766E-2"/>
    <n v="31.460238099098198"/>
    <n v="20250630"/>
    <n v="24040740"/>
    <x v="0"/>
    <n v="42.1"/>
    <n v="1.8"/>
  </r>
  <r>
    <n v="11621"/>
    <n v="946875.91562306299"/>
    <n v="1689099.9090913399"/>
    <n v="946975.91562306299"/>
    <n v="1688999.9090913399"/>
    <n v="70"/>
    <n v="75"/>
    <n v="-1.5251616279284199"/>
    <n v="-1.1842590769132"/>
    <n v="0.340902535120646"/>
    <n v="-1.7512680093447398E-2"/>
    <n v="32.392714564005502"/>
    <n v="20250630"/>
    <n v="24040720"/>
    <x v="8"/>
    <n v="16.7"/>
    <n v="2.7"/>
  </r>
  <r>
    <n v="7588"/>
    <n v="944275.91562306299"/>
    <n v="1691999.9090913399"/>
    <n v="944375.91562306299"/>
    <n v="1691899.9090913399"/>
    <n v="41"/>
    <n v="49"/>
    <n v="-1.52479965488116"/>
    <n v="-2.5445348223050401"/>
    <n v="-1.0197351425886201"/>
    <n v="1.2040523191293099E-3"/>
    <n v="31.032439072926799"/>
    <n v="20250630"/>
    <n v="24040810"/>
    <x v="12"/>
    <n v="33.200000000000003"/>
    <n v="4.9000000000000004"/>
  </r>
  <r>
    <n v="8506"/>
    <n v="944875.91562306299"/>
    <n v="1692599.9090913399"/>
    <n v="944975.91562306299"/>
    <n v="1692499.9090913399"/>
    <n v="35"/>
    <n v="55"/>
    <n v="-1.5241554429133699"/>
    <n v="-2.3012375632921902"/>
    <n v="-0.77708209554354302"/>
    <n v="-5.7458542287349701E-3"/>
    <n v="31.275736014048299"/>
    <n v="20250630"/>
    <n v="24040810"/>
    <x v="12"/>
    <n v="33.200000000000003"/>
    <n v="4.9000000000000004"/>
  </r>
  <r>
    <n v="13450"/>
    <n v="948075.91562306299"/>
    <n v="1690999.9090913399"/>
    <n v="948175.91562306299"/>
    <n v="1690899.9090913399"/>
    <n v="51"/>
    <n v="87"/>
    <n v="-1.52020442982515"/>
    <n v="-0.536791142076254"/>
    <n v="0.98341330140829097"/>
    <n v="-1.84371440360943E-2"/>
    <n v="33.040182749430301"/>
    <n v="20250630"/>
    <n v="24040740"/>
    <x v="6"/>
    <n v="33.700000000000003"/>
    <n v="1.5"/>
  </r>
  <r>
    <n v="5779"/>
    <n v="943075.91562306299"/>
    <n v="1688099.9090913399"/>
    <n v="943175.91562306299"/>
    <n v="1687999.9090913399"/>
    <n v="80"/>
    <n v="37"/>
    <n v="-1.51903341213862"/>
    <n v="-0.35409322256843301"/>
    <n v="1.1649401374161199"/>
    <n v="-1.5875920963784099E-2"/>
    <n v="33.2228800455729"/>
    <n v="20250630"/>
    <n v="24040600"/>
    <x v="11"/>
    <n v="8.5"/>
    <n v="2.5"/>
  </r>
  <r>
    <n v="12373"/>
    <n v="947375.91562306299"/>
    <n v="1690899.9090913399"/>
    <n v="947475.91562306299"/>
    <n v="1690799.9090913399"/>
    <n v="52"/>
    <n v="80"/>
    <n v="-1.5183545210748"/>
    <n v="-1.9792845913325401"/>
    <n v="-0.46093006618320898"/>
    <n v="-1.3832149561494599E-2"/>
    <n v="31.597688794136001"/>
    <n v="20250630"/>
    <n v="24040740"/>
    <x v="6"/>
    <n v="33.700000000000003"/>
    <n v="1.5"/>
  </r>
  <r>
    <n v="12512"/>
    <n v="947475.91562306299"/>
    <n v="1692399.9090913399"/>
    <n v="947575.91562306299"/>
    <n v="1692299.9090913399"/>
    <n v="37"/>
    <n v="81"/>
    <n v="-1.5180578390136401"/>
    <n v="-1.4012891133315899"/>
    <n v="0.116768722849277"/>
    <n v="-1.21304659793774E-2"/>
    <n v="32.175684452056899"/>
    <n v="20250630"/>
    <n v="24040810"/>
    <x v="7"/>
    <n v="54.2"/>
    <n v="1.7"/>
  </r>
  <r>
    <n v="22739"/>
    <n v="954075.91562306299"/>
    <n v="1686099.9090913399"/>
    <n v="954175.91562306299"/>
    <n v="1685999.9090913399"/>
    <n v="100"/>
    <n v="147"/>
    <n v="-1.5177108316371799"/>
    <n v="-0.22486661312480799"/>
    <n v="1.2928442408641201"/>
    <n v="1.8714076528946601E-2"/>
    <n v="33.352106730143198"/>
    <n v="20250630"/>
    <n v="24040740"/>
    <x v="2"/>
    <n v="38"/>
    <n v="1.7"/>
  </r>
  <r>
    <n v="11287"/>
    <n v="946675.91562306299"/>
    <n v="1691699.9090913399"/>
    <n v="946775.91562306299"/>
    <n v="1691599.9090913399"/>
    <n v="44"/>
    <n v="73"/>
    <n v="-1.51666848361492"/>
    <n v="-3.2283395131428998"/>
    <n v="-1.7116710146268199"/>
    <n v="-1.74310977260272E-2"/>
    <n v="30.3486340840658"/>
    <n v="20250630"/>
    <n v="24040740"/>
    <x v="6"/>
    <n v="33.700000000000003"/>
    <n v="1.5"/>
  </r>
  <r>
    <n v="15595"/>
    <n v="949475.91562306299"/>
    <n v="1692099.9090913399"/>
    <n v="949575.91562306299"/>
    <n v="1691999.9090913399"/>
    <n v="40"/>
    <n v="101"/>
    <n v="-1.5146967868010199"/>
    <n v="-0.182527615067859"/>
    <n v="1.3321691652139001"/>
    <n v="-2.07662905255953E-2"/>
    <n v="33.394445737203"/>
    <n v="20250630"/>
    <n v="24040740"/>
    <x v="6"/>
    <n v="33.700000000000003"/>
    <n v="1.5"/>
  </r>
  <r>
    <n v="16075"/>
    <n v="949775.91562306299"/>
    <n v="1690299.9090913399"/>
    <n v="949875.91562306299"/>
    <n v="1690199.9090913399"/>
    <n v="58"/>
    <n v="104"/>
    <n v="-1.5140574938462401"/>
    <n v="0.68507979934414198"/>
    <n v="2.1991372803846998"/>
    <n v="-5.8987558198471896E-3"/>
    <n v="34.262053489685101"/>
    <n v="20250630"/>
    <n v="24040740"/>
    <x v="3"/>
    <n v="38"/>
    <n v="1.5"/>
  </r>
  <r>
    <n v="4801"/>
    <n v="942475.91562306299"/>
    <n v="1693499.9090913399"/>
    <n v="942575.91562306299"/>
    <n v="1693399.9090913399"/>
    <n v="26"/>
    <n v="31"/>
    <n v="-1.5097219161689299"/>
    <n v="-2.9183472394943202"/>
    <n v="-1.4086253610439601"/>
    <n v="-6.5319343470036997E-2"/>
    <n v="30.658626198768602"/>
    <n v="20250630"/>
    <n v="24040810"/>
    <x v="16"/>
    <n v="7.4"/>
    <n v="13.6"/>
  </r>
  <r>
    <n v="15448"/>
    <n v="949375.91562306299"/>
    <n v="1691399.9090913399"/>
    <n v="949475.91562306299"/>
    <n v="1691299.9090913399"/>
    <n v="47"/>
    <n v="100"/>
    <n v="-1.5094463378191001"/>
    <n v="0.46574259735643903"/>
    <n v="1.9751889258623101"/>
    <n v="1.37168373912573E-2"/>
    <n v="34.042716503143303"/>
    <n v="20250630"/>
    <n v="24040740"/>
    <x v="6"/>
    <n v="33.700000000000003"/>
    <n v="1.5"/>
  </r>
  <r>
    <n v="12524"/>
    <n v="947475.91562306299"/>
    <n v="1691199.9090913399"/>
    <n v="947575.91562306299"/>
    <n v="1691099.9090913399"/>
    <n v="49"/>
    <n v="81"/>
    <n v="-1.50930557180853"/>
    <n v="-1.3471299497520199"/>
    <n v="0.162175615482471"/>
    <n v="-1.3717431794194599E-2"/>
    <n v="32.229843476239402"/>
    <n v="20250630"/>
    <n v="24040740"/>
    <x v="6"/>
    <n v="33.700000000000003"/>
    <n v="1.5"/>
  </r>
  <r>
    <n v="8044"/>
    <n v="944575.91562306299"/>
    <n v="1692599.9090913399"/>
    <n v="944675.91562306299"/>
    <n v="1692499.9090913399"/>
    <n v="35"/>
    <n v="52"/>
    <n v="-1.5088006965816001"/>
    <n v="-2.0574641774098099"/>
    <n v="-0.54866348703702295"/>
    <n v="-1.3322922090689301E-2"/>
    <n v="31.519509633382199"/>
    <n v="20250630"/>
    <n v="24040810"/>
    <x v="12"/>
    <n v="33.200000000000003"/>
    <n v="4.9000000000000004"/>
  </r>
  <r>
    <n v="13414"/>
    <n v="948075.91562306299"/>
    <n v="1694599.9090913399"/>
    <n v="948175.91562306299"/>
    <n v="1694499.9090913399"/>
    <n v="15"/>
    <n v="87"/>
    <n v="-1.50535421073437"/>
    <n v="-4.76352886855602"/>
    <n v="-3.2581747770309399"/>
    <n v="-4.65246988460422E-3"/>
    <n v="28.8134444952011"/>
    <n v="20250630"/>
    <n v="24040810"/>
    <x v="26"/>
    <n v="91.4"/>
    <n v="1.3"/>
  </r>
  <r>
    <n v="5096"/>
    <n v="942675.91562306299"/>
    <n v="1694799.9090913399"/>
    <n v="942775.91562306299"/>
    <n v="1694699.9090913399"/>
    <n v="13"/>
    <n v="33"/>
    <n v="-1.50410351809114"/>
    <n v="-4.1402128537495901"/>
    <n v="-2.6361093719800301"/>
    <n v="1.1947179834048E-2"/>
    <n v="29.4367607434591"/>
    <n v="20250630"/>
    <n v="24040810"/>
    <x v="24"/>
    <n v="66.7"/>
    <n v="3.9"/>
  </r>
  <r>
    <n v="9904"/>
    <n v="945775.91562306299"/>
    <n v="1691399.9090913399"/>
    <n v="945875.91562306299"/>
    <n v="1691299.9090913399"/>
    <n v="47"/>
    <n v="64"/>
    <n v="-1.50278674562772"/>
    <n v="-0.98913103590409002"/>
    <n v="0.51365567805866397"/>
    <n v="-1.3704956819613799E-2"/>
    <n v="32.587842623392703"/>
    <n v="20250630"/>
    <n v="24040780"/>
    <x v="17"/>
    <n v="6.7"/>
    <n v="1.8"/>
  </r>
  <r>
    <n v="11426"/>
    <n v="946775.91562306299"/>
    <n v="1693199.9090913399"/>
    <n v="946875.91562306299"/>
    <n v="1693099.9090913399"/>
    <n v="29"/>
    <n v="74"/>
    <n v="-1.5010634548962101"/>
    <n v="-2.29295776039362"/>
    <n v="-0.791894325986505"/>
    <n v="-2.1833379752934E-2"/>
    <n v="31.2840158939362"/>
    <n v="20250630"/>
    <n v="24040810"/>
    <x v="7"/>
    <n v="54.2"/>
    <n v="1.7"/>
  </r>
  <r>
    <n v="6341"/>
    <n v="943475.91562306299"/>
    <n v="1693499.9090913399"/>
    <n v="943575.91562306299"/>
    <n v="1693399.9090913399"/>
    <n v="26"/>
    <n v="41"/>
    <n v="-1.4989249805609399"/>
    <n v="-2.4166239102681502"/>
    <n v="-0.91769892505059603"/>
    <n v="-1.76046080887318E-2"/>
    <n v="31.1603495279948"/>
    <n v="20250630"/>
    <n v="24040810"/>
    <x v="23"/>
    <n v="34.9"/>
    <n v="2.6"/>
  </r>
  <r>
    <n v="14682"/>
    <n v="948875.91562306299"/>
    <n v="1690999.9090913399"/>
    <n v="948975.91562306299"/>
    <n v="1690899.9090913399"/>
    <n v="51"/>
    <n v="95"/>
    <n v="-1.4963818937540101"/>
    <n v="-1.69172038634618"/>
    <n v="-0.19533849876218801"/>
    <n v="-2.1854631602764098E-2"/>
    <n v="31.8852532704671"/>
    <n v="20250630"/>
    <n v="24040740"/>
    <x v="6"/>
    <n v="33.700000000000003"/>
    <n v="1.5"/>
  </r>
  <r>
    <n v="11304"/>
    <n v="946675.91562306299"/>
    <n v="1689999.9090913399"/>
    <n v="946775.91562306299"/>
    <n v="1689899.9090913399"/>
    <n v="61"/>
    <n v="73"/>
    <n v="-1.4958976705869"/>
    <n v="-1.8126858025789301"/>
    <n v="-0.31678812640408699"/>
    <n v="-1.5881595977892501E-2"/>
    <n v="31.764287948608398"/>
    <n v="20250630"/>
    <n v="24040700"/>
    <x v="10"/>
    <n v="61.2"/>
    <n v="2.7"/>
  </r>
  <r>
    <n v="14350"/>
    <n v="948675.91562306299"/>
    <n v="1693399.9090913399"/>
    <n v="948775.91562306299"/>
    <n v="1693299.9090913399"/>
    <n v="27"/>
    <n v="93"/>
    <n v="-1.49504791945219"/>
    <n v="-3.3429046273231502"/>
    <n v="-1.84785673767328"/>
    <n v="-1.6792593523859999E-2"/>
    <n v="30.234068989753698"/>
    <n v="20250630"/>
    <n v="24040740"/>
    <x v="19"/>
    <n v="85.7"/>
    <n v="2.7"/>
  </r>
  <r>
    <n v="16707"/>
    <n v="950175.91562306299"/>
    <n v="1688699.9090913399"/>
    <n v="950275.91562306299"/>
    <n v="1688599.9090913399"/>
    <n v="74"/>
    <n v="108"/>
    <n v="-1.49502070993185"/>
    <n v="-1.8354170024395E-3"/>
    <n v="1.49318531155586"/>
    <n v="-8.4177120006643201E-3"/>
    <n v="33.575137853622401"/>
    <n v="20250630"/>
    <n v="24040740"/>
    <x v="0"/>
    <n v="42.1"/>
    <n v="1.8"/>
  </r>
  <r>
    <n v="11135"/>
    <n v="946575.91562306299"/>
    <n v="1691499.9090913399"/>
    <n v="946675.91562306299"/>
    <n v="1691399.9090913399"/>
    <n v="46"/>
    <n v="72"/>
    <n v="-1.4916346296668099"/>
    <n v="-3.25318647921085"/>
    <n v="-1.76155183464289"/>
    <n v="-6.2918094918131802E-3"/>
    <n v="30.323787212371801"/>
    <n v="20250630"/>
    <n v="24040740"/>
    <x v="6"/>
    <n v="33.700000000000003"/>
    <n v="1.5"/>
  </r>
  <r>
    <n v="7721"/>
    <n v="944375.91562306299"/>
    <n v="1694099.9090913399"/>
    <n v="944475.91562306299"/>
    <n v="1693999.9090913399"/>
    <n v="20"/>
    <n v="50"/>
    <n v="-1.4898496977984901"/>
    <n v="-1.6046375433603901"/>
    <n v="-0.114787903924783"/>
    <n v="-7.2829313576221501E-3"/>
    <n v="31.972336451212598"/>
    <n v="20250630"/>
    <n v="24040810"/>
    <x v="23"/>
    <n v="34.9"/>
    <n v="2.6"/>
  </r>
  <r>
    <n v="12042"/>
    <n v="947175.91562306299"/>
    <n v="1693199.9090913399"/>
    <n v="947275.91562306299"/>
    <n v="1693099.9090913399"/>
    <n v="29"/>
    <n v="78"/>
    <n v="-1.48939003422856"/>
    <n v="-1.5465846285224001"/>
    <n v="-5.7194577995687702E-2"/>
    <n v="-1.3581417500972699E-2"/>
    <n v="32.030388951301603"/>
    <n v="20250630"/>
    <n v="24040810"/>
    <x v="7"/>
    <n v="54.2"/>
    <n v="1.7"/>
  </r>
  <r>
    <n v="16376"/>
    <n v="949975.91562306299"/>
    <n v="1690999.9090913399"/>
    <n v="950075.91562306299"/>
    <n v="1690899.9090913399"/>
    <n v="51"/>
    <n v="106"/>
    <n v="-1.4892254061996899"/>
    <n v="0.41267071850597897"/>
    <n v="1.9018961414694799"/>
    <n v="-8.0860685557126999E-4"/>
    <n v="33.989644289016702"/>
    <n v="20250630"/>
    <n v="24040740"/>
    <x v="3"/>
    <n v="38"/>
    <n v="1.5"/>
  </r>
  <r>
    <n v="13461"/>
    <n v="948075.91562306299"/>
    <n v="1689899.9090913399"/>
    <n v="948175.91562306299"/>
    <n v="1689799.9090913399"/>
    <n v="62"/>
    <n v="87"/>
    <n v="-1.4891129458943999"/>
    <n v="-0.38805333224202798"/>
    <n v="1.1010595957438201"/>
    <n v="-2.7579697780311101E-2"/>
    <n v="33.188920338948598"/>
    <n v="20250630"/>
    <n v="24040740"/>
    <x v="6"/>
    <n v="33.700000000000003"/>
    <n v="1.5"/>
  </r>
  <r>
    <n v="17034"/>
    <n v="950375.91562306299"/>
    <n v="1686799.9090913399"/>
    <n v="950475.91562306299"/>
    <n v="1686699.9090913399"/>
    <n v="93"/>
    <n v="110"/>
    <n v="-1.4872893169522301"/>
    <n v="-1.7597302297751101"/>
    <n v="-0.27244090040524799"/>
    <n v="-2.6221151153246601E-2"/>
    <n v="31.817243258158399"/>
    <n v="20250630"/>
    <n v="24040740"/>
    <x v="0"/>
    <n v="42.1"/>
    <n v="1.8"/>
  </r>
  <r>
    <n v="21183"/>
    <n v="953075.91562306299"/>
    <n v="1687699.9090913399"/>
    <n v="953175.91562306299"/>
    <n v="1687599.9090913399"/>
    <n v="84"/>
    <n v="137"/>
    <n v="-1.48508104532957"/>
    <n v="-0.152269599121064"/>
    <n v="1.33281145989895"/>
    <n v="3.5978686064481701E-3"/>
    <n v="33.4247039794922"/>
    <n v="20250630"/>
    <n v="24040740"/>
    <x v="0"/>
    <n v="42.1"/>
    <n v="1.8"/>
  </r>
  <r>
    <n v="10537"/>
    <n v="946175.91562306299"/>
    <n v="1689699.9090913399"/>
    <n v="946275.91562306299"/>
    <n v="1689599.9090913399"/>
    <n v="64"/>
    <n v="68"/>
    <n v="-1.48467776676019"/>
    <n v="-2.0501906971136701"/>
    <n v="-0.56551294649640704"/>
    <n v="-7.9605765640735592E-3"/>
    <n v="31.526783148447699"/>
    <n v="20250630"/>
    <n v="24040700"/>
    <x v="10"/>
    <n v="61.2"/>
    <n v="2.7"/>
  </r>
  <r>
    <n v="15919"/>
    <n v="949675.91562306299"/>
    <n v="1690499.9090913399"/>
    <n v="949775.91562306299"/>
    <n v="1690399.9090913399"/>
    <n v="56"/>
    <n v="103"/>
    <n v="-1.4828997030854201"/>
    <n v="-6.1775383539497901E-2"/>
    <n v="1.4211243093013799"/>
    <n v="-2.8329966124147201E-2"/>
    <n v="33.515198230743401"/>
    <n v="20250630"/>
    <n v="24040740"/>
    <x v="3"/>
    <n v="38"/>
    <n v="1.5"/>
  </r>
  <r>
    <n v="12197"/>
    <n v="947275.91562306299"/>
    <n v="1693099.9090913399"/>
    <n v="947375.91562306299"/>
    <n v="1692999.9090913399"/>
    <n v="30"/>
    <n v="79"/>
    <n v="-1.4826036281883701"/>
    <n v="-1.2576567406455701"/>
    <n v="0.22494689747691199"/>
    <n v="-9.4097287704547304E-3"/>
    <n v="32.319316705067997"/>
    <n v="20250630"/>
    <n v="24040810"/>
    <x v="7"/>
    <n v="54.2"/>
    <n v="1.7"/>
  </r>
  <r>
    <n v="13463"/>
    <n v="948075.91562306299"/>
    <n v="1689699.9090913399"/>
    <n v="948175.91562306299"/>
    <n v="1689599.9090913399"/>
    <n v="64"/>
    <n v="87"/>
    <n v="-1.48021182045341"/>
    <n v="-1.8151930999010801E-2"/>
    <n v="1.46205987967551"/>
    <n v="-9.8362560383975506E-3"/>
    <n v="33.558821201324498"/>
    <n v="20250630"/>
    <n v="24040740"/>
    <x v="3"/>
    <n v="38"/>
    <n v="1.5"/>
  </r>
  <r>
    <n v="11288"/>
    <n v="946675.91562306299"/>
    <n v="1691599.9090913399"/>
    <n v="946775.91562306299"/>
    <n v="1691499.9090913399"/>
    <n v="45"/>
    <n v="73"/>
    <n v="-1.4791018962860101"/>
    <n v="-3.1114621559778799"/>
    <n v="-1.63236027956009"/>
    <n v="-1.6329310834407799E-2"/>
    <n v="30.465511480967201"/>
    <n v="20250630"/>
    <n v="24040740"/>
    <x v="6"/>
    <n v="33.700000000000003"/>
    <n v="1.5"/>
  </r>
  <r>
    <n v="6346"/>
    <n v="943475.91562306299"/>
    <n v="1692999.9090913399"/>
    <n v="943575.91562306299"/>
    <n v="1692899.9090913399"/>
    <n v="31"/>
    <n v="41"/>
    <n v="-1.47750251491865"/>
    <n v="-2.0299369096755999"/>
    <n v="-0.55243440469105998"/>
    <n v="-3.6247552682956097E-2"/>
    <n v="31.547036647796599"/>
    <n v="20250630"/>
    <n v="24040810"/>
    <x v="23"/>
    <n v="34.9"/>
    <n v="2.6"/>
  </r>
  <r>
    <n v="10673"/>
    <n v="946275.91562306299"/>
    <n v="1691499.9090913399"/>
    <n v="946375.91562306299"/>
    <n v="1691399.9090913399"/>
    <n v="46"/>
    <n v="69"/>
    <n v="-1.4759603318046099"/>
    <n v="-1.93896651969236"/>
    <n v="-0.46300618964083101"/>
    <n v="-7.5302564484231596E-3"/>
    <n v="31.638006883509"/>
    <n v="20250630"/>
    <n v="24040780"/>
    <x v="17"/>
    <n v="6.7"/>
    <n v="1.8"/>
  </r>
  <r>
    <n v="13306"/>
    <n v="947975.91562306299"/>
    <n v="1689999.9090913399"/>
    <n v="948075.91562306299"/>
    <n v="1689899.9090913399"/>
    <n v="61"/>
    <n v="86"/>
    <n v="-1.4759538695216201"/>
    <n v="-1.8005635738372801"/>
    <n v="-0.32460970629472302"/>
    <n v="-1.85319255106151E-2"/>
    <n v="31.776410102844199"/>
    <n v="20250630"/>
    <n v="24040740"/>
    <x v="6"/>
    <n v="33.700000000000003"/>
    <n v="1.5"/>
  </r>
  <r>
    <n v="5889"/>
    <n v="943175.91562306299"/>
    <n v="1692499.9090913399"/>
    <n v="943275.91562306299"/>
    <n v="1692399.9090913399"/>
    <n v="36"/>
    <n v="38"/>
    <n v="-1.4758516239623201"/>
    <n v="-1.8834782342116001"/>
    <n v="-0.40762663601587201"/>
    <n v="-1.25437093277772E-2"/>
    <n v="31.693495432535801"/>
    <n v="20250630"/>
    <n v="24040810"/>
    <x v="23"/>
    <n v="34.9"/>
    <n v="2.6"/>
  </r>
  <r>
    <n v="21341"/>
    <n v="953175.91562306299"/>
    <n v="1687299.9090913399"/>
    <n v="953275.91562306299"/>
    <n v="1687199.9090913399"/>
    <n v="88"/>
    <n v="138"/>
    <n v="-1.47409354647001"/>
    <n v="-2.16084364056587"/>
    <n v="-0.68675008664528503"/>
    <n v="-2.3129917681217198E-3"/>
    <n v="31.416130065918001"/>
    <n v="20250630"/>
    <n v="24040740"/>
    <x v="0"/>
    <n v="42.1"/>
    <n v="1.8"/>
  </r>
  <r>
    <n v="12523"/>
    <n v="947475.91562306299"/>
    <n v="1691299.9090913399"/>
    <n v="947575.91562306299"/>
    <n v="1691199.9090913399"/>
    <n v="48"/>
    <n v="81"/>
    <n v="-1.47300959626834"/>
    <n v="-1.90013014276822"/>
    <n v="-0.42712054649988801"/>
    <n v="-3.1119909137487401E-2"/>
    <n v="31.676843484242799"/>
    <n v="20250630"/>
    <n v="24040740"/>
    <x v="6"/>
    <n v="33.700000000000003"/>
    <n v="1.5"/>
  </r>
  <r>
    <n v="13120"/>
    <n v="947875.91562306299"/>
    <n v="1693199.9090913399"/>
    <n v="947975.91562306299"/>
    <n v="1693099.9090913399"/>
    <n v="29"/>
    <n v="85"/>
    <n v="-1.4686460951343201"/>
    <n v="-3.8486211150884602"/>
    <n v="-2.3799750357866301"/>
    <n v="-2.8676543850451701E-2"/>
    <n v="29.728352665901198"/>
    <n v="20250630"/>
    <n v="24040810"/>
    <x v="7"/>
    <n v="54.2"/>
    <n v="1.7"/>
  </r>
  <r>
    <n v="6504"/>
    <n v="943575.91562306299"/>
    <n v="1692599.9090913399"/>
    <n v="943675.91562306299"/>
    <n v="1692499.9090913399"/>
    <n v="35"/>
    <n v="42"/>
    <n v="-1.4670657776296101"/>
    <n v="-0.122777996119112"/>
    <n v="1.3442877791822001"/>
    <n v="-5.4000392556190499E-3"/>
    <n v="33.454195499420202"/>
    <n v="20250630"/>
    <n v="24040810"/>
    <x v="23"/>
    <n v="34.9"/>
    <n v="2.6"/>
  </r>
  <r>
    <n v="11272"/>
    <n v="946675.91562306299"/>
    <n v="1693199.9090913399"/>
    <n v="946775.91562306299"/>
    <n v="1693099.9090913399"/>
    <n v="29"/>
    <n v="73"/>
    <n v="-1.4653223795550201"/>
    <n v="-2.02761753116335"/>
    <n v="-0.56229518087846897"/>
    <n v="-1.9862420856952698E-2"/>
    <n v="31.5493560518537"/>
    <n v="20250630"/>
    <n v="24040810"/>
    <x v="7"/>
    <n v="54.2"/>
    <n v="1.7"/>
  </r>
  <r>
    <n v="15126"/>
    <n v="949175.91562306299"/>
    <n v="1692799.9090913399"/>
    <n v="949275.91562306299"/>
    <n v="1692699.9090913399"/>
    <n v="33"/>
    <n v="98"/>
    <n v="-1.46441627666354"/>
    <n v="-1.58656574785709"/>
    <n v="-0.122149473056197"/>
    <n v="-8.2445424050092697E-3"/>
    <n v="31.990407466888399"/>
    <n v="20250630"/>
    <n v="24040740"/>
    <x v="6"/>
    <n v="33.700000000000003"/>
    <n v="1.5"/>
  </r>
  <r>
    <n v="16230"/>
    <n v="949875.91562306299"/>
    <n v="1690199.9090913399"/>
    <n v="949975.91562306299"/>
    <n v="1690099.9090913399"/>
    <n v="59"/>
    <n v="105"/>
    <n v="-1.4592109307646799"/>
    <n v="0.69879461452364899"/>
    <n v="2.1580055177211799"/>
    <n v="-1.16976696997881E-2"/>
    <n v="34.275768280029297"/>
    <n v="20250630"/>
    <n v="24040740"/>
    <x v="3"/>
    <n v="38"/>
    <n v="1.5"/>
  </r>
  <r>
    <n v="11253"/>
    <n v="946675.91562306299"/>
    <n v="1695099.9090913399"/>
    <n v="946775.91562306299"/>
    <n v="1694999.9090913399"/>
    <n v="10"/>
    <n v="73"/>
    <n v="-1.45564143856366"/>
    <n v="-2.5743583043416298"/>
    <n v="-1.1187169104814501"/>
    <n v="-4.2118740578492497E-3"/>
    <n v="31.002615292866999"/>
    <n v="20250630"/>
    <n v="24040810"/>
    <x v="26"/>
    <n v="91.4"/>
    <n v="1.3"/>
  </r>
  <r>
    <n v="14065"/>
    <n v="948475.91562306299"/>
    <n v="1691099.9090913399"/>
    <n v="948575.91562306299"/>
    <n v="1690999.9090913399"/>
    <n v="50"/>
    <n v="91"/>
    <n v="-1.45451763272285"/>
    <n v="-0.89046173542738005"/>
    <n v="0.56405588239431403"/>
    <n v="-2.3842174559831602E-3"/>
    <n v="32.686511993408203"/>
    <n v="20250630"/>
    <n v="24040740"/>
    <x v="6"/>
    <n v="33.700000000000003"/>
    <n v="1.5"/>
  </r>
  <r>
    <n v="7310"/>
    <n v="944075.91562306299"/>
    <n v="1688999.9090913399"/>
    <n v="944175.91562306299"/>
    <n v="1688899.9090913399"/>
    <n v="71"/>
    <n v="47"/>
    <n v="-1.45085490743319"/>
    <n v="-2.5861012736956299"/>
    <n v="-1.13524637122949"/>
    <n v="-1.50703142086665E-2"/>
    <n v="30.990872701009099"/>
    <n v="20250630"/>
    <n v="24040800"/>
    <x v="14"/>
    <n v="15"/>
    <n v="1.4"/>
  </r>
  <r>
    <n v="4399"/>
    <n v="942175.91562306299"/>
    <n v="1687499.9090913399"/>
    <n v="942275.91562306299"/>
    <n v="1687399.9090913399"/>
    <n v="86"/>
    <n v="28"/>
    <n v="-1.4505370234449699"/>
    <n v="-1.90757254511118"/>
    <n v="-0.45703552166620898"/>
    <n v="-6.6805277019739203E-3"/>
    <n v="31.6694011688232"/>
    <n v="20250630"/>
    <n v="24040610"/>
    <x v="20"/>
    <n v="59.6"/>
    <n v="2"/>
  </r>
  <r>
    <n v="14201"/>
    <n v="948575.91562306299"/>
    <n v="1692899.9090913399"/>
    <n v="948675.91562306299"/>
    <n v="1692799.9090913399"/>
    <n v="32"/>
    <n v="92"/>
    <n v="-1.45031872019172"/>
    <n v="-3.84795919060707"/>
    <n v="-2.3976404666900599"/>
    <n v="-2.0220037549734099E-4"/>
    <n v="29.729014515876798"/>
    <n v="20250630"/>
    <n v="24040740"/>
    <x v="6"/>
    <n v="33.700000000000003"/>
    <n v="1.5"/>
  </r>
  <r>
    <n v="12959"/>
    <n v="947775.91562306299"/>
    <n v="1693899.9090913399"/>
    <n v="947875.91562306299"/>
    <n v="1693799.9090913399"/>
    <n v="22"/>
    <n v="84"/>
    <n v="-1.4480865399042799"/>
    <n v="-3.7454811930656402"/>
    <n v="-2.2973946332931501"/>
    <n v="5.4442814240853003E-3"/>
    <n v="29.831492265065499"/>
    <n v="20250630"/>
    <n v="24040810"/>
    <x v="7"/>
    <n v="54.2"/>
    <n v="1.7"/>
  </r>
  <r>
    <n v="14244"/>
    <n v="948575.91562306299"/>
    <n v="1688599.9090913399"/>
    <n v="948675.91562306299"/>
    <n v="1688499.9090913399"/>
    <n v="75"/>
    <n v="92"/>
    <n v="-1.4467731465896001"/>
    <n v="0.44569240262110998"/>
    <n v="1.89246553182602"/>
    <n v="5.86722232401371E-3"/>
    <n v="34.022666295369497"/>
    <n v="20250630"/>
    <n v="24040640"/>
    <x v="4"/>
    <n v="28.9"/>
    <n v="1.4"/>
  </r>
  <r>
    <n v="17486"/>
    <n v="950675.91562306299"/>
    <n v="1687799.9090913399"/>
    <n v="950775.91562306299"/>
    <n v="1687699.9090913399"/>
    <n v="83"/>
    <n v="113"/>
    <n v="-1.44545879587531"/>
    <n v="-2.16288989037275"/>
    <n v="-0.717431109398603"/>
    <n v="1.33054205216467E-2"/>
    <n v="31.4140836000443"/>
    <n v="20250630"/>
    <n v="24040740"/>
    <x v="0"/>
    <n v="42.1"/>
    <n v="1.8"/>
  </r>
  <r>
    <n v="12961"/>
    <n v="947775.91562306299"/>
    <n v="1693699.9090913399"/>
    <n v="947875.91562306299"/>
    <n v="1693599.9090913399"/>
    <n v="24"/>
    <n v="84"/>
    <n v="-1.4434777200222"/>
    <n v="-3.9716401696205099"/>
    <n v="-2.52816239992777"/>
    <n v="-1.09290157755216E-2"/>
    <n v="29.6053331693013"/>
    <n v="20250630"/>
    <n v="24040810"/>
    <x v="7"/>
    <n v="54.2"/>
    <n v="1.7"/>
  </r>
  <r>
    <n v="12982"/>
    <n v="947775.91562306299"/>
    <n v="1691599.9090913399"/>
    <n v="947875.91562306299"/>
    <n v="1691499.9090913399"/>
    <n v="45"/>
    <n v="84"/>
    <n v="-1.44313991442323"/>
    <n v="-1.8004378788173201"/>
    <n v="-0.357297994196415"/>
    <n v="-1.41698000952601E-2"/>
    <n v="31.776535828908301"/>
    <n v="20250630"/>
    <n v="24040740"/>
    <x v="6"/>
    <n v="33.700000000000003"/>
    <n v="1.5"/>
  </r>
  <r>
    <n v="10062"/>
    <n v="945875.91562306299"/>
    <n v="1690999.9090913399"/>
    <n v="945975.91562306299"/>
    <n v="1690899.9090913399"/>
    <n v="51"/>
    <n v="65"/>
    <n v="-1.4424531236290901"/>
    <n v="-2.4751823544502298"/>
    <n v="-1.0327292010188101"/>
    <n v="-2.3756441660225398E-2"/>
    <n v="31.101791381835898"/>
    <n v="20250630"/>
    <n v="24040780"/>
    <x v="17"/>
    <n v="6.7"/>
    <n v="1.8"/>
  </r>
  <r>
    <n v="23510"/>
    <n v="954575.91562306299"/>
    <n v="1685999.9090913399"/>
    <n v="954675.91562306299"/>
    <n v="1685899.9090913399"/>
    <n v="101"/>
    <n v="152"/>
    <n v="-1.4421461398014801"/>
    <n v="-4.1145743926366203"/>
    <n v="-2.6724282701810198"/>
    <n v="-3.2566413283348101E-3"/>
    <n v="29.462399323781302"/>
    <n v="20250630"/>
    <n v="24040740"/>
    <x v="2"/>
    <n v="38"/>
    <n v="1.7"/>
  </r>
  <r>
    <n v="23205"/>
    <n v="954375.91562306299"/>
    <n v="1685699.9090913399"/>
    <n v="954475.91562306299"/>
    <n v="1685599.9090913399"/>
    <n v="104"/>
    <n v="150"/>
    <n v="-1.4416271257990301"/>
    <n v="-1.7273945659398999"/>
    <n v="-0.28576743602752702"/>
    <n v="3.8620073969165503E-2"/>
    <n v="31.849578539530398"/>
    <n v="20250630"/>
    <n v="24040740"/>
    <x v="0"/>
    <n v="42.1"/>
    <n v="1.8"/>
  </r>
  <r>
    <n v="16050"/>
    <n v="949775.91562306299"/>
    <n v="1692799.9090913399"/>
    <n v="949875.91562306299"/>
    <n v="1692699.9090913399"/>
    <n v="33"/>
    <n v="104"/>
    <n v="-1.4412215550740599"/>
    <n v="-2.90844127337138"/>
    <n v="-1.46721973419189"/>
    <n v="-2.3910066485405002E-2"/>
    <n v="30.668532180786102"/>
    <n v="20250630"/>
    <n v="24040740"/>
    <x v="19"/>
    <n v="85.7"/>
    <n v="2.7"/>
  </r>
  <r>
    <n v="4793"/>
    <n v="942475.91562306299"/>
    <n v="1694299.9090913399"/>
    <n v="942575.91562306299"/>
    <n v="1694199.9090913399"/>
    <n v="18"/>
    <n v="31"/>
    <n v="-1.4412156765659601"/>
    <n v="-1.4297747661669999"/>
    <n v="1.1440922506153599E-2"/>
    <n v="1.1762201165159501E-2"/>
    <n v="32.1471985181173"/>
    <n v="20250630"/>
    <n v="24040810"/>
    <x v="24"/>
    <n v="66.7"/>
    <n v="3.9"/>
  </r>
  <r>
    <n v="10984"/>
    <n v="946475.91562306299"/>
    <n v="1691199.9090913399"/>
    <n v="946575.91562306299"/>
    <n v="1691099.9090913399"/>
    <n v="49"/>
    <n v="71"/>
    <n v="-1.4399875723756801"/>
    <n v="-2.2564427368342899"/>
    <n v="-0.816455172374845"/>
    <n v="-3.0189856886863702E-2"/>
    <n v="31.3205310106277"/>
    <n v="20250630"/>
    <n v="24040780"/>
    <x v="17"/>
    <n v="6.7"/>
    <n v="1.8"/>
  </r>
  <r>
    <n v="11469"/>
    <n v="946775.91562306299"/>
    <n v="1688899.9090913399"/>
    <n v="946875.91562306299"/>
    <n v="1688799.9090913399"/>
    <n v="72"/>
    <n v="74"/>
    <n v="-1.4373310908283099"/>
    <n v="0.91555252788882502"/>
    <n v="2.3528836087176699"/>
    <n v="1.28216704255656E-2"/>
    <n v="34.492526204962502"/>
    <n v="20250630"/>
    <n v="24040720"/>
    <x v="8"/>
    <n v="16.7"/>
    <n v="2.7"/>
  </r>
  <r>
    <n v="14833"/>
    <n v="948975.91562306299"/>
    <n v="1691299.9090913399"/>
    <n v="949075.91562306299"/>
    <n v="1691199.9090913399"/>
    <n v="48"/>
    <n v="96"/>
    <n v="-1.4351423482100201"/>
    <n v="-2.9855176607767699"/>
    <n v="-1.5503752827644299"/>
    <n v="-2.2139973938465101E-2"/>
    <n v="30.591456095377598"/>
    <n v="20250630"/>
    <n v="24040740"/>
    <x v="6"/>
    <n v="33.700000000000003"/>
    <n v="1.5"/>
  </r>
  <r>
    <n v="15444"/>
    <n v="949375.91562306299"/>
    <n v="1691799.9090913399"/>
    <n v="949475.91562306299"/>
    <n v="1691699.9090913399"/>
    <n v="43"/>
    <n v="100"/>
    <n v="-1.4349680182834501"/>
    <n v="0.43677704106085002"/>
    <n v="1.8717450300852501"/>
    <n v="-5.2561548848946904E-4"/>
    <n v="34.013750553131104"/>
    <n v="20250630"/>
    <n v="24040740"/>
    <x v="6"/>
    <n v="33.700000000000003"/>
    <n v="1.5"/>
  </r>
  <r>
    <n v="14245"/>
    <n v="948575.91562306299"/>
    <n v="1688499.9090913399"/>
    <n v="948675.91562306299"/>
    <n v="1688399.9090913399"/>
    <n v="76"/>
    <n v="92"/>
    <n v="-1.4346201615408101"/>
    <n v="1.36169437691569"/>
    <n v="2.7963145598769201"/>
    <n v="-7.3705990798771399E-3"/>
    <n v="34.938668251037598"/>
    <n v="20250630"/>
    <n v="24040640"/>
    <x v="4"/>
    <n v="28.9"/>
    <n v="1.4"/>
  </r>
  <r>
    <n v="1626"/>
    <n v="940375.91562306299"/>
    <n v="1687599.9090913399"/>
    <n v="940475.91562306299"/>
    <n v="1687499.9090913399"/>
    <n v="85"/>
    <n v="10"/>
    <n v="-1.43289221078157"/>
    <n v="-4.7426308989524797"/>
    <n v="-3.3097386658191699"/>
    <n v="1.99675559997559E-5"/>
    <n v="28.8343424797058"/>
    <n v="20250630"/>
    <n v="24040610"/>
    <x v="29"/>
    <n v="36.1"/>
    <n v="2.7"/>
  </r>
  <r>
    <n v="2687"/>
    <n v="941075.91562306299"/>
    <n v="1689299.9090913399"/>
    <n v="941175.91562306299"/>
    <n v="1689199.9090913399"/>
    <n v="68"/>
    <n v="17"/>
    <n v="-1.4317476501067501"/>
    <n v="-2.7954614957173698"/>
    <n v="-1.3637138431270901"/>
    <n v="-5.7204281911253903E-3"/>
    <n v="30.781512101491298"/>
    <n v="20250630"/>
    <n v="24040800"/>
    <x v="28"/>
    <n v="76.599999999999994"/>
    <n v="10"/>
  </r>
  <r>
    <n v="8230"/>
    <n v="944675.91562306299"/>
    <n v="1689399.9090913399"/>
    <n v="944775.91562306299"/>
    <n v="1689299.9090913399"/>
    <n v="67"/>
    <n v="53"/>
    <n v="-1.4296656269580099"/>
    <n v="-2.1537282168865199"/>
    <n v="-0.72406260669231404"/>
    <n v="-2.0777856310208599E-2"/>
    <n v="31.423245271047001"/>
    <n v="20250630"/>
    <n v="24040710"/>
    <x v="27"/>
    <n v="18.7"/>
    <n v="1.7"/>
  </r>
  <r>
    <n v="14223"/>
    <n v="948575.91562306299"/>
    <n v="1690699.9090913399"/>
    <n v="948675.91562306299"/>
    <n v="1690599.9090913399"/>
    <n v="54"/>
    <n v="92"/>
    <n v="-1.4286853248874301"/>
    <n v="-0.52627599534268199"/>
    <n v="0.90240932255983397"/>
    <n v="-9.5853780706723502E-3"/>
    <n v="33.050697962443003"/>
    <n v="20250630"/>
    <n v="24040740"/>
    <x v="6"/>
    <n v="33.700000000000003"/>
    <n v="1.5"/>
  </r>
  <r>
    <n v="13627"/>
    <n v="948175.91562306299"/>
    <n v="1688699.9090913399"/>
    <n v="948275.91562306299"/>
    <n v="1688599.9090913399"/>
    <n v="74"/>
    <n v="88"/>
    <n v="-1.4280571142832399"/>
    <n v="-0.84171797024706996"/>
    <n v="0.58633912603060401"/>
    <n v="-2.9038419326146401E-2"/>
    <n v="32.735255082448298"/>
    <n v="20250630"/>
    <n v="24040650"/>
    <x v="5"/>
    <n v="15.3"/>
    <n v="4.0999999999999996"/>
  </r>
  <r>
    <n v="11251"/>
    <n v="946675.91562306299"/>
    <n v="1695299.9090913399"/>
    <n v="946775.91562306299"/>
    <n v="1695199.9090913399"/>
    <n v="8"/>
    <n v="73"/>
    <n v="-1.4253356270492099"/>
    <n v="-1.7126409076154201"/>
    <n v="-0.28730526409344698"/>
    <n v="3.23195336386561E-3"/>
    <n v="31.864332795143099"/>
    <n v="20250630"/>
    <n v="24040810"/>
    <x v="26"/>
    <n v="91.4"/>
    <n v="1.3"/>
  </r>
  <r>
    <n v="15351"/>
    <n v="949275.91562306299"/>
    <n v="1685699.9090913399"/>
    <n v="949375.91562306299"/>
    <n v="1685599.9090913399"/>
    <n v="104"/>
    <n v="99"/>
    <n v="-1.4234641368190399"/>
    <n v="-2.0293028103187698"/>
    <n v="-0.60583867877721798"/>
    <n v="6.6525955994923905E-2"/>
    <n v="31.547670841216998"/>
    <n v="20250630"/>
    <n v="24040690"/>
    <x v="15"/>
    <n v="20.9"/>
    <n v="1.2"/>
  </r>
  <r>
    <n v="10496"/>
    <n v="946175.91562306299"/>
    <n v="1693799.9090913399"/>
    <n v="946275.91562306299"/>
    <n v="1693699.9090913399"/>
    <n v="23"/>
    <n v="68"/>
    <n v="-1.4214069843292201"/>
    <n v="-3.2866119543711299"/>
    <n v="-1.8652049998442299"/>
    <n v="-9.5053625603516902E-3"/>
    <n v="30.290361404418899"/>
    <n v="20250630"/>
    <n v="24040810"/>
    <x v="7"/>
    <n v="54.2"/>
    <n v="1.7"/>
  </r>
  <r>
    <n v="7742"/>
    <n v="944375.91562306299"/>
    <n v="1691999.9090913399"/>
    <n v="944475.91562306299"/>
    <n v="1691899.9090913399"/>
    <n v="41"/>
    <n v="50"/>
    <n v="-1.4206410100062701"/>
    <n v="-2.3887364963690398"/>
    <n v="-0.96809552113215103"/>
    <n v="9.7657913963000009E-3"/>
    <n v="31.188237031300901"/>
    <n v="20250630"/>
    <n v="24040810"/>
    <x v="12"/>
    <n v="33.200000000000003"/>
    <n v="4.9000000000000004"/>
  </r>
  <r>
    <n v="7895"/>
    <n v="944475.91562306299"/>
    <n v="1692099.9090913399"/>
    <n v="944575.91562306299"/>
    <n v="1691999.9090913399"/>
    <n v="40"/>
    <n v="51"/>
    <n v="-1.4189542333284999"/>
    <n v="-2.0538935760657"/>
    <n v="-0.63493932783603702"/>
    <n v="9.2426557093858702E-3"/>
    <n v="31.523080190022799"/>
    <n v="20250630"/>
    <n v="24040810"/>
    <x v="12"/>
    <n v="33.200000000000003"/>
    <n v="4.9000000000000004"/>
  </r>
  <r>
    <n v="23203"/>
    <n v="954375.91562306299"/>
    <n v="1685899.9090913399"/>
    <n v="954475.91562306299"/>
    <n v="1685799.9090913399"/>
    <n v="102"/>
    <n v="150"/>
    <n v="-1.4172240868210799"/>
    <n v="-1.70470982789993"/>
    <n v="-0.28748572617769202"/>
    <n v="-7.25303683429956E-3"/>
    <n v="31.872263908386198"/>
    <n v="20250630"/>
    <n v="24040740"/>
    <x v="0"/>
    <n v="42.1"/>
    <n v="1.8"/>
  </r>
  <r>
    <n v="14527"/>
    <n v="948775.91562306299"/>
    <n v="1691099.9090913399"/>
    <n v="948875.91562306299"/>
    <n v="1690999.9090913399"/>
    <n v="50"/>
    <n v="94"/>
    <n v="-1.41691530048847"/>
    <n v="-1.05793950352818"/>
    <n v="0.35897579579614097"/>
    <n v="-1.88340105116367E-2"/>
    <n v="32.519033813476597"/>
    <n v="20250630"/>
    <n v="24040740"/>
    <x v="6"/>
    <n v="33.700000000000003"/>
    <n v="1.5"/>
  </r>
  <r>
    <n v="4553"/>
    <n v="942275.91562306299"/>
    <n v="1687499.9090913399"/>
    <n v="942375.91562306299"/>
    <n v="1687399.9090913399"/>
    <n v="86"/>
    <n v="29"/>
    <n v="-1.41671625462671"/>
    <n v="-0.573016983767351"/>
    <n v="0.84369925161202797"/>
    <n v="3.48025796314081E-2"/>
    <n v="33.003956158955901"/>
    <n v="20250630"/>
    <n v="24040600"/>
    <x v="31"/>
    <n v="24.3"/>
    <n v="3.1"/>
  </r>
  <r>
    <n v="4943"/>
    <n v="942575.91562306299"/>
    <n v="1694699.9090913399"/>
    <n v="942675.91562306299"/>
    <n v="1694599.9090913399"/>
    <n v="14"/>
    <n v="32"/>
    <n v="-1.41542025254323"/>
    <n v="-3.2548636106344402"/>
    <n v="-1.83944335809121"/>
    <n v="-8.1311120436741696E-3"/>
    <n v="30.322110102726899"/>
    <n v="20250630"/>
    <n v="24040810"/>
    <x v="24"/>
    <n v="66.7"/>
    <n v="3.9"/>
  </r>
  <r>
    <n v="11563"/>
    <n v="946875.91562306299"/>
    <n v="1694899.9090913399"/>
    <n v="946975.91562306299"/>
    <n v="1694799.9090913399"/>
    <n v="12"/>
    <n v="75"/>
    <n v="-1.4148003856341"/>
    <n v="-3.32004539171855"/>
    <n v="-1.90524498621623"/>
    <n v="-3.1816822787125898E-3"/>
    <n v="30.256928284962999"/>
    <n v="20250630"/>
    <n v="24040810"/>
    <x v="26"/>
    <n v="91.4"/>
    <n v="1.3"/>
  </r>
  <r>
    <n v="23509"/>
    <n v="954575.91562306299"/>
    <n v="1686099.9090913399"/>
    <n v="954675.91562306299"/>
    <n v="1685999.9090913399"/>
    <n v="100"/>
    <n v="152"/>
    <n v="-1.41382720693946"/>
    <n v="-3.7038203577200601"/>
    <n v="-2.2899931768576298"/>
    <n v="-8.6077352364857997E-3"/>
    <n v="29.873152891794799"/>
    <n v="20250630"/>
    <n v="24040740"/>
    <x v="2"/>
    <n v="38"/>
    <n v="1.7"/>
  </r>
  <r>
    <n v="14815"/>
    <n v="948975.91562306299"/>
    <n v="1693099.9090913399"/>
    <n v="949075.91562306299"/>
    <n v="1692999.9090913399"/>
    <n v="30"/>
    <n v="96"/>
    <n v="-1.41297182813287"/>
    <n v="-3.1293521970510501"/>
    <n v="-1.71638035774231"/>
    <n v="-1.07354810461402E-3"/>
    <n v="30.447621464729298"/>
    <n v="20250630"/>
    <n v="24040740"/>
    <x v="6"/>
    <n v="33.700000000000003"/>
    <n v="1.5"/>
  </r>
  <r>
    <n v="24729"/>
    <n v="955375.91562306299"/>
    <n v="1687299.9090913399"/>
    <n v="955475.91562306299"/>
    <n v="1687199.9090913399"/>
    <n v="88"/>
    <n v="160"/>
    <n v="-1.41154174879193"/>
    <n v="-1.0083639677614"/>
    <n v="0.40317777730524501"/>
    <n v="-1.8116910941898798E-2"/>
    <n v="32.568608999252298"/>
    <n v="20250630"/>
    <n v="24040740"/>
    <x v="2"/>
    <n v="38"/>
    <n v="1.7"/>
  </r>
  <r>
    <n v="9742"/>
    <n v="945675.91562306299"/>
    <n v="1692199.9090913399"/>
    <n v="945775.91562306299"/>
    <n v="1692099.9090913399"/>
    <n v="39"/>
    <n v="63"/>
    <n v="-1.4092223644256601"/>
    <n v="-4.6550493240356499"/>
    <n v="-3.24582719802856"/>
    <n v="-4.1187857942921796E-3"/>
    <n v="28.921924591064499"/>
    <n v="20250630"/>
    <n v="24040810"/>
    <x v="7"/>
    <n v="54.2"/>
    <n v="1.7"/>
  </r>
  <r>
    <n v="11097"/>
    <n v="946575.91562306299"/>
    <n v="1695299.9090913399"/>
    <n v="946675.91562306299"/>
    <n v="1695199.9090913399"/>
    <n v="8"/>
    <n v="72"/>
    <n v="-1.4084082245826699"/>
    <n v="-1.7397561743855501"/>
    <n v="-0.331347946077585"/>
    <n v="5.6518102064728702E-3"/>
    <n v="31.8372174501419"/>
    <n v="20250630"/>
    <n v="24040810"/>
    <x v="26"/>
    <n v="91.4"/>
    <n v="1.3"/>
  </r>
  <r>
    <n v="8358"/>
    <n v="944775.91562306299"/>
    <n v="1691999.9090913399"/>
    <n v="944875.91562306299"/>
    <n v="1691899.9090913399"/>
    <n v="41"/>
    <n v="54"/>
    <n v="-1.4080528517564099"/>
    <n v="-1.7727559581398999"/>
    <n v="-0.36470312252640702"/>
    <n v="-2.3444468776385001E-3"/>
    <n v="31.804217338562001"/>
    <n v="20250630"/>
    <n v="24040810"/>
    <x v="12"/>
    <n v="33.200000000000003"/>
    <n v="4.9000000000000004"/>
  </r>
  <r>
    <n v="13914"/>
    <n v="948375.91562306299"/>
    <n v="1690799.9090913399"/>
    <n v="948475.91562306299"/>
    <n v="1690699.9090913399"/>
    <n v="53"/>
    <n v="90"/>
    <n v="-1.4075774506200101"/>
    <n v="0.633168619358912"/>
    <n v="2.04074607789516"/>
    <n v="2.8012609109282501E-2"/>
    <n v="34.210142374038703"/>
    <n v="20250630"/>
    <n v="24040740"/>
    <x v="6"/>
    <n v="33.700000000000003"/>
    <n v="1.5"/>
  </r>
  <r>
    <n v="7130"/>
    <n v="943975.91562306299"/>
    <n v="1691599.9090913399"/>
    <n v="944075.91562306299"/>
    <n v="1691499.9090913399"/>
    <n v="45"/>
    <n v="46"/>
    <n v="-1.4073838917538499"/>
    <n v="-0.71214161510579299"/>
    <n v="0.69524228433147095"/>
    <n v="6.9658354545633003E-2"/>
    <n v="32.864831447601297"/>
    <n v="20250630"/>
    <n v="24040810"/>
    <x v="12"/>
    <n v="33.200000000000003"/>
    <n v="4.9000000000000004"/>
  </r>
  <r>
    <n v="12962"/>
    <n v="947775.91562306299"/>
    <n v="1693599.9090913399"/>
    <n v="947875.91562306299"/>
    <n v="1693499.9090913399"/>
    <n v="25"/>
    <n v="84"/>
    <n v="-1.4032883184651499"/>
    <n v="-3.5557055274645499"/>
    <n v="-2.1524171829223602"/>
    <n v="-8.0911256372928602E-3"/>
    <n v="30.021267731984501"/>
    <n v="20250630"/>
    <n v="24040810"/>
    <x v="7"/>
    <n v="54.2"/>
    <n v="1.7"/>
  </r>
  <r>
    <n v="6342"/>
    <n v="943475.91562306299"/>
    <n v="1693399.9090913399"/>
    <n v="943575.91562306299"/>
    <n v="1693299.9090913399"/>
    <n v="27"/>
    <n v="41"/>
    <n v="-1.4025156199932101"/>
    <n v="-1.282844632864"/>
    <n v="0.119670979329385"/>
    <n v="-1.7984076868742701E-2"/>
    <n v="32.294129133224502"/>
    <n v="20250630"/>
    <n v="24040810"/>
    <x v="23"/>
    <n v="34.9"/>
    <n v="2.6"/>
  </r>
  <r>
    <n v="13266"/>
    <n v="947975.91562306299"/>
    <n v="1693999.9090913399"/>
    <n v="948075.91562306299"/>
    <n v="1693899.9090913399"/>
    <n v="21"/>
    <n v="86"/>
    <n v="-1.4009740427136399"/>
    <n v="-4.7747540324926403"/>
    <n v="-3.3737799972295801"/>
    <n v="-4.5711183920502697E-3"/>
    <n v="28.802219748496999"/>
    <n v="20250630"/>
    <n v="24040810"/>
    <x v="7"/>
    <n v="54.2"/>
    <n v="1.7"/>
  </r>
  <r>
    <n v="14509"/>
    <n v="948775.91562306299"/>
    <n v="1692899.9090913399"/>
    <n v="948875.91562306299"/>
    <n v="1692799.9090913399"/>
    <n v="32"/>
    <n v="94"/>
    <n v="-1.3994430213545801"/>
    <n v="-4.2858748435974103"/>
    <n v="-2.8864318728447"/>
    <n v="-3.0505533951024202E-2"/>
    <n v="29.291098594665499"/>
    <n v="20250630"/>
    <n v="24040740"/>
    <x v="6"/>
    <n v="33.700000000000003"/>
    <n v="1.5"/>
  </r>
  <r>
    <n v="5097"/>
    <n v="942675.91562306299"/>
    <n v="1694699.9090913399"/>
    <n v="942775.91562306299"/>
    <n v="1694599.9090913399"/>
    <n v="14"/>
    <n v="33"/>
    <n v="-1.3988543947537699"/>
    <n v="-4.30935303370158"/>
    <n v="-2.9104986389478"/>
    <n v="-8.7626998623212202E-3"/>
    <n v="29.2676208813985"/>
    <n v="20250630"/>
    <n v="24040810"/>
    <x v="24"/>
    <n v="66.7"/>
    <n v="3.9"/>
  </r>
  <r>
    <n v="14068"/>
    <n v="948475.91562306299"/>
    <n v="1690799.9090913399"/>
    <n v="948575.91562306299"/>
    <n v="1690699.9090913399"/>
    <n v="53"/>
    <n v="91"/>
    <n v="-1.39852164313197"/>
    <n v="0.90370846167206798"/>
    <n v="2.3022301346063601"/>
    <n v="0.12758735474199101"/>
    <n v="34.480681657791102"/>
    <n v="20250630"/>
    <n v="24040740"/>
    <x v="6"/>
    <n v="33.700000000000003"/>
    <n v="1.5"/>
  </r>
  <r>
    <n v="13891"/>
    <n v="948375.91562306299"/>
    <n v="1693099.9090913399"/>
    <n v="948475.91562306299"/>
    <n v="1692999.9090913399"/>
    <n v="30"/>
    <n v="90"/>
    <n v="-1.3979713966449101"/>
    <n v="-3.5628212292989101"/>
    <n v="-2.1648498376210501"/>
    <n v="-4.0474918981393201E-3"/>
    <n v="30.014152208963999"/>
    <n v="20250630"/>
    <n v="24040740"/>
    <x v="6"/>
    <n v="33.700000000000003"/>
    <n v="1.5"/>
  </r>
  <r>
    <n v="10369"/>
    <n v="946075.91562306299"/>
    <n v="1691099.9090913399"/>
    <n v="946175.91562306299"/>
    <n v="1690999.9090913399"/>
    <n v="50"/>
    <n v="67"/>
    <n v="-1.3955819507439899"/>
    <n v="-2.4152067701021802"/>
    <n v="-1.0196248143911399"/>
    <n v="-2.4404926846424702E-2"/>
    <n v="31.161766688029001"/>
    <n v="20250630"/>
    <n v="24040780"/>
    <x v="17"/>
    <n v="6.7"/>
    <n v="1.8"/>
  </r>
  <r>
    <n v="10063"/>
    <n v="945875.91562306299"/>
    <n v="1690899.9090913399"/>
    <n v="945975.91562306299"/>
    <n v="1690799.9090913399"/>
    <n v="52"/>
    <n v="65"/>
    <n v="-1.39536041021347"/>
    <n v="-2.7565102974573801"/>
    <n v="-1.3611498872439101"/>
    <n v="-2.2759472330411298E-2"/>
    <n v="30.8204630215963"/>
    <n v="20250630"/>
    <n v="24040700"/>
    <x v="10"/>
    <n v="61.2"/>
    <n v="2.7"/>
  </r>
  <r>
    <n v="7722"/>
    <n v="944375.91562306299"/>
    <n v="1693999.9090913399"/>
    <n v="944475.91562306299"/>
    <n v="1693899.9090913399"/>
    <n v="21"/>
    <n v="50"/>
    <n v="-1.39389177411795"/>
    <n v="-0.88254523277282704"/>
    <n v="0.51134654472116403"/>
    <n v="-1.8253521993756301E-2"/>
    <n v="32.694428443908699"/>
    <n v="20250630"/>
    <n v="24040810"/>
    <x v="23"/>
    <n v="34.9"/>
    <n v="2.6"/>
  </r>
  <r>
    <n v="19062"/>
    <n v="951675.91562306299"/>
    <n v="1684199.9090913399"/>
    <n v="951775.91562306299"/>
    <n v="1684099.9090913399"/>
    <n v="119"/>
    <n v="123"/>
    <n v="-1.39388198157152"/>
    <n v="-3.3831235567728699"/>
    <n v="-1.9892415702343"/>
    <n v="-2.5740563869476301E-3"/>
    <n v="30.193850199381501"/>
    <n v="20250630"/>
    <n v="24040740"/>
    <x v="0"/>
    <n v="42.1"/>
    <n v="1.8"/>
  </r>
  <r>
    <n v="12340"/>
    <n v="947375.91562306299"/>
    <n v="1694199.9090913399"/>
    <n v="947475.91562306299"/>
    <n v="1694099.9090913399"/>
    <n v="19"/>
    <n v="80"/>
    <n v="-1.3887459039688099"/>
    <n v="-3.0315659642219499"/>
    <n v="-1.64282007018725"/>
    <n v="-1.5739735836784001E-2"/>
    <n v="30.545407613118499"/>
    <n v="20250630"/>
    <n v="24040810"/>
    <x v="7"/>
    <n v="54.2"/>
    <n v="1.7"/>
  </r>
  <r>
    <n v="23031"/>
    <n v="954275.91562306299"/>
    <n v="1687699.9090913399"/>
    <n v="954375.91562306299"/>
    <n v="1687599.9090913399"/>
    <n v="84"/>
    <n v="149"/>
    <n v="-1.3879035487771001"/>
    <n v="-0.55764435976743698"/>
    <n v="0.83025921384493495"/>
    <n v="-3.38650867342949E-3"/>
    <n v="33.019328912099198"/>
    <n v="20250630"/>
    <n v="24040740"/>
    <x v="2"/>
    <n v="38"/>
    <n v="1.7"/>
  </r>
  <r>
    <n v="14996"/>
    <n v="949075.91562306299"/>
    <n v="1690399.9090913399"/>
    <n v="949175.91562306299"/>
    <n v="1690299.9090913399"/>
    <n v="57"/>
    <n v="97"/>
    <n v="-1.38458299761017"/>
    <n v="-0.23918604043622799"/>
    <n v="1.14539695779483"/>
    <n v="-2.5122196103135701E-2"/>
    <n v="33.337787787119503"/>
    <n v="20250630"/>
    <n v="24040740"/>
    <x v="3"/>
    <n v="38"/>
    <n v="1.5"/>
  </r>
  <r>
    <n v="18111"/>
    <n v="951075.91562306299"/>
    <n v="1686899.9090913399"/>
    <n v="951175.91562306299"/>
    <n v="1686799.9090913399"/>
    <n v="92"/>
    <n v="117"/>
    <n v="-1.3830564059317101"/>
    <n v="-0.57442496716976199"/>
    <n v="0.80863141082227197"/>
    <n v="-1.8067429773509499E-2"/>
    <n v="33.002548813819899"/>
    <n v="20250630"/>
    <n v="24040740"/>
    <x v="0"/>
    <n v="42.1"/>
    <n v="1.8"/>
  </r>
  <r>
    <n v="5875"/>
    <n v="943175.91562306299"/>
    <n v="1693899.9090913399"/>
    <n v="943275.91562306299"/>
    <n v="1693799.9090913399"/>
    <n v="22"/>
    <n v="38"/>
    <n v="-1.3805237439675999"/>
    <n v="-4.5614154705634498"/>
    <n v="-3.1808917522430402"/>
    <n v="1.57625910181266E-2"/>
    <n v="29.015558242797901"/>
    <n v="20250630"/>
    <n v="24040810"/>
    <x v="23"/>
    <n v="34.9"/>
    <n v="2.6"/>
  </r>
  <r>
    <n v="25196"/>
    <n v="955675.91562306299"/>
    <n v="1686799.9090913399"/>
    <n v="955775.91562306299"/>
    <n v="1686699.9090913399"/>
    <n v="93"/>
    <n v="163"/>
    <n v="-1.3802008591592301"/>
    <n v="-3.3274083010231499E-2"/>
    <n v="1.34692676862081"/>
    <n v="1.7203643918037401E-2"/>
    <n v="33.5436999003092"/>
    <n v="20250630"/>
    <n v="24040740"/>
    <x v="2"/>
    <n v="38"/>
    <n v="1.7"/>
  </r>
  <r>
    <n v="7467"/>
    <n v="944175.91562306299"/>
    <n v="1688699.9090913399"/>
    <n v="944275.91562306299"/>
    <n v="1688599.9090913399"/>
    <n v="74"/>
    <n v="48"/>
    <n v="-1.3798369169235201"/>
    <n v="-1.0818099478880601"/>
    <n v="0.298026920606693"/>
    <n v="-9.9872574210166896E-3"/>
    <n v="32.495164235432902"/>
    <n v="20250630"/>
    <n v="24040710"/>
    <x v="27"/>
    <n v="18.7"/>
    <n v="1.7"/>
  </r>
  <r>
    <n v="13136"/>
    <n v="947875.91562306299"/>
    <n v="1691599.9090913399"/>
    <n v="947975.91562306299"/>
    <n v="1691499.9090913399"/>
    <n v="45"/>
    <n v="85"/>
    <n v="-1.3797783643628201"/>
    <n v="-1.7895904084046701"/>
    <n v="-0.40981207229196998"/>
    <n v="-1.89394118885199E-2"/>
    <n v="31.7873833974202"/>
    <n v="20250630"/>
    <n v="24040740"/>
    <x v="6"/>
    <n v="33.700000000000003"/>
    <n v="1.5"/>
  </r>
  <r>
    <n v="13747"/>
    <n v="948275.91562306299"/>
    <n v="1692099.9090913399"/>
    <n v="948375.91562306299"/>
    <n v="1691999.9090913399"/>
    <n v="40"/>
    <n v="89"/>
    <n v="-1.3785853783289601"/>
    <n v="-0.366552157948415"/>
    <n v="1.01203317940235"/>
    <n v="3.29994581018885E-2"/>
    <n v="33.210421562194803"/>
    <n v="20250630"/>
    <n v="24040740"/>
    <x v="6"/>
    <n v="33.700000000000003"/>
    <n v="1.5"/>
  </r>
  <r>
    <n v="6038"/>
    <n v="943275.91562306299"/>
    <n v="1692999.9090913399"/>
    <n v="943375.91562306299"/>
    <n v="1692899.9090913399"/>
    <n v="31"/>
    <n v="39"/>
    <n v="-1.3770106931527499"/>
    <n v="-0.64787680034836104"/>
    <n v="0.72913391018907203"/>
    <n v="-1.5015657991170901E-3"/>
    <n v="32.9290962219238"/>
    <n v="20250630"/>
    <n v="24040810"/>
    <x v="23"/>
    <n v="34.9"/>
    <n v="2.6"/>
  </r>
  <r>
    <n v="23501"/>
    <n v="954575.91562306299"/>
    <n v="1686899.9090913399"/>
    <n v="954675.91562306299"/>
    <n v="1686799.9090913399"/>
    <n v="92"/>
    <n v="152"/>
    <n v="-1.3768298774957699"/>
    <n v="-1.28824692467848"/>
    <n v="8.8582955300807995E-2"/>
    <n v="7.7136481801668797E-3"/>
    <n v="32.288726647694901"/>
    <n v="20250630"/>
    <n v="24040740"/>
    <x v="2"/>
    <n v="38"/>
    <n v="1.7"/>
  </r>
  <r>
    <n v="6797"/>
    <n v="943775.91562306299"/>
    <n v="1694099.9090913399"/>
    <n v="943875.91562306299"/>
    <n v="1693999.9090913399"/>
    <n v="20"/>
    <n v="44"/>
    <n v="-1.37672747671604"/>
    <n v="-4.2908948858578997"/>
    <n v="-2.9141674141089098"/>
    <n v="1.2370146190126699E-2"/>
    <n v="29.286078770955399"/>
    <n v="20250630"/>
    <n v="24040810"/>
    <x v="16"/>
    <n v="7.4"/>
    <n v="13.6"/>
  </r>
  <r>
    <n v="8693"/>
    <n v="944975.91562306299"/>
    <n v="1689299.9090913399"/>
    <n v="945075.91562306299"/>
    <n v="1689199.9090913399"/>
    <n v="68"/>
    <n v="56"/>
    <n v="-1.3763239483038601"/>
    <n v="-1.4154121826092401"/>
    <n v="-3.9088241911182799E-2"/>
    <n v="-4.6387113630771602E-2"/>
    <n v="32.161561489105203"/>
    <n v="20250630"/>
    <n v="24040700"/>
    <x v="21"/>
    <n v="10.7"/>
    <n v="0"/>
  </r>
  <r>
    <n v="23034"/>
    <n v="954275.91562306299"/>
    <n v="1687399.9090913399"/>
    <n v="954375.91562306299"/>
    <n v="1687299.9090913399"/>
    <n v="87"/>
    <n v="149"/>
    <n v="-1.37436582479212"/>
    <n v="0.88093386259343898"/>
    <n v="2.2552996476491298"/>
    <n v="5.3102369523710703E-2"/>
    <n v="34.457907358805301"/>
    <n v="20250630"/>
    <n v="24040740"/>
    <x v="0"/>
    <n v="42.1"/>
    <n v="1.8"/>
  </r>
  <r>
    <n v="20589"/>
    <n v="952675.91562306299"/>
    <n v="1685499.9090913399"/>
    <n v="952775.91562306299"/>
    <n v="1685399.9090913399"/>
    <n v="106"/>
    <n v="133"/>
    <n v="-1.37223338987678"/>
    <n v="1.31612444172303"/>
    <n v="2.6883578399817099"/>
    <n v="3.8687913989027302E-2"/>
    <n v="34.893097877502399"/>
    <n v="20250630"/>
    <n v="24040740"/>
    <x v="2"/>
    <n v="38"/>
    <n v="1.7"/>
  </r>
  <r>
    <n v="10990"/>
    <n v="946475.91562306299"/>
    <n v="1690599.9090913399"/>
    <n v="946575.91562306299"/>
    <n v="1690499.9090913399"/>
    <n v="55"/>
    <n v="71"/>
    <n v="-1.3717946236332299"/>
    <n v="-1.24579292970399"/>
    <n v="0.12600169066960601"/>
    <n v="9.8352691469093204E-3"/>
    <n v="32.331180731455497"/>
    <n v="20250630"/>
    <n v="24040700"/>
    <x v="10"/>
    <n v="61.2"/>
    <n v="2.7"/>
  </r>
  <r>
    <n v="9429"/>
    <n v="945475.91562306299"/>
    <n v="1692699.9090913399"/>
    <n v="945575.91562306299"/>
    <n v="1692599.9090913399"/>
    <n v="34"/>
    <n v="61"/>
    <n v="-1.36792049688451"/>
    <n v="-0.81795680259957004"/>
    <n v="0.54996370348860202"/>
    <n v="3.81662433638292E-3"/>
    <n v="32.7590170467601"/>
    <n v="20250630"/>
    <n v="24040810"/>
    <x v="7"/>
    <n v="54.2"/>
    <n v="1.7"/>
  </r>
  <r>
    <n v="15305"/>
    <n v="949275.91562306299"/>
    <n v="1690299.9090913399"/>
    <n v="949375.91562306299"/>
    <n v="1690199.9090913399"/>
    <n v="58"/>
    <n v="99"/>
    <n v="-1.3673832913239801"/>
    <n v="-0.47987162321805998"/>
    <n v="0.88751166562239303"/>
    <n v="-1.3857601831356699E-2"/>
    <n v="33.097101847330698"/>
    <n v="20250630"/>
    <n v="24040740"/>
    <x v="3"/>
    <n v="38"/>
    <n v="1.5"/>
  </r>
  <r>
    <n v="7463"/>
    <n v="944175.91562306299"/>
    <n v="1689099.9090913399"/>
    <n v="944275.91562306299"/>
    <n v="1688999.9090913399"/>
    <n v="70"/>
    <n v="48"/>
    <n v="-1.3652367480099199"/>
    <n v="-2.9565502405166599"/>
    <n v="-1.59131352603436"/>
    <n v="-6.4706420525908496E-3"/>
    <n v="30.620423197746302"/>
    <n v="20250630"/>
    <n v="24040710"/>
    <x v="27"/>
    <n v="18.7"/>
    <n v="1.7"/>
  </r>
  <r>
    <n v="9743"/>
    <n v="945675.91562306299"/>
    <n v="1692099.9090913399"/>
    <n v="945775.91562306299"/>
    <n v="1691999.9090913399"/>
    <n v="40"/>
    <n v="63"/>
    <n v="-1.36521536111832"/>
    <n v="-4.72853684425354"/>
    <n v="-3.3633216023445098"/>
    <n v="-2.3022873061043898E-2"/>
    <n v="28.848436832428"/>
    <n v="20250630"/>
    <n v="24040810"/>
    <x v="7"/>
    <n v="54.2"/>
    <n v="1.7"/>
  </r>
  <r>
    <n v="6864"/>
    <n v="943775.91562306299"/>
    <n v="1687399.9090913399"/>
    <n v="943875.91562306299"/>
    <n v="1687299.9090913399"/>
    <n v="87"/>
    <n v="44"/>
    <n v="-1.36507296562195"/>
    <n v="-0.43035780576368199"/>
    <n v="0.93471514681974999"/>
    <n v="2.3939240102966601E-2"/>
    <n v="33.146616299947098"/>
    <n v="20250630"/>
    <n v="24040590"/>
    <x v="32"/>
    <n v="49.4"/>
    <n v="2.2000000000000002"/>
  </r>
  <r>
    <n v="20742"/>
    <n v="952775.91562306299"/>
    <n v="1685599.9090913399"/>
    <n v="952875.91562306299"/>
    <n v="1685499.9090913399"/>
    <n v="105"/>
    <n v="134"/>
    <n v="-1.36489099885027"/>
    <n v="0.39639402801791801"/>
    <n v="1.7612850069999699"/>
    <n v="-2.8589997440576598E-2"/>
    <n v="33.973367373148598"/>
    <n v="20250630"/>
    <n v="24040740"/>
    <x v="2"/>
    <n v="38"/>
    <n v="1.7"/>
  </r>
  <r>
    <n v="14834"/>
    <n v="948975.91562306299"/>
    <n v="1691199.9090913399"/>
    <n v="949075.91562306299"/>
    <n v="1691099.9090913399"/>
    <n v="49"/>
    <n v="96"/>
    <n v="-1.36478812495867"/>
    <n v="-2.4689098199208601"/>
    <n v="-1.1041216924786601"/>
    <n v="-1.9862959782282499E-2"/>
    <n v="31.108063697814899"/>
    <n v="20250630"/>
    <n v="24040740"/>
    <x v="6"/>
    <n v="33.700000000000003"/>
    <n v="1.5"/>
  </r>
  <r>
    <n v="23348"/>
    <n v="954475.91562306299"/>
    <n v="1686799.9090913399"/>
    <n v="954575.91562306299"/>
    <n v="1686699.9090913399"/>
    <n v="93"/>
    <n v="151"/>
    <n v="-1.36433285661042"/>
    <n v="-1.89204117655754"/>
    <n v="-0.52770831622183301"/>
    <n v="-8.9009916409850103E-3"/>
    <n v="31.684932470321701"/>
    <n v="20250630"/>
    <n v="24040740"/>
    <x v="2"/>
    <n v="38"/>
    <n v="1.7"/>
  </r>
  <r>
    <n v="1628"/>
    <n v="940375.91562306299"/>
    <n v="1687399.9090913399"/>
    <n v="940475.91562306299"/>
    <n v="1687299.9090913399"/>
    <n v="87"/>
    <n v="10"/>
    <n v="-1.36421847343445"/>
    <n v="-2.1580566167831399"/>
    <n v="-0.79383818507194503"/>
    <n v="-4.8465568261841903E-2"/>
    <n v="31.418917083740201"/>
    <n v="20250630"/>
    <n v="24040610"/>
    <x v="29"/>
    <n v="36.1"/>
    <n v="2.7"/>
  </r>
  <r>
    <n v="15458"/>
    <n v="949375.91562306299"/>
    <n v="1690399.9090913399"/>
    <n v="949475.91562306299"/>
    <n v="1690299.9090913399"/>
    <n v="57"/>
    <n v="100"/>
    <n v="-1.36380701263746"/>
    <n v="-0.95738288760185197"/>
    <n v="0.40642413132203098"/>
    <n v="-2.7549830575784001E-2"/>
    <n v="32.619590759277301"/>
    <n v="20250630"/>
    <n v="24040740"/>
    <x v="3"/>
    <n v="38"/>
    <n v="1.5"/>
  </r>
  <r>
    <n v="12060"/>
    <n v="947175.91562306299"/>
    <n v="1691399.9090913399"/>
    <n v="947275.91562306299"/>
    <n v="1691299.9090913399"/>
    <n v="47"/>
    <n v="78"/>
    <n v="-1.3626328781247099"/>
    <n v="-1.9353547493616701"/>
    <n v="-0.57272186751166998"/>
    <n v="-3.6024052649736397E-2"/>
    <n v="31.641618887583402"/>
    <n v="20250630"/>
    <n v="24040740"/>
    <x v="6"/>
    <n v="33.700000000000003"/>
    <n v="1.5"/>
  </r>
  <r>
    <n v="7159"/>
    <n v="943975.91562306299"/>
    <n v="1688699.9090913399"/>
    <n v="944075.91562306299"/>
    <n v="1688599.9090913399"/>
    <n v="74"/>
    <n v="46"/>
    <n v="-1.3615892082452801"/>
    <n v="-0.96893764287233397"/>
    <n v="0.39265156102677201"/>
    <n v="1.6947972898681999E-2"/>
    <n v="32.6080355644226"/>
    <n v="20250630"/>
    <n v="24040710"/>
    <x v="27"/>
    <n v="18.7"/>
    <n v="1.7"/>
  </r>
  <r>
    <n v="7416"/>
    <n v="944175.91562306299"/>
    <n v="1693799.9090913399"/>
    <n v="944275.91562306299"/>
    <n v="1693699.9090913399"/>
    <n v="23"/>
    <n v="48"/>
    <n v="-1.3611442024509099"/>
    <n v="-2.41425134738286"/>
    <n v="-1.0531071163713901"/>
    <n v="-1.12114952256282E-2"/>
    <n v="31.162722269694001"/>
    <n v="20250630"/>
    <n v="24040810"/>
    <x v="23"/>
    <n v="34.9"/>
    <n v="2.6"/>
  </r>
  <r>
    <n v="14664"/>
    <n v="948875.91562306299"/>
    <n v="1692799.9090913399"/>
    <n v="948975.91562306299"/>
    <n v="1692699.9090913399"/>
    <n v="33"/>
    <n v="95"/>
    <n v="-1.3570823073387099"/>
    <n v="-4.2552084922790501"/>
    <n v="-2.8981261551380202"/>
    <n v="-2.6261723600328E-2"/>
    <n v="29.321765184402501"/>
    <n v="20250630"/>
    <n v="24040740"/>
    <x v="6"/>
    <n v="33.700000000000003"/>
    <n v="1.5"/>
  </r>
  <r>
    <n v="10365"/>
    <n v="946075.91562306299"/>
    <n v="1691499.9090913399"/>
    <n v="946175.91562306299"/>
    <n v="1691399.9090913399"/>
    <n v="46"/>
    <n v="67"/>
    <n v="-1.35620236794154"/>
    <n v="-1.6273345947265601"/>
    <n v="-0.271132214864095"/>
    <n v="-2.4074753125508601E-2"/>
    <n v="31.949639002482101"/>
    <n v="20250630"/>
    <n v="24040780"/>
    <x v="17"/>
    <n v="6.7"/>
    <n v="1.8"/>
  </r>
  <r>
    <n v="17487"/>
    <n v="950675.91562306299"/>
    <n v="1687699.9090913399"/>
    <n v="950775.91562306299"/>
    <n v="1687599.9090913399"/>
    <n v="84"/>
    <n v="113"/>
    <n v="-1.3538789451122299"/>
    <n v="-1.4733890444040301"/>
    <n v="-0.119510107518484"/>
    <n v="2.2793047750989601E-2"/>
    <n v="32.103584289550803"/>
    <n v="20250630"/>
    <n v="24040740"/>
    <x v="0"/>
    <n v="42.1"/>
    <n v="1.8"/>
  </r>
  <r>
    <n v="23808"/>
    <n v="954775.91562306299"/>
    <n v="1686999.9090913399"/>
    <n v="954875.91562306299"/>
    <n v="1686899.9090913399"/>
    <n v="91"/>
    <n v="154"/>
    <n v="-1.35379801830277"/>
    <n v="-1.1851646080613101"/>
    <n v="0.16863339151314"/>
    <n v="-1.0340160690248E-2"/>
    <n v="32.391808986663797"/>
    <n v="20250630"/>
    <n v="24040740"/>
    <x v="2"/>
    <n v="38"/>
    <n v="1.7"/>
  </r>
  <r>
    <n v="10684"/>
    <n v="946275.91562306299"/>
    <n v="1690399.9090913399"/>
    <n v="946375.91562306299"/>
    <n v="1690299.9090913399"/>
    <n v="57"/>
    <n v="69"/>
    <n v="-1.3522731773555301"/>
    <n v="-1.77651766315103"/>
    <n v="-0.42424450349062698"/>
    <n v="-1.16006280295551E-2"/>
    <n v="31.800456166267399"/>
    <n v="20250630"/>
    <n v="24040700"/>
    <x v="10"/>
    <n v="61.2"/>
    <n v="2.7"/>
  </r>
  <r>
    <n v="16537"/>
    <n v="950075.91562306299"/>
    <n v="1690299.9090913399"/>
    <n v="950175.91562306299"/>
    <n v="1690199.9090913399"/>
    <n v="58"/>
    <n v="107"/>
    <n v="-1.35178605218728"/>
    <n v="3.3598466018835702"/>
    <n v="4.7116325894991604"/>
    <n v="7.2758837292591699E-3"/>
    <n v="36.936820030212402"/>
    <n v="20250630"/>
    <n v="24040740"/>
    <x v="3"/>
    <n v="38"/>
    <n v="1.5"/>
  </r>
  <r>
    <n v="12996"/>
    <n v="947775.91562306299"/>
    <n v="1690199.9090913399"/>
    <n v="947875.91562306299"/>
    <n v="1690099.9090913399"/>
    <n v="59"/>
    <n v="84"/>
    <n v="-1.35048307478428"/>
    <n v="-1.92644024888674"/>
    <n v="-0.57595718652009997"/>
    <n v="-4.1101317231853798E-2"/>
    <n v="31.6505330403646"/>
    <n v="20250630"/>
    <n v="24040740"/>
    <x v="6"/>
    <n v="33.700000000000003"/>
    <n v="1.5"/>
  </r>
  <r>
    <n v="5931"/>
    <n v="943175.91562306299"/>
    <n v="1688299.9090913399"/>
    <n v="943275.91562306299"/>
    <n v="1688199.9090913399"/>
    <n v="78"/>
    <n v="38"/>
    <n v="-1.34911406465939"/>
    <n v="-0.20206564425357801"/>
    <n v="1.1470484350408801"/>
    <n v="-3.3826157982860303E-2"/>
    <n v="33.374907902308898"/>
    <n v="20250630"/>
    <n v="24040600"/>
    <x v="11"/>
    <n v="8.5"/>
    <n v="2.5"/>
  </r>
  <r>
    <n v="5568"/>
    <n v="942975.91562306299"/>
    <n v="1693799.9090913399"/>
    <n v="943075.91562306299"/>
    <n v="1693699.9090913399"/>
    <n v="23"/>
    <n v="36"/>
    <n v="-1.3483000509440899"/>
    <n v="-3.3794463947415401"/>
    <n v="-2.0311463028192498"/>
    <n v="1.1150713078677699E-2"/>
    <n v="30.197526931762699"/>
    <n v="20250630"/>
    <n v="24040810"/>
    <x v="23"/>
    <n v="34.9"/>
    <n v="2.6"/>
  </r>
  <r>
    <n v="18904"/>
    <n v="951575.91562306299"/>
    <n v="1684599.9090913399"/>
    <n v="951675.91562306299"/>
    <n v="1684499.9090913399"/>
    <n v="115"/>
    <n v="122"/>
    <n v="-1.34630989469588"/>
    <n v="-1.9688245498691701"/>
    <n v="-0.62251466611633099"/>
    <n v="-1.24824363738298E-2"/>
    <n v="31.608148932456999"/>
    <n v="20250630"/>
    <n v="24040740"/>
    <x v="0"/>
    <n v="42.1"/>
    <n v="1.8"/>
  </r>
  <r>
    <n v="12525"/>
    <n v="947475.91562306299"/>
    <n v="1691099.9090913399"/>
    <n v="947575.91562306299"/>
    <n v="1690999.9090913399"/>
    <n v="50"/>
    <n v="81"/>
    <n v="-1.3460175037383999"/>
    <n v="-0.81868285735448199"/>
    <n v="0.52733463644981404"/>
    <n v="1.1074037849903099E-2"/>
    <n v="32.758290608724003"/>
    <n v="20250630"/>
    <n v="24040740"/>
    <x v="6"/>
    <n v="33.700000000000003"/>
    <n v="1.5"/>
  </r>
  <r>
    <n v="12857"/>
    <n v="947675.91562306299"/>
    <n v="1688699.9090913399"/>
    <n v="947775.91562306299"/>
    <n v="1688599.9090913399"/>
    <n v="74"/>
    <n v="83"/>
    <n v="-1.3455934176842399"/>
    <n v="0.40724698376531399"/>
    <n v="1.7528403798739101"/>
    <n v="-1.65835202982028E-2"/>
    <n v="33.984220186869301"/>
    <n v="20250630"/>
    <n v="24040650"/>
    <x v="5"/>
    <n v="15.3"/>
    <n v="4.0999999999999996"/>
  </r>
  <r>
    <n v="3934"/>
    <n v="941875.91562306299"/>
    <n v="1687799.9090913399"/>
    <n v="941975.91562306299"/>
    <n v="1687699.9090913399"/>
    <n v="83"/>
    <n v="25"/>
    <n v="-1.3455630903442699"/>
    <n v="-2.74056474367777"/>
    <n v="-1.3950016200542401"/>
    <n v="-1.45208060741425E-2"/>
    <n v="30.836409123738601"/>
    <n v="20250630"/>
    <n v="24040610"/>
    <x v="29"/>
    <n v="36.1"/>
    <n v="2.7"/>
  </r>
  <r>
    <n v="16859"/>
    <n v="950275.91562306299"/>
    <n v="1688899.9090913399"/>
    <n v="950375.91562306299"/>
    <n v="1688799.9090913399"/>
    <n v="72"/>
    <n v="109"/>
    <n v="-1.3446731418371201"/>
    <n v="-0.28516315389424601"/>
    <n v="1.0595099969456601"/>
    <n v="-1.12716853618622E-2"/>
    <n v="33.291810353597"/>
    <n v="20250630"/>
    <n v="24040740"/>
    <x v="0"/>
    <n v="42.1"/>
    <n v="1.8"/>
  </r>
  <r>
    <n v="9908"/>
    <n v="945775.91562306299"/>
    <n v="1690999.9090913399"/>
    <n v="945875.91562306299"/>
    <n v="1690899.9090913399"/>
    <n v="51"/>
    <n v="64"/>
    <n v="-1.3437578007578801"/>
    <n v="-2.3053494840860398"/>
    <n v="-0.96159166470169999"/>
    <n v="-2.55058268085122E-2"/>
    <n v="31.2716242074966"/>
    <n v="20250630"/>
    <n v="24040780"/>
    <x v="17"/>
    <n v="6.7"/>
    <n v="1.8"/>
  </r>
  <r>
    <n v="14571"/>
    <n v="948775.91562306299"/>
    <n v="1686699.9090913399"/>
    <n v="948875.91562306299"/>
    <n v="1686599.9090913399"/>
    <n v="94"/>
    <n v="94"/>
    <n v="-1.342581341664"/>
    <n v="-1.1373445565501801"/>
    <n v="0.20523677567640899"/>
    <n v="-4.2283753554026304E-3"/>
    <n v="32.439628855387397"/>
    <n v="20250630"/>
    <n v="24040680"/>
    <x v="13"/>
    <n v="42.3"/>
    <n v="2.1"/>
  </r>
  <r>
    <n v="15138"/>
    <n v="949175.91562306299"/>
    <n v="1691599.9090913399"/>
    <n v="949275.91562306299"/>
    <n v="1691499.9090913399"/>
    <n v="45"/>
    <n v="98"/>
    <n v="-1.34160967667898"/>
    <n v="0.150173900338511"/>
    <n v="1.4917835742235199"/>
    <n v="-1.7117191726962699E-2"/>
    <n v="33.727147738138797"/>
    <n v="20250630"/>
    <n v="24040740"/>
    <x v="6"/>
    <n v="33.700000000000003"/>
    <n v="1.5"/>
  </r>
  <r>
    <n v="11274"/>
    <n v="946675.91562306299"/>
    <n v="1692999.9090913399"/>
    <n v="946775.91562306299"/>
    <n v="1692899.9090913399"/>
    <n v="31"/>
    <n v="73"/>
    <n v="-1.3392229024320801"/>
    <n v="-2.2547515537589802"/>
    <n v="-0.91552866250276599"/>
    <n v="-1.27500426024199E-2"/>
    <n v="31.322221636772198"/>
    <n v="20250630"/>
    <n v="24040810"/>
    <x v="7"/>
    <n v="54.2"/>
    <n v="1.7"/>
  </r>
  <r>
    <n v="9918"/>
    <n v="945775.91562306299"/>
    <n v="1689999.9090913399"/>
    <n v="945875.91562306299"/>
    <n v="1689899.9090913399"/>
    <n v="61"/>
    <n v="64"/>
    <n v="-1.3374957442283599"/>
    <n v="-2.3961228132247898"/>
    <n v="-1.05862707396348"/>
    <n v="-1.6798960665861801E-2"/>
    <n v="31.180850982666001"/>
    <n v="20250630"/>
    <n v="24040700"/>
    <x v="10"/>
    <n v="61.2"/>
    <n v="2.7"/>
  </r>
  <r>
    <n v="7875"/>
    <n v="944475.91562306299"/>
    <n v="1694099.9090913399"/>
    <n v="944575.91562306299"/>
    <n v="1693999.9090913399"/>
    <n v="20"/>
    <n v="51"/>
    <n v="-1.3374146570762"/>
    <n v="4.0569391101598698E-2"/>
    <n v="1.3779840270678201"/>
    <n v="4.1299609467387199E-2"/>
    <n v="33.6175429026286"/>
    <n v="20250630"/>
    <n v="24040810"/>
    <x v="23"/>
    <n v="34.9"/>
    <n v="2.6"/>
  </r>
  <r>
    <n v="11597"/>
    <n v="946875.91562306299"/>
    <n v="1691499.9090913399"/>
    <n v="946975.91562306299"/>
    <n v="1691399.9090913399"/>
    <n v="46"/>
    <n v="75"/>
    <n v="-1.3365087434649501"/>
    <n v="-2.5780830830335599"/>
    <n v="-1.24157433584332"/>
    <n v="-2.4290309287607701E-2"/>
    <n v="30.998890519142201"/>
    <n v="20250630"/>
    <n v="24040740"/>
    <x v="6"/>
    <n v="33.700000000000003"/>
    <n v="1.5"/>
  </r>
  <r>
    <n v="5890"/>
    <n v="943175.91562306299"/>
    <n v="1692399.9090913399"/>
    <n v="943275.91562306299"/>
    <n v="1692299.9090913399"/>
    <n v="37"/>
    <n v="38"/>
    <n v="-1.3364547987779001"/>
    <n v="-1.7170286973317499"/>
    <n v="-0.38057390476266501"/>
    <n v="-1.18017420172691E-2"/>
    <n v="31.8599446614583"/>
    <n v="20250630"/>
    <n v="24040810"/>
    <x v="23"/>
    <n v="34.9"/>
    <n v="2.6"/>
  </r>
  <r>
    <n v="12960"/>
    <n v="947775.91562306299"/>
    <n v="1693799.9090913399"/>
    <n v="947875.91562306299"/>
    <n v="1693699.9090913399"/>
    <n v="23"/>
    <n v="84"/>
    <n v="-1.3356637433171299"/>
    <n v="-3.9031087309122099"/>
    <n v="-2.5674449950456601"/>
    <n v="-1.4368761330843E-2"/>
    <n v="29.673864841461199"/>
    <n v="20250630"/>
    <n v="24040810"/>
    <x v="7"/>
    <n v="54.2"/>
    <n v="1.7"/>
  </r>
  <r>
    <n v="6197"/>
    <n v="943375.91562306299"/>
    <n v="1692499.9090913399"/>
    <n v="943475.91562306299"/>
    <n v="1692399.9090913399"/>
    <n v="36"/>
    <n v="40"/>
    <n v="-1.3354224885503501"/>
    <n v="-0.91342153462270903"/>
    <n v="0.422000963240862"/>
    <n v="1.13443676382303E-2"/>
    <n v="32.663552602132199"/>
    <n v="20250630"/>
    <n v="24040810"/>
    <x v="23"/>
    <n v="34.9"/>
    <n v="2.6"/>
  </r>
  <r>
    <n v="12494"/>
    <n v="947475.91562306299"/>
    <n v="1694199.9090913399"/>
    <n v="947575.91562306299"/>
    <n v="1694099.9090913399"/>
    <n v="19"/>
    <n v="81"/>
    <n v="-1.33243957161903"/>
    <n v="-3.5584796865781101"/>
    <n v="-2.2260400950908701"/>
    <n v="-1.5828157464663199E-2"/>
    <n v="30.018493970235198"/>
    <n v="20250630"/>
    <n v="24040810"/>
    <x v="7"/>
    <n v="54.2"/>
    <n v="1.7"/>
  </r>
  <r>
    <n v="8229"/>
    <n v="944675.91562306299"/>
    <n v="1689499.9090913399"/>
    <n v="944775.91562306299"/>
    <n v="1689399.9090913399"/>
    <n v="66"/>
    <n v="53"/>
    <n v="-1.33195746690035"/>
    <n v="-2.41599005460739"/>
    <n v="-1.0840325728058799"/>
    <n v="-9.3682209650675398E-3"/>
    <n v="31.1609833240509"/>
    <n v="20250630"/>
    <n v="24040800"/>
    <x v="14"/>
    <n v="15"/>
    <n v="1.4"/>
  </r>
  <r>
    <n v="23342"/>
    <n v="954475.91562306299"/>
    <n v="1687399.9090913399"/>
    <n v="954575.91562306299"/>
    <n v="1687299.9090913399"/>
    <n v="87"/>
    <n v="151"/>
    <n v="-1.3290801644325301"/>
    <n v="3.9037426710128802"/>
    <n v="5.2328228553136196"/>
    <n v="0.153738324840864"/>
    <n v="37.480716387430803"/>
    <n v="20250630"/>
    <n v="24040740"/>
    <x v="2"/>
    <n v="38"/>
    <n v="1.7"/>
  </r>
  <r>
    <n v="8043"/>
    <n v="944575.91562306299"/>
    <n v="1692699.9090913399"/>
    <n v="944675.91562306299"/>
    <n v="1692599.9090913399"/>
    <n v="34"/>
    <n v="52"/>
    <n v="-1.3285286352038399"/>
    <n v="-1.83659498890241"/>
    <n v="-0.508066353698572"/>
    <n v="-4.0596760809421496E-3"/>
    <n v="31.740378220876099"/>
    <n v="20250630"/>
    <n v="24040810"/>
    <x v="12"/>
    <n v="33.200000000000003"/>
    <n v="4.9000000000000004"/>
  </r>
  <r>
    <n v="4959"/>
    <n v="942575.91562306299"/>
    <n v="1693099.9090913399"/>
    <n v="942675.91562306299"/>
    <n v="1692999.9090913399"/>
    <n v="30"/>
    <n v="32"/>
    <n v="-1.3278423474791201"/>
    <n v="-3.3971042434374499"/>
    <n v="-2.06926189363003"/>
    <n v="1.8223414818445801E-2"/>
    <n v="30.179869333903"/>
    <n v="20250630"/>
    <n v="24040810"/>
    <x v="23"/>
    <n v="34.9"/>
    <n v="2.6"/>
  </r>
  <r>
    <n v="11420"/>
    <n v="946775.91562306299"/>
    <n v="1693799.9090913399"/>
    <n v="946875.91562306299"/>
    <n v="1693699.9090913399"/>
    <n v="23"/>
    <n v="74"/>
    <n v="-1.32524351403117"/>
    <n v="-3.1504864245653201"/>
    <n v="-1.82524290680885"/>
    <n v="1.07181603088975E-2"/>
    <n v="30.426486968994102"/>
    <n v="20250630"/>
    <n v="24040810"/>
    <x v="7"/>
    <n v="54.2"/>
    <n v="1.7"/>
  </r>
  <r>
    <n v="13474"/>
    <n v="948075.91562306299"/>
    <n v="1688599.9090913399"/>
    <n v="948175.91562306299"/>
    <n v="1688499.9090913399"/>
    <n v="75"/>
    <n v="87"/>
    <n v="-1.32327497005463"/>
    <n v="-0.373113268613815"/>
    <n v="0.95016173024972295"/>
    <n v="-1.96910659472148E-2"/>
    <n v="33.203860219319701"/>
    <n v="20250630"/>
    <n v="24040650"/>
    <x v="5"/>
    <n v="15.3"/>
    <n v="4.0999999999999996"/>
  </r>
  <r>
    <n v="10215"/>
    <n v="945975.91562306299"/>
    <n v="1691099.9090913399"/>
    <n v="946075.91562306299"/>
    <n v="1690999.9090913399"/>
    <n v="50"/>
    <n v="66"/>
    <n v="-1.32260090112686"/>
    <n v="-2.1052113374074302"/>
    <n v="-0.78261045118173"/>
    <n v="-2.7044137318929001E-2"/>
    <n v="31.471762180328401"/>
    <n v="20250630"/>
    <n v="24040780"/>
    <x v="17"/>
    <n v="6.7"/>
    <n v="1.8"/>
  </r>
  <r>
    <n v="12239"/>
    <n v="947275.91562306299"/>
    <n v="1688899.9090913399"/>
    <n v="947375.91562306299"/>
    <n v="1688799.9090913399"/>
    <n v="72"/>
    <n v="79"/>
    <n v="-1.3213341801892999"/>
    <n v="-0.424141637515277"/>
    <n v="0.897192522883415"/>
    <n v="-2.07064803689718E-2"/>
    <n v="33.152832508087201"/>
    <n v="20250630"/>
    <n v="24040650"/>
    <x v="5"/>
    <n v="15.3"/>
    <n v="4.0999999999999996"/>
  </r>
  <r>
    <n v="17824"/>
    <n v="950875.91562306299"/>
    <n v="1684799.9090913399"/>
    <n v="950975.91562306299"/>
    <n v="1684699.9090913399"/>
    <n v="113"/>
    <n v="115"/>
    <n v="-1.3182346940040599"/>
    <n v="-0.82788217688600196"/>
    <n v="0.49035252730051698"/>
    <n v="4.3459936976432802E-3"/>
    <n v="32.749091593424502"/>
    <n v="20250630"/>
    <n v="24040740"/>
    <x v="0"/>
    <n v="42.1"/>
    <n v="1.8"/>
  </r>
  <r>
    <n v="11443"/>
    <n v="946775.91562306299"/>
    <n v="1691499.9090913399"/>
    <n v="946875.91562306299"/>
    <n v="1691399.9090913399"/>
    <n v="46"/>
    <n v="74"/>
    <n v="-1.3142299130559001"/>
    <n v="-3.0358266234397902"/>
    <n v="-1.7215967327356301"/>
    <n v="-1.8954930827021599E-2"/>
    <n v="30.541146993637099"/>
    <n v="20250630"/>
    <n v="24040740"/>
    <x v="6"/>
    <n v="33.700000000000003"/>
    <n v="1.5"/>
  </r>
  <r>
    <n v="15045"/>
    <n v="949075.91562306299"/>
    <n v="1685499.9090913399"/>
    <n v="949175.91562306299"/>
    <n v="1685399.9090913399"/>
    <n v="106"/>
    <n v="97"/>
    <n v="-1.3132044915109899"/>
    <n v="-1.4865734626849501"/>
    <n v="-0.17336895330421001"/>
    <n v="-9.2936344444751705E-3"/>
    <n v="32.090400060017899"/>
    <n v="20250630"/>
    <n v="24040690"/>
    <x v="15"/>
    <n v="20.9"/>
    <n v="1.2"/>
  </r>
  <r>
    <n v="23191"/>
    <n v="954375.91562306299"/>
    <n v="1687099.9090913399"/>
    <n v="954475.91562306299"/>
    <n v="1686999.9090913399"/>
    <n v="90"/>
    <n v="150"/>
    <n v="-1.31249694433063"/>
    <n v="-0.92541289702057805"/>
    <n v="0.38708404218777998"/>
    <n v="-3.40221505612135E-2"/>
    <n v="32.651560664176898"/>
    <n v="20250630"/>
    <n v="24040740"/>
    <x v="2"/>
    <n v="38"/>
    <n v="1.7"/>
  </r>
  <r>
    <n v="23494"/>
    <n v="954575.91562306299"/>
    <n v="1687599.9090913399"/>
    <n v="954675.91562306299"/>
    <n v="1687499.9090913399"/>
    <n v="85"/>
    <n v="152"/>
    <n v="-1.3123953575268399"/>
    <n v="1.6064595878124199"/>
    <n v="2.9188549444079399"/>
    <n v="6.5276294481009203E-2"/>
    <n v="35.1834332942963"/>
    <n v="20250630"/>
    <n v="24040740"/>
    <x v="2"/>
    <n v="38"/>
    <n v="1.7"/>
  </r>
  <r>
    <n v="5158"/>
    <n v="942675.91562306299"/>
    <n v="1688599.9090913399"/>
    <n v="942775.91562306299"/>
    <n v="1688499.9090913399"/>
    <n v="75"/>
    <n v="33"/>
    <n v="-1.3117045424878599"/>
    <n v="-2.6302571892738298"/>
    <n v="-1.3185526560992"/>
    <n v="-2.12006457149982E-2"/>
    <n v="30.9467163085938"/>
    <n v="20250630"/>
    <n v="24040610"/>
    <x v="9"/>
    <n v="6.4"/>
    <n v="3.8"/>
  </r>
  <r>
    <n v="6653"/>
    <n v="943675.91562306299"/>
    <n v="1693099.9090913399"/>
    <n v="943775.91562306299"/>
    <n v="1692999.9090913399"/>
    <n v="30"/>
    <n v="43"/>
    <n v="-1.3104224093258401"/>
    <n v="-1.51921758055687"/>
    <n v="-0.20879518624860799"/>
    <n v="-3.03893405944109E-2"/>
    <n v="32.057755947113002"/>
    <n v="20250630"/>
    <n v="24040810"/>
    <x v="23"/>
    <n v="34.9"/>
    <n v="2.6"/>
  </r>
  <r>
    <n v="4800"/>
    <n v="942475.91562306299"/>
    <n v="1693599.9090913399"/>
    <n v="942575.91562306299"/>
    <n v="1693499.9090913399"/>
    <n v="25"/>
    <n v="31"/>
    <n v="-1.31028920660416"/>
    <n v="-1.47899247147143"/>
    <n v="-0.168703212596787"/>
    <n v="-6.6563083479801805E-2"/>
    <n v="32.097981135050503"/>
    <n v="20250630"/>
    <n v="24040810"/>
    <x v="16"/>
    <n v="7.4"/>
    <n v="13.6"/>
  </r>
  <r>
    <n v="13923"/>
    <n v="948375.91562306299"/>
    <n v="1689899.9090913399"/>
    <n v="948475.91562306299"/>
    <n v="1689799.9090913399"/>
    <n v="62"/>
    <n v="90"/>
    <n v="-1.3096567156414201"/>
    <n v="-0.49851882954438498"/>
    <n v="0.81113790472348501"/>
    <n v="-1.07720115532478E-2"/>
    <n v="33.078454335530601"/>
    <n v="20250630"/>
    <n v="24040740"/>
    <x v="3"/>
    <n v="38"/>
    <n v="1.5"/>
  </r>
  <r>
    <n v="15304"/>
    <n v="949275.91562306299"/>
    <n v="1690399.9090913399"/>
    <n v="949375.91562306299"/>
    <n v="1690299.9090913399"/>
    <n v="57"/>
    <n v="99"/>
    <n v="-1.30604879558086"/>
    <n v="-0.35259783925600202"/>
    <n v="0.95345096538464202"/>
    <n v="-2.3949763427178101E-2"/>
    <n v="33.224375406900997"/>
    <n v="20250630"/>
    <n v="24040740"/>
    <x v="3"/>
    <n v="38"/>
    <n v="1.5"/>
  </r>
  <r>
    <n v="10190"/>
    <n v="945975.91562306299"/>
    <n v="1693599.9090913399"/>
    <n v="946075.91562306299"/>
    <n v="1693499.9090913399"/>
    <n v="25"/>
    <n v="66"/>
    <n v="-1.3051368098240299"/>
    <n v="-2.6763470545411101"/>
    <n v="-1.37121026217937"/>
    <n v="-2.5615919381380099E-2"/>
    <n v="30.900626540184"/>
    <n v="20250630"/>
    <n v="24040810"/>
    <x v="7"/>
    <n v="54.2"/>
    <n v="1.7"/>
  </r>
  <r>
    <n v="11159"/>
    <n v="946575.91562306299"/>
    <n v="1689099.9090913399"/>
    <n v="946675.91562306299"/>
    <n v="1688999.9090913399"/>
    <n v="70"/>
    <n v="72"/>
    <n v="-1.3034220089515001"/>
    <n v="1.25850013022621"/>
    <n v="2.5619221131006902"/>
    <n v="1.7787058527270999E-2"/>
    <n v="34.835474014282198"/>
    <n v="20250630"/>
    <n v="24040720"/>
    <x v="1"/>
    <n v="34.1"/>
    <n v="1.6"/>
  </r>
  <r>
    <n v="23670"/>
    <n v="954675.91562306299"/>
    <n v="1685399.9090913399"/>
    <n v="954775.91562306299"/>
    <n v="1685299.9090913399"/>
    <n v="107"/>
    <n v="153"/>
    <n v="-1.30105120191971"/>
    <n v="-2.6584589978059099"/>
    <n v="-1.3574078281720501"/>
    <n v="-2.3685875659187599E-2"/>
    <n v="30.9185147285461"/>
    <n v="20250630"/>
    <n v="24040740"/>
    <x v="0"/>
    <n v="42.1"/>
    <n v="1.8"/>
  </r>
  <r>
    <n v="13011"/>
    <n v="947775.91562306299"/>
    <n v="1688699.9090913399"/>
    <n v="947875.91562306299"/>
    <n v="1688599.9090913399"/>
    <n v="74"/>
    <n v="84"/>
    <n v="-1.3008806460226601"/>
    <n v="0.58363106784721197"/>
    <n v="1.8845117290814699"/>
    <n v="-1.45903018613656E-2"/>
    <n v="34.160604794820202"/>
    <n v="20250630"/>
    <n v="24040650"/>
    <x v="5"/>
    <n v="15.3"/>
    <n v="4.0999999999999996"/>
  </r>
  <r>
    <n v="15612"/>
    <n v="949475.91562306299"/>
    <n v="1690399.9090913399"/>
    <n v="949575.91562306299"/>
    <n v="1690299.9090913399"/>
    <n v="57"/>
    <n v="101"/>
    <n v="-1.3006053070227299"/>
    <n v="-0.229832141854179"/>
    <n v="1.0707731594642"/>
    <n v="-2.07251608371735E-2"/>
    <n v="33.347141583760603"/>
    <n v="20250630"/>
    <n v="24040740"/>
    <x v="3"/>
    <n v="38"/>
    <n v="1.5"/>
  </r>
  <r>
    <n v="25038"/>
    <n v="955575.91562306299"/>
    <n v="1687199.9090913399"/>
    <n v="955675.91562306299"/>
    <n v="1687099.9090913399"/>
    <n v="89"/>
    <n v="162"/>
    <n v="-1.29714387655258"/>
    <n v="-0.57115364074706998"/>
    <n v="0.72599023183186895"/>
    <n v="-2.4777381618817599E-2"/>
    <n v="33.005819702148401"/>
    <n v="20250630"/>
    <n v="24040740"/>
    <x v="2"/>
    <n v="38"/>
    <n v="1.7"/>
  </r>
  <r>
    <n v="6951"/>
    <n v="943875.91562306299"/>
    <n v="1694099.9090913399"/>
    <n v="943975.91562306299"/>
    <n v="1693999.9090913399"/>
    <n v="20"/>
    <n v="45"/>
    <n v="-1.2948326493303"/>
    <n v="-4.2351837356885298"/>
    <n v="-2.9403511087099701"/>
    <n v="2.2948974122603698E-2"/>
    <n v="29.341789881388301"/>
    <n v="20250630"/>
    <n v="24040810"/>
    <x v="16"/>
    <n v="7.4"/>
    <n v="13.6"/>
  </r>
  <r>
    <n v="16860"/>
    <n v="950275.91562306299"/>
    <n v="1688799.9090913399"/>
    <n v="950375.91562306299"/>
    <n v="1688699.9090913399"/>
    <n v="73"/>
    <n v="109"/>
    <n v="-1.29448682318131"/>
    <n v="0.104135067202151"/>
    <n v="1.39862188758949"/>
    <n v="-9.8161806041995696E-3"/>
    <n v="33.681108951568604"/>
    <n v="20250630"/>
    <n v="24040740"/>
    <x v="0"/>
    <n v="42.1"/>
    <n v="1.8"/>
  </r>
  <r>
    <n v="13893"/>
    <n v="948375.91562306299"/>
    <n v="1692899.9090913399"/>
    <n v="948475.91562306299"/>
    <n v="1692799.9090913399"/>
    <n v="32"/>
    <n v="90"/>
    <n v="-1.2944332212209699"/>
    <n v="-4.0737511515617397"/>
    <n v="-2.7793179154396102"/>
    <n v="-4.7307964414358096E-3"/>
    <n v="29.503222346305801"/>
    <n v="20250630"/>
    <n v="24040740"/>
    <x v="6"/>
    <n v="33.700000000000003"/>
    <n v="1.5"/>
  </r>
  <r>
    <n v="10058"/>
    <n v="945875.91562306299"/>
    <n v="1691399.9090913399"/>
    <n v="945975.91562306299"/>
    <n v="1691299.9090913399"/>
    <n v="47"/>
    <n v="65"/>
    <n v="-1.29420839250088"/>
    <n v="-0.75885288168986598"/>
    <n v="0.53535547852516197"/>
    <n v="-3.4193237001697199E-2"/>
    <n v="32.818120320638002"/>
    <n v="20250630"/>
    <n v="24040780"/>
    <x v="17"/>
    <n v="6.7"/>
    <n v="1.8"/>
  </r>
  <r>
    <n v="11440"/>
    <n v="946775.91562306299"/>
    <n v="1691799.9090913399"/>
    <n v="946875.91562306299"/>
    <n v="1691699.9090913399"/>
    <n v="43"/>
    <n v="74"/>
    <n v="-1.29328266531229"/>
    <n v="-3.0920637100935"/>
    <n v="-1.79878107458353"/>
    <n v="-2.5554814375936999E-2"/>
    <n v="30.4849098920822"/>
    <n v="20250630"/>
    <n v="24040740"/>
    <x v="6"/>
    <n v="33.700000000000003"/>
    <n v="1.5"/>
  </r>
  <r>
    <n v="16544"/>
    <n v="950075.91562306299"/>
    <n v="1689599.9090913399"/>
    <n v="950175.91562306299"/>
    <n v="1689499.9090913399"/>
    <n v="65"/>
    <n v="107"/>
    <n v="-1.29317586496472"/>
    <n v="0.72416045563295495"/>
    <n v="2.0173363089561498"/>
    <n v="1.02805327624083E-2"/>
    <n v="34.301133632659898"/>
    <n v="20250630"/>
    <n v="24040740"/>
    <x v="3"/>
    <n v="38"/>
    <n v="1.5"/>
  </r>
  <r>
    <n v="7914"/>
    <n v="944475.91562306299"/>
    <n v="1690199.9090913399"/>
    <n v="944575.91562306299"/>
    <n v="1690099.9090913399"/>
    <n v="59"/>
    <n v="51"/>
    <n v="-1.2929439609870299"/>
    <n v="-0.90181237645447299"/>
    <n v="0.39113158825784899"/>
    <n v="-7.1601960808038703E-3"/>
    <n v="32.6751613616943"/>
    <n v="20250630"/>
    <n v="24040780"/>
    <x v="25"/>
    <n v="7.2"/>
    <n v="3.1"/>
  </r>
  <r>
    <n v="11596"/>
    <n v="946875.91562306299"/>
    <n v="1691599.9090913399"/>
    <n v="946975.91562306299"/>
    <n v="1691499.9090913399"/>
    <n v="45"/>
    <n v="75"/>
    <n v="-1.29250333706538"/>
    <n v="-2.7034360567728699"/>
    <n v="-1.4109327197074899"/>
    <n v="-2.3593487838904099E-2"/>
    <n v="30.873537540435802"/>
    <n v="20250630"/>
    <n v="24040740"/>
    <x v="6"/>
    <n v="33.700000000000003"/>
    <n v="1.5"/>
  </r>
  <r>
    <n v="17796"/>
    <n v="950875.91562306299"/>
    <n v="1687599.9090913399"/>
    <n v="950975.91562306299"/>
    <n v="1687499.9090913399"/>
    <n v="85"/>
    <n v="115"/>
    <n v="-1.2895032266775801"/>
    <n v="-1.50901069243749"/>
    <n v="-0.21950747445225699"/>
    <n v="-9.08118983109792E-4"/>
    <n v="32.067962805430099"/>
    <n v="20250630"/>
    <n v="24040740"/>
    <x v="0"/>
    <n v="42.1"/>
    <n v="1.8"/>
  </r>
  <r>
    <n v="6694"/>
    <n v="943675.91562306299"/>
    <n v="1688999.9090913399"/>
    <n v="943775.91562306299"/>
    <n v="1688899.9090913399"/>
    <n v="71"/>
    <n v="43"/>
    <n v="-1.2882400068144"/>
    <n v="-2.04048689703147"/>
    <n v="-0.75224689145882895"/>
    <n v="-3.7772477914889697E-2"/>
    <n v="31.536486943562799"/>
    <n v="20250630"/>
    <n v="24040800"/>
    <x v="14"/>
    <n v="15"/>
    <n v="1.4"/>
  </r>
  <r>
    <n v="13113"/>
    <n v="947875.91562306299"/>
    <n v="1693899.9090913399"/>
    <n v="947975.91562306299"/>
    <n v="1693799.9090913399"/>
    <n v="22"/>
    <n v="85"/>
    <n v="-1.2870598137378699"/>
    <n v="-4.0597879687945104"/>
    <n v="-2.7727281252543099"/>
    <n v="3.4170456230640397E-2"/>
    <n v="29.517186005910201"/>
    <n v="20250630"/>
    <n v="24040810"/>
    <x v="7"/>
    <n v="54.2"/>
    <n v="1.7"/>
  </r>
  <r>
    <n v="15900"/>
    <n v="949675.91562306299"/>
    <n v="1692399.9090913399"/>
    <n v="949775.91562306299"/>
    <n v="1692299.9090913399"/>
    <n v="37"/>
    <n v="103"/>
    <n v="-1.28579423576593"/>
    <n v="1.83534321685632"/>
    <n v="3.1211374104023002"/>
    <n v="8.0661269991348199E-3"/>
    <n v="35.412316322326703"/>
    <n v="20250630"/>
    <n v="24040740"/>
    <x v="19"/>
    <n v="85.7"/>
    <n v="2.7"/>
  </r>
  <r>
    <n v="9580"/>
    <n v="945575.91562306299"/>
    <n v="1692999.9090913399"/>
    <n v="945675.91562306299"/>
    <n v="1692899.9090913399"/>
    <n v="31"/>
    <n v="62"/>
    <n v="-1.28420548886061"/>
    <n v="-1.0212708292529"/>
    <n v="0.26293466006609401"/>
    <n v="6.56187417916954E-3"/>
    <n v="32.5557026863098"/>
    <n v="20250630"/>
    <n v="24040810"/>
    <x v="7"/>
    <n v="54.2"/>
    <n v="1.7"/>
  </r>
  <r>
    <n v="13451"/>
    <n v="948075.91562306299"/>
    <n v="1690899.9090913399"/>
    <n v="948175.91562306299"/>
    <n v="1690799.9090913399"/>
    <n v="52"/>
    <n v="87"/>
    <n v="-1.2841383777558799"/>
    <n v="-0.78555891336873196"/>
    <n v="0.49857947044074502"/>
    <n v="-2.6355217210948498E-2"/>
    <n v="32.7914142608643"/>
    <n v="20250630"/>
    <n v="24040740"/>
    <x v="6"/>
    <n v="33.700000000000003"/>
    <n v="1.5"/>
  </r>
  <r>
    <n v="7719"/>
    <n v="944375.91562306299"/>
    <n v="1694299.9090913399"/>
    <n v="944475.91562306299"/>
    <n v="1694199.9090913399"/>
    <n v="18"/>
    <n v="50"/>
    <n v="-1.28291512876749"/>
    <n v="-2.47465659777323"/>
    <n v="-1.1917414215703801"/>
    <n v="3.3229562143484801E-3"/>
    <n v="31.1023169199626"/>
    <n v="20250630"/>
    <n v="24040810"/>
    <x v="23"/>
    <n v="34.9"/>
    <n v="2.6"/>
  </r>
  <r>
    <n v="6975"/>
    <n v="943875.91562306299"/>
    <n v="1691699.9090913399"/>
    <n v="943975.91562306299"/>
    <n v="1691599.9090913399"/>
    <n v="44"/>
    <n v="45"/>
    <n v="-1.2824843358248501"/>
    <n v="-1.1396039691753701"/>
    <n v="0.142880368977785"/>
    <n v="5.2023744210600896E-3"/>
    <n v="32.437369823455803"/>
    <n v="20250630"/>
    <n v="24040810"/>
    <x v="12"/>
    <n v="33.200000000000003"/>
    <n v="4.9000000000000004"/>
  </r>
  <r>
    <n v="3780"/>
    <n v="941775.91562306299"/>
    <n v="1687799.9090913399"/>
    <n v="941875.91562306299"/>
    <n v="1687699.9090913399"/>
    <n v="83"/>
    <n v="24"/>
    <n v="-1.28071219474077"/>
    <n v="-1.3907394085545099"/>
    <n v="-0.110027216374874"/>
    <n v="-3.36263277567923E-2"/>
    <n v="32.186234116554303"/>
    <n v="20250630"/>
    <n v="24040610"/>
    <x v="29"/>
    <n v="36.1"/>
    <n v="2.7"/>
  </r>
  <r>
    <n v="8805"/>
    <n v="945075.91562306299"/>
    <n v="1693499.9090913399"/>
    <n v="945175.91562306299"/>
    <n v="1693399.9090913399"/>
    <n v="26"/>
    <n v="57"/>
    <n v="-1.27943473557631"/>
    <n v="-1.9527278343836501"/>
    <n v="-0.67329312364260396"/>
    <n v="5.1054519911607104E-3"/>
    <n v="31.624245802561401"/>
    <n v="20250630"/>
    <n v="24040810"/>
    <x v="33"/>
    <n v="38.6"/>
    <n v="1.7"/>
  </r>
  <r>
    <n v="15279"/>
    <n v="949275.91562306299"/>
    <n v="1692899.9090913399"/>
    <n v="949375.91562306299"/>
    <n v="1692799.9090913399"/>
    <n v="32"/>
    <n v="99"/>
    <n v="-1.27734376986821"/>
    <n v="-1.7559703886508899"/>
    <n v="-0.47862662374973303"/>
    <n v="-3.1231418251991298E-3"/>
    <n v="31.821003754933699"/>
    <n v="20250630"/>
    <n v="24040740"/>
    <x v="6"/>
    <n v="33.700000000000003"/>
    <n v="1.5"/>
  </r>
  <r>
    <n v="18134"/>
    <n v="951075.91562306299"/>
    <n v="1684599.9090913399"/>
    <n v="951175.91562306299"/>
    <n v="1684499.9090913399"/>
    <n v="115"/>
    <n v="117"/>
    <n v="-1.27478321455419"/>
    <n v="-1.75902946665883"/>
    <n v="-0.48424623045138998"/>
    <n v="-3.1085764523595599E-2"/>
    <n v="31.817944288253798"/>
    <n v="20250630"/>
    <n v="24040740"/>
    <x v="0"/>
    <n v="42.1"/>
    <n v="1.8"/>
  </r>
  <r>
    <n v="15918"/>
    <n v="949675.91562306299"/>
    <n v="1690599.9090913399"/>
    <n v="949775.91562306299"/>
    <n v="1690499.9090913399"/>
    <n v="55"/>
    <n v="103"/>
    <n v="-1.27405234674613"/>
    <n v="0.136321426699093"/>
    <n v="1.41037377715111"/>
    <n v="1.5183223411440801E-2"/>
    <n v="33.713294982910199"/>
    <n v="20250630"/>
    <n v="24040740"/>
    <x v="3"/>
    <n v="38"/>
    <n v="1.5"/>
  </r>
  <r>
    <n v="23514"/>
    <n v="954575.91562306299"/>
    <n v="1685599.9090913399"/>
    <n v="954675.91562306299"/>
    <n v="1685499.9090913399"/>
    <n v="105"/>
    <n v="152"/>
    <n v="-1.2724232543259899"/>
    <n v="-2.7875045835971801"/>
    <n v="-1.5150813050568099"/>
    <n v="1.54388858936727E-3"/>
    <n v="30.7894690036774"/>
    <n v="20250630"/>
    <n v="24040740"/>
    <x v="0"/>
    <n v="42.1"/>
    <n v="1.8"/>
  </r>
  <r>
    <n v="10988"/>
    <n v="946475.91562306299"/>
    <n v="1690799.9090913399"/>
    <n v="946575.91562306299"/>
    <n v="1690699.9090913399"/>
    <n v="53"/>
    <n v="71"/>
    <n v="-1.27228364100059"/>
    <n v="-1.7377741878541799"/>
    <n v="-0.465490558495124"/>
    <n v="-7.2187160452206901E-3"/>
    <n v="31.839199225107802"/>
    <n v="20250630"/>
    <n v="24040700"/>
    <x v="10"/>
    <n v="61.2"/>
    <n v="2.7"/>
  </r>
  <r>
    <n v="9895"/>
    <n v="945775.91562306299"/>
    <n v="1692299.9090913399"/>
    <n v="945875.91562306299"/>
    <n v="1692199.9090913399"/>
    <n v="38"/>
    <n v="64"/>
    <n v="-1.2707820170455499"/>
    <n v="-1.8531670636600901"/>
    <n v="-0.58238503585259105"/>
    <n v="-1.9554349283377299E-2"/>
    <n v="31.723806805080802"/>
    <n v="20250630"/>
    <n v="24040810"/>
    <x v="7"/>
    <n v="54.2"/>
    <n v="1.7"/>
  </r>
  <r>
    <n v="7615"/>
    <n v="944275.91562306299"/>
    <n v="1689299.9090913399"/>
    <n v="944375.91562306299"/>
    <n v="1689199.9090913399"/>
    <n v="68"/>
    <n v="49"/>
    <n v="-1.2704821838752201"/>
    <n v="-2.61691117286682"/>
    <n v="-1.3464289840899"/>
    <n v="-8.0408508840360098E-3"/>
    <n v="30.960062428524601"/>
    <n v="20250630"/>
    <n v="24040710"/>
    <x v="27"/>
    <n v="18.7"/>
    <n v="1.7"/>
  </r>
  <r>
    <n v="7259"/>
    <n v="944075.91562306299"/>
    <n v="1694099.9090913399"/>
    <n v="944175.91562306299"/>
    <n v="1693999.9090913399"/>
    <n v="20"/>
    <n v="47"/>
    <n v="-1.26948232452075"/>
    <n v="-2.4609611630439798"/>
    <n v="-1.19147879381975"/>
    <n v="1.7555508762598E-2"/>
    <n v="31.1160122553507"/>
    <n v="20250630"/>
    <n v="24040810"/>
    <x v="23"/>
    <n v="34.9"/>
    <n v="2.6"/>
  </r>
  <r>
    <n v="24736"/>
    <n v="955375.91562306299"/>
    <n v="1686599.9090913399"/>
    <n v="955475.91562306299"/>
    <n v="1686499.9090913399"/>
    <n v="95"/>
    <n v="160"/>
    <n v="-1.26941925783952"/>
    <n v="-2.0439955294132202"/>
    <n v="-0.77457629144191698"/>
    <n v="-1.6047773261865E-2"/>
    <n v="31.5329778989156"/>
    <n v="20250630"/>
    <n v="24040740"/>
    <x v="2"/>
    <n v="38"/>
    <n v="1.7"/>
  </r>
  <r>
    <n v="8206"/>
    <n v="944675.91562306299"/>
    <n v="1691799.9090913399"/>
    <n v="944775.91562306299"/>
    <n v="1691699.9090913399"/>
    <n v="43"/>
    <n v="53"/>
    <n v="-1.26815136273702"/>
    <n v="-2.24373612801234"/>
    <n v="-0.97558472553888997"/>
    <n v="-1.26626181105773E-2"/>
    <n v="31.333237489064501"/>
    <n v="20250630"/>
    <n v="24040810"/>
    <x v="12"/>
    <n v="33.200000000000003"/>
    <n v="4.9000000000000004"/>
  </r>
  <r>
    <n v="24574"/>
    <n v="955275.91562306299"/>
    <n v="1687399.9090913399"/>
    <n v="955375.91562306299"/>
    <n v="1687299.9090913399"/>
    <n v="87"/>
    <n v="159"/>
    <n v="-1.26710158089797"/>
    <n v="-0.223158481686066"/>
    <n v="1.04394311706225"/>
    <n v="1.7091434448957402E-2"/>
    <n v="33.3538153966268"/>
    <n v="20250630"/>
    <n v="24040740"/>
    <x v="2"/>
    <n v="38"/>
    <n v="1.7"/>
  </r>
  <r>
    <n v="6650"/>
    <n v="943675.91562306299"/>
    <n v="1693399.9090913399"/>
    <n v="943775.91562306299"/>
    <n v="1693299.9090913399"/>
    <n v="27"/>
    <n v="43"/>
    <n v="-1.2667900850065099"/>
    <n v="-1.74258812144399"/>
    <n v="-0.47579798987135302"/>
    <n v="-1.25714237801731E-2"/>
    <n v="31.8343858718872"/>
    <n v="20250630"/>
    <n v="24040810"/>
    <x v="23"/>
    <n v="34.9"/>
    <n v="2.6"/>
  </r>
  <r>
    <n v="14528"/>
    <n v="948775.91562306299"/>
    <n v="1690999.9090913399"/>
    <n v="948875.91562306299"/>
    <n v="1690899.9090913399"/>
    <n v="51"/>
    <n v="94"/>
    <n v="-1.2576540907224001"/>
    <n v="-0.816632056236267"/>
    <n v="0.44102203796307199"/>
    <n v="-1.37466947237651E-2"/>
    <n v="32.760341135660802"/>
    <n v="20250630"/>
    <n v="24040740"/>
    <x v="6"/>
    <n v="33.700000000000003"/>
    <n v="1.5"/>
  </r>
  <r>
    <n v="11562"/>
    <n v="946875.91562306299"/>
    <n v="1694999.9090913399"/>
    <n v="946975.91562306299"/>
    <n v="1694899.9090913399"/>
    <n v="11"/>
    <n v="75"/>
    <n v="-1.2565168440341901"/>
    <n v="-3.2725327312946302"/>
    <n v="-2.0160158947110198"/>
    <n v="-2.50924471765757E-3"/>
    <n v="30.304440855979902"/>
    <n v="20250630"/>
    <n v="24040810"/>
    <x v="26"/>
    <n v="91.4"/>
    <n v="1.3"/>
  </r>
  <r>
    <n v="24428"/>
    <n v="955175.91562306299"/>
    <n v="1686599.9090913399"/>
    <n v="955275.91562306299"/>
    <n v="1686499.9090913399"/>
    <n v="95"/>
    <n v="158"/>
    <n v="-1.25339798877637"/>
    <n v="-0.95136848666394702"/>
    <n v="0.302029512900238"/>
    <n v="-1.0338133201003101E-2"/>
    <n v="32.625604788462297"/>
    <n v="20250630"/>
    <n v="24040740"/>
    <x v="2"/>
    <n v="38"/>
    <n v="1.7"/>
  </r>
  <r>
    <n v="10196"/>
    <n v="945975.91562306299"/>
    <n v="1692999.9090913399"/>
    <n v="946075.91562306299"/>
    <n v="1692899.9090913399"/>
    <n v="31"/>
    <n v="66"/>
    <n v="-1.25222650053911"/>
    <n v="-1.9577617552131401"/>
    <n v="-0.705535247921944"/>
    <n v="-1.19488127529621E-2"/>
    <n v="31.619211912155201"/>
    <n v="20250630"/>
    <n v="24040810"/>
    <x v="7"/>
    <n v="54.2"/>
    <n v="1.7"/>
  </r>
  <r>
    <n v="18731"/>
    <n v="951475.91562306299"/>
    <n v="1686499.9090913399"/>
    <n v="951575.91562306299"/>
    <n v="1686399.9090913399"/>
    <n v="96"/>
    <n v="121"/>
    <n v="-1.25091109673182"/>
    <n v="-0.18464379633466399"/>
    <n v="1.0662672917048099"/>
    <n v="-1.8953174973527599E-2"/>
    <n v="33.3923298517863"/>
    <n v="20250630"/>
    <n v="24040740"/>
    <x v="0"/>
    <n v="42.1"/>
    <n v="1.8"/>
  </r>
  <r>
    <n v="9916"/>
    <n v="945775.91562306299"/>
    <n v="1690199.9090913399"/>
    <n v="945875.91562306299"/>
    <n v="1690099.9090913399"/>
    <n v="59"/>
    <n v="64"/>
    <n v="-1.2490544791022899"/>
    <n v="-1.91268662114938"/>
    <n v="-0.66363214453061403"/>
    <n v="-2.1735635896523799E-2"/>
    <n v="31.664287090301499"/>
    <n v="20250630"/>
    <n v="24040700"/>
    <x v="10"/>
    <n v="61.2"/>
    <n v="2.7"/>
  </r>
  <r>
    <n v="15037"/>
    <n v="949075.91562306299"/>
    <n v="1686299.9090913399"/>
    <n v="949175.91562306299"/>
    <n v="1686199.9090913399"/>
    <n v="98"/>
    <n v="97"/>
    <n v="-1.2434405001501201"/>
    <n v="-1.0146493397963501"/>
    <n v="0.22879115950005699"/>
    <n v="-1.34021416306496E-2"/>
    <n v="32.5623243649801"/>
    <n v="20250630"/>
    <n v="24040680"/>
    <x v="13"/>
    <n v="42.3"/>
    <n v="2.1"/>
  </r>
  <r>
    <n v="14222"/>
    <n v="948575.91562306299"/>
    <n v="1690799.9090913399"/>
    <n v="948675.91562306299"/>
    <n v="1690699.9090913399"/>
    <n v="53"/>
    <n v="92"/>
    <n v="-1.24305999651551"/>
    <n v="0.24225038428267001"/>
    <n v="1.48531038686633"/>
    <n v="5.2901443094015101E-2"/>
    <n v="33.819223642349201"/>
    <n v="20250630"/>
    <n v="24040740"/>
    <x v="6"/>
    <n v="33.700000000000003"/>
    <n v="1.5"/>
  </r>
  <r>
    <n v="12352"/>
    <n v="947375.91562306299"/>
    <n v="1692999.9090913399"/>
    <n v="947475.91562306299"/>
    <n v="1692899.9090913399"/>
    <n v="31"/>
    <n v="80"/>
    <n v="-1.2407424837971699"/>
    <n v="-1.1970127721627599"/>
    <n v="4.3729692678122503E-2"/>
    <n v="-3.0713753153880401E-2"/>
    <n v="32.379961013793903"/>
    <n v="20250630"/>
    <n v="24040810"/>
    <x v="7"/>
    <n v="54.2"/>
    <n v="1.7"/>
  </r>
  <r>
    <n v="16534"/>
    <n v="950075.91562306299"/>
    <n v="1690599.9090913399"/>
    <n v="950175.91562306299"/>
    <n v="1690499.9090913399"/>
    <n v="55"/>
    <n v="107"/>
    <n v="-1.2306034310410401"/>
    <n v="1.40438311422865"/>
    <n v="2.6349865694840799"/>
    <n v="-2.45175727953513E-3"/>
    <n v="34.981356938680001"/>
    <n v="20250630"/>
    <n v="24040740"/>
    <x v="3"/>
    <n v="38"/>
    <n v="1.5"/>
  </r>
  <r>
    <n v="13757"/>
    <n v="948275.91562306299"/>
    <n v="1691099.9090913399"/>
    <n v="948375.91562306299"/>
    <n v="1690999.9090913399"/>
    <n v="50"/>
    <n v="89"/>
    <n v="-1.22993655875325"/>
    <n v="0.24176971352426299"/>
    <n v="1.47170625627041"/>
    <n v="2.0475050434470201E-2"/>
    <n v="33.818743467330897"/>
    <n v="20250630"/>
    <n v="24040740"/>
    <x v="6"/>
    <n v="33.700000000000003"/>
    <n v="1.5"/>
  </r>
  <r>
    <n v="10675"/>
    <n v="946275.91562306299"/>
    <n v="1691299.9090913399"/>
    <n v="946375.91562306299"/>
    <n v="1691199.9090913399"/>
    <n v="48"/>
    <n v="69"/>
    <n v="-1.22979708015919"/>
    <n v="-1.48361828736961"/>
    <n v="-0.25382119696587302"/>
    <n v="-2.16631218791008E-2"/>
    <n v="32.093354821205097"/>
    <n v="20250630"/>
    <n v="24040780"/>
    <x v="17"/>
    <n v="6.7"/>
    <n v="1.8"/>
  </r>
  <r>
    <n v="13459"/>
    <n v="948075.91562306299"/>
    <n v="1690099.9090913399"/>
    <n v="948175.91562306299"/>
    <n v="1689999.9090913399"/>
    <n v="60"/>
    <n v="87"/>
    <n v="-1.2294559031724901"/>
    <n v="-1.95192261536916"/>
    <n v="-0.72246674199898997"/>
    <n v="-7.1309842169284803E-3"/>
    <n v="31.6250508626302"/>
    <n v="20250630"/>
    <n v="24040740"/>
    <x v="6"/>
    <n v="33.700000000000003"/>
    <n v="1.5"/>
  </r>
  <r>
    <n v="10179"/>
    <n v="945975.91562306299"/>
    <n v="1694699.9090913399"/>
    <n v="946075.91562306299"/>
    <n v="1694599.9090913399"/>
    <n v="14"/>
    <n v="66"/>
    <n v="-1.2293704468756901"/>
    <n v="-2.7679749056696901"/>
    <n v="-1.5386044755578001"/>
    <n v="1.48386750370264E-2"/>
    <n v="30.808998465538"/>
    <n v="20250630"/>
    <n v="24040810"/>
    <x v="7"/>
    <n v="54.2"/>
    <n v="1.7"/>
  </r>
  <r>
    <n v="6389"/>
    <n v="943475.91562306299"/>
    <n v="1688699.9090913399"/>
    <n v="943575.91562306299"/>
    <n v="1688599.9090913399"/>
    <n v="74"/>
    <n v="41"/>
    <n v="-1.2269020875295"/>
    <n v="-2.2865843474865"/>
    <n v="-1.0596822549899401"/>
    <n v="-2.4902318914731301E-2"/>
    <n v="31.2903890609741"/>
    <n v="20250630"/>
    <n v="24040800"/>
    <x v="14"/>
    <n v="15"/>
    <n v="1.4"/>
  </r>
  <r>
    <n v="14504"/>
    <n v="948775.91562306299"/>
    <n v="1693399.9090913399"/>
    <n v="948875.91562306299"/>
    <n v="1693299.9090913399"/>
    <n v="27"/>
    <n v="94"/>
    <n v="-1.22313018655404"/>
    <n v="-3.4840436428785302"/>
    <n v="-2.2609134390950199"/>
    <n v="6.5747182816267E-5"/>
    <n v="30.092929959297201"/>
    <n v="20250630"/>
    <n v="24040740"/>
    <x v="19"/>
    <n v="85.7"/>
    <n v="2.7"/>
  </r>
  <r>
    <n v="7415"/>
    <n v="944175.91562306299"/>
    <n v="1693899.9090913399"/>
    <n v="944275.91562306299"/>
    <n v="1693799.9090913399"/>
    <n v="22"/>
    <n v="48"/>
    <n v="-1.22152128318946"/>
    <n v="-2.3535345196723898"/>
    <n v="-1.13201323151588"/>
    <n v="-1.6029535482327099E-2"/>
    <n v="31.223439216613802"/>
    <n v="20250630"/>
    <n v="24040810"/>
    <x v="23"/>
    <n v="34.9"/>
    <n v="2.6"/>
  </r>
  <r>
    <n v="10212"/>
    <n v="945975.91562306299"/>
    <n v="1691399.9090913399"/>
    <n v="946075.91562306299"/>
    <n v="1691299.9090913399"/>
    <n v="47"/>
    <n v="66"/>
    <n v="-1.21596182882786"/>
    <n v="-0.75082638735572504"/>
    <n v="0.46513543774684302"/>
    <n v="-3.18870966633161E-2"/>
    <n v="32.826146920522099"/>
    <n v="20250630"/>
    <n v="24040780"/>
    <x v="17"/>
    <n v="6.7"/>
    <n v="1.8"/>
  </r>
  <r>
    <n v="13151"/>
    <n v="947875.91562306299"/>
    <n v="1690099.9090913399"/>
    <n v="947975.91562306299"/>
    <n v="1689999.9090913399"/>
    <n v="60"/>
    <n v="85"/>
    <n v="-1.2156769980986899"/>
    <n v="-1.7365731398264601"/>
    <n v="-0.52089614172776499"/>
    <n v="-1.87676114340623E-2"/>
    <n v="31.840400377909301"/>
    <n v="20250630"/>
    <n v="24040740"/>
    <x v="6"/>
    <n v="33.700000000000003"/>
    <n v="1.5"/>
  </r>
  <r>
    <n v="11286"/>
    <n v="946675.91562306299"/>
    <n v="1691799.9090913399"/>
    <n v="946775.91562306299"/>
    <n v="1691699.9090913399"/>
    <n v="43"/>
    <n v="73"/>
    <n v="-1.21489650011063"/>
    <n v="-2.7313379943370801"/>
    <n v="-1.5164415016770401"/>
    <n v="-2.4025321938097501E-2"/>
    <n v="30.8456355333328"/>
    <n v="20250630"/>
    <n v="24040740"/>
    <x v="6"/>
    <n v="33.700000000000003"/>
    <n v="1.5"/>
  </r>
  <r>
    <n v="14711"/>
    <n v="948875.91562306299"/>
    <n v="1688099.9090913399"/>
    <n v="948975.91562306299"/>
    <n v="1687999.9090913399"/>
    <n v="80"/>
    <n v="95"/>
    <n v="-1.21365205796125"/>
    <n v="0.28669058034817402"/>
    <n v="1.50034265716871"/>
    <n v="-1.38381558159987E-2"/>
    <n v="33.863664627075202"/>
    <n v="20250630"/>
    <n v="24040640"/>
    <x v="4"/>
    <n v="28.9"/>
    <n v="1.4"/>
  </r>
  <r>
    <n v="10804"/>
    <n v="946375.91562306299"/>
    <n v="1693799.9090913399"/>
    <n v="946475.91562306299"/>
    <n v="1693699.9090913399"/>
    <n v="23"/>
    <n v="70"/>
    <n v="-1.2126624933443999"/>
    <n v="-3.2000339999795"/>
    <n v="-1.98737149685621"/>
    <n v="-9.3852980062365497E-3"/>
    <n v="30.376939535140998"/>
    <n v="20250630"/>
    <n v="24040810"/>
    <x v="7"/>
    <n v="54.2"/>
    <n v="1.7"/>
  </r>
  <r>
    <n v="5462"/>
    <n v="942875.91562306299"/>
    <n v="1688999.9090913399"/>
    <n v="942975.91562306299"/>
    <n v="1688899.9090913399"/>
    <n v="71"/>
    <n v="35"/>
    <n v="-1.20896300474803"/>
    <n v="-2.6820924560228998"/>
    <n v="-1.47312939564387"/>
    <n v="-4.2916996777057598E-2"/>
    <n v="30.894881184895802"/>
    <n v="20250630"/>
    <n v="24040800"/>
    <x v="22"/>
    <n v="37.9"/>
    <n v="2.2000000000000002"/>
  </r>
  <r>
    <n v="7614"/>
    <n v="944275.91562306299"/>
    <n v="1689399.9090913399"/>
    <n v="944375.91562306299"/>
    <n v="1689299.9090913399"/>
    <n v="67"/>
    <n v="49"/>
    <n v="-1.20877991120021"/>
    <n v="-2.5219377279281598"/>
    <n v="-1.3131578067938501"/>
    <n v="-1.07746422290802E-2"/>
    <n v="31.055035750071202"/>
    <n v="20250630"/>
    <n v="24040800"/>
    <x v="14"/>
    <n v="15"/>
    <n v="1.4"/>
  </r>
  <r>
    <n v="17955"/>
    <n v="950975.91562306299"/>
    <n v="1687099.9090913399"/>
    <n v="951075.91562306299"/>
    <n v="1686999.9090913399"/>
    <n v="90"/>
    <n v="116"/>
    <n v="-1.2086467559759799"/>
    <n v="-0.92160322889685597"/>
    <n v="0.28704351745545897"/>
    <n v="-1.6596619039773899E-2"/>
    <n v="32.655370394388797"/>
    <n v="20250630"/>
    <n v="24040740"/>
    <x v="0"/>
    <n v="42.1"/>
    <n v="1.8"/>
  </r>
  <r>
    <n v="14507"/>
    <n v="948775.91562306299"/>
    <n v="1693099.9090913399"/>
    <n v="948875.91562306299"/>
    <n v="1692999.9090913399"/>
    <n v="30"/>
    <n v="94"/>
    <n v="-1.2074197679758101"/>
    <n v="-3.4903164803981799"/>
    <n v="-2.2828967422246902"/>
    <n v="-2.5038689374923699E-2"/>
    <n v="30.086657166481"/>
    <n v="20250630"/>
    <n v="24040740"/>
    <x v="6"/>
    <n v="33.700000000000003"/>
    <n v="1.5"/>
  </r>
  <r>
    <n v="7110"/>
    <n v="943975.91562306299"/>
    <n v="1693599.9090913399"/>
    <n v="944075.91562306299"/>
    <n v="1693499.9090913399"/>
    <n v="25"/>
    <n v="46"/>
    <n v="-1.2047734123965099"/>
    <n v="-3.88207912445068"/>
    <n v="-2.6773056586583501"/>
    <n v="1.09183167417844E-2"/>
    <n v="29.6948947906494"/>
    <n v="20250630"/>
    <n v="24040810"/>
    <x v="23"/>
    <n v="34.9"/>
    <n v="2.6"/>
  </r>
  <r>
    <n v="10519"/>
    <n v="946175.91562306299"/>
    <n v="1691499.9090913399"/>
    <n v="946275.91562306299"/>
    <n v="1691399.9090913399"/>
    <n v="46"/>
    <n v="68"/>
    <n v="-1.2044616118073499"/>
    <n v="-1.79534753412008"/>
    <n v="-0.59088592883199498"/>
    <n v="-2.9539134819060599E-2"/>
    <n v="31.781626105308501"/>
    <n v="20250630"/>
    <n v="24040780"/>
    <x v="17"/>
    <n v="6.7"/>
    <n v="1.8"/>
  </r>
  <r>
    <n v="6495"/>
    <n v="943575.91562306299"/>
    <n v="1693499.9090913399"/>
    <n v="943675.91562306299"/>
    <n v="1693399.9090913399"/>
    <n v="26"/>
    <n v="42"/>
    <n v="-1.2033721183737101"/>
    <n v="-2.6060936748981498"/>
    <n v="-1.4027215639750199"/>
    <n v="-2.86707816024621E-2"/>
    <n v="30.970879713694298"/>
    <n v="20250630"/>
    <n v="24040810"/>
    <x v="23"/>
    <n v="34.9"/>
    <n v="2.6"/>
  </r>
  <r>
    <n v="16390"/>
    <n v="949975.91562306299"/>
    <n v="1689599.9090913399"/>
    <n v="950075.91562306299"/>
    <n v="1689499.9090913399"/>
    <n v="65"/>
    <n v="106"/>
    <n v="-1.2014269251376399"/>
    <n v="0.43640589341521302"/>
    <n v="1.6378328460268701"/>
    <n v="7.2158388793468501E-3"/>
    <n v="34.013379573822"/>
    <n v="20250630"/>
    <n v="24040740"/>
    <x v="3"/>
    <n v="38"/>
    <n v="1.5"/>
  </r>
  <r>
    <n v="4944"/>
    <n v="942575.91562306299"/>
    <n v="1694599.9090913399"/>
    <n v="942675.91562306299"/>
    <n v="1694499.9090913399"/>
    <n v="15"/>
    <n v="32"/>
    <n v="-1.2005595207214399"/>
    <n v="-2.9748337586720801"/>
    <n v="-1.7742742538452101"/>
    <n v="2.3594910899798101E-3"/>
    <n v="30.602139663696299"/>
    <n v="20250630"/>
    <n v="24040810"/>
    <x v="24"/>
    <n v="66.7"/>
    <n v="3.9"/>
  </r>
  <r>
    <n v="13469"/>
    <n v="948075.91562306299"/>
    <n v="1689099.9090913399"/>
    <n v="948175.91562306299"/>
    <n v="1688999.9090913399"/>
    <n v="70"/>
    <n v="87"/>
    <n v="-1.19991400465369"/>
    <n v="-0.50592216011136804"/>
    <n v="0.69399184826761495"/>
    <n v="-1.4472798444330699E-2"/>
    <n v="33.071051239967296"/>
    <n v="20250630"/>
    <n v="24040650"/>
    <x v="5"/>
    <n v="15.3"/>
    <n v="4.0999999999999996"/>
  </r>
  <r>
    <n v="7419"/>
    <n v="944175.91562306299"/>
    <n v="1693499.9090913399"/>
    <n v="944275.91562306299"/>
    <n v="1693399.9090913399"/>
    <n v="26"/>
    <n v="48"/>
    <n v="-1.1991716756795801"/>
    <n v="-1.7838702723383899"/>
    <n v="-0.58469857523838697"/>
    <n v="1.8953217193484299E-2"/>
    <n v="31.793103377024298"/>
    <n v="20250630"/>
    <n v="24040810"/>
    <x v="23"/>
    <n v="34.9"/>
    <n v="2.6"/>
  </r>
  <r>
    <n v="5721"/>
    <n v="943075.91562306299"/>
    <n v="1693899.9090913399"/>
    <n v="943175.91562306299"/>
    <n v="1693799.9090913399"/>
    <n v="22"/>
    <n v="37"/>
    <n v="-1.19826691100995"/>
    <n v="-4.9256167213122097"/>
    <n v="-3.7273497382799801"/>
    <n v="2.3079949431121301E-2"/>
    <n v="28.651357014974"/>
    <n v="20250630"/>
    <n v="24040810"/>
    <x v="23"/>
    <n v="34.9"/>
    <n v="2.6"/>
  </r>
  <r>
    <n v="2837"/>
    <n v="941175.91562306299"/>
    <n v="1689699.9090913399"/>
    <n v="941275.91562306299"/>
    <n v="1689599.9090913399"/>
    <n v="64"/>
    <n v="18"/>
    <n v="-1.19765576080669"/>
    <n v="-2.0555612425235701"/>
    <n v="-0.85790539278699895"/>
    <n v="-2.04373852213908E-2"/>
    <n v="31.5214128895906"/>
    <n v="20250630"/>
    <n v="24040800"/>
    <x v="28"/>
    <n v="76.599999999999994"/>
    <n v="10"/>
  </r>
  <r>
    <n v="10348"/>
    <n v="946075.91562306299"/>
    <n v="1693199.9090913399"/>
    <n v="946175.91562306299"/>
    <n v="1693099.9090913399"/>
    <n v="29"/>
    <n v="67"/>
    <n v="-1.1968051791191101"/>
    <n v="-1.7391618390878001"/>
    <n v="-0.54235665996869398"/>
    <n v="-1.2075393150250101E-2"/>
    <n v="31.8378119468689"/>
    <n v="20250630"/>
    <n v="24040810"/>
    <x v="7"/>
    <n v="54.2"/>
    <n v="1.7"/>
  </r>
  <r>
    <n v="14220"/>
    <n v="948575.91562306299"/>
    <n v="1690999.9090913399"/>
    <n v="948675.91562306299"/>
    <n v="1690899.9090913399"/>
    <n v="51"/>
    <n v="92"/>
    <n v="-1.1883690903584201"/>
    <n v="-0.26638778679383301"/>
    <n v="0.92198129494984904"/>
    <n v="2.10308693349361E-2"/>
    <n v="33.3105862935384"/>
    <n v="20250630"/>
    <n v="24040740"/>
    <x v="6"/>
    <n v="33.700000000000003"/>
    <n v="1.5"/>
  </r>
  <r>
    <n v="13010"/>
    <n v="947775.91562306299"/>
    <n v="1688799.9090913399"/>
    <n v="947875.91562306299"/>
    <n v="1688699.9090913399"/>
    <n v="73"/>
    <n v="84"/>
    <n v="-1.1867255462067501"/>
    <n v="8.5661539009639198E-3"/>
    <n v="1.19529170223645"/>
    <n v="-1.94505282810756E-3"/>
    <n v="33.585539409092497"/>
    <n v="20250630"/>
    <n v="24040650"/>
    <x v="5"/>
    <n v="15.3"/>
    <n v="4.0999999999999996"/>
  </r>
  <r>
    <n v="8060"/>
    <n v="944575.91562306299"/>
    <n v="1690999.9090913399"/>
    <n v="944675.91562306299"/>
    <n v="1690899.9090913399"/>
    <n v="51"/>
    <n v="52"/>
    <n v="-1.18314883857965"/>
    <n v="-1.78002107515931"/>
    <n v="-0.59687222788731298"/>
    <n v="-2.18503301342328E-2"/>
    <n v="31.796952724456801"/>
    <n v="20250630"/>
    <n v="24040780"/>
    <x v="25"/>
    <n v="7.2"/>
    <n v="3.1"/>
  </r>
  <r>
    <n v="23643"/>
    <n v="954675.91562306299"/>
    <n v="1688099.9090913399"/>
    <n v="954775.91562306299"/>
    <n v="1687999.9090913399"/>
    <n v="80"/>
    <n v="153"/>
    <n v="-1.1814890287139199"/>
    <n v="-3.9595685872164599"/>
    <n v="-2.7780795964327698"/>
    <n v="-1.6719392416152098E-2"/>
    <n v="29.617404764348802"/>
    <n v="20250630"/>
    <n v="24040740"/>
    <x v="2"/>
    <n v="38"/>
    <n v="1.7"/>
  </r>
  <r>
    <n v="17638"/>
    <n v="950775.91562306299"/>
    <n v="1687999.9090913399"/>
    <n v="950875.91562306299"/>
    <n v="1687899.9090913399"/>
    <n v="81"/>
    <n v="114"/>
    <n v="-1.1807221285998799"/>
    <n v="-1.74230782190959"/>
    <n v="-0.56158568710088697"/>
    <n v="2.5588270897666599E-3"/>
    <n v="31.834665616353401"/>
    <n v="20250630"/>
    <n v="24040740"/>
    <x v="0"/>
    <n v="42.1"/>
    <n v="1.8"/>
  </r>
  <r>
    <n v="7105"/>
    <n v="943975.91562306299"/>
    <n v="1694099.9090913399"/>
    <n v="944075.91562306299"/>
    <n v="1693999.9090913399"/>
    <n v="20"/>
    <n v="46"/>
    <n v="-1.1781072591741899"/>
    <n v="-2.8101607362429299"/>
    <n v="-1.6320534447828901"/>
    <n v="-6.1380801101525596E-4"/>
    <n v="30.766812960306801"/>
    <n v="20250630"/>
    <n v="24040810"/>
    <x v="16"/>
    <n v="7.4"/>
    <n v="13.6"/>
  </r>
  <r>
    <n v="23188"/>
    <n v="954375.91562306299"/>
    <n v="1687399.9090913399"/>
    <n v="954475.91562306299"/>
    <n v="1687299.9090913399"/>
    <n v="87"/>
    <n v="150"/>
    <n v="-1.17738665640354"/>
    <n v="3.3194240161350801"/>
    <n v="4.4968106193201898"/>
    <n v="0.12665069688643699"/>
    <n v="36.896397726876401"/>
    <n v="20250630"/>
    <n v="24040740"/>
    <x v="2"/>
    <n v="38"/>
    <n v="1.7"/>
  </r>
  <r>
    <n v="7286"/>
    <n v="944075.91562306299"/>
    <n v="1691399.9090913399"/>
    <n v="944175.91562306299"/>
    <n v="1691299.9090913399"/>
    <n v="47"/>
    <n v="47"/>
    <n v="-1.1763950176536999"/>
    <n v="-0.75584221445024002"/>
    <n v="0.42055279889609698"/>
    <n v="4.1652484796941298E-3"/>
    <n v="32.821131110191303"/>
    <n v="20250630"/>
    <n v="24040810"/>
    <x v="12"/>
    <n v="33.200000000000003"/>
    <n v="4.9000000000000004"/>
  </r>
  <r>
    <n v="7906"/>
    <n v="944475.91562306299"/>
    <n v="1690999.9090913399"/>
    <n v="944575.91562306299"/>
    <n v="1690899.9090913399"/>
    <n v="51"/>
    <n v="51"/>
    <n v="-1.17636976391077"/>
    <n v="-1.7582823038101201"/>
    <n v="-0.58191253617405903"/>
    <n v="3.5999466975529998E-4"/>
    <n v="31.818691412607802"/>
    <n v="20250630"/>
    <n v="24040780"/>
    <x v="25"/>
    <n v="7.2"/>
    <n v="3.1"/>
  </r>
  <r>
    <n v="8383"/>
    <n v="944775.91562306299"/>
    <n v="1689499.9090913399"/>
    <n v="944875.91562306299"/>
    <n v="1689399.9090913399"/>
    <n v="66"/>
    <n v="54"/>
    <n v="-1.1749123632907901"/>
    <n v="-1.9555187225341799"/>
    <n v="-0.78060632199048996"/>
    <n v="-1.55304570992788E-2"/>
    <n v="31.6214549541473"/>
    <n v="20250630"/>
    <n v="24040700"/>
    <x v="21"/>
    <n v="10.7"/>
    <n v="0"/>
  </r>
  <r>
    <n v="14692"/>
    <n v="948875.91562306299"/>
    <n v="1689999.9090913399"/>
    <n v="948975.91562306299"/>
    <n v="1689899.9090913399"/>
    <n v="61"/>
    <n v="95"/>
    <n v="-1.1736353412270499"/>
    <n v="-1.5140956491231901"/>
    <n v="-0.34046028678615903"/>
    <n v="-1.08398841693997E-2"/>
    <n v="32.062877972920703"/>
    <n v="20250630"/>
    <n v="24040740"/>
    <x v="3"/>
    <n v="38"/>
    <n v="1.5"/>
  </r>
  <r>
    <n v="23040"/>
    <n v="954275.91562306299"/>
    <n v="1686799.9090913399"/>
    <n v="954375.91562306299"/>
    <n v="1686699.9090913399"/>
    <n v="93"/>
    <n v="149"/>
    <n v="-1.1707824724726399"/>
    <n v="-2.1262976080179201"/>
    <n v="-0.95551513647660602"/>
    <n v="-1.17095890454948E-2"/>
    <n v="31.450675845146201"/>
    <n v="20250630"/>
    <n v="24040740"/>
    <x v="2"/>
    <n v="38"/>
    <n v="1.7"/>
  </r>
  <r>
    <n v="12995"/>
    <n v="947775.91562306299"/>
    <n v="1690299.9090913399"/>
    <n v="947875.91562306299"/>
    <n v="1690199.9090913399"/>
    <n v="58"/>
    <n v="84"/>
    <n v="-1.17053065542132"/>
    <n v="-1.94764040224254"/>
    <n v="-0.77710975706577301"/>
    <n v="-3.4656799398362602E-2"/>
    <n v="31.629333019256599"/>
    <n v="20250630"/>
    <n v="24040740"/>
    <x v="6"/>
    <n v="33.700000000000003"/>
    <n v="1.5"/>
  </r>
  <r>
    <n v="5248"/>
    <n v="942775.91562306299"/>
    <n v="1694999.9090913399"/>
    <n v="942875.91562306299"/>
    <n v="1694899.9090913399"/>
    <n v="11"/>
    <n v="34"/>
    <n v="-1.1704641953110699"/>
    <n v="-2.12923792004585"/>
    <n v="-0.95877368748187997"/>
    <n v="1.13786421716213E-2"/>
    <n v="31.447735786437999"/>
    <n v="20250630"/>
    <n v="24040810"/>
    <x v="24"/>
    <n v="66.7"/>
    <n v="3.9"/>
  </r>
  <r>
    <n v="7466"/>
    <n v="944175.91562306299"/>
    <n v="1688799.9090913399"/>
    <n v="944275.91562306299"/>
    <n v="1688699.9090913399"/>
    <n v="73"/>
    <n v="48"/>
    <n v="-1.16981038120058"/>
    <n v="-1.66012283828523"/>
    <n v="-0.490312476952871"/>
    <n v="-2.28233426809311E-2"/>
    <n v="31.916850619845899"/>
    <n v="20250630"/>
    <n v="24040710"/>
    <x v="27"/>
    <n v="18.7"/>
    <n v="1.7"/>
  </r>
  <r>
    <n v="17172"/>
    <n v="950475.91562306299"/>
    <n v="1688399.9090913399"/>
    <n v="950575.91562306299"/>
    <n v="1688299.9090913399"/>
    <n v="77"/>
    <n v="111"/>
    <n v="-1.16288931085728"/>
    <n v="-0.56800522049889002"/>
    <n v="0.59488406777381897"/>
    <n v="-1.1286846362054299E-2"/>
    <n v="33.008968234062202"/>
    <n v="20250630"/>
    <n v="24040740"/>
    <x v="0"/>
    <n v="42.1"/>
    <n v="1.8"/>
  </r>
  <r>
    <n v="23189"/>
    <n v="954375.91562306299"/>
    <n v="1687299.9090913399"/>
    <n v="954475.91562306299"/>
    <n v="1687199.9090913399"/>
    <n v="88"/>
    <n v="150"/>
    <n v="-1.1626912206411399"/>
    <n v="2.00085120089352"/>
    <n v="3.1635423824191098"/>
    <n v="9.7946933703497094E-2"/>
    <n v="35.577825069427497"/>
    <n v="20250630"/>
    <n v="24040740"/>
    <x v="2"/>
    <n v="38"/>
    <n v="1.7"/>
  </r>
  <r>
    <n v="9126"/>
    <n v="945275.91562306299"/>
    <n v="1692199.9090913399"/>
    <n v="945375.91562306299"/>
    <n v="1692099.9090913399"/>
    <n v="39"/>
    <n v="59"/>
    <n v="-1.1623834460973701"/>
    <n v="-1.7616725107033999"/>
    <n v="-0.59928905297322999"/>
    <n v="-2.0320263504981999E-2"/>
    <n v="31.815301259358701"/>
    <n v="20250630"/>
    <n v="24040810"/>
    <x v="12"/>
    <n v="33.200000000000003"/>
    <n v="4.9000000000000004"/>
  </r>
  <r>
    <n v="11561"/>
    <n v="946875.91562306299"/>
    <n v="1695099.9090913399"/>
    <n v="946975.91562306299"/>
    <n v="1694999.9090913399"/>
    <n v="10"/>
    <n v="75"/>
    <n v="-1.1616912484169"/>
    <n v="-3.1085144579410602"/>
    <n v="-1.94682318965594"/>
    <n v="2.2187897314628001E-3"/>
    <n v="30.4684591293335"/>
    <n v="20250630"/>
    <n v="24040810"/>
    <x v="26"/>
    <n v="91.4"/>
    <n v="1.3"/>
  </r>
  <r>
    <n v="10057"/>
    <n v="945875.91562306299"/>
    <n v="1691499.9090913399"/>
    <n v="945975.91562306299"/>
    <n v="1691399.9090913399"/>
    <n v="46"/>
    <n v="65"/>
    <n v="-1.16141592462858"/>
    <n v="-0.28427397025128198"/>
    <n v="0.87714197238286296"/>
    <n v="-2.2078944991032301E-2"/>
    <n v="33.292699813842802"/>
    <n v="20250630"/>
    <n v="24040780"/>
    <x v="17"/>
    <n v="6.7"/>
    <n v="1.8"/>
  </r>
  <r>
    <n v="23495"/>
    <n v="954575.91562306299"/>
    <n v="1687499.9090913399"/>
    <n v="954675.91562306299"/>
    <n v="1687399.9090913399"/>
    <n v="86"/>
    <n v="152"/>
    <n v="-1.15982385352254"/>
    <n v="2.1549371480941799"/>
    <n v="3.3147610525290201"/>
    <n v="0.13856577686965499"/>
    <n v="35.731910387675001"/>
    <n v="20250630"/>
    <n v="24040740"/>
    <x v="2"/>
    <n v="38"/>
    <n v="1.7"/>
  </r>
  <r>
    <n v="23196"/>
    <n v="954375.91562306299"/>
    <n v="1686599.9090913399"/>
    <n v="954475.91562306299"/>
    <n v="1686499.9090913399"/>
    <n v="95"/>
    <n v="150"/>
    <n v="-1.15738938562572"/>
    <n v="-2.3145950486262601"/>
    <n v="-1.1572056611379"/>
    <n v="-1.37898859878381E-2"/>
    <n v="31.262378374735501"/>
    <n v="20250630"/>
    <n v="24040740"/>
    <x v="2"/>
    <n v="38"/>
    <n v="1.7"/>
  </r>
  <r>
    <n v="11290"/>
    <n v="946675.91562306299"/>
    <n v="1691399.9090913399"/>
    <n v="946775.91562306299"/>
    <n v="1691299.9090913399"/>
    <n v="47"/>
    <n v="73"/>
    <n v="-1.15609901150068"/>
    <n v="-3.26802472273509"/>
    <n v="-2.11192575097084"/>
    <n v="-1.2860819697380101E-4"/>
    <n v="30.308948834737102"/>
    <n v="20250630"/>
    <n v="24040740"/>
    <x v="6"/>
    <n v="33.700000000000003"/>
    <n v="1.5"/>
  </r>
  <r>
    <n v="13582"/>
    <n v="948175.91562306299"/>
    <n v="1693199.9090913399"/>
    <n v="948275.91562306299"/>
    <n v="1693099.9090913399"/>
    <n v="29"/>
    <n v="88"/>
    <n v="-1.1549255624413499"/>
    <n v="-2.7410026043653501"/>
    <n v="-1.5860770225524901"/>
    <n v="-6.0182191431522401E-3"/>
    <n v="30.835970783233599"/>
    <n v="20250630"/>
    <n v="24040740"/>
    <x v="6"/>
    <n v="33.700000000000003"/>
    <n v="1.5"/>
  </r>
  <r>
    <n v="15021"/>
    <n v="949075.91562306299"/>
    <n v="1687899.9090913399"/>
    <n v="949175.91562306299"/>
    <n v="1687799.9090913399"/>
    <n v="82"/>
    <n v="97"/>
    <n v="-1.1543099475093199"/>
    <n v="0.81544520333409298"/>
    <n v="1.9697551578283301"/>
    <n v="-4.2534816311672304E-3"/>
    <n v="34.392418622970602"/>
    <n v="20250630"/>
    <n v="24040640"/>
    <x v="4"/>
    <n v="28.9"/>
    <n v="1.4"/>
  </r>
  <r>
    <n v="4958"/>
    <n v="942575.91562306299"/>
    <n v="1693199.9090913399"/>
    <n v="942675.91562306299"/>
    <n v="1693099.9090913399"/>
    <n v="29"/>
    <n v="32"/>
    <n v="-1.1522177960723601"/>
    <n v="-4.69395436346531"/>
    <n v="-3.54173655807972"/>
    <n v="1.7325383611023398E-2"/>
    <n v="28.883019328117399"/>
    <n v="20250630"/>
    <n v="24040810"/>
    <x v="23"/>
    <n v="34.9"/>
    <n v="2.6"/>
  </r>
  <r>
    <n v="15596"/>
    <n v="949475.91562306299"/>
    <n v="1691999.9090913399"/>
    <n v="949575.91562306299"/>
    <n v="1691899.9090913399"/>
    <n v="41"/>
    <n v="101"/>
    <n v="-1.1478008112559701"/>
    <n v="0.90153794994694203"/>
    <n v="2.0493387679258999"/>
    <n v="-1.1153975501656499E-2"/>
    <n v="34.478512128194197"/>
    <n v="20250630"/>
    <n v="24040740"/>
    <x v="6"/>
    <n v="33.700000000000003"/>
    <n v="1.5"/>
  </r>
  <r>
    <n v="6039"/>
    <n v="943275.91562306299"/>
    <n v="1692899.9090913399"/>
    <n v="943375.91562306299"/>
    <n v="1692799.9090913399"/>
    <n v="32"/>
    <n v="39"/>
    <n v="-1.1461659716442201"/>
    <n v="-1.9241250306367901"/>
    <n v="-0.77795903012156498"/>
    <n v="-4.00542549323291E-2"/>
    <n v="31.652848601341201"/>
    <n v="20250630"/>
    <n v="24040810"/>
    <x v="23"/>
    <n v="34.9"/>
    <n v="2.6"/>
  </r>
  <r>
    <n v="13449"/>
    <n v="948075.91562306299"/>
    <n v="1691099.9090913399"/>
    <n v="948175.91562306299"/>
    <n v="1690999.9090913399"/>
    <n v="50"/>
    <n v="87"/>
    <n v="-1.1460320279002201"/>
    <n v="6.7130258888937505E-2"/>
    <n v="1.21316228993237"/>
    <n v="2.99382628872991E-3"/>
    <n v="33.644104242324801"/>
    <n v="20250630"/>
    <n v="24040740"/>
    <x v="6"/>
    <n v="33.700000000000003"/>
    <n v="1.5"/>
  </r>
  <r>
    <n v="8489"/>
    <n v="944875.91562306299"/>
    <n v="1694299.9090913399"/>
    <n v="944975.91562306299"/>
    <n v="1694199.9090913399"/>
    <n v="18"/>
    <n v="55"/>
    <n v="-1.1439988786975499"/>
    <n v="-1.6677997211615201"/>
    <n v="-0.52380084743102395"/>
    <n v="1.26537593702475E-2"/>
    <n v="31.909173965454102"/>
    <n v="20250630"/>
    <n v="24040810"/>
    <x v="33"/>
    <n v="38.6"/>
    <n v="1.7"/>
  </r>
  <r>
    <n v="14202"/>
    <n v="948575.91562306299"/>
    <n v="1692799.9090913399"/>
    <n v="948675.91562306299"/>
    <n v="1692699.9090913399"/>
    <n v="33"/>
    <n v="92"/>
    <n v="-1.1433644990126299"/>
    <n v="-3.2951876521110499"/>
    <n v="-2.15182316303253"/>
    <n v="-1.23772981266181E-2"/>
    <n v="30.281786123911498"/>
    <n v="20250630"/>
    <n v="24040740"/>
    <x v="6"/>
    <n v="33.700000000000003"/>
    <n v="1.5"/>
  </r>
  <r>
    <n v="7287"/>
    <n v="944075.91562306299"/>
    <n v="1691299.9090913399"/>
    <n v="944175.91562306299"/>
    <n v="1691199.9090913399"/>
    <n v="48"/>
    <n v="47"/>
    <n v="-1.13980039954185"/>
    <n v="-0.98227309932311402"/>
    <n v="0.15752732132871899"/>
    <n v="5.5950426807006197E-3"/>
    <n v="32.594700177510603"/>
    <n v="20250630"/>
    <n v="24040810"/>
    <x v="12"/>
    <n v="33.200000000000003"/>
    <n v="4.9000000000000004"/>
  </r>
  <r>
    <n v="13109"/>
    <n v="947875.91562306299"/>
    <n v="1694299.9090913399"/>
    <n v="947975.91562306299"/>
    <n v="1694199.9090913399"/>
    <n v="18"/>
    <n v="85"/>
    <n v="-1.1384006701409799"/>
    <n v="-5.4916118979453996"/>
    <n v="-4.3532111942768097"/>
    <n v="-2.3226542398333502E-3"/>
    <n v="28.085361957549999"/>
    <n v="20250630"/>
    <n v="24040810"/>
    <x v="7"/>
    <n v="54.2"/>
    <n v="1.7"/>
  </r>
  <r>
    <n v="17494"/>
    <n v="950675.91562306299"/>
    <n v="1686999.9090913399"/>
    <n v="950775.91562306299"/>
    <n v="1686899.9090913399"/>
    <n v="91"/>
    <n v="113"/>
    <n v="-1.1329533648677199"/>
    <n v="5.4330489598214599E-2"/>
    <n v="1.18728382885456"/>
    <n v="6.82563800364733E-3"/>
    <n v="33.631304264068604"/>
    <n v="20250630"/>
    <n v="24040740"/>
    <x v="0"/>
    <n v="42.1"/>
    <n v="1.8"/>
  </r>
  <r>
    <n v="8507"/>
    <n v="944875.91562306299"/>
    <n v="1692499.9090913399"/>
    <n v="944975.91562306299"/>
    <n v="1692399.9090913399"/>
    <n v="36"/>
    <n v="55"/>
    <n v="-1.1315972721204199"/>
    <n v="-1.6857850514352299"/>
    <n v="-0.55418775323778402"/>
    <n v="2.4004005594179E-2"/>
    <n v="31.8911887407303"/>
    <n v="20250630"/>
    <n v="24040810"/>
    <x v="12"/>
    <n v="33.200000000000003"/>
    <n v="4.9000000000000004"/>
  </r>
  <r>
    <n v="14725"/>
    <n v="948875.91562306299"/>
    <n v="1686699.9090913399"/>
    <n v="948975.91562306299"/>
    <n v="1686599.9090913399"/>
    <n v="94"/>
    <n v="95"/>
    <n v="-1.12902241448561"/>
    <n v="-1.75480403502782"/>
    <n v="-0.62578161557515499"/>
    <n v="-2.5146976113319401E-3"/>
    <n v="31.822169621785498"/>
    <n v="20250630"/>
    <n v="24040680"/>
    <x v="13"/>
    <n v="42.3"/>
    <n v="2.1"/>
  </r>
  <r>
    <n v="22883"/>
    <n v="954175.91562306299"/>
    <n v="1687099.9090913399"/>
    <n v="954275.91562306299"/>
    <n v="1686999.9090913399"/>
    <n v="90"/>
    <n v="148"/>
    <n v="-1.1255875751376201"/>
    <n v="-0.28833364415913798"/>
    <n v="0.83725391887128398"/>
    <n v="-2.6344693265855298E-2"/>
    <n v="33.2886401414871"/>
    <n v="20250630"/>
    <n v="24040740"/>
    <x v="2"/>
    <n v="38"/>
    <n v="1.7"/>
  </r>
  <r>
    <n v="12186"/>
    <n v="947275.91562306299"/>
    <n v="1694199.9090913399"/>
    <n v="947375.91562306299"/>
    <n v="1694099.9090913399"/>
    <n v="19"/>
    <n v="79"/>
    <n v="-1.1225644300381299"/>
    <n v="-2.2246283988157902"/>
    <n v="-1.1020639787117601"/>
    <n v="-3.1566883126894603E-2"/>
    <n v="31.352344989776601"/>
    <n v="20250630"/>
    <n v="24040810"/>
    <x v="7"/>
    <n v="54.2"/>
    <n v="1.7"/>
  </r>
  <r>
    <n v="8519"/>
    <n v="944875.91562306299"/>
    <n v="1691299.9090913399"/>
    <n v="944975.91562306299"/>
    <n v="1691199.9090913399"/>
    <n v="48"/>
    <n v="55"/>
    <n v="-1.1220544491495399"/>
    <n v="-2.5172845636095298"/>
    <n v="-1.3952301144599899"/>
    <n v="-1.0249488055706E-2"/>
    <n v="31.059688840593601"/>
    <n v="20250630"/>
    <n v="24040780"/>
    <x v="17"/>
    <n v="6.7"/>
    <n v="1.8"/>
  </r>
  <r>
    <n v="15764"/>
    <n v="949575.91562306299"/>
    <n v="1690599.9090913399"/>
    <n v="949675.91562306299"/>
    <n v="1690499.9090913399"/>
    <n v="55"/>
    <n v="102"/>
    <n v="-1.1206054066618301"/>
    <n v="0.47411199783285501"/>
    <n v="1.5947173933188099"/>
    <n v="-2.9353778809309001E-3"/>
    <n v="34.051085789998403"/>
    <n v="20250630"/>
    <n v="24040740"/>
    <x v="3"/>
    <n v="38"/>
    <n v="1.5"/>
  </r>
  <r>
    <n v="17176"/>
    <n v="950475.91562306299"/>
    <n v="1687999.9090913399"/>
    <n v="950575.91562306299"/>
    <n v="1687899.9090913399"/>
    <n v="81"/>
    <n v="111"/>
    <n v="-1.1190062344074201"/>
    <n v="-1.14577860186497"/>
    <n v="-2.6772379875183099E-2"/>
    <n v="4.0561690926551796E-3"/>
    <n v="32.431194814046201"/>
    <n v="20250630"/>
    <n v="24040740"/>
    <x v="0"/>
    <n v="42.1"/>
    <n v="1.8"/>
  </r>
  <r>
    <n v="2673"/>
    <n v="941075.91562306299"/>
    <n v="1690699.9090913399"/>
    <n v="941175.91562306299"/>
    <n v="1690599.9090913399"/>
    <n v="54"/>
    <n v="17"/>
    <n v="-1.1174880688389099"/>
    <n v="-1.33825354774793"/>
    <n v="-0.22076549877723101"/>
    <n v="-1.6568385064601902E-2"/>
    <n v="32.238720575968401"/>
    <n v="20250630"/>
    <n v="24040800"/>
    <x v="28"/>
    <n v="76.599999999999994"/>
    <n v="10"/>
  </r>
  <r>
    <n v="14514"/>
    <n v="948775.91562306299"/>
    <n v="1692399.9090913399"/>
    <n v="948875.91562306299"/>
    <n v="1692299.9090913399"/>
    <n v="37"/>
    <n v="94"/>
    <n v="-1.11472334402303"/>
    <n v="-3.10080462694168"/>
    <n v="-1.98608125699684"/>
    <n v="-3.6925850436091402E-2"/>
    <n v="30.476168950398801"/>
    <n v="20250630"/>
    <n v="24040740"/>
    <x v="6"/>
    <n v="33.700000000000003"/>
    <n v="1.5"/>
  </r>
  <r>
    <n v="17953"/>
    <n v="950975.91562306299"/>
    <n v="1687299.9090913399"/>
    <n v="951075.91562306299"/>
    <n v="1687199.9090913399"/>
    <n v="88"/>
    <n v="116"/>
    <n v="-1.11394905547301"/>
    <n v="-6.0834019134442002E-2"/>
    <n v="1.0531150350967999"/>
    <n v="2.8828910241524399E-3"/>
    <n v="33.516139666239397"/>
    <n v="20250630"/>
    <n v="24040740"/>
    <x v="0"/>
    <n v="42.1"/>
    <n v="1.8"/>
  </r>
  <r>
    <n v="14824"/>
    <n v="948975.91562306299"/>
    <n v="1692199.9090913399"/>
    <n v="949075.91562306299"/>
    <n v="1692099.9090913399"/>
    <n v="39"/>
    <n v="96"/>
    <n v="-1.1119089978747101"/>
    <n v="6.4899049544086096E-2"/>
    <n v="1.1768080685287701"/>
    <n v="-2.9266664758324599E-2"/>
    <n v="33.641872406005902"/>
    <n v="20250630"/>
    <n v="24040740"/>
    <x v="6"/>
    <n v="33.700000000000003"/>
    <n v="1.5"/>
  </r>
  <r>
    <n v="7585"/>
    <n v="944275.91562306299"/>
    <n v="1692299.9090913399"/>
    <n v="944375.91562306299"/>
    <n v="1692199.9090913399"/>
    <n v="38"/>
    <n v="49"/>
    <n v="-1.1107823426524801"/>
    <n v="-1.3763423251608999"/>
    <n v="-0.26555995301653901"/>
    <n v="4.66088826457659E-3"/>
    <n v="32.200631618499798"/>
    <n v="20250630"/>
    <n v="24040810"/>
    <x v="12"/>
    <n v="33.200000000000003"/>
    <n v="4.9000000000000004"/>
  </r>
  <r>
    <n v="11601"/>
    <n v="946875.91562306299"/>
    <n v="1691099.9090913399"/>
    <n v="946975.91562306299"/>
    <n v="1690999.9090913399"/>
    <n v="50"/>
    <n v="75"/>
    <n v="-1.1087752381960601"/>
    <n v="-1.8383319079875899"/>
    <n v="-0.72955664992332503"/>
    <n v="-2.12892734756072E-2"/>
    <n v="31.738641579945899"/>
    <n v="20250630"/>
    <n v="24040740"/>
    <x v="6"/>
    <n v="33.700000000000003"/>
    <n v="1.5"/>
  </r>
  <r>
    <n v="6957"/>
    <n v="943875.91562306299"/>
    <n v="1693499.9090913399"/>
    <n v="943975.91562306299"/>
    <n v="1693399.9090913399"/>
    <n v="26"/>
    <n v="45"/>
    <n v="-1.10737063487371"/>
    <n v="-2.558692385753"/>
    <n v="-1.45132176329692"/>
    <n v="-1.24193566540877E-2"/>
    <n v="31.018281300862601"/>
    <n v="20250630"/>
    <n v="24040810"/>
    <x v="23"/>
    <n v="34.9"/>
    <n v="2.6"/>
  </r>
  <r>
    <n v="5095"/>
    <n v="942675.91562306299"/>
    <n v="1694899.9090913399"/>
    <n v="942775.91562306299"/>
    <n v="1694799.9090913399"/>
    <n v="12"/>
    <n v="33"/>
    <n v="-1.10676388939222"/>
    <n v="-3.20730050404867"/>
    <n v="-2.1005366444587699"/>
    <n v="2.9607232660055199E-2"/>
    <n v="30.369672775268601"/>
    <n v="20250630"/>
    <n v="24040810"/>
    <x v="24"/>
    <n v="66.7"/>
    <n v="3.9"/>
  </r>
  <r>
    <n v="6035"/>
    <n v="943275.91562306299"/>
    <n v="1693299.9090913399"/>
    <n v="943375.91562306299"/>
    <n v="1693199.9090913399"/>
    <n v="28"/>
    <n v="39"/>
    <n v="-1.10249102363984"/>
    <n v="0.18105409977336701"/>
    <n v="1.28354513148467"/>
    <n v="-6.4397708823283502E-3"/>
    <n v="33.758028030395501"/>
    <n v="20250630"/>
    <n v="24040810"/>
    <x v="23"/>
    <n v="34.9"/>
    <n v="2.6"/>
  </r>
  <r>
    <n v="14351"/>
    <n v="948675.91562306299"/>
    <n v="1693299.9090913399"/>
    <n v="948775.91562306299"/>
    <n v="1693199.9090913399"/>
    <n v="28"/>
    <n v="93"/>
    <n v="-1.1021132866541501"/>
    <n v="-3.3561164935429901"/>
    <n v="-2.2540031870206199"/>
    <n v="-8.2077948997418097E-3"/>
    <n v="30.220857302347799"/>
    <n v="20250630"/>
    <n v="24040740"/>
    <x v="6"/>
    <n v="33.700000000000003"/>
    <n v="1.5"/>
  </r>
  <r>
    <n v="10826"/>
    <n v="946375.91562306299"/>
    <n v="1691599.9090913399"/>
    <n v="946475.91562306299"/>
    <n v="1691499.9090913399"/>
    <n v="45"/>
    <n v="70"/>
    <n v="-1.1000906586646999"/>
    <n v="-0.76144380792975397"/>
    <n v="0.338646872838338"/>
    <n v="3.11054979761442E-2"/>
    <n v="32.8155303955078"/>
    <n v="20250630"/>
    <n v="24040780"/>
    <x v="17"/>
    <n v="6.7"/>
    <n v="1.8"/>
  </r>
  <r>
    <n v="18578"/>
    <n v="951375.91562306299"/>
    <n v="1686399.9090913399"/>
    <n v="951475.91562306299"/>
    <n v="1686299.9090913399"/>
    <n v="97"/>
    <n v="120"/>
    <n v="-1.0999371548493699"/>
    <n v="-0.51051183032492797"/>
    <n v="0.58942530850569397"/>
    <n v="-1.89028571049372E-2"/>
    <n v="33.066461817423502"/>
    <n v="20250630"/>
    <n v="24040740"/>
    <x v="0"/>
    <n v="42.1"/>
    <n v="1.8"/>
  </r>
  <r>
    <n v="25042"/>
    <n v="955575.91562306299"/>
    <n v="1686799.9090913399"/>
    <n v="955675.91562306299"/>
    <n v="1686699.9090913399"/>
    <n v="93"/>
    <n v="162"/>
    <n v="-1.09880286455154"/>
    <n v="-0.434827339525024"/>
    <n v="0.66397552316387498"/>
    <n v="-5.0148253018657399E-2"/>
    <n v="33.142145792643198"/>
    <n v="20250630"/>
    <n v="24040740"/>
    <x v="2"/>
    <n v="38"/>
    <n v="1.7"/>
  </r>
  <r>
    <n v="6696"/>
    <n v="943675.91562306299"/>
    <n v="1688799.9090913399"/>
    <n v="943775.91562306299"/>
    <n v="1688699.9090913399"/>
    <n v="73"/>
    <n v="43"/>
    <n v="-1.0983338207006501"/>
    <n v="-2.2613828852772699"/>
    <n v="-1.1630490906536599"/>
    <n v="-4.6542601659894003E-2"/>
    <n v="31.315590620040901"/>
    <n v="20250630"/>
    <n v="24040710"/>
    <x v="27"/>
    <n v="18.7"/>
    <n v="1.7"/>
  </r>
  <r>
    <n v="10520"/>
    <n v="946175.91562306299"/>
    <n v="1691399.9090913399"/>
    <n v="946275.91562306299"/>
    <n v="1691299.9090913399"/>
    <n v="47"/>
    <n v="68"/>
    <n v="-1.0968651970227601"/>
    <n v="-1.8795227408409101"/>
    <n v="-0.78265756120284402"/>
    <n v="-3.2129688809315403E-2"/>
    <n v="31.697451273600301"/>
    <n v="20250630"/>
    <n v="24040780"/>
    <x v="17"/>
    <n v="6.7"/>
    <n v="1.8"/>
  </r>
  <r>
    <n v="5417"/>
    <n v="942875.91562306299"/>
    <n v="1693499.9090913399"/>
    <n v="942975.91562306299"/>
    <n v="1693399.9090913399"/>
    <n v="26"/>
    <n v="35"/>
    <n v="-1.0953413285314999"/>
    <n v="-1.15445075184107"/>
    <n v="-5.9109429741511101E-2"/>
    <n v="-2.5778542738407899E-2"/>
    <n v="32.422522783279398"/>
    <n v="20250630"/>
    <n v="24040810"/>
    <x v="23"/>
    <n v="34.9"/>
    <n v="2.6"/>
  </r>
  <r>
    <n v="13574"/>
    <n v="948175.91562306299"/>
    <n v="1693999.9090913399"/>
    <n v="948275.91562306299"/>
    <n v="1693899.9090913399"/>
    <n v="21"/>
    <n v="88"/>
    <n v="-1.0922864750027701"/>
    <n v="-3.9072177708149001"/>
    <n v="-2.81493131816387"/>
    <n v="-2.04395395703614E-2"/>
    <n v="29.669755697250402"/>
    <n v="20250630"/>
    <n v="24040810"/>
    <x v="7"/>
    <n v="54.2"/>
    <n v="1.7"/>
  </r>
  <r>
    <n v="11310"/>
    <n v="946675.91562306299"/>
    <n v="1689399.9090913399"/>
    <n v="946775.91562306299"/>
    <n v="1689299.9090913399"/>
    <n v="67"/>
    <n v="73"/>
    <n v="-1.0906787365674999"/>
    <n v="-1.1422791530688601"/>
    <n v="-5.1600409206002999E-2"/>
    <n v="-2.2411202390988701E-2"/>
    <n v="32.434694925944001"/>
    <n v="20250630"/>
    <n v="24040720"/>
    <x v="1"/>
    <n v="34.1"/>
    <n v="1.6"/>
  </r>
  <r>
    <n v="11623"/>
    <n v="946875.91562306299"/>
    <n v="1688899.9090913399"/>
    <n v="946975.91562306299"/>
    <n v="1688799.9090913399"/>
    <n v="72"/>
    <n v="75"/>
    <n v="-1.0875208097345701"/>
    <n v="1.10161328045925"/>
    <n v="2.1891340718549799"/>
    <n v="5.0945260068949502E-3"/>
    <n v="34.678587072035803"/>
    <n v="20250630"/>
    <n v="24040720"/>
    <x v="8"/>
    <n v="16.7"/>
    <n v="2.7"/>
  </r>
  <r>
    <n v="16863"/>
    <n v="950275.91562306299"/>
    <n v="1688499.9090913399"/>
    <n v="950375.91562306299"/>
    <n v="1688399.9090913399"/>
    <n v="76"/>
    <n v="109"/>
    <n v="-1.0869664084166299"/>
    <n v="-0.54963245863715804"/>
    <n v="0.53733393208434199"/>
    <n v="1.31252522890766E-2"/>
    <n v="33.027341842651403"/>
    <n v="20250630"/>
    <n v="24040740"/>
    <x v="0"/>
    <n v="42.1"/>
    <n v="1.8"/>
  </r>
  <r>
    <n v="12994"/>
    <n v="947775.91562306299"/>
    <n v="1690399.9090913399"/>
    <n v="947875.91562306299"/>
    <n v="1690299.9090913399"/>
    <n v="57"/>
    <n v="84"/>
    <n v="-1.08685246358315"/>
    <n v="-1.6222973217566801"/>
    <n v="-0.53544488176703497"/>
    <n v="-2.4302721023559602E-2"/>
    <n v="31.954676469167101"/>
    <n v="20250630"/>
    <n v="24040740"/>
    <x v="6"/>
    <n v="33.700000000000003"/>
    <n v="1.5"/>
  </r>
  <r>
    <n v="12989"/>
    <n v="947775.91562306299"/>
    <n v="1690899.9090913399"/>
    <n v="947875.91562306299"/>
    <n v="1690799.9090913399"/>
    <n v="52"/>
    <n v="84"/>
    <n v="-1.0867416821420199"/>
    <n v="-1.43756402283907"/>
    <n v="-0.350822348380461"/>
    <n v="-2.5350975804030899E-2"/>
    <n v="32.139409661293001"/>
    <n v="20250630"/>
    <n v="24040740"/>
    <x v="6"/>
    <n v="33.700000000000003"/>
    <n v="1.5"/>
  </r>
  <r>
    <n v="6809"/>
    <n v="943775.91562306299"/>
    <n v="1692899.9090913399"/>
    <n v="943875.91562306299"/>
    <n v="1692799.9090913399"/>
    <n v="32"/>
    <n v="44"/>
    <n v="-1.0863381673892301"/>
    <n v="-0.78889047106107102"/>
    <n v="0.29744770657271102"/>
    <n v="-2.0088462779919301E-2"/>
    <n v="32.788082440694197"/>
    <n v="20250630"/>
    <n v="24040810"/>
    <x v="23"/>
    <n v="34.9"/>
    <n v="2.6"/>
  </r>
  <r>
    <n v="12033"/>
    <n v="947175.91562306299"/>
    <n v="1694099.9090913399"/>
    <n v="947275.91562306299"/>
    <n v="1693999.9090913399"/>
    <n v="20"/>
    <n v="78"/>
    <n v="-1.08504524513295"/>
    <n v="-2.4721434743780799"/>
    <n v="-1.3870982308136801"/>
    <n v="1.1553926295355701E-2"/>
    <n v="31.104830089368299"/>
    <n v="20250630"/>
    <n v="24040810"/>
    <x v="7"/>
    <n v="54.2"/>
    <n v="1.7"/>
  </r>
  <r>
    <n v="5884"/>
    <n v="943175.91562306299"/>
    <n v="1692999.9090913399"/>
    <n v="943275.91562306299"/>
    <n v="1692899.9090913399"/>
    <n v="31"/>
    <n v="38"/>
    <n v="-1.0812530890107199"/>
    <n v="0.20892723075424599"/>
    <n v="1.2901802944640299"/>
    <n v="7.2331788639227604E-3"/>
    <n v="33.785900751749701"/>
    <n v="20250630"/>
    <n v="24040810"/>
    <x v="23"/>
    <n v="34.9"/>
    <n v="2.6"/>
  </r>
  <r>
    <n v="11163"/>
    <n v="946575.91562306299"/>
    <n v="1688699.9090913399"/>
    <n v="946675.91562306299"/>
    <n v="1688599.9090913399"/>
    <n v="74"/>
    <n v="72"/>
    <n v="-1.07906303655667"/>
    <n v="1.04836309080323"/>
    <n v="2.12742610772451"/>
    <n v="-2.0183747013409899E-3"/>
    <n v="34.6253363291423"/>
    <n v="20250630"/>
    <n v="24040720"/>
    <x v="8"/>
    <n v="16.7"/>
    <n v="2.7"/>
  </r>
  <r>
    <n v="10031"/>
    <n v="945875.91562306299"/>
    <n v="1694099.9090913399"/>
    <n v="945975.91562306299"/>
    <n v="1693999.9090913399"/>
    <n v="20"/>
    <n v="65"/>
    <n v="-1.0778968830903399"/>
    <n v="-3.3426541328430202"/>
    <n v="-2.2647572199503601"/>
    <n v="-1.0019380847613E-2"/>
    <n v="30.234319432576498"/>
    <n v="20250630"/>
    <n v="24040810"/>
    <x v="7"/>
    <n v="54.2"/>
    <n v="1.7"/>
  </r>
  <r>
    <n v="16535"/>
    <n v="950075.91562306299"/>
    <n v="1690499.9090913399"/>
    <n v="950175.91562306299"/>
    <n v="1690399.9090913399"/>
    <n v="56"/>
    <n v="107"/>
    <n v="-1.0761208999902001"/>
    <n v="1.9229014676529901"/>
    <n v="2.9990224018693001"/>
    <n v="-3.4679230302572298E-3"/>
    <n v="35.499874830246"/>
    <n v="20250630"/>
    <n v="24040740"/>
    <x v="3"/>
    <n v="38"/>
    <n v="1.5"/>
  </r>
  <r>
    <n v="14529"/>
    <n v="948775.91562306299"/>
    <n v="1690899.9090913399"/>
    <n v="948875.91562306299"/>
    <n v="1690799.9090913399"/>
    <n v="52"/>
    <n v="94"/>
    <n v="-1.07598441441854"/>
    <n v="-0.56601521968841595"/>
    <n v="0.509969198703766"/>
    <n v="-2.5277891755104101E-2"/>
    <n v="33.010958607991498"/>
    <n v="20250630"/>
    <n v="24040740"/>
    <x v="6"/>
    <n v="33.700000000000003"/>
    <n v="1.5"/>
  </r>
  <r>
    <n v="13110"/>
    <n v="947875.91562306299"/>
    <n v="1694199.9090913399"/>
    <n v="947975.91562306299"/>
    <n v="1694099.9090913399"/>
    <n v="19"/>
    <n v="85"/>
    <n v="-1.07104491194089"/>
    <n v="-5.09630902608236"/>
    <n v="-4.02526410420736"/>
    <n v="-7.8582031031449607E-3"/>
    <n v="28.480664889017699"/>
    <n v="20250630"/>
    <n v="24040810"/>
    <x v="7"/>
    <n v="54.2"/>
    <n v="1.7"/>
  </r>
  <r>
    <n v="22734"/>
    <n v="954075.91562306299"/>
    <n v="1686599.9090913399"/>
    <n v="954175.91562306299"/>
    <n v="1686499.9090913399"/>
    <n v="95"/>
    <n v="147"/>
    <n v="-1.0693595190842899"/>
    <n v="-1.92782762845357"/>
    <n v="-0.85846812327702804"/>
    <n v="-1.7008411884307899E-2"/>
    <n v="31.649146016438799"/>
    <n v="20250630"/>
    <n v="24040740"/>
    <x v="2"/>
    <n v="38"/>
    <n v="1.7"/>
  </r>
  <r>
    <n v="16697"/>
    <n v="950175.91562306299"/>
    <n v="1689699.9090913399"/>
    <n v="950275.91562306299"/>
    <n v="1689599.9090913399"/>
    <n v="64"/>
    <n v="108"/>
    <n v="-1.0678159942229599"/>
    <n v="0.57004097911218798"/>
    <n v="1.63785697023074"/>
    <n v="-3.4721872458855302E-2"/>
    <n v="34.147014617919901"/>
    <n v="20250630"/>
    <n v="24040740"/>
    <x v="3"/>
    <n v="38"/>
    <n v="1.5"/>
  </r>
  <r>
    <n v="14395"/>
    <n v="948675.91562306299"/>
    <n v="1688899.9090913399"/>
    <n v="948775.91562306299"/>
    <n v="1688799.9090913399"/>
    <n v="72"/>
    <n v="93"/>
    <n v="-1.06767470637957"/>
    <n v="1.6420066965122999"/>
    <n v="2.70968138550719"/>
    <n v="-1.57339554280043E-2"/>
    <n v="35.218980153401702"/>
    <n v="20250630"/>
    <n v="24040650"/>
    <x v="5"/>
    <n v="15.3"/>
    <n v="4.0999999999999996"/>
  </r>
  <r>
    <n v="2839"/>
    <n v="941175.91562306299"/>
    <n v="1689499.9090913399"/>
    <n v="941275.91562306299"/>
    <n v="1689399.9090913399"/>
    <n v="66"/>
    <n v="18"/>
    <n v="-1.0645957617089199"/>
    <n v="-2.1169133260846098"/>
    <n v="-1.05231754295528"/>
    <n v="-9.22725140117109E-3"/>
    <n v="31.4600603580475"/>
    <n v="20250630"/>
    <n v="24040800"/>
    <x v="28"/>
    <n v="76.599999999999994"/>
    <n v="10"/>
  </r>
  <r>
    <n v="9583"/>
    <n v="945575.91562306299"/>
    <n v="1692699.9090913399"/>
    <n v="945675.91562306299"/>
    <n v="1692599.9090913399"/>
    <n v="34"/>
    <n v="62"/>
    <n v="-1.06443217024207"/>
    <n v="0.50972140021622203"/>
    <n v="1.5741535499692001"/>
    <n v="1.85908724088222E-2"/>
    <n v="34.086694717407198"/>
    <n v="20250630"/>
    <n v="24040810"/>
    <x v="7"/>
    <n v="54.2"/>
    <n v="1.7"/>
  </r>
  <r>
    <n v="6192"/>
    <n v="943375.91562306299"/>
    <n v="1692999.9090913399"/>
    <n v="943475.91562306299"/>
    <n v="1692899.9090913399"/>
    <n v="31"/>
    <n v="40"/>
    <n v="-1.0632451762600501"/>
    <n v="-1.41121426224709"/>
    <n v="-0.34796908792729198"/>
    <n v="-2.8061823298533801E-2"/>
    <n v="32.165759722391797"/>
    <n v="20250630"/>
    <n v="24040810"/>
    <x v="23"/>
    <n v="34.9"/>
    <n v="2.6"/>
  </r>
  <r>
    <n v="11716"/>
    <n v="946975.91562306299"/>
    <n v="1694999.9090913399"/>
    <n v="947075.91562306299"/>
    <n v="1694899.9090913399"/>
    <n v="11"/>
    <n v="76"/>
    <n v="-1.0614890195429301"/>
    <n v="-2.7962612211704299"/>
    <n v="-1.7347722053527801"/>
    <n v="3.9204889908433004E-3"/>
    <n v="30.780712127685501"/>
    <n v="20250630"/>
    <n v="24040810"/>
    <x v="26"/>
    <n v="91.4"/>
    <n v="1.3"/>
  </r>
  <r>
    <n v="13749"/>
    <n v="948275.91562306299"/>
    <n v="1691899.9090913399"/>
    <n v="948375.91562306299"/>
    <n v="1691799.9090913399"/>
    <n v="42"/>
    <n v="89"/>
    <n v="-1.0609878792117"/>
    <n v="-0.64706114027649198"/>
    <n v="0.413926718135675"/>
    <n v="1.09759693344434E-2"/>
    <n v="32.929912885030099"/>
    <n v="20250630"/>
    <n v="24040740"/>
    <x v="6"/>
    <n v="33.700000000000003"/>
    <n v="1.5"/>
  </r>
  <r>
    <n v="23490"/>
    <n v="954575.91562306299"/>
    <n v="1687999.9090913399"/>
    <n v="954675.91562306299"/>
    <n v="1687899.9090913399"/>
    <n v="81"/>
    <n v="152"/>
    <n v="-1.0606361497193599"/>
    <n v="-2.5494935363531099"/>
    <n v="-1.4888573901650199"/>
    <n v="-6.8359353269139903E-3"/>
    <n v="31.027480443318701"/>
    <n v="20250630"/>
    <n v="24040740"/>
    <x v="2"/>
    <n v="38"/>
    <n v="1.7"/>
  </r>
  <r>
    <n v="13743"/>
    <n v="948275.91562306299"/>
    <n v="1692499.9090913399"/>
    <n v="948375.91562306299"/>
    <n v="1692399.9090913399"/>
    <n v="36"/>
    <n v="89"/>
    <n v="-1.0588336524863999"/>
    <n v="-1.5877611003816099"/>
    <n v="-0.52892740893488099"/>
    <n v="-1.34962039689223E-2"/>
    <n v="31.989212512969999"/>
    <n v="20250630"/>
    <n v="24040740"/>
    <x v="6"/>
    <n v="33.700000000000003"/>
    <n v="1.5"/>
  </r>
  <r>
    <n v="11442"/>
    <n v="946775.91562306299"/>
    <n v="1691599.9090913399"/>
    <n v="946875.91562306299"/>
    <n v="1691499.9090913399"/>
    <n v="45"/>
    <n v="74"/>
    <n v="-1.05808412035306"/>
    <n v="-2.5946528116862"/>
    <n v="-1.53656870126724"/>
    <n v="-1.2534787257512401E-2"/>
    <n v="30.9823207855225"/>
    <n v="20250630"/>
    <n v="24040740"/>
    <x v="6"/>
    <n v="33.700000000000003"/>
    <n v="1.5"/>
  </r>
  <r>
    <n v="4398"/>
    <n v="942175.91562306299"/>
    <n v="1687599.9090913399"/>
    <n v="942275.91562306299"/>
    <n v="1687499.9090913399"/>
    <n v="85"/>
    <n v="28"/>
    <n v="-1.0567865322033601"/>
    <n v="-2.8844271103541099"/>
    <n v="-1.8276405831178"/>
    <n v="-1.68476402759552E-2"/>
    <n v="30.692546367645299"/>
    <n v="20250630"/>
    <n v="24040600"/>
    <x v="31"/>
    <n v="24.3"/>
    <n v="3.1"/>
  </r>
  <r>
    <n v="24121"/>
    <n v="954975.91562306299"/>
    <n v="1686499.9090913399"/>
    <n v="955075.91562306299"/>
    <n v="1686399.9090913399"/>
    <n v="96"/>
    <n v="156"/>
    <n v="-1.05429553215702"/>
    <n v="-1.09224425355593"/>
    <n v="-3.79487271110217E-2"/>
    <n v="3.2059757908185299E-2"/>
    <n v="32.484729003906303"/>
    <n v="20250630"/>
    <n v="24040740"/>
    <x v="2"/>
    <n v="38"/>
    <n v="1.7"/>
  </r>
  <r>
    <n v="9909"/>
    <n v="945775.91562306299"/>
    <n v="1690899.9090913399"/>
    <n v="945875.91562306299"/>
    <n v="1690799.9090913399"/>
    <n v="52"/>
    <n v="64"/>
    <n v="-1.0531786332527799"/>
    <n v="-2.2766107817490902"/>
    <n v="-1.22343216836452"/>
    <n v="-2.939714367191E-2"/>
    <n v="31.3003629048665"/>
    <n v="20250630"/>
    <n v="24040700"/>
    <x v="10"/>
    <n v="61.2"/>
    <n v="2.7"/>
  </r>
  <r>
    <n v="7464"/>
    <n v="944175.91562306299"/>
    <n v="1688999.9090913399"/>
    <n v="944275.91562306299"/>
    <n v="1688899.9090913399"/>
    <n v="71"/>
    <n v="48"/>
    <n v="-1.04960110187531"/>
    <n v="-2.6425055185953799"/>
    <n v="-1.5929044167200701"/>
    <n v="-5.7815223932266204E-3"/>
    <n v="30.9344682057699"/>
    <n v="20250630"/>
    <n v="24040710"/>
    <x v="27"/>
    <n v="18.7"/>
    <n v="1.7"/>
  </r>
  <r>
    <n v="6045"/>
    <n v="943275.91562306299"/>
    <n v="1692299.9090913399"/>
    <n v="943375.91562306299"/>
    <n v="1692199.9090913399"/>
    <n v="38"/>
    <n v="39"/>
    <n v="-1.0476769166998601"/>
    <n v="0.200800039339811"/>
    <n v="1.2484769709408301"/>
    <n v="5.5712244007736403E-2"/>
    <n v="33.7777743339539"/>
    <n v="20250630"/>
    <n v="24040810"/>
    <x v="23"/>
    <n v="34.9"/>
    <n v="2.6"/>
  </r>
  <r>
    <n v="21186"/>
    <n v="953075.91562306299"/>
    <n v="1687399.9090913399"/>
    <n v="953175.91562306299"/>
    <n v="1687299.9090913399"/>
    <n v="87"/>
    <n v="137"/>
    <n v="-1.04747303272597"/>
    <n v="-0.93758386746048905"/>
    <n v="0.109889162471518"/>
    <n v="1.7333622090518501E-3"/>
    <n v="32.639389276504502"/>
    <n v="20250630"/>
    <n v="24040740"/>
    <x v="0"/>
    <n v="42.1"/>
    <n v="1.8"/>
  </r>
  <r>
    <n v="11462"/>
    <n v="946775.91562306299"/>
    <n v="1689599.9090913399"/>
    <n v="946875.91562306299"/>
    <n v="1689499.9090913399"/>
    <n v="65"/>
    <n v="74"/>
    <n v="-1.0470262070496901"/>
    <n v="-0.72677610814571403"/>
    <n v="0.32025009890397399"/>
    <n v="-2.2404540330171599E-2"/>
    <n v="32.850197950998897"/>
    <n v="20250630"/>
    <n v="24040720"/>
    <x v="1"/>
    <n v="34.1"/>
    <n v="1.6"/>
  </r>
  <r>
    <n v="8512"/>
    <n v="944875.91562306299"/>
    <n v="1691999.9090913399"/>
    <n v="944975.91562306299"/>
    <n v="1691899.9090913399"/>
    <n v="41"/>
    <n v="55"/>
    <n v="-1.0452615128209199"/>
    <n v="-1.2498865374364001"/>
    <n v="-0.20462501607835301"/>
    <n v="5.7746106758713696E-3"/>
    <n v="32.327087561289503"/>
    <n v="20250630"/>
    <n v="24040810"/>
    <x v="12"/>
    <n v="33.200000000000003"/>
    <n v="4.9000000000000004"/>
  </r>
  <r>
    <n v="23187"/>
    <n v="954375.91562306299"/>
    <n v="1687499.9090913399"/>
    <n v="954475.91562306299"/>
    <n v="1687399.9090913399"/>
    <n v="86"/>
    <n v="150"/>
    <n v="-1.04413601011038"/>
    <n v="2.2431921720504802"/>
    <n v="3.2873282273610398"/>
    <n v="0.111590333282948"/>
    <n v="35.820165761311799"/>
    <n v="20250630"/>
    <n v="24040740"/>
    <x v="2"/>
    <n v="38"/>
    <n v="1.7"/>
  </r>
  <r>
    <n v="23966"/>
    <n v="954875.91562306299"/>
    <n v="1686599.9090913399"/>
    <n v="954975.91562306299"/>
    <n v="1686499.9090913399"/>
    <n v="95"/>
    <n v="155"/>
    <n v="-1.0433802995830801"/>
    <n v="-2.61207569390535"/>
    <n v="-1.5686954259872401"/>
    <n v="-2.3685961961746198E-2"/>
    <n v="30.964897791544601"/>
    <n v="20250630"/>
    <n v="24040740"/>
    <x v="2"/>
    <n v="38"/>
    <n v="1.7"/>
  </r>
  <r>
    <n v="20435"/>
    <n v="952575.91562306299"/>
    <n v="1685499.9090913399"/>
    <n v="952675.91562306299"/>
    <n v="1685399.9090913399"/>
    <n v="106"/>
    <n v="132"/>
    <n v="-1.0410177484154699"/>
    <n v="1.60720936457316"/>
    <n v="2.6482271055380502"/>
    <n v="2.5491590301195799E-2"/>
    <n v="35.184182484944699"/>
    <n v="20250630"/>
    <n v="24040740"/>
    <x v="2"/>
    <n v="38"/>
    <n v="1.7"/>
  </r>
  <r>
    <n v="10073"/>
    <n v="945875.91562306299"/>
    <n v="1689899.9090913399"/>
    <n v="945975.91562306299"/>
    <n v="1689799.9090913399"/>
    <n v="62"/>
    <n v="65"/>
    <n v="-1.040916772416"/>
    <n v="-1.99429183576901"/>
    <n v="-0.95337507128715504"/>
    <n v="-2.0475882750291101E-2"/>
    <n v="31.5826820960412"/>
    <n v="20250630"/>
    <n v="24040700"/>
    <x v="10"/>
    <n v="61.2"/>
    <n v="2.7"/>
  </r>
  <r>
    <n v="6046"/>
    <n v="943275.91562306299"/>
    <n v="1692199.9090913399"/>
    <n v="943375.91562306299"/>
    <n v="1692099.9090913399"/>
    <n v="39"/>
    <n v="39"/>
    <n v="-1.03841468816002"/>
    <n v="2.1740492731332801"/>
    <n v="3.2124640146891301"/>
    <n v="1.96787348637978E-2"/>
    <n v="35.751022338867202"/>
    <n v="20250630"/>
    <n v="24040810"/>
    <x v="23"/>
    <n v="34.9"/>
    <n v="2.6"/>
  </r>
  <r>
    <n v="7468"/>
    <n v="944175.91562306299"/>
    <n v="1688599.9090913399"/>
    <n v="944275.91562306299"/>
    <n v="1688499.9090913399"/>
    <n v="75"/>
    <n v="48"/>
    <n v="-1.03549931458308"/>
    <n v="0.487850335905676"/>
    <n v="1.5233496521138401"/>
    <n v="1.9254545991619399E-2"/>
    <n v="34.064823298954302"/>
    <n v="20250630"/>
    <n v="24040710"/>
    <x v="27"/>
    <n v="18.7"/>
    <n v="1.7"/>
  </r>
  <r>
    <n v="11151"/>
    <n v="946575.91562306299"/>
    <n v="1689899.9090913399"/>
    <n v="946675.91562306299"/>
    <n v="1689799.9090913399"/>
    <n v="62"/>
    <n v="72"/>
    <n v="-1.0334458810587701"/>
    <n v="-1.67302170147498"/>
    <n v="-0.63957581048210499"/>
    <n v="-2.5209397698442101E-2"/>
    <n v="31.903951803843199"/>
    <n v="20250630"/>
    <n v="24040700"/>
    <x v="10"/>
    <n v="61.2"/>
    <n v="2.7"/>
  </r>
  <r>
    <n v="15284"/>
    <n v="949275.91562306299"/>
    <n v="1692399.9090913399"/>
    <n v="949375.91562306299"/>
    <n v="1692299.9090913399"/>
    <n v="37"/>
    <n v="99"/>
    <n v="-1.03335671623548"/>
    <n v="-0.65083907047907497"/>
    <n v="0.38251762387032301"/>
    <n v="-4.1002612560987499E-3"/>
    <n v="32.926134745279903"/>
    <n v="20250630"/>
    <n v="24040740"/>
    <x v="6"/>
    <n v="33.700000000000003"/>
    <n v="1.5"/>
  </r>
  <r>
    <n v="7108"/>
    <n v="943975.91562306299"/>
    <n v="1693799.9090913399"/>
    <n v="944075.91562306299"/>
    <n v="1693699.9090913399"/>
    <n v="23"/>
    <n v="46"/>
    <n v="-1.0325850596030599"/>
    <n v="-3.1879914999008201"/>
    <n v="-2.1554064253965999"/>
    <n v="-3.00015496710936E-2"/>
    <n v="30.388982137044302"/>
    <n v="20250630"/>
    <n v="24040810"/>
    <x v="23"/>
    <n v="34.9"/>
    <n v="2.6"/>
  </r>
  <r>
    <n v="13603"/>
    <n v="948175.91562306299"/>
    <n v="1691099.9090913399"/>
    <n v="948275.91562306299"/>
    <n v="1690999.9090913399"/>
    <n v="50"/>
    <n v="88"/>
    <n v="-1.03142435476184"/>
    <n v="0.28511804935988"/>
    <n v="1.3165424093604099"/>
    <n v="1.35014001280069E-2"/>
    <n v="33.862091541290297"/>
    <n v="20250630"/>
    <n v="24040740"/>
    <x v="6"/>
    <n v="33.700000000000003"/>
    <n v="1.5"/>
  </r>
  <r>
    <n v="11249"/>
    <n v="946675.91562306299"/>
    <n v="1695499.9090913399"/>
    <n v="946775.91562306299"/>
    <n v="1695399.9090913399"/>
    <n v="6"/>
    <n v="73"/>
    <n v="-1.03052476496669"/>
    <n v="-1.6251378655433699"/>
    <n v="-0.59461310878396001"/>
    <n v="2.3350529372692099E-3"/>
    <n v="31.9518357912699"/>
    <n v="20250630"/>
    <n v="24040810"/>
    <x v="26"/>
    <n v="91.4"/>
    <n v="1.3"/>
  </r>
  <r>
    <n v="11580"/>
    <n v="946875.91562306299"/>
    <n v="1693199.9090913399"/>
    <n v="946975.91562306299"/>
    <n v="1693099.9090913399"/>
    <n v="29"/>
    <n v="75"/>
    <n v="-1.02808263152838"/>
    <n v="-1.59333947058767"/>
    <n v="-0.56525684595107994"/>
    <n v="-2.7131927758455299E-2"/>
    <n v="31.9836340904236"/>
    <n v="20250630"/>
    <n v="24040810"/>
    <x v="7"/>
    <n v="54.2"/>
    <n v="1.7"/>
  </r>
  <r>
    <n v="10635"/>
    <n v="946275.91562306299"/>
    <n v="1695299.9090913399"/>
    <n v="946375.91562306299"/>
    <n v="1695199.9090913399"/>
    <n v="8"/>
    <n v="69"/>
    <n v="-1.0247822999954199"/>
    <n v="-1.8441702450315201"/>
    <n v="-0.81938792868620802"/>
    <n v="1.21942162513733E-2"/>
    <n v="31.732803344726602"/>
    <n v="20250630"/>
    <n v="24040810"/>
    <x v="26"/>
    <n v="91.4"/>
    <n v="1.3"/>
  </r>
  <r>
    <n v="10524"/>
    <n v="946175.91562306299"/>
    <n v="1690999.9090913399"/>
    <n v="946275.91562306299"/>
    <n v="1690899.9090913399"/>
    <n v="51"/>
    <n v="68"/>
    <n v="-1.0246013892814501"/>
    <n v="-1.29949381127954"/>
    <n v="-0.27489244118332901"/>
    <n v="-2.8217116370797199E-2"/>
    <n v="32.2774794578552"/>
    <n v="20250630"/>
    <n v="24040700"/>
    <x v="10"/>
    <n v="61.2"/>
    <n v="2.7"/>
  </r>
  <r>
    <n v="14218"/>
    <n v="948575.91562306299"/>
    <n v="1691199.9090913399"/>
    <n v="948675.91562306299"/>
    <n v="1691099.9090913399"/>
    <n v="49"/>
    <n v="92"/>
    <n v="-1.0218726793924999"/>
    <n v="0.51821578200906504"/>
    <n v="1.5400884548823"/>
    <n v="1.3603621162474201E-2"/>
    <n v="34.0951890945435"/>
    <n v="20250630"/>
    <n v="24040740"/>
    <x v="6"/>
    <n v="33.700000000000003"/>
    <n v="1.5"/>
  </r>
  <r>
    <n v="16073"/>
    <n v="949775.91562306299"/>
    <n v="1690499.9090913399"/>
    <n v="949875.91562306299"/>
    <n v="1690399.9090913399"/>
    <n v="56"/>
    <n v="104"/>
    <n v="-1.0208498593419799"/>
    <n v="1.0785793419927401"/>
    <n v="2.0994291827082598"/>
    <n v="-1.47529100067914E-2"/>
    <n v="34.6555528640747"/>
    <n v="20250630"/>
    <n v="24040740"/>
    <x v="3"/>
    <n v="38"/>
    <n v="1.5"/>
  </r>
  <r>
    <n v="11892"/>
    <n v="947075.91562306299"/>
    <n v="1692799.9090913399"/>
    <n v="947175.91562306299"/>
    <n v="1692699.9090913399"/>
    <n v="33"/>
    <n v="77"/>
    <n v="-1.0208369133373101"/>
    <n v="-0.65996501594781898"/>
    <n v="0.36087188978369"/>
    <n v="-8.9262242739399297E-3"/>
    <n v="32.9170083999634"/>
    <n v="20250630"/>
    <n v="24040810"/>
    <x v="7"/>
    <n v="54.2"/>
    <n v="1.7"/>
  </r>
  <r>
    <n v="11407"/>
    <n v="946775.91562306299"/>
    <n v="1695099.9090913399"/>
    <n v="946875.91562306299"/>
    <n v="1694999.9090913399"/>
    <n v="10"/>
    <n v="74"/>
    <n v="-1.0206686009963399"/>
    <n v="-2.69710654020309"/>
    <n v="-1.67643795410792"/>
    <n v="-4.6505605181058202E-3"/>
    <n v="30.8798672358195"/>
    <n v="20250630"/>
    <n v="24040810"/>
    <x v="26"/>
    <n v="91.4"/>
    <n v="1.3"/>
  </r>
  <r>
    <n v="13305"/>
    <n v="947975.91562306299"/>
    <n v="1690099.9090913399"/>
    <n v="948075.91562306299"/>
    <n v="1689999.9090913399"/>
    <n v="60"/>
    <n v="86"/>
    <n v="-1.01846437652906"/>
    <n v="-1.7063944339752199"/>
    <n v="-0.68793006738026896"/>
    <n v="-1.9580764075120299E-2"/>
    <n v="31.870578765869102"/>
    <n v="20250630"/>
    <n v="24040740"/>
    <x v="6"/>
    <n v="33.700000000000003"/>
    <n v="1.5"/>
  </r>
  <r>
    <n v="7739"/>
    <n v="944375.91562306299"/>
    <n v="1692299.9090913399"/>
    <n v="944475.91562306299"/>
    <n v="1692199.9090913399"/>
    <n v="38"/>
    <n v="50"/>
    <n v="-1.01820002992948"/>
    <n v="-1.29283820092678"/>
    <n v="-0.27463815671702202"/>
    <n v="-3.44875703255335E-3"/>
    <n v="32.284135182698598"/>
    <n v="20250630"/>
    <n v="24040810"/>
    <x v="12"/>
    <n v="33.200000000000003"/>
    <n v="4.9000000000000004"/>
  </r>
  <r>
    <n v="14660"/>
    <n v="948875.91562306299"/>
    <n v="1693199.9090913399"/>
    <n v="948975.91562306299"/>
    <n v="1693099.9090913399"/>
    <n v="29"/>
    <n v="95"/>
    <n v="-1.01783693333467"/>
    <n v="-3.1430598696072898"/>
    <n v="-2.12522291143735"/>
    <n v="-1.3883236795663801E-2"/>
    <n v="30.433913548787402"/>
    <n v="20250630"/>
    <n v="24040740"/>
    <x v="6"/>
    <n v="33.700000000000003"/>
    <n v="1.5"/>
  </r>
  <r>
    <n v="10228"/>
    <n v="945975.91562306299"/>
    <n v="1689799.9090913399"/>
    <n v="946075.91562306299"/>
    <n v="1689699.9090913399"/>
    <n v="63"/>
    <n v="66"/>
    <n v="-1.01688968017697"/>
    <n v="-1.6114023990230599"/>
    <n v="-0.59451270842691895"/>
    <n v="-1.9691190682351598E-3"/>
    <n v="31.9655712842941"/>
    <n v="20250630"/>
    <n v="24040700"/>
    <x v="10"/>
    <n v="61.2"/>
    <n v="2.7"/>
  </r>
  <r>
    <n v="6657"/>
    <n v="943675.91562306299"/>
    <n v="1692699.9090913399"/>
    <n v="943775.91562306299"/>
    <n v="1692599.9090913399"/>
    <n v="34"/>
    <n v="43"/>
    <n v="-1.01537325854103"/>
    <n v="0.24618426640518001"/>
    <n v="1.2615575293699901"/>
    <n v="-5.1719440768162404E-3"/>
    <n v="33.823158264160199"/>
    <n v="20250630"/>
    <n v="24040810"/>
    <x v="23"/>
    <n v="34.9"/>
    <n v="2.6"/>
  </r>
  <r>
    <n v="14813"/>
    <n v="948975.91562306299"/>
    <n v="1693299.9090913399"/>
    <n v="949075.91562306299"/>
    <n v="1693199.9090913399"/>
    <n v="28"/>
    <n v="96"/>
    <n v="-1.01344415048758"/>
    <n v="-3.1148042480150901"/>
    <n v="-2.10136011242867"/>
    <n v="-2.9186664770046899E-2"/>
    <n v="30.4621691703796"/>
    <n v="20250630"/>
    <n v="24040740"/>
    <x v="19"/>
    <n v="85.7"/>
    <n v="2.7"/>
  </r>
  <r>
    <n v="18906"/>
    <n v="951575.91562306299"/>
    <n v="1684399.9090913399"/>
    <n v="951675.91562306299"/>
    <n v="1684299.9090913399"/>
    <n v="117"/>
    <n v="122"/>
    <n v="-1.00936435411374"/>
    <n v="-1.55997481414427"/>
    <n v="-0.55061046779155698"/>
    <n v="1.3040476789077099E-2"/>
    <n v="32.016999244689899"/>
    <n v="20250630"/>
    <n v="24040740"/>
    <x v="0"/>
    <n v="42.1"/>
    <n v="1.8"/>
  </r>
  <r>
    <n v="23662"/>
    <n v="954675.91562306299"/>
    <n v="1686199.9090913399"/>
    <n v="954775.91562306299"/>
    <n v="1686099.9090913399"/>
    <n v="99"/>
    <n v="153"/>
    <n v="-1.0075428849086201"/>
    <n v="-2.61790245922748"/>
    <n v="-1.6103595793247201"/>
    <n v="3.9362143725156801E-3"/>
    <n v="30.9590713977814"/>
    <n v="20250630"/>
    <n v="24040740"/>
    <x v="2"/>
    <n v="38"/>
    <n v="1.7"/>
  </r>
  <r>
    <n v="23350"/>
    <n v="954475.91562306299"/>
    <n v="1686599.9090913399"/>
    <n v="954575.91562306299"/>
    <n v="1686499.9090913399"/>
    <n v="95"/>
    <n v="151"/>
    <n v="-1.00561808794737"/>
    <n v="-2.2721484005451198"/>
    <n v="-1.2665303016935201"/>
    <n v="-1.53819794456164E-2"/>
    <n v="31.304825146993"/>
    <n v="20250630"/>
    <n v="24040740"/>
    <x v="2"/>
    <n v="38"/>
    <n v="1.7"/>
  </r>
  <r>
    <n v="13722"/>
    <n v="948275.91562306299"/>
    <n v="1694599.9090913399"/>
    <n v="948375.91562306299"/>
    <n v="1694499.9090913399"/>
    <n v="15"/>
    <n v="89"/>
    <n v="-1.0042404215782901"/>
    <n v="-4.6782531887292897"/>
    <n v="-3.6740127801895102"/>
    <n v="-1.33066894486547E-2"/>
    <n v="28.8987201452255"/>
    <n v="20250630"/>
    <n v="24040810"/>
    <x v="26"/>
    <n v="91.4"/>
    <n v="1.3"/>
  </r>
  <r>
    <n v="11460"/>
    <n v="946775.91562306299"/>
    <n v="1689799.9090913399"/>
    <n v="946875.91562306299"/>
    <n v="1689699.9090913399"/>
    <n v="63"/>
    <n v="74"/>
    <n v="-0.99858289747498896"/>
    <n v="7.9360364936292199E-2"/>
    <n v="1.0779432468116299"/>
    <n v="-5.1777468761429199E-3"/>
    <n v="33.6563334465027"/>
    <n v="20250630"/>
    <n v="24040700"/>
    <x v="10"/>
    <n v="61.2"/>
    <n v="2.7"/>
  </r>
  <r>
    <n v="4652"/>
    <n v="942375.91562306299"/>
    <n v="1692999.9090913399"/>
    <n v="942475.91562306299"/>
    <n v="1692899.9090913399"/>
    <n v="31"/>
    <n v="30"/>
    <n v="-0.99648176630338003"/>
    <n v="-2.0612105031808201"/>
    <n v="-1.0647288014491401"/>
    <n v="7.40213909496864E-3"/>
    <n v="31.515763123830201"/>
    <n v="20250630"/>
    <n v="24040810"/>
    <x v="16"/>
    <n v="7.4"/>
    <n v="13.6"/>
  </r>
  <r>
    <n v="12676"/>
    <n v="947575.91562306299"/>
    <n v="1691399.9090913399"/>
    <n v="947675.91562306299"/>
    <n v="1691299.9090913399"/>
    <n v="47"/>
    <n v="82"/>
    <n v="-0.99316073854764297"/>
    <n v="-0.9608724852403"/>
    <n v="3.2288244056205E-2"/>
    <n v="2.3378511269887301E-2"/>
    <n v="32.616101074218697"/>
    <n v="20250630"/>
    <n v="24040740"/>
    <x v="6"/>
    <n v="33.700000000000003"/>
    <n v="1.5"/>
  </r>
  <r>
    <n v="8959"/>
    <n v="945175.91562306299"/>
    <n v="1693499.9090913399"/>
    <n v="945275.91562306299"/>
    <n v="1693399.9090913399"/>
    <n v="26"/>
    <n v="58"/>
    <n v="-0.99227315001189698"/>
    <n v="-2.1153686046600302"/>
    <n v="-1.12309549748898"/>
    <n v="-5.5824710677067398E-3"/>
    <n v="31.461604913075799"/>
    <n v="20250630"/>
    <n v="24040810"/>
    <x v="33"/>
    <n v="38.6"/>
    <n v="1.7"/>
  </r>
  <r>
    <n v="14221"/>
    <n v="948575.91562306299"/>
    <n v="1690899.9090913399"/>
    <n v="948675.91562306299"/>
    <n v="1690799.9090913399"/>
    <n v="52"/>
    <n v="92"/>
    <n v="-0.99142121523618698"/>
    <n v="0.28412705419274698"/>
    <n v="1.27554828921954"/>
    <n v="5.6545163194338499E-2"/>
    <n v="33.861100514729799"/>
    <n v="20250630"/>
    <n v="24040740"/>
    <x v="6"/>
    <n v="33.700000000000003"/>
    <n v="1.5"/>
  </r>
  <r>
    <n v="17489"/>
    <n v="950675.91562306299"/>
    <n v="1687499.9090913399"/>
    <n v="950775.91562306299"/>
    <n v="1687399.9090913399"/>
    <n v="86"/>
    <n v="113"/>
    <n v="-0.99104900378733896"/>
    <n v="-0.62424845402711104"/>
    <n v="0.36680055130273098"/>
    <n v="1.9016235135495701E-2"/>
    <n v="32.952725410461397"/>
    <n v="20250630"/>
    <n v="24040740"/>
    <x v="0"/>
    <n v="42.1"/>
    <n v="1.8"/>
  </r>
  <r>
    <n v="14054"/>
    <n v="948475.91562306299"/>
    <n v="1692199.9090913399"/>
    <n v="948575.91562306299"/>
    <n v="1692099.9090913399"/>
    <n v="39"/>
    <n v="91"/>
    <n v="-0.99078107190628895"/>
    <n v="-0.726301377018293"/>
    <n v="0.26447969923416798"/>
    <n v="3.03672129909197E-3"/>
    <n v="32.850672245025599"/>
    <n v="20250630"/>
    <n v="24040740"/>
    <x v="6"/>
    <n v="33.700000000000003"/>
    <n v="1.5"/>
  </r>
  <r>
    <n v="7414"/>
    <n v="944175.91562306299"/>
    <n v="1693999.9090913399"/>
    <n v="944275.91562306299"/>
    <n v="1693899.9090913399"/>
    <n v="21"/>
    <n v="48"/>
    <n v="-0.99048536247573804"/>
    <n v="-2.0941333696246098"/>
    <n v="-1.1036479999311299"/>
    <n v="-1.36323515325785E-2"/>
    <n v="31.482840180397002"/>
    <n v="20250630"/>
    <n v="24040810"/>
    <x v="23"/>
    <n v="34.9"/>
    <n v="2.6"/>
  </r>
  <r>
    <n v="4804"/>
    <n v="942475.91562306299"/>
    <n v="1693199.9090913399"/>
    <n v="942575.91562306299"/>
    <n v="1693099.9090913399"/>
    <n v="29"/>
    <n v="31"/>
    <n v="-0.98859170137438901"/>
    <n v="-3.9880820661783201"/>
    <n v="-2.9994903355836899"/>
    <n v="1.08726983889937E-2"/>
    <n v="29.5888913869858"/>
    <n v="20250630"/>
    <n v="24040810"/>
    <x v="16"/>
    <n v="7.4"/>
    <n v="13.6"/>
  </r>
  <r>
    <n v="10177"/>
    <n v="945975.91562306299"/>
    <n v="1694899.9090913399"/>
    <n v="946075.91562306299"/>
    <n v="1694799.9090913399"/>
    <n v="12"/>
    <n v="66"/>
    <n v="-0.98513155352945103"/>
    <n v="-2.7958066066106202"/>
    <n v="-1.81067501505216"/>
    <n v="1.90293987592061E-2"/>
    <n v="30.7811671892802"/>
    <n v="20250630"/>
    <n v="24040810"/>
    <x v="7"/>
    <n v="54.2"/>
    <n v="1.7"/>
  </r>
  <r>
    <n v="14048"/>
    <n v="948475.91562306299"/>
    <n v="1692799.9090913399"/>
    <n v="948575.91562306299"/>
    <n v="1692699.9090913399"/>
    <n v="33"/>
    <n v="91"/>
    <n v="-0.98349927614132604"/>
    <n v="-3.34851133823395"/>
    <n v="-2.3650120894114202"/>
    <n v="3.8151852165659299E-2"/>
    <n v="30.2284620602926"/>
    <n v="20250630"/>
    <n v="24040740"/>
    <x v="6"/>
    <n v="33.700000000000003"/>
    <n v="1.5"/>
  </r>
  <r>
    <n v="13736"/>
    <n v="948275.91562306299"/>
    <n v="1693199.9090913399"/>
    <n v="948375.91562306299"/>
    <n v="1693099.9090913399"/>
    <n v="29"/>
    <n v="89"/>
    <n v="-0.982482576277107"/>
    <n v="-2.5593546498566901"/>
    <n v="-1.57687205821276"/>
    <n v="-2.6351188309490702E-2"/>
    <n v="31.017618894577001"/>
    <n v="20250630"/>
    <n v="24040740"/>
    <x v="6"/>
    <n v="33.700000000000003"/>
    <n v="1.5"/>
  </r>
  <r>
    <n v="10650"/>
    <n v="946275.91562306299"/>
    <n v="1693799.9090913399"/>
    <n v="946375.91562306299"/>
    <n v="1693699.9090913399"/>
    <n v="23"/>
    <n v="69"/>
    <n v="-0.98094737300505996"/>
    <n v="-2.9465171465506899"/>
    <n v="-1.9655697804230901"/>
    <n v="1.2047290802002001E-3"/>
    <n v="30.630456337561998"/>
    <n v="20250630"/>
    <n v="24040810"/>
    <x v="7"/>
    <n v="54.2"/>
    <n v="1.7"/>
  </r>
  <r>
    <n v="3894"/>
    <n v="941875.91562306299"/>
    <n v="1691799.9090913399"/>
    <n v="941975.91562306299"/>
    <n v="1691699.9090913399"/>
    <n v="43"/>
    <n v="25"/>
    <n v="-0.98093354469165195"/>
    <n v="-3.0139326676726301"/>
    <n v="-2.0329991355538399"/>
    <n v="5.7273600250482603E-3"/>
    <n v="30.5630412101746"/>
    <n v="20250630"/>
    <n v="24040810"/>
    <x v="23"/>
    <n v="34.9"/>
    <n v="2.6"/>
  </r>
  <r>
    <n v="5770"/>
    <n v="943075.91562306299"/>
    <n v="1688999.9090913399"/>
    <n v="943175.91562306299"/>
    <n v="1688899.9090913399"/>
    <n v="71"/>
    <n v="37"/>
    <n v="-0.98013822734355904"/>
    <n v="-0.280138375082364"/>
    <n v="0.69999985148509303"/>
    <n v="-3.1937006860971499E-2"/>
    <n v="33.2968355814616"/>
    <n v="20250630"/>
    <n v="24040800"/>
    <x v="22"/>
    <n v="37.9"/>
    <n v="2.2000000000000002"/>
  </r>
  <r>
    <n v="9127"/>
    <n v="945275.91562306299"/>
    <n v="1692099.9090913399"/>
    <n v="945375.91562306299"/>
    <n v="1691999.9090913399"/>
    <n v="40"/>
    <n v="59"/>
    <n v="-0.97969117760658297"/>
    <n v="-2.9150210022926299"/>
    <n v="-1.9353298209607599"/>
    <n v="-2.9480755329132101E-2"/>
    <n v="30.6619520187378"/>
    <n v="20250630"/>
    <n v="24040810"/>
    <x v="12"/>
    <n v="33.200000000000003"/>
    <n v="4.9000000000000004"/>
  </r>
  <r>
    <n v="10523"/>
    <n v="946175.91562306299"/>
    <n v="1691099.9090913399"/>
    <n v="946275.91562306299"/>
    <n v="1690999.9090913399"/>
    <n v="50"/>
    <n v="68"/>
    <n v="-0.97910886704921696"/>
    <n v="-1.9648588816324899"/>
    <n v="-0.98575002749760898"/>
    <n v="-2.7797623475392701E-2"/>
    <n v="31.612114842732701"/>
    <n v="20250630"/>
    <n v="24040700"/>
    <x v="10"/>
    <n v="61.2"/>
    <n v="2.7"/>
  </r>
  <r>
    <n v="14066"/>
    <n v="948475.91562306299"/>
    <n v="1690999.9090913399"/>
    <n v="948575.91562306299"/>
    <n v="1690899.9090913399"/>
    <n v="51"/>
    <n v="91"/>
    <n v="-0.978318805495898"/>
    <n v="-0.35257411686082701"/>
    <n v="0.62574470043182395"/>
    <n v="2.0924955606460598E-5"/>
    <n v="33.224399884541803"/>
    <n v="20250630"/>
    <n v="24040740"/>
    <x v="6"/>
    <n v="33.700000000000003"/>
    <n v="1.5"/>
  </r>
  <r>
    <n v="7107"/>
    <n v="943975.91562306299"/>
    <n v="1693899.9090913399"/>
    <n v="944075.91562306299"/>
    <n v="1693799.9090913399"/>
    <n v="22"/>
    <n v="46"/>
    <n v="-0.97550786783297905"/>
    <n v="-2.6861122449239101"/>
    <n v="-1.7106043696403499"/>
    <n v="-7.8922944764296208E-3"/>
    <n v="30.890861511230501"/>
    <n v="20250630"/>
    <n v="24040810"/>
    <x v="23"/>
    <n v="34.9"/>
    <n v="2.6"/>
  </r>
  <r>
    <n v="7417"/>
    <n v="944175.91562306299"/>
    <n v="1693699.9090913399"/>
    <n v="944275.91562306299"/>
    <n v="1693599.9090913399"/>
    <n v="24"/>
    <n v="48"/>
    <n v="-0.97419818094931498"/>
    <n v="-2.3630541563034102"/>
    <n v="-1.3888559974729999"/>
    <n v="-1.7192005179822399E-3"/>
    <n v="31.213919639587399"/>
    <n v="20250630"/>
    <n v="24040810"/>
    <x v="23"/>
    <n v="34.9"/>
    <n v="2.6"/>
  </r>
  <r>
    <n v="7420"/>
    <n v="944175.91562306299"/>
    <n v="1693399.9090913399"/>
    <n v="944275.91562306299"/>
    <n v="1693299.9090913399"/>
    <n v="27"/>
    <n v="48"/>
    <n v="-0.97281955275684595"/>
    <n v="-0.89321638339242804"/>
    <n v="7.9603180289268494E-2"/>
    <n v="2.4863388389349001E-2"/>
    <n v="32.683756947517402"/>
    <n v="20250630"/>
    <n v="24040810"/>
    <x v="23"/>
    <n v="34.9"/>
    <n v="2.6"/>
  </r>
  <r>
    <n v="8203"/>
    <n v="944675.91562306299"/>
    <n v="1692099.9090913399"/>
    <n v="944775.91562306299"/>
    <n v="1691999.9090913399"/>
    <n v="40"/>
    <n v="53"/>
    <n v="-0.97064769392212202"/>
    <n v="-1.2196063846349701"/>
    <n v="-0.24895868698755899"/>
    <n v="-3.2007048527399702E-3"/>
    <n v="32.357367356618198"/>
    <n v="20250630"/>
    <n v="24040810"/>
    <x v="12"/>
    <n v="33.200000000000003"/>
    <n v="4.9000000000000004"/>
  </r>
  <r>
    <n v="8490"/>
    <n v="944875.91562306299"/>
    <n v="1694199.9090913399"/>
    <n v="944975.91562306299"/>
    <n v="1694099.9090913399"/>
    <n v="19"/>
    <n v="55"/>
    <n v="-0.97040394041687295"/>
    <n v="-0.94714937824755896"/>
    <n v="2.3254558589542298E-2"/>
    <n v="1.13962776958942E-3"/>
    <n v="32.629824042320301"/>
    <n v="20250630"/>
    <n v="24040810"/>
    <x v="33"/>
    <n v="38.6"/>
    <n v="1.7"/>
  </r>
  <r>
    <n v="13613"/>
    <n v="948175.91562306299"/>
    <n v="1690099.9090913399"/>
    <n v="948275.91562306299"/>
    <n v="1689999.9090913399"/>
    <n v="60"/>
    <n v="88"/>
    <n v="-0.96792197103301703"/>
    <n v="-0.88193994799318398"/>
    <n v="8.5982022186120305E-2"/>
    <n v="-1.46302705009778E-2"/>
    <n v="32.6950330734253"/>
    <n v="20250630"/>
    <n v="24040740"/>
    <x v="6"/>
    <n v="33.700000000000003"/>
    <n v="1.5"/>
  </r>
  <r>
    <n v="17496"/>
    <n v="950675.91562306299"/>
    <n v="1686799.9090913399"/>
    <n v="950775.91562306299"/>
    <n v="1686699.9090913399"/>
    <n v="93"/>
    <n v="113"/>
    <n v="-0.96720277952651201"/>
    <n v="-0.31286335957702199"/>
    <n v="0.65433939980963896"/>
    <n v="-2.0672118912140498E-2"/>
    <n v="33.264110088348403"/>
    <n v="20250630"/>
    <n v="24040740"/>
    <x v="0"/>
    <n v="42.1"/>
    <n v="1.8"/>
  </r>
  <r>
    <n v="13142"/>
    <n v="947875.91562306299"/>
    <n v="1690999.9090913399"/>
    <n v="947975.91562306299"/>
    <n v="1690899.9090913399"/>
    <n v="51"/>
    <n v="85"/>
    <n v="-0.96542569746573803"/>
    <n v="-1.41977963844935"/>
    <n v="-0.45435393353303299"/>
    <n v="-2.2082451730966599E-2"/>
    <n v="32.157194296519002"/>
    <n v="20250630"/>
    <n v="24040740"/>
    <x v="6"/>
    <n v="33.700000000000003"/>
    <n v="1.5"/>
  </r>
  <r>
    <n v="6651"/>
    <n v="943675.91562306299"/>
    <n v="1693299.9090913399"/>
    <n v="943775.91562306299"/>
    <n v="1693199.9090913399"/>
    <n v="28"/>
    <n v="43"/>
    <n v="-0.96217685247150597"/>
    <n v="-7.9452561835447993E-2"/>
    <n v="0.88272430468350604"/>
    <n v="2.41122767329216E-3"/>
    <n v="33.497521400451703"/>
    <n v="20250630"/>
    <n v="24040810"/>
    <x v="23"/>
    <n v="34.9"/>
    <n v="2.6"/>
  </r>
  <r>
    <n v="14843"/>
    <n v="948975.91562306299"/>
    <n v="1690299.9090913399"/>
    <n v="949075.91562306299"/>
    <n v="1690199.9090913399"/>
    <n v="58"/>
    <n v="96"/>
    <n v="-0.96136683287719904"/>
    <n v="0.23943169011424001"/>
    <n v="1.20079852143923"/>
    <n v="-2.5530813261866601E-2"/>
    <n v="33.816405614217103"/>
    <n v="20250630"/>
    <n v="24040740"/>
    <x v="3"/>
    <n v="38"/>
    <n v="1.5"/>
  </r>
  <r>
    <n v="11730"/>
    <n v="946975.91562306299"/>
    <n v="1693599.9090913399"/>
    <n v="947075.91562306299"/>
    <n v="1693499.9090913399"/>
    <n v="25"/>
    <n v="76"/>
    <n v="-0.95915956099828104"/>
    <n v="-2.32197918097178"/>
    <n v="-1.36281961599986"/>
    <n v="-2.06720605492592E-2"/>
    <n v="31.2549945831299"/>
    <n v="20250630"/>
    <n v="24040810"/>
    <x v="7"/>
    <n v="54.2"/>
    <n v="1.7"/>
  </r>
  <r>
    <n v="14814"/>
    <n v="948975.91562306299"/>
    <n v="1693199.9090913399"/>
    <n v="949075.91562306299"/>
    <n v="1693099.9090913399"/>
    <n v="29"/>
    <n v="96"/>
    <n v="-0.95912294586499502"/>
    <n v="-2.8833758036295598"/>
    <n v="-1.9242528577645599"/>
    <n v="4.5853070914745296E-3"/>
    <n v="30.693597952524801"/>
    <n v="20250630"/>
    <n v="24040740"/>
    <x v="19"/>
    <n v="85.7"/>
    <n v="2.7"/>
  </r>
  <r>
    <n v="10345"/>
    <n v="946075.91562306299"/>
    <n v="1693499.9090913399"/>
    <n v="946175.91562306299"/>
    <n v="1693399.9090913399"/>
    <n v="26"/>
    <n v="67"/>
    <n v="-0.95898527659786204"/>
    <n v="-1.8261405924956"/>
    <n v="-0.86715532342592905"/>
    <n v="-1.1181070158879E-2"/>
    <n v="31.7508335113525"/>
    <n v="20250630"/>
    <n v="24040810"/>
    <x v="7"/>
    <n v="54.2"/>
    <n v="1.7"/>
  </r>
  <r>
    <n v="6955"/>
    <n v="943875.91562306299"/>
    <n v="1693699.9090913399"/>
    <n v="943975.91562306299"/>
    <n v="1693599.9090913399"/>
    <n v="24"/>
    <n v="45"/>
    <n v="-0.95876036398112796"/>
    <n v="-3.4563600867986701"/>
    <n v="-2.4975997358560602"/>
    <n v="-2.1622687578201301E-2"/>
    <n v="30.1206134557724"/>
    <n v="20250630"/>
    <n v="24040810"/>
    <x v="23"/>
    <n v="34.9"/>
    <n v="2.6"/>
  </r>
  <r>
    <n v="5401"/>
    <n v="942875.91562306299"/>
    <n v="1695099.9090913399"/>
    <n v="942975.91562306299"/>
    <n v="1694999.9090913399"/>
    <n v="10"/>
    <n v="35"/>
    <n v="-0.95579218864440896"/>
    <n v="-2.0593656599521601"/>
    <n v="-1.1035734862089199"/>
    <n v="-3.0920743942260701E-2"/>
    <n v="31.517608165740999"/>
    <n v="20250630"/>
    <n v="24040810"/>
    <x v="24"/>
    <n v="66.7"/>
    <n v="3.9"/>
  </r>
  <r>
    <n v="6817"/>
    <n v="943775.91562306299"/>
    <n v="1692099.9090913399"/>
    <n v="943875.91562306299"/>
    <n v="1691999.9090913399"/>
    <n v="40"/>
    <n v="44"/>
    <n v="-0.95467979709307305"/>
    <n v="0.66371717325334101"/>
    <n v="1.6183969673390199"/>
    <n v="-2.72650284071763E-2"/>
    <n v="34.240690549214698"/>
    <n v="20250630"/>
    <n v="24040810"/>
    <x v="12"/>
    <n v="33.200000000000003"/>
    <n v="4.9000000000000004"/>
  </r>
  <r>
    <n v="6388"/>
    <n v="943475.91562306299"/>
    <n v="1688799.9090913399"/>
    <n v="943575.91562306299"/>
    <n v="1688699.9090913399"/>
    <n v="73"/>
    <n v="41"/>
    <n v="-0.95235350169241395"/>
    <n v="-1.7870549485087399"/>
    <n v="-0.83470144495368004"/>
    <n v="-3.5344965755939498E-2"/>
    <n v="31.789918422698999"/>
    <n v="20250630"/>
    <n v="24040800"/>
    <x v="14"/>
    <n v="15"/>
    <n v="1.4"/>
  </r>
  <r>
    <n v="11111"/>
    <n v="946575.91562306299"/>
    <n v="1693899.9090913399"/>
    <n v="946675.91562306299"/>
    <n v="1693799.9090913399"/>
    <n v="22"/>
    <n v="72"/>
    <n v="-0.952220439910889"/>
    <n v="-3.5453004042307499"/>
    <n v="-2.59308000405629"/>
    <n v="-8.6541126171747803E-3"/>
    <n v="30.031673113505001"/>
    <n v="20250630"/>
    <n v="24040810"/>
    <x v="7"/>
    <n v="54.2"/>
    <n v="1.7"/>
  </r>
  <r>
    <n v="10334"/>
    <n v="946075.91562306299"/>
    <n v="1694599.9090913399"/>
    <n v="946175.91562306299"/>
    <n v="1694499.9090913399"/>
    <n v="15"/>
    <n v="67"/>
    <n v="-0.94736243536075004"/>
    <n v="-1.50888552765052"/>
    <n v="-0.56152310222387303"/>
    <n v="2.7755375951528501E-2"/>
    <n v="32.068087895711301"/>
    <n v="20250630"/>
    <n v="24040810"/>
    <x v="7"/>
    <n v="54.2"/>
    <n v="1.7"/>
  </r>
  <r>
    <n v="17798"/>
    <n v="950875.91562306299"/>
    <n v="1687399.9090913399"/>
    <n v="950975.91562306299"/>
    <n v="1687299.9090913399"/>
    <n v="87"/>
    <n v="115"/>
    <n v="-0.94484295571843802"/>
    <n v="0.20163064077496501"/>
    <n v="1.1464735666910799"/>
    <n v="2.8296590472261102E-2"/>
    <n v="33.778604189554798"/>
    <n v="20250630"/>
    <n v="24040740"/>
    <x v="0"/>
    <n v="42.1"/>
    <n v="1.8"/>
  </r>
  <r>
    <n v="6863"/>
    <n v="943775.91562306299"/>
    <n v="1687499.9090913399"/>
    <n v="943875.91562306299"/>
    <n v="1687399.9090913399"/>
    <n v="86"/>
    <n v="44"/>
    <n v="-0.94469042339672604"/>
    <n v="-0.242271756132444"/>
    <n v="0.70241865019003502"/>
    <n v="-2.0901430398225802E-2"/>
    <n v="33.3347018559774"/>
    <n v="20250630"/>
    <n v="24040590"/>
    <x v="32"/>
    <n v="49.4"/>
    <n v="2.2000000000000002"/>
  </r>
  <r>
    <n v="7601"/>
    <n v="944275.91562306299"/>
    <n v="1690699.9090913399"/>
    <n v="944375.91562306299"/>
    <n v="1690599.9090913399"/>
    <n v="54"/>
    <n v="49"/>
    <n v="-0.94332643419814599"/>
    <n v="-1.84574123720328"/>
    <n v="-0.90241484344005596"/>
    <n v="-1.93360944588979E-2"/>
    <n v="31.731232643127399"/>
    <n v="20250630"/>
    <n v="24040780"/>
    <x v="25"/>
    <n v="7.2"/>
    <n v="3.1"/>
  </r>
  <r>
    <n v="12527"/>
    <n v="947475.91562306299"/>
    <n v="1690899.9090913399"/>
    <n v="947575.91562306299"/>
    <n v="1690799.9090913399"/>
    <n v="52"/>
    <n v="81"/>
    <n v="-0.94324181936681295"/>
    <n v="-1.40931196033489"/>
    <n v="-0.46607014657929502"/>
    <n v="-1.4179235324263599E-3"/>
    <n v="32.167661571502698"/>
    <n v="20250630"/>
    <n v="24040740"/>
    <x v="6"/>
    <n v="33.700000000000003"/>
    <n v="1.5"/>
  </r>
  <r>
    <n v="14051"/>
    <n v="948475.91562306299"/>
    <n v="1692499.9090913399"/>
    <n v="948575.91562306299"/>
    <n v="1692399.9090913399"/>
    <n v="36"/>
    <n v="91"/>
    <n v="-0.94175672531127896"/>
    <n v="-1.5424710164467501"/>
    <n v="-0.60071431162456701"/>
    <n v="-1.9921743621428799E-2"/>
    <n v="32.034502665201799"/>
    <n v="20250630"/>
    <n v="24040740"/>
    <x v="6"/>
    <n v="33.700000000000003"/>
    <n v="1.5"/>
  </r>
  <r>
    <n v="10634"/>
    <n v="946275.91562306299"/>
    <n v="1695399.9090913399"/>
    <n v="946375.91562306299"/>
    <n v="1695299.9090913399"/>
    <n v="7"/>
    <n v="69"/>
    <n v="-0.94098677833875"/>
    <n v="-2.62183218797048"/>
    <n v="-1.6808453718821199"/>
    <n v="-4.5809934536615998E-3"/>
    <n v="30.955141321818001"/>
    <n v="20250630"/>
    <n v="24040810"/>
    <x v="26"/>
    <n v="91.4"/>
    <n v="1.3"/>
  </r>
  <r>
    <n v="14708"/>
    <n v="948875.91562306299"/>
    <n v="1688399.9090913399"/>
    <n v="948975.91562306299"/>
    <n v="1688299.9090913399"/>
    <n v="77"/>
    <n v="95"/>
    <n v="-0.94072475781043396"/>
    <n v="1.7102959031860001"/>
    <n v="2.6510206361611699"/>
    <n v="-2.0035304129123702E-2"/>
    <n v="35.287269274393701"/>
    <n v="20250630"/>
    <n v="24040640"/>
    <x v="4"/>
    <n v="28.9"/>
    <n v="1.4"/>
  </r>
  <r>
    <n v="7004"/>
    <n v="943875.91562306299"/>
    <n v="1688799.9090913399"/>
    <n v="943975.91562306299"/>
    <n v="1688699.9090913399"/>
    <n v="73"/>
    <n v="45"/>
    <n v="-0.94064414966851495"/>
    <n v="-2.3777315467596098"/>
    <n v="-1.4370873868465399"/>
    <n v="-1.79292666725814E-2"/>
    <n v="31.199241995811501"/>
    <n v="20250630"/>
    <n v="24040710"/>
    <x v="27"/>
    <n v="18.7"/>
    <n v="1.7"/>
  </r>
  <r>
    <n v="16699"/>
    <n v="950175.91562306299"/>
    <n v="1689499.9090913399"/>
    <n v="950275.91562306299"/>
    <n v="1689399.9090913399"/>
    <n v="66"/>
    <n v="108"/>
    <n v="-0.93999850625793102"/>
    <n v="0.96737069884936"/>
    <n v="1.90736924111843"/>
    <n v="-8.3512918402751293E-3"/>
    <n v="34.5443439483643"/>
    <n v="20250630"/>
    <n v="24040740"/>
    <x v="3"/>
    <n v="38"/>
    <n v="1.5"/>
  </r>
  <r>
    <n v="7752"/>
    <n v="944375.91562306299"/>
    <n v="1690999.9090913399"/>
    <n v="944475.91562306299"/>
    <n v="1690899.9090913399"/>
    <n v="51"/>
    <n v="50"/>
    <n v="-0.93551328281561497"/>
    <n v="-1.2905120402574499"/>
    <n v="-0.354998738194505"/>
    <n v="2.9643237590789798E-2"/>
    <n v="32.286461194356299"/>
    <n v="20250630"/>
    <n v="24040780"/>
    <x v="25"/>
    <n v="7.2"/>
    <n v="3.1"/>
  </r>
  <r>
    <n v="20895"/>
    <n v="952875.91562306299"/>
    <n v="1685699.9090913399"/>
    <n v="952975.91562306299"/>
    <n v="1685599.9090913399"/>
    <n v="104"/>
    <n v="135"/>
    <n v="-0.93549732863903001"/>
    <n v="1.46778445877135"/>
    <n v="2.4032817631959902"/>
    <n v="-6.1720686499029398E-3"/>
    <n v="35.044758319854701"/>
    <n v="20250630"/>
    <n v="24040740"/>
    <x v="2"/>
    <n v="38"/>
    <n v="1.7"/>
  </r>
  <r>
    <n v="8538"/>
    <n v="944875.91562306299"/>
    <n v="1689399.9090913399"/>
    <n v="944975.91562306299"/>
    <n v="1689299.9090913399"/>
    <n v="67"/>
    <n v="55"/>
    <n v="-0.93327153060171297"/>
    <n v="-1.10321946152382"/>
    <n v="-0.169947917417934"/>
    <n v="-1.40372216701508E-2"/>
    <n v="32.4737536112467"/>
    <n v="20250630"/>
    <n v="24040700"/>
    <x v="21"/>
    <n v="10.7"/>
    <n v="0"/>
  </r>
  <r>
    <n v="4048"/>
    <n v="941975.91562306299"/>
    <n v="1691799.9090913399"/>
    <n v="942075.91562306299"/>
    <n v="1691699.9090913399"/>
    <n v="43"/>
    <n v="26"/>
    <n v="-0.93288162536919095"/>
    <n v="-3.1767081618308999"/>
    <n v="-2.2438265681266798"/>
    <n v="1.9013453507795899E-2"/>
    <n v="30.4002653360367"/>
    <n v="20250630"/>
    <n v="24040810"/>
    <x v="23"/>
    <n v="34.9"/>
    <n v="2.6"/>
  </r>
  <r>
    <n v="20743"/>
    <n v="952775.91562306299"/>
    <n v="1685499.9090913399"/>
    <n v="952875.91562306299"/>
    <n v="1685399.9090913399"/>
    <n v="106"/>
    <n v="134"/>
    <n v="-0.93255496288960205"/>
    <n v="0.12357141015430299"/>
    <n v="1.05612637102604"/>
    <n v="5.5424595872561096E-3"/>
    <n v="33.700545628865598"/>
    <n v="20250630"/>
    <n v="24040740"/>
    <x v="2"/>
    <n v="38"/>
    <n v="1.7"/>
  </r>
  <r>
    <n v="12838"/>
    <n v="947675.91562306299"/>
    <n v="1690599.9090913399"/>
    <n v="947775.91562306299"/>
    <n v="1690499.9090913399"/>
    <n v="55"/>
    <n v="83"/>
    <n v="-0.93110546097159397"/>
    <n v="-0.77568227332085404"/>
    <n v="0.15542320252279801"/>
    <n v="-2.5024741422385002E-2"/>
    <n v="32.801291108131402"/>
    <n v="20250630"/>
    <n v="24040740"/>
    <x v="6"/>
    <n v="33.700000000000003"/>
    <n v="1.5"/>
  </r>
  <r>
    <n v="8960"/>
    <n v="945175.91562306299"/>
    <n v="1693399.9090913399"/>
    <n v="945275.91562306299"/>
    <n v="1693299.9090913399"/>
    <n v="27"/>
    <n v="58"/>
    <n v="-0.92798414453864098"/>
    <n v="-2.1534926990668"/>
    <n v="-1.22550855080287"/>
    <n v="7.9342213769753797E-3"/>
    <n v="31.423480669657401"/>
    <n v="20250630"/>
    <n v="24040810"/>
    <x v="7"/>
    <n v="54.2"/>
    <n v="1.7"/>
  </r>
  <r>
    <n v="4177"/>
    <n v="942075.91562306299"/>
    <n v="1694299.9090913399"/>
    <n v="942175.91562306299"/>
    <n v="1694199.9090913399"/>
    <n v="18"/>
    <n v="27"/>
    <n v="-0.92740001281102502"/>
    <n v="-1.3720930880970399"/>
    <n v="-0.44469310839970899"/>
    <n v="1.1892657975355801E-2"/>
    <n v="32.204880608452697"/>
    <n v="20250630"/>
    <n v="24040810"/>
    <x v="24"/>
    <n v="66.7"/>
    <n v="3.9"/>
  </r>
  <r>
    <n v="6808"/>
    <n v="943775.91562306299"/>
    <n v="1692999.9090913399"/>
    <n v="943875.91562306299"/>
    <n v="1692899.9090913399"/>
    <n v="31"/>
    <n v="44"/>
    <n v="-0.92676151295502995"/>
    <n v="-0.45681355645259197"/>
    <n v="0.46994797543932998"/>
    <n v="-2.78741630415122E-2"/>
    <n v="33.120160420735701"/>
    <n v="20250630"/>
    <n v="24040810"/>
    <x v="23"/>
    <n v="34.9"/>
    <n v="2.6"/>
  </r>
  <r>
    <n v="14045"/>
    <n v="948475.91562306299"/>
    <n v="1693099.9090913399"/>
    <n v="948575.91562306299"/>
    <n v="1692999.9090913399"/>
    <n v="30"/>
    <n v="91"/>
    <n v="-0.92670619587103498"/>
    <n v="-3.2922849337259898"/>
    <n v="-2.3655787865320801"/>
    <n v="-5.0157735745112097E-3"/>
    <n v="30.2846886952718"/>
    <n v="20250630"/>
    <n v="24040740"/>
    <x v="6"/>
    <n v="33.700000000000003"/>
    <n v="1.5"/>
  </r>
  <r>
    <n v="10829"/>
    <n v="946375.91562306299"/>
    <n v="1691299.9090913399"/>
    <n v="946475.91562306299"/>
    <n v="1691199.9090913399"/>
    <n v="48"/>
    <n v="70"/>
    <n v="-0.92611058071876595"/>
    <n v="-1.75332141419252"/>
    <n v="-0.82721085846424103"/>
    <n v="-1.9944739838441201E-2"/>
    <n v="31.823652108510299"/>
    <n v="20250630"/>
    <n v="24040780"/>
    <x v="17"/>
    <n v="6.7"/>
    <n v="1.8"/>
  </r>
  <r>
    <n v="13904"/>
    <n v="948375.91562306299"/>
    <n v="1691799.9090913399"/>
    <n v="948475.91562306299"/>
    <n v="1691699.9090913399"/>
    <n v="43"/>
    <n v="90"/>
    <n v="-0.92448068906863501"/>
    <n v="-0.163655143852035"/>
    <n v="0.76082553714513801"/>
    <n v="1.67131389801701E-2"/>
    <n v="33.413318316141797"/>
    <n v="20250630"/>
    <n v="24040740"/>
    <x v="6"/>
    <n v="33.700000000000003"/>
    <n v="1.5"/>
  </r>
  <r>
    <n v="15898"/>
    <n v="949675.91562306299"/>
    <n v="1692599.9090913399"/>
    <n v="949775.91562306299"/>
    <n v="1692499.9090913399"/>
    <n v="35"/>
    <n v="103"/>
    <n v="-0.92435183562338397"/>
    <n v="-1.4899943415075501"/>
    <n v="-0.565642523268859"/>
    <n v="3.5553276538848899E-3"/>
    <n v="32.086979548136398"/>
    <n v="20250630"/>
    <n v="24040740"/>
    <x v="19"/>
    <n v="85.7"/>
    <n v="2.7"/>
  </r>
  <r>
    <n v="24420"/>
    <n v="955175.91562306299"/>
    <n v="1687399.9090913399"/>
    <n v="955275.91562306299"/>
    <n v="1687299.9090913399"/>
    <n v="87"/>
    <n v="158"/>
    <n v="-0.92374881605307302"/>
    <n v="-0.70886904001235995"/>
    <n v="0.21487978318085299"/>
    <n v="-9.6795900414387397E-3"/>
    <n v="32.868104457855203"/>
    <n v="20250630"/>
    <n v="24040740"/>
    <x v="2"/>
    <n v="38"/>
    <n v="1.7"/>
  </r>
  <r>
    <n v="7308"/>
    <n v="944075.91562306299"/>
    <n v="1689199.9090913399"/>
    <n v="944175.91562306299"/>
    <n v="1689099.9090913399"/>
    <n v="69"/>
    <n v="47"/>
    <n v="-0.91922073609506105"/>
    <n v="-2.5294342537721"/>
    <n v="-1.61021350820859"/>
    <n v="-6.1891699830690997E-3"/>
    <n v="31.047539234161398"/>
    <n v="20250630"/>
    <n v="24040800"/>
    <x v="14"/>
    <n v="15"/>
    <n v="1.4"/>
  </r>
  <r>
    <n v="12214"/>
    <n v="947275.91562306299"/>
    <n v="1691399.9090913399"/>
    <n v="947375.91562306299"/>
    <n v="1691299.9090913399"/>
    <n v="47"/>
    <n v="79"/>
    <n v="-0.91842318326234795"/>
    <n v="-0.923074887444576"/>
    <n v="-4.6516910473049702E-3"/>
    <n v="6.1489641666412397E-3"/>
    <n v="32.653899033864299"/>
    <n v="20250630"/>
    <n v="24040740"/>
    <x v="6"/>
    <n v="33.700000000000003"/>
    <n v="1.5"/>
  </r>
  <r>
    <n v="9894"/>
    <n v="945775.91562306299"/>
    <n v="1692399.9090913399"/>
    <n v="945875.91562306299"/>
    <n v="1692299.9090913399"/>
    <n v="37"/>
    <n v="64"/>
    <n v="-0.91841293312609196"/>
    <n v="-0.42857712879776999"/>
    <n v="0.489835803397"/>
    <n v="3.8127317093312701E-3"/>
    <n v="33.148396372795098"/>
    <n v="20250630"/>
    <n v="24040810"/>
    <x v="7"/>
    <n v="54.2"/>
    <n v="1.7"/>
  </r>
  <r>
    <n v="15196"/>
    <n v="949175.91562306299"/>
    <n v="1685799.9090913399"/>
    <n v="949275.91562306299"/>
    <n v="1685699.9090913399"/>
    <n v="103"/>
    <n v="98"/>
    <n v="-0.91754019027575895"/>
    <n v="-1.3984645083546601"/>
    <n v="-0.48092429091533001"/>
    <n v="-3.1875895957151998E-2"/>
    <n v="32.178509076436399"/>
    <n v="20250630"/>
    <n v="24040690"/>
    <x v="15"/>
    <n v="20.9"/>
    <n v="1.2"/>
  </r>
  <r>
    <n v="15129"/>
    <n v="949175.91562306299"/>
    <n v="1692499.9090913399"/>
    <n v="949275.91562306299"/>
    <n v="1692399.9090913399"/>
    <n v="36"/>
    <n v="98"/>
    <n v="-0.91720051566759697"/>
    <n v="-0.72884274033519103"/>
    <n v="0.18835777334041101"/>
    <n v="-2.9778224726518001E-2"/>
    <n v="32.8481309678819"/>
    <n v="20250630"/>
    <n v="24040740"/>
    <x v="6"/>
    <n v="33.700000000000003"/>
    <n v="1.5"/>
  </r>
  <r>
    <n v="13782"/>
    <n v="948275.91562306299"/>
    <n v="1688599.9090913399"/>
    <n v="948375.91562306299"/>
    <n v="1688499.9090913399"/>
    <n v="75"/>
    <n v="89"/>
    <n v="-0.91636685344080104"/>
    <n v="0.25728500572343699"/>
    <n v="1.1736518442630799"/>
    <n v="-3.3012694368759803E-2"/>
    <n v="33.8342583974202"/>
    <n v="20250630"/>
    <n v="24040650"/>
    <x v="5"/>
    <n v="15.3"/>
    <n v="4.0999999999999996"/>
  </r>
  <r>
    <n v="13875"/>
    <n v="948375.91562306299"/>
    <n v="1694699.9090913399"/>
    <n v="948475.91562306299"/>
    <n v="1694599.9090913399"/>
    <n v="14"/>
    <n v="90"/>
    <n v="-0.91610177357991496"/>
    <n v="-5.2033284107844002"/>
    <n v="-4.2872265974680603"/>
    <n v="7.3025897145271301E-3"/>
    <n v="28.373645305633499"/>
    <n v="20250630"/>
    <n v="24040810"/>
    <x v="26"/>
    <n v="91.4"/>
    <n v="1.3"/>
  </r>
  <r>
    <n v="6811"/>
    <n v="943775.91562306299"/>
    <n v="1692699.9090913399"/>
    <n v="943875.91562306299"/>
    <n v="1692599.9090913399"/>
    <n v="34"/>
    <n v="44"/>
    <n v="-0.91579557086030605"/>
    <n v="-0.31397974335898998"/>
    <n v="0.60181580608089802"/>
    <n v="-2.9398438831170401E-3"/>
    <n v="33.262994448343903"/>
    <n v="20250630"/>
    <n v="24040810"/>
    <x v="23"/>
    <n v="34.9"/>
    <n v="2.6"/>
  </r>
  <r>
    <n v="13903"/>
    <n v="948375.91562306299"/>
    <n v="1691899.9090913399"/>
    <n v="948475.91562306299"/>
    <n v="1691799.9090913399"/>
    <n v="42"/>
    <n v="90"/>
    <n v="-0.91505954216700003"/>
    <n v="-3.6836675989131103E-2"/>
    <n v="0.87822286287943496"/>
    <n v="1.61766024927298E-2"/>
    <n v="33.5401366551717"/>
    <n v="20250630"/>
    <n v="24040740"/>
    <x v="6"/>
    <n v="33.700000000000003"/>
    <n v="1.5"/>
  </r>
  <r>
    <n v="23655"/>
    <n v="954675.91562306299"/>
    <n v="1686899.9090913399"/>
    <n v="954775.91562306299"/>
    <n v="1686799.9090913399"/>
    <n v="92"/>
    <n v="153"/>
    <n v="-0.91184905047218001"/>
    <n v="-1.28364154696465"/>
    <n v="-0.371792521793395"/>
    <n v="3.0494416753450999E-2"/>
    <n v="32.293332099914601"/>
    <n v="20250630"/>
    <n v="24040740"/>
    <x v="2"/>
    <n v="38"/>
    <n v="1.7"/>
  </r>
  <r>
    <n v="7109"/>
    <n v="943975.91562306299"/>
    <n v="1693699.9090913399"/>
    <n v="944075.91562306299"/>
    <n v="1693599.9090913399"/>
    <n v="24"/>
    <n v="46"/>
    <n v="-0.91181114502251104"/>
    <n v="-3.8069442212581599"/>
    <n v="-2.8951330706477201"/>
    <n v="-1.5966628678143E-2"/>
    <n v="29.770029425621001"/>
    <n v="20250630"/>
    <n v="24040810"/>
    <x v="23"/>
    <n v="34.9"/>
    <n v="2.6"/>
  </r>
  <r>
    <n v="15613"/>
    <n v="949475.91562306299"/>
    <n v="1690299.9090913399"/>
    <n v="949575.91562306299"/>
    <n v="1690199.9090913399"/>
    <n v="58"/>
    <n v="101"/>
    <n v="-0.91164728254079797"/>
    <n v="0.13821119535714399"/>
    <n v="1.0498584757248599"/>
    <n v="-1.9906672338644701E-3"/>
    <n v="33.715184847513797"/>
    <n v="20250630"/>
    <n v="24040740"/>
    <x v="3"/>
    <n v="38"/>
    <n v="1.5"/>
  </r>
  <r>
    <n v="6491"/>
    <n v="943575.91562306299"/>
    <n v="1693899.9090913399"/>
    <n v="943675.91562306299"/>
    <n v="1693799.9090913399"/>
    <n v="22"/>
    <n v="42"/>
    <n v="-0.90849590798219004"/>
    <n v="-2.75997570157051"/>
    <n v="-1.8514798159400601"/>
    <n v="-1.22108527769645E-3"/>
    <n v="30.816998004913302"/>
    <n v="20250630"/>
    <n v="24040810"/>
    <x v="23"/>
    <n v="34.9"/>
    <n v="2.6"/>
  </r>
  <r>
    <n v="13473"/>
    <n v="948075.91562306299"/>
    <n v="1688699.9090913399"/>
    <n v="948175.91562306299"/>
    <n v="1688599.9090913399"/>
    <n v="74"/>
    <n v="87"/>
    <n v="-0.90808367729187001"/>
    <n v="-0.64934041301409395"/>
    <n v="0.25874326676130299"/>
    <n v="-2.1208943426608999E-2"/>
    <n v="32.927632776896203"/>
    <n v="20250630"/>
    <n v="24040650"/>
    <x v="5"/>
    <n v="15.3"/>
    <n v="4.0999999999999996"/>
  </r>
  <r>
    <n v="16536"/>
    <n v="950075.91562306299"/>
    <n v="1690399.9090913399"/>
    <n v="950175.91562306299"/>
    <n v="1690299.9090913399"/>
    <n v="57"/>
    <n v="107"/>
    <n v="-0.90726858874161997"/>
    <n v="2.9413527597983702"/>
    <n v="3.8486213684082"/>
    <n v="1.2887855370839399E-2"/>
    <n v="36.518326123555497"/>
    <n v="20250630"/>
    <n v="24040740"/>
    <x v="3"/>
    <n v="38"/>
    <n v="1.5"/>
  </r>
  <r>
    <n v="5862"/>
    <n v="943175.91562306299"/>
    <n v="1695199.9090913399"/>
    <n v="943275.91562306299"/>
    <n v="1695099.9090913399"/>
    <n v="9"/>
    <n v="38"/>
    <n v="-0.90599921469887101"/>
    <n v="-2.1962179541587799"/>
    <n v="-1.2902187307675701"/>
    <n v="3.00675009687742E-3"/>
    <n v="31.3807557423909"/>
    <n v="20250630"/>
    <n v="24040810"/>
    <x v="24"/>
    <n v="66.7"/>
    <n v="3.9"/>
  </r>
  <r>
    <n v="10033"/>
    <n v="945875.91562306299"/>
    <n v="1693899.9090913399"/>
    <n v="945975.91562306299"/>
    <n v="1693799.9090913399"/>
    <n v="22"/>
    <n v="65"/>
    <n v="-0.903349054977298"/>
    <n v="-2.7940599918365501"/>
    <n v="-1.8907108977436999"/>
    <n v="-1.44818993285298E-2"/>
    <n v="30.782913684844999"/>
    <n v="20250630"/>
    <n v="24040810"/>
    <x v="7"/>
    <n v="54.2"/>
    <n v="1.7"/>
  </r>
  <r>
    <n v="11471"/>
    <n v="946775.91562306299"/>
    <n v="1688699.9090913399"/>
    <n v="946875.91562306299"/>
    <n v="1688599.9090913399"/>
    <n v="74"/>
    <n v="74"/>
    <n v="-0.90001336035784296"/>
    <n v="2.04508621692657"/>
    <n v="2.94509960015615"/>
    <n v="-3.0354787906010901E-3"/>
    <n v="35.622060139974003"/>
    <n v="20250630"/>
    <n v="24040720"/>
    <x v="8"/>
    <n v="16.7"/>
    <n v="2.7"/>
  </r>
  <r>
    <n v="8659"/>
    <n v="944975.91562306299"/>
    <n v="1692699.9090913399"/>
    <n v="945075.91562306299"/>
    <n v="1692599.9090913399"/>
    <n v="34"/>
    <n v="56"/>
    <n v="-0.89730266605814302"/>
    <n v="-2.11912723879019"/>
    <n v="-1.22182457149029"/>
    <n v="1.5838598522047199E-2"/>
    <n v="31.457846164703401"/>
    <n v="20250630"/>
    <n v="24040810"/>
    <x v="12"/>
    <n v="33.200000000000003"/>
    <n v="4.9000000000000004"/>
  </r>
  <r>
    <n v="11289"/>
    <n v="946675.91562306299"/>
    <n v="1691499.9090913399"/>
    <n v="946775.91562306299"/>
    <n v="1691399.9090913399"/>
    <n v="46"/>
    <n v="73"/>
    <n v="-0.89630575105547905"/>
    <n v="-3.00299941003323"/>
    <n v="-2.1066936254501298"/>
    <n v="-5.7881902903318396E-3"/>
    <n v="30.573973894119302"/>
    <n v="20250630"/>
    <n v="24040740"/>
    <x v="6"/>
    <n v="33.700000000000003"/>
    <n v="1.5"/>
  </r>
  <r>
    <n v="11470"/>
    <n v="946775.91562306299"/>
    <n v="1688799.9090913399"/>
    <n v="946875.91562306299"/>
    <n v="1688699.9090913399"/>
    <n v="73"/>
    <n v="74"/>
    <n v="-0.89079419821500805"/>
    <n v="2.4004463672637901"/>
    <n v="3.2912405411402399"/>
    <n v="-6.8123546739419297E-3"/>
    <n v="35.977420043945301"/>
    <n v="20250630"/>
    <n v="24040720"/>
    <x v="8"/>
    <n v="16.7"/>
    <n v="2.7"/>
  </r>
  <r>
    <n v="14505"/>
    <n v="948775.91562306299"/>
    <n v="1693299.9090913399"/>
    <n v="948875.91562306299"/>
    <n v="1693199.9090913399"/>
    <n v="28"/>
    <n v="94"/>
    <n v="-0.88901872932910897"/>
    <n v="-3.3606453339258802"/>
    <n v="-2.4716266592343601"/>
    <n v="4.8600447674592298E-3"/>
    <n v="30.2163283030192"/>
    <n v="20250630"/>
    <n v="24040740"/>
    <x v="19"/>
    <n v="85.7"/>
    <n v="2.7"/>
  </r>
  <r>
    <n v="13116"/>
    <n v="947875.91562306299"/>
    <n v="1693599.9090913399"/>
    <n v="947975.91562306299"/>
    <n v="1693499.9090913399"/>
    <n v="25"/>
    <n v="85"/>
    <n v="-0.88897520800431595"/>
    <n v="-3.7444928685824101"/>
    <n v="-2.85551764567693"/>
    <n v="-1.3917189091444E-2"/>
    <n v="29.832480589548702"/>
    <n v="20250630"/>
    <n v="24040810"/>
    <x v="7"/>
    <n v="54.2"/>
    <n v="1.7"/>
  </r>
  <r>
    <n v="12371"/>
    <n v="947375.91562306299"/>
    <n v="1691099.9090913399"/>
    <n v="947475.91562306299"/>
    <n v="1690999.9090913399"/>
    <n v="50"/>
    <n v="80"/>
    <n v="-0.88706443955500902"/>
    <n v="-0.76622574522116305"/>
    <n v="0.120838696486317"/>
    <n v="-2.3327590897679301E-2"/>
    <n v="32.810747782389299"/>
    <n v="20250630"/>
    <n v="24040740"/>
    <x v="6"/>
    <n v="33.700000000000003"/>
    <n v="1.5"/>
  </r>
  <r>
    <n v="11316"/>
    <n v="946675.91562306299"/>
    <n v="1688799.9090913399"/>
    <n v="946775.91562306299"/>
    <n v="1688699.9090913399"/>
    <n v="73"/>
    <n v="73"/>
    <n v="-0.88566398868958196"/>
    <n v="1.82598637913664"/>
    <n v="2.7116504112879398"/>
    <n v="-3.11463835338751E-2"/>
    <n v="35.402960777282701"/>
    <n v="20250630"/>
    <n v="24040720"/>
    <x v="8"/>
    <n v="16.7"/>
    <n v="2.7"/>
  </r>
  <r>
    <n v="23964"/>
    <n v="954875.91562306299"/>
    <n v="1686799.9090913399"/>
    <n v="954975.91562306299"/>
    <n v="1686699.9090913399"/>
    <n v="93"/>
    <n v="155"/>
    <n v="-0.88509128491083799"/>
    <n v="-2.23970094323158"/>
    <n v="-1.3546096508701599"/>
    <n v="-7.3056742548942601E-3"/>
    <n v="31.337272644043001"/>
    <n v="20250630"/>
    <n v="24040740"/>
    <x v="2"/>
    <n v="38"/>
    <n v="1.7"/>
  </r>
  <r>
    <n v="11410"/>
    <n v="946775.91562306299"/>
    <n v="1694799.9090913399"/>
    <n v="946875.91562306299"/>
    <n v="1694699.9090913399"/>
    <n v="13"/>
    <n v="74"/>
    <n v="-0.883369488020738"/>
    <n v="-1.7892325570186001"/>
    <n v="-0.90586305906375297"/>
    <n v="1.0785286625226299E-3"/>
    <n v="31.787741025288899"/>
    <n v="20250630"/>
    <n v="24040810"/>
    <x v="7"/>
    <n v="54.2"/>
    <n v="1.7"/>
  </r>
  <r>
    <n v="11575"/>
    <n v="946875.91562306299"/>
    <n v="1693699.9090913399"/>
    <n v="946975.91562306299"/>
    <n v="1693599.9090913399"/>
    <n v="24"/>
    <n v="75"/>
    <n v="-0.88322707513968102"/>
    <n v="-2.6464325189590499"/>
    <n v="-1.7632054487864199"/>
    <n v="-2.2336397320032099E-2"/>
    <n v="30.930541197458901"/>
    <n v="20250630"/>
    <n v="24040810"/>
    <x v="7"/>
    <n v="54.2"/>
    <n v="1.7"/>
  </r>
  <r>
    <n v="10180"/>
    <n v="945975.91562306299"/>
    <n v="1694599.9090913399"/>
    <n v="946075.91562306299"/>
    <n v="1694499.9090913399"/>
    <n v="15"/>
    <n v="66"/>
    <n v="-0.88271058102448796"/>
    <n v="-2.3342898925145499"/>
    <n v="-1.4515793244044"/>
    <n v="3.5557223359743803E-2"/>
    <n v="31.242683919270799"/>
    <n v="20250630"/>
    <n v="24040810"/>
    <x v="7"/>
    <n v="54.2"/>
    <n v="1.7"/>
  </r>
  <r>
    <n v="13290"/>
    <n v="947975.91562306299"/>
    <n v="1691599.9090913399"/>
    <n v="948075.91562306299"/>
    <n v="1691499.9090913399"/>
    <n v="45"/>
    <n v="86"/>
    <n v="-0.88038218269745505"/>
    <n v="-1.40093304465214"/>
    <n v="-0.52055088368554903"/>
    <n v="-1.4291175951560301E-2"/>
    <n v="32.176040649414098"/>
    <n v="20250630"/>
    <n v="24040740"/>
    <x v="6"/>
    <n v="33.700000000000003"/>
    <n v="1.5"/>
  </r>
  <r>
    <n v="12393"/>
    <n v="947375.91562306299"/>
    <n v="1688899.9090913399"/>
    <n v="947475.91562306299"/>
    <n v="1688799.9090913399"/>
    <n v="72"/>
    <n v="80"/>
    <n v="-0.87796950142364905"/>
    <n v="-0.168054438545369"/>
    <n v="0.70991505309939396"/>
    <n v="-2.31440314091742E-2"/>
    <n v="33.408918976783802"/>
    <n v="20250630"/>
    <n v="24040650"/>
    <x v="5"/>
    <n v="15.3"/>
    <n v="4.0999999999999996"/>
  </r>
  <r>
    <n v="13608"/>
    <n v="948175.91562306299"/>
    <n v="1690599.9090913399"/>
    <n v="948275.91562306299"/>
    <n v="1690499.9090913399"/>
    <n v="55"/>
    <n v="88"/>
    <n v="-0.87626760639250301"/>
    <n v="0.42449136221057399"/>
    <n v="1.3007589876651799"/>
    <n v="1.86605318449438E-2"/>
    <n v="34.0014646053314"/>
    <n v="20250630"/>
    <n v="24040740"/>
    <x v="6"/>
    <n v="33.700000000000003"/>
    <n v="1.5"/>
  </r>
  <r>
    <n v="7432"/>
    <n v="944175.91562306299"/>
    <n v="1692199.9090913399"/>
    <n v="944275.91562306299"/>
    <n v="1692099.9090913399"/>
    <n v="39"/>
    <n v="48"/>
    <n v="-0.87610688433051098"/>
    <n v="-1.8704954236745801"/>
    <n v="-0.99438857287168503"/>
    <n v="-1.22048752382398E-2"/>
    <n v="31.706478357315099"/>
    <n v="20250630"/>
    <n v="24040810"/>
    <x v="12"/>
    <n v="33.200000000000003"/>
    <n v="4.9000000000000004"/>
  </r>
  <r>
    <n v="13761"/>
    <n v="948275.91562306299"/>
    <n v="1690699.9090913399"/>
    <n v="948375.91562306299"/>
    <n v="1690599.9090913399"/>
    <n v="54"/>
    <n v="89"/>
    <n v="-0.875982768212756"/>
    <n v="0.86174870204801401"/>
    <n v="1.7377314666907"/>
    <n v="1.8571003650625501E-2"/>
    <n v="34.4387219746908"/>
    <n v="20250630"/>
    <n v="24040740"/>
    <x v="6"/>
    <n v="33.700000000000003"/>
    <n v="1.5"/>
  </r>
  <r>
    <n v="13420"/>
    <n v="948075.91562306299"/>
    <n v="1693999.9090913399"/>
    <n v="948175.91562306299"/>
    <n v="1693899.9090913399"/>
    <n v="21"/>
    <n v="87"/>
    <n v="-0.87531697750091597"/>
    <n v="-4.15842285752296"/>
    <n v="-3.2831058800220498"/>
    <n v="-7.9476647078990902E-3"/>
    <n v="29.418550610542301"/>
    <n v="20250630"/>
    <n v="24040810"/>
    <x v="7"/>
    <n v="54.2"/>
    <n v="1.7"/>
  </r>
  <r>
    <n v="4548"/>
    <n v="942275.91562306299"/>
    <n v="1687999.9090913399"/>
    <n v="942375.91562306299"/>
    <n v="1687899.9090913399"/>
    <n v="81"/>
    <n v="29"/>
    <n v="-0.87470281496643998"/>
    <n v="-1.34162674285471"/>
    <n v="-0.46692396001890302"/>
    <n v="-5.5353781208396001E-3"/>
    <n v="32.235347270965597"/>
    <n v="20250630"/>
    <n v="24040610"/>
    <x v="20"/>
    <n v="59.6"/>
    <n v="2"/>
  </r>
  <r>
    <n v="13143"/>
    <n v="947875.91562306299"/>
    <n v="1690899.9090913399"/>
    <n v="947975.91562306299"/>
    <n v="1690799.9090913399"/>
    <n v="52"/>
    <n v="85"/>
    <n v="-0.87444467097520795"/>
    <n v="-0.99886473454534996"/>
    <n v="-0.124420061707497"/>
    <n v="-2.75047309696674E-3"/>
    <n v="32.5781090259552"/>
    <n v="20250630"/>
    <n v="24040740"/>
    <x v="6"/>
    <n v="33.700000000000003"/>
    <n v="1.5"/>
  </r>
  <r>
    <n v="11717"/>
    <n v="946975.91562306299"/>
    <n v="1694899.9090913399"/>
    <n v="947075.91562306299"/>
    <n v="1694799.9090913399"/>
    <n v="12"/>
    <n v="76"/>
    <n v="-0.87285216649373398"/>
    <n v="-2.2798279821872698"/>
    <n v="-1.4069757908582701"/>
    <n v="1.3242314259211199E-3"/>
    <n v="31.297145366668701"/>
    <n v="20250630"/>
    <n v="24040810"/>
    <x v="26"/>
    <n v="91.4"/>
    <n v="1.3"/>
  </r>
  <r>
    <n v="14373"/>
    <n v="948675.91562306299"/>
    <n v="1691099.9090913399"/>
    <n v="948775.91562306299"/>
    <n v="1690999.9090913399"/>
    <n v="50"/>
    <n v="93"/>
    <n v="-0.87032664567232099"/>
    <n v="1.12931831786409"/>
    <n v="1.9996449574828099"/>
    <n v="3.6659795208834098E-2"/>
    <n v="34.706291437148998"/>
    <n v="20250630"/>
    <n v="24040740"/>
    <x v="6"/>
    <n v="33.700000000000003"/>
    <n v="1.5"/>
  </r>
  <r>
    <n v="7266"/>
    <n v="944075.91562306299"/>
    <n v="1693399.9090913399"/>
    <n v="944175.91562306299"/>
    <n v="1693299.9090913399"/>
    <n v="27"/>
    <n v="47"/>
    <n v="-0.86863629985600699"/>
    <n v="-2.0580745376646501"/>
    <n v="-1.18943824991584"/>
    <n v="-1.0923075489699801E-2"/>
    <n v="31.518899202346802"/>
    <n v="20250630"/>
    <n v="24040810"/>
    <x v="23"/>
    <n v="34.9"/>
    <n v="2.6"/>
  </r>
  <r>
    <n v="13884"/>
    <n v="948375.91562306299"/>
    <n v="1693799.9090913399"/>
    <n v="948475.91562306299"/>
    <n v="1693699.9090913399"/>
    <n v="23"/>
    <n v="90"/>
    <n v="-0.86481114550094496"/>
    <n v="-2.4188920259475699"/>
    <n v="-1.55408090353012"/>
    <n v="-2.6508063610110998E-2"/>
    <n v="31.1580814634051"/>
    <n v="20250630"/>
    <n v="24040810"/>
    <x v="7"/>
    <n v="54.2"/>
    <n v="1.7"/>
  </r>
  <r>
    <n v="17488"/>
    <n v="950675.91562306299"/>
    <n v="1687599.9090913399"/>
    <n v="950775.91562306299"/>
    <n v="1687499.9090913399"/>
    <n v="85"/>
    <n v="113"/>
    <n v="-0.86196889231602303"/>
    <n v="-0.75482586660655204"/>
    <n v="0.10714302646617101"/>
    <n v="7.5419923911491998E-3"/>
    <n v="32.822148005167598"/>
    <n v="20250630"/>
    <n v="24040740"/>
    <x v="0"/>
    <n v="42.1"/>
    <n v="1.8"/>
  </r>
  <r>
    <n v="23654"/>
    <n v="954675.91562306299"/>
    <n v="1686999.9090913399"/>
    <n v="954775.91562306299"/>
    <n v="1686899.9090913399"/>
    <n v="91"/>
    <n v="153"/>
    <n v="-0.85777409933507398"/>
    <n v="-1.32633988559246"/>
    <n v="-0.46856577863218302"/>
    <n v="-4.9999915063381204E-3"/>
    <n v="32.250633835792499"/>
    <n v="20250630"/>
    <n v="24040740"/>
    <x v="2"/>
    <n v="38"/>
    <n v="1.7"/>
  </r>
  <r>
    <n v="14969"/>
    <n v="949075.91562306299"/>
    <n v="1693099.9090913399"/>
    <n v="949175.91562306299"/>
    <n v="1692999.9090913399"/>
    <n v="30"/>
    <n v="97"/>
    <n v="-0.85646640532650098"/>
    <n v="-1.9247992336749999"/>
    <n v="-1.0683328323066199"/>
    <n v="-2.8559330850839601E-2"/>
    <n v="31.652174472808799"/>
    <n v="20250630"/>
    <n v="24040740"/>
    <x v="6"/>
    <n v="33.700000000000003"/>
    <n v="1.5"/>
  </r>
  <r>
    <n v="4090"/>
    <n v="941975.91562306299"/>
    <n v="1687599.9090913399"/>
    <n v="942075.91562306299"/>
    <n v="1687499.9090913399"/>
    <n v="85"/>
    <n v="26"/>
    <n v="-0.85642772540450096"/>
    <n v="-0.52540580245355795"/>
    <n v="0.33102191487948102"/>
    <n v="0.186535562078158"/>
    <n v="33.051568031311"/>
    <n v="20250630"/>
    <n v="24040610"/>
    <x v="20"/>
    <n v="59.6"/>
    <n v="2"/>
  </r>
  <r>
    <n v="15438"/>
    <n v="949375.91562306299"/>
    <n v="1692399.9090913399"/>
    <n v="949475.91562306299"/>
    <n v="1692299.9090913399"/>
    <n v="37"/>
    <n v="100"/>
    <n v="-0.85558053540686796"/>
    <n v="-0.14745018972704799"/>
    <n v="0.70813034599026004"/>
    <n v="-4.1769395271937099E-3"/>
    <n v="33.429523785908998"/>
    <n v="20250630"/>
    <n v="24040740"/>
    <x v="6"/>
    <n v="33.700000000000003"/>
    <n v="1.5"/>
  </r>
  <r>
    <n v="22730"/>
    <n v="954075.91562306299"/>
    <n v="1686999.9090913399"/>
    <n v="954175.91562306299"/>
    <n v="1686899.9090913399"/>
    <n v="91"/>
    <n v="147"/>
    <n v="-0.85547465582688698"/>
    <n v="-1.2224093327919601"/>
    <n v="-0.36693467696507798"/>
    <n v="-1.4207886531949E-2"/>
    <n v="32.354564666747997"/>
    <n v="20250630"/>
    <n v="24040740"/>
    <x v="0"/>
    <n v="42.1"/>
    <n v="1.8"/>
  </r>
  <r>
    <n v="5863"/>
    <n v="943175.91562306299"/>
    <n v="1695099.9090913399"/>
    <n v="943275.91562306299"/>
    <n v="1694999.9090913399"/>
    <n v="10"/>
    <n v="38"/>
    <n v="-0.855101491014163"/>
    <n v="-2.1552893618742601"/>
    <n v="-1.3001878658930499"/>
    <n v="-7.8103703757127097E-3"/>
    <n v="31.421684265136701"/>
    <n v="20250630"/>
    <n v="24040810"/>
    <x v="24"/>
    <n v="66.7"/>
    <n v="3.9"/>
  </r>
  <r>
    <n v="10633"/>
    <n v="946275.91562306299"/>
    <n v="1695499.9090913399"/>
    <n v="946375.91562306299"/>
    <n v="1695399.9090913399"/>
    <n v="6"/>
    <n v="69"/>
    <n v="-0.85453747014204695"/>
    <n v="-1.9437783877054899"/>
    <n v="-1.08924092451731"/>
    <n v="-1.3700228929519701E-2"/>
    <n v="31.633194986979198"/>
    <n v="20250630"/>
    <n v="24040810"/>
    <x v="26"/>
    <n v="91.4"/>
    <n v="1.3"/>
  </r>
  <r>
    <n v="15456"/>
    <n v="949375.91562306299"/>
    <n v="1690599.9090913399"/>
    <n v="949475.91562306299"/>
    <n v="1690499.9090913399"/>
    <n v="55"/>
    <n v="100"/>
    <n v="-0.85445875301957097"/>
    <n v="0.65596817883973302"/>
    <n v="1.5104269385337801"/>
    <n v="-2.75891171768308E-2"/>
    <n v="34.232941627502399"/>
    <n v="20250630"/>
    <n v="24040740"/>
    <x v="3"/>
    <n v="38"/>
    <n v="1.5"/>
  </r>
  <r>
    <n v="16363"/>
    <n v="949975.91562306299"/>
    <n v="1692299.9090913399"/>
    <n v="950075.91562306299"/>
    <n v="1692199.9090913399"/>
    <n v="38"/>
    <n v="106"/>
    <n v="-0.85158269604047099"/>
    <n v="-1.3140090865393499"/>
    <n v="-0.46242638801535002"/>
    <n v="-1.3101827353239099E-2"/>
    <n v="32.2629639307658"/>
    <n v="20250630"/>
    <n v="24040740"/>
    <x v="19"/>
    <n v="85.7"/>
    <n v="2.7"/>
  </r>
  <r>
    <n v="16072"/>
    <n v="949775.91562306299"/>
    <n v="1690599.9090913399"/>
    <n v="949875.91562306299"/>
    <n v="1690499.9090913399"/>
    <n v="55"/>
    <n v="104"/>
    <n v="-0.84860381235679005"/>
    <n v="1.1018646008645501"/>
    <n v="1.95046841104825"/>
    <n v="-1.22690573334694E-3"/>
    <n v="34.678838094075502"/>
    <n v="20250630"/>
    <n v="24040740"/>
    <x v="3"/>
    <n v="38"/>
    <n v="1.5"/>
  </r>
  <r>
    <n v="25037"/>
    <n v="955575.91562306299"/>
    <n v="1687299.9090913399"/>
    <n v="955675.91562306299"/>
    <n v="1687199.9090913399"/>
    <n v="88"/>
    <n v="162"/>
    <n v="-0.84747349553637996"/>
    <n v="0.162763612241381"/>
    <n v="1.01023710767428"/>
    <n v="-1.9800075226359898E-3"/>
    <n v="33.739736980862098"/>
    <n v="20250630"/>
    <n v="24040740"/>
    <x v="2"/>
    <n v="38"/>
    <n v="1.7"/>
  </r>
  <r>
    <n v="4245"/>
    <n v="942075.91562306299"/>
    <n v="1687499.9090913399"/>
    <n v="942175.91562306299"/>
    <n v="1687399.9090913399"/>
    <n v="86"/>
    <n v="27"/>
    <n v="-0.846045924483665"/>
    <n v="1.77566973226411E-2"/>
    <n v="0.86380265440259696"/>
    <n v="0.113047071333442"/>
    <n v="33.594730513436502"/>
    <n v="20250630"/>
    <n v="24040610"/>
    <x v="20"/>
    <n v="59.6"/>
    <n v="2"/>
  </r>
  <r>
    <n v="6810"/>
    <n v="943775.91562306299"/>
    <n v="1692799.9090913399"/>
    <n v="943875.91562306299"/>
    <n v="1692699.9090913399"/>
    <n v="33"/>
    <n v="44"/>
    <n v="-0.84585434012115002"/>
    <n v="-0.40657577238744103"/>
    <n v="0.439278578851372"/>
    <n v="4.3065724894404403E-3"/>
    <n v="33.170397758483901"/>
    <n v="20250630"/>
    <n v="24040810"/>
    <x v="23"/>
    <n v="34.9"/>
    <n v="2.6"/>
  </r>
  <r>
    <n v="11441"/>
    <n v="946775.91562306299"/>
    <n v="1691699.9090913399"/>
    <n v="946875.91562306299"/>
    <n v="1691599.9090913399"/>
    <n v="44"/>
    <n v="74"/>
    <n v="-0.84243238468964898"/>
    <n v="-2.4169157942136099"/>
    <n v="-1.5744833946228001"/>
    <n v="-1.99192836880684E-2"/>
    <n v="31.1600578625997"/>
    <n v="20250630"/>
    <n v="24040740"/>
    <x v="6"/>
    <n v="33.700000000000003"/>
    <n v="1.5"/>
  </r>
  <r>
    <n v="6492"/>
    <n v="943575.91562306299"/>
    <n v="1693799.9090913399"/>
    <n v="943675.91562306299"/>
    <n v="1693699.9090913399"/>
    <n v="23"/>
    <n v="42"/>
    <n v="-0.84200195968151104"/>
    <n v="-1.22128697236379"/>
    <n v="-0.37928498536348298"/>
    <n v="-6.5332887073357897E-3"/>
    <n v="32.355686664581299"/>
    <n v="20250630"/>
    <n v="24040810"/>
    <x v="23"/>
    <n v="34.9"/>
    <n v="2.6"/>
  </r>
  <r>
    <n v="21340"/>
    <n v="953175.91562306299"/>
    <n v="1687399.9090913399"/>
    <n v="953275.91562306299"/>
    <n v="1687299.9090913399"/>
    <n v="87"/>
    <n v="138"/>
    <n v="-0.84180435212328997"/>
    <n v="-0.654025409370661"/>
    <n v="0.18777896091342"/>
    <n v="-1.01713594049215E-2"/>
    <n v="32.922948718070998"/>
    <n v="20250630"/>
    <n v="24040740"/>
    <x v="0"/>
    <n v="42.1"/>
    <n v="1.8"/>
  </r>
  <r>
    <n v="12682"/>
    <n v="947575.91562306299"/>
    <n v="1690799.9090913399"/>
    <n v="947675.91562306299"/>
    <n v="1690699.9090913399"/>
    <n v="53"/>
    <n v="82"/>
    <n v="-0.84164433926343896"/>
    <n v="-0.94374914467334703"/>
    <n v="-0.10210481914691601"/>
    <n v="-1.9272955134511001E-2"/>
    <n v="32.633224646250397"/>
    <n v="20250630"/>
    <n v="24040740"/>
    <x v="6"/>
    <n v="33.700000000000003"/>
    <n v="1.5"/>
  </r>
  <r>
    <n v="4021"/>
    <n v="941975.91562306299"/>
    <n v="1694499.9090913399"/>
    <n v="942075.91562306299"/>
    <n v="1694399.9090913399"/>
    <n v="16"/>
    <n v="26"/>
    <n v="-0.84070304284493103"/>
    <n v="-2.1570172905921901"/>
    <n v="-1.3163142402966801"/>
    <n v="-3.5456641266743298E-2"/>
    <n v="31.419956048329698"/>
    <n v="20250630"/>
    <n v="24040810"/>
    <x v="24"/>
    <n v="66.7"/>
    <n v="3.9"/>
  </r>
  <r>
    <n v="5873"/>
    <n v="943175.91562306299"/>
    <n v="1694099.9090913399"/>
    <n v="943275.91562306299"/>
    <n v="1693999.9090913399"/>
    <n v="20"/>
    <n v="38"/>
    <n v="-0.83863176157077202"/>
    <n v="-3.2916882236798601"/>
    <n v="-2.4530564347902901"/>
    <n v="7.2347319995363603E-3"/>
    <n v="30.285285313924199"/>
    <n v="20250630"/>
    <n v="24040810"/>
    <x v="16"/>
    <n v="7.4"/>
    <n v="13.6"/>
  </r>
  <r>
    <n v="13902"/>
    <n v="948375.91562306299"/>
    <n v="1691999.9090913399"/>
    <n v="948475.91562306299"/>
    <n v="1691899.9090913399"/>
    <n v="41"/>
    <n v="90"/>
    <n v="-0.83791748620569695"/>
    <n v="-0.122022834606469"/>
    <n v="0.71589466987643402"/>
    <n v="4.8402620945125797E-2"/>
    <n v="33.454950332641602"/>
    <n v="20250630"/>
    <n v="24040740"/>
    <x v="6"/>
    <n v="33.700000000000003"/>
    <n v="1.5"/>
  </r>
  <r>
    <n v="7465"/>
    <n v="944175.91562306299"/>
    <n v="1688899.9090913399"/>
    <n v="944275.91562306299"/>
    <n v="1688799.9090913399"/>
    <n v="72"/>
    <n v="48"/>
    <n v="-0.83416640162468003"/>
    <n v="-1.60553348859151"/>
    <n v="-0.77136709491411803"/>
    <n v="-1.6413503885269201E-2"/>
    <n v="31.971440378824902"/>
    <n v="20250630"/>
    <n v="24040710"/>
    <x v="27"/>
    <n v="18.7"/>
    <n v="1.7"/>
  </r>
  <r>
    <n v="14081"/>
    <n v="948475.91562306299"/>
    <n v="1689499.9090913399"/>
    <n v="948575.91562306299"/>
    <n v="1689399.9090913399"/>
    <n v="66"/>
    <n v="91"/>
    <n v="-0.83281297764430395"/>
    <n v="-8.6467013073464202E-2"/>
    <n v="0.74634597046921602"/>
    <n v="-3.0787071834007902E-3"/>
    <n v="33.490506490071603"/>
    <n v="20250630"/>
    <n v="24040740"/>
    <x v="3"/>
    <n v="38"/>
    <n v="1.5"/>
  </r>
  <r>
    <n v="8075"/>
    <n v="944575.91562306299"/>
    <n v="1689499.9090913399"/>
    <n v="944675.91562306299"/>
    <n v="1689399.9090913399"/>
    <n v="66"/>
    <n v="52"/>
    <n v="-0.83249254524707805"/>
    <n v="-2.2065295130014402"/>
    <n v="-1.37403696775436"/>
    <n v="-1.83881657818953E-2"/>
    <n v="31.370443820953401"/>
    <n v="20250630"/>
    <n v="24040800"/>
    <x v="14"/>
    <n v="15"/>
    <n v="1.4"/>
  </r>
  <r>
    <n v="15030"/>
    <n v="949075.91562306299"/>
    <n v="1686999.9090913399"/>
    <n v="949175.91562306299"/>
    <n v="1686899.9090913399"/>
    <n v="91"/>
    <n v="97"/>
    <n v="-0.83038652688264802"/>
    <n v="-1.3152710981667"/>
    <n v="-0.484884585719556"/>
    <n v="-9.5671324525028502E-3"/>
    <n v="32.2617025375366"/>
    <n v="20250630"/>
    <n v="24040640"/>
    <x v="4"/>
    <n v="28.9"/>
    <n v="1.4"/>
  </r>
  <r>
    <n v="10187"/>
    <n v="945975.91562306299"/>
    <n v="1693899.9090913399"/>
    <n v="946075.91562306299"/>
    <n v="1693799.9090913399"/>
    <n v="22"/>
    <n v="66"/>
    <n v="-0.82766051776707195"/>
    <n v="-2.9793225079774901"/>
    <n v="-2.1516619622707398"/>
    <n v="-1.9392795860767399E-2"/>
    <n v="30.5976512432098"/>
    <n v="20250630"/>
    <n v="24040810"/>
    <x v="7"/>
    <n v="54.2"/>
    <n v="1.7"/>
  </r>
  <r>
    <n v="4243"/>
    <n v="942075.91562306299"/>
    <n v="1687699.9090913399"/>
    <n v="942175.91562306299"/>
    <n v="1687599.9090913399"/>
    <n v="84"/>
    <n v="27"/>
    <n v="-0.82235547155141797"/>
    <n v="-2.9320139884948699"/>
    <n v="-2.1096585169434499"/>
    <n v="-1.37227354571223E-2"/>
    <n v="30.644959688186599"/>
    <n v="20250630"/>
    <n v="24040610"/>
    <x v="20"/>
    <n v="59.6"/>
    <n v="2"/>
  </r>
  <r>
    <n v="10056"/>
    <n v="945875.91562306299"/>
    <n v="1691599.9090913399"/>
    <n v="945975.91562306299"/>
    <n v="1691499.9090913399"/>
    <n v="45"/>
    <n v="65"/>
    <n v="-0.821448822505772"/>
    <n v="-0.27581655647372799"/>
    <n v="0.54563227167818695"/>
    <n v="-1.4417549595236801E-2"/>
    <n v="33.301157236099201"/>
    <n v="20250630"/>
    <n v="24040780"/>
    <x v="17"/>
    <n v="6.7"/>
    <n v="1.8"/>
  </r>
  <r>
    <n v="10193"/>
    <n v="945975.91562306299"/>
    <n v="1693299.9090913399"/>
    <n v="946075.91562306299"/>
    <n v="1693199.9090913399"/>
    <n v="28"/>
    <n v="66"/>
    <n v="-0.81983833806589201"/>
    <n v="-1.6954064629972001"/>
    <n v="-0.87556809745729003"/>
    <n v="-1.7427776940166999E-2"/>
    <n v="31.881567001342798"/>
    <n v="20250630"/>
    <n v="24040810"/>
    <x v="7"/>
    <n v="54.2"/>
    <n v="1.7"/>
  </r>
  <r>
    <n v="15593"/>
    <n v="949475.91562306299"/>
    <n v="1692299.9090913399"/>
    <n v="949575.91562306299"/>
    <n v="1692199.9090913399"/>
    <n v="38"/>
    <n v="101"/>
    <n v="-0.814078363279502"/>
    <n v="1.2221789186199501"/>
    <n v="2.03625729183356"/>
    <n v="1.5130923440059001E-2"/>
    <n v="34.799152374267599"/>
    <n v="20250630"/>
    <n v="24040740"/>
    <x v="6"/>
    <n v="33.700000000000003"/>
    <n v="1.5"/>
  </r>
  <r>
    <n v="14989"/>
    <n v="949075.91562306299"/>
    <n v="1691099.9090913399"/>
    <n v="949175.91562306299"/>
    <n v="1690999.9090913399"/>
    <n v="50"/>
    <n v="97"/>
    <n v="-0.81078702281229198"/>
    <n v="-0.64864228834630899"/>
    <n v="0.16214472102001301"/>
    <n v="1.6138562932610501E-2"/>
    <n v="32.928331732749903"/>
    <n v="20250630"/>
    <n v="24040740"/>
    <x v="6"/>
    <n v="33.700000000000003"/>
    <n v="1.5"/>
  </r>
  <r>
    <n v="8336"/>
    <n v="944775.91562306299"/>
    <n v="1694199.9090913399"/>
    <n v="944875.91562306299"/>
    <n v="1694099.9090913399"/>
    <n v="19"/>
    <n v="54"/>
    <n v="-0.81004369771107998"/>
    <n v="-1.12488640844822"/>
    <n v="-0.31484271632507399"/>
    <n v="4.00738026946783E-2"/>
    <n v="32.452086687087998"/>
    <n v="20250630"/>
    <n v="24040810"/>
    <x v="33"/>
    <n v="38.6"/>
    <n v="1.7"/>
  </r>
  <r>
    <n v="23805"/>
    <n v="954775.91562306299"/>
    <n v="1687299.9090913399"/>
    <n v="954875.91562306299"/>
    <n v="1687199.9090913399"/>
    <n v="88"/>
    <n v="154"/>
    <n v="-0.80835970118641898"/>
    <n v="-1.9086605980992299"/>
    <n v="-1.10030088201165"/>
    <n v="2.4889912921935299E-2"/>
    <n v="31.668312788009601"/>
    <n v="20250630"/>
    <n v="24040740"/>
    <x v="2"/>
    <n v="38"/>
    <n v="1.7"/>
  </r>
  <r>
    <n v="10032"/>
    <n v="945875.91562306299"/>
    <n v="1693999.9090913399"/>
    <n v="945975.91562306299"/>
    <n v="1693899.9090913399"/>
    <n v="21"/>
    <n v="65"/>
    <n v="-0.80612809612200798"/>
    <n v="-3.1102235684027999"/>
    <n v="-2.30409552500798"/>
    <n v="-1.1626341021977901E-2"/>
    <n v="30.466750071598899"/>
    <n v="20250630"/>
    <n v="24040810"/>
    <x v="7"/>
    <n v="54.2"/>
    <n v="1.7"/>
  </r>
  <r>
    <n v="17797"/>
    <n v="950875.91562306299"/>
    <n v="1687499.9090913399"/>
    <n v="950975.91562306299"/>
    <n v="1687399.9090913399"/>
    <n v="86"/>
    <n v="115"/>
    <n v="-0.80501354858279195"/>
    <n v="-0.95191226527094797"/>
    <n v="-0.146898722799961"/>
    <n v="-8.7331417016684992E-3"/>
    <n v="32.625061511993401"/>
    <n v="20250630"/>
    <n v="24040740"/>
    <x v="0"/>
    <n v="42.1"/>
    <n v="1.8"/>
  </r>
  <r>
    <n v="8332"/>
    <n v="944775.91562306299"/>
    <n v="1694599.9090913399"/>
    <n v="944875.91562306299"/>
    <n v="1694499.9090913399"/>
    <n v="15"/>
    <n v="54"/>
    <n v="-0.80149183869361895"/>
    <n v="-3.2058791478474902"/>
    <n v="-2.4043873071670498"/>
    <n v="-1.49340728918711E-3"/>
    <n v="30.3710942586263"/>
    <n v="20250630"/>
    <n v="24040810"/>
    <x v="26"/>
    <n v="91.4"/>
    <n v="1.3"/>
  </r>
  <r>
    <n v="6656"/>
    <n v="943675.91562306299"/>
    <n v="1692799.9090913399"/>
    <n v="943775.91562306299"/>
    <n v="1692699.9090913399"/>
    <n v="33"/>
    <n v="43"/>
    <n v="-0.79844712652266003"/>
    <n v="0.50392160320188895"/>
    <n v="1.30236872658134"/>
    <n v="1.0067140683531799E-2"/>
    <n v="34.080894708633402"/>
    <n v="20250630"/>
    <n v="24040810"/>
    <x v="23"/>
    <n v="34.9"/>
    <n v="2.6"/>
  </r>
  <r>
    <n v="3935"/>
    <n v="941875.91562306299"/>
    <n v="1687699.9090913399"/>
    <n v="941975.91562306299"/>
    <n v="1687599.9090913399"/>
    <n v="84"/>
    <n v="25"/>
    <n v="-0.79800401542049204"/>
    <n v="-1.19728114857123"/>
    <n v="-0.399277125270321"/>
    <n v="8.91246434587699E-2"/>
    <n v="32.379692371075002"/>
    <n v="20250630"/>
    <n v="24040610"/>
    <x v="20"/>
    <n v="59.6"/>
    <n v="2"/>
  </r>
  <r>
    <n v="6801"/>
    <n v="943775.91562306299"/>
    <n v="1693699.9090913399"/>
    <n v="943875.91562306299"/>
    <n v="1693599.9090913399"/>
    <n v="24"/>
    <n v="44"/>
    <n v="-0.79632866568863403"/>
    <n v="-2.4753679782152198"/>
    <n v="-1.6790393032133599"/>
    <n v="3.7326328456401799E-3"/>
    <n v="31.1016058921814"/>
    <n v="20250630"/>
    <n v="24040810"/>
    <x v="23"/>
    <n v="34.9"/>
    <n v="2.6"/>
  </r>
  <r>
    <n v="6505"/>
    <n v="943575.91562306299"/>
    <n v="1692499.9090913399"/>
    <n v="943675.91562306299"/>
    <n v="1692399.9090913399"/>
    <n v="36"/>
    <n v="42"/>
    <n v="-0.79632319572071197"/>
    <n v="-7.44601283998539E-2"/>
    <n v="0.72186306367317798"/>
    <n v="-1.3192005455493899E-2"/>
    <n v="33.502513885497997"/>
    <n v="20250630"/>
    <n v="24040810"/>
    <x v="23"/>
    <n v="34.9"/>
    <n v="2.6"/>
  </r>
  <r>
    <n v="7618"/>
    <n v="944275.91562306299"/>
    <n v="1688999.9090913399"/>
    <n v="944375.91562306299"/>
    <n v="1688899.9090913399"/>
    <n v="71"/>
    <n v="49"/>
    <n v="-0.79559894544737697"/>
    <n v="-2.1516631841659501"/>
    <n v="-1.3560642429760501"/>
    <n v="-1.1380627751350399E-2"/>
    <n v="31.425310816083599"/>
    <n v="20250630"/>
    <n v="24040710"/>
    <x v="27"/>
    <n v="18.7"/>
    <n v="1.7"/>
  </r>
  <r>
    <n v="6547"/>
    <n v="943575.91562306299"/>
    <n v="1688299.9090913399"/>
    <n v="943675.91562306299"/>
    <n v="1688199.9090913399"/>
    <n v="78"/>
    <n v="42"/>
    <n v="-0.79526053989927004"/>
    <n v="0.26328447111882303"/>
    <n v="1.0585450232028999"/>
    <n v="2.02356030543645E-2"/>
    <n v="33.840258598327601"/>
    <n v="20250630"/>
    <n v="24040710"/>
    <x v="34"/>
    <n v="8.6"/>
    <n v="1.1000000000000001"/>
  </r>
  <r>
    <n v="7460"/>
    <n v="944175.91562306299"/>
    <n v="1689399.9090913399"/>
    <n v="944275.91562306299"/>
    <n v="1689299.9090913399"/>
    <n v="67"/>
    <n v="48"/>
    <n v="-0.79487396590411696"/>
    <n v="-1.7284932831923201"/>
    <n v="-0.93361933032671596"/>
    <n v="-3.5192118336756999E-2"/>
    <n v="31.848480065663701"/>
    <n v="20250630"/>
    <n v="24040800"/>
    <x v="14"/>
    <n v="15"/>
    <n v="1.4"/>
  </r>
  <r>
    <n v="5098"/>
    <n v="942675.91562306299"/>
    <n v="1694599.9090913399"/>
    <n v="942775.91562306299"/>
    <n v="1694499.9090913399"/>
    <n v="15"/>
    <n v="33"/>
    <n v="-0.79310291120782495"/>
    <n v="-3.78451868891716"/>
    <n v="-2.9914157539606099"/>
    <n v="-8.9670927263796297E-4"/>
    <n v="29.7924548387527"/>
    <n v="20250630"/>
    <n v="24040810"/>
    <x v="24"/>
    <n v="66.7"/>
    <n v="3.9"/>
  </r>
  <r>
    <n v="14374"/>
    <n v="948675.91562306299"/>
    <n v="1690999.9090913399"/>
    <n v="948775.91562306299"/>
    <n v="1690899.9090913399"/>
    <n v="51"/>
    <n v="93"/>
    <n v="-0.79295970996220899"/>
    <n v="0.59485830118258798"/>
    <n v="1.3878180086612699"/>
    <n v="2.0362688228488E-2"/>
    <n v="34.171831766764299"/>
    <n v="20250630"/>
    <n v="24040740"/>
    <x v="6"/>
    <n v="33.700000000000003"/>
    <n v="1.5"/>
  </r>
  <r>
    <n v="7767"/>
    <n v="944375.91562306299"/>
    <n v="1689499.9090913399"/>
    <n v="944475.91562306299"/>
    <n v="1689399.9090913399"/>
    <n v="66"/>
    <n v="50"/>
    <n v="-0.79170660972595197"/>
    <n v="-1.6079389611879999"/>
    <n v="-0.81623233159383102"/>
    <n v="-4.7558049360911098E-3"/>
    <n v="31.9690347035726"/>
    <n v="20250630"/>
    <n v="24040800"/>
    <x v="14"/>
    <n v="15"/>
    <n v="1.4"/>
  </r>
  <r>
    <n v="4174"/>
    <n v="942075.91562306299"/>
    <n v="1694599.9090913399"/>
    <n v="942175.91562306299"/>
    <n v="1694499.9090913399"/>
    <n v="15"/>
    <n v="27"/>
    <n v="-0.79121068740884504"/>
    <n v="-1.83583972851435"/>
    <n v="-1.0446290276789401"/>
    <n v="-1.4811642467975601E-2"/>
    <n v="31.7411335309347"/>
    <n v="20250630"/>
    <n v="24040810"/>
    <x v="24"/>
    <n v="66.7"/>
    <n v="3.9"/>
  </r>
  <r>
    <n v="11008"/>
    <n v="946475.91562306299"/>
    <n v="1688799.9090913399"/>
    <n v="946575.91562306299"/>
    <n v="1688699.9090913399"/>
    <n v="73"/>
    <n v="71"/>
    <n v="-0.78917772571245803"/>
    <n v="2.4092572679122299"/>
    <n v="3.1984349886576302"/>
    <n v="-6.8964362144470197E-3"/>
    <n v="35.9862305323283"/>
    <n v="20250630"/>
    <n v="24040720"/>
    <x v="1"/>
    <n v="34.1"/>
    <n v="1.6"/>
  </r>
  <r>
    <n v="25503"/>
    <n v="955875.91562306299"/>
    <n v="1686899.9090913399"/>
    <n v="955975.91562306299"/>
    <n v="1686799.9090913399"/>
    <n v="92"/>
    <n v="165"/>
    <n v="-0.78837840557098404"/>
    <n v="0.44076256752014198"/>
    <n v="1.2291409671306599"/>
    <n v="-2.2699865698814398E-2"/>
    <n v="34.017736053466798"/>
    <n v="20250630"/>
    <n v="24040740"/>
    <x v="2"/>
    <n v="38"/>
    <n v="1.7"/>
  </r>
  <r>
    <n v="15741"/>
    <n v="949575.91562306299"/>
    <n v="1692899.9090913399"/>
    <n v="949675.91562306299"/>
    <n v="1692799.9090913399"/>
    <n v="32"/>
    <n v="102"/>
    <n v="-0.78693928600599405"/>
    <n v="-2.2629767010609299"/>
    <n v="-1.4760374228159601"/>
    <n v="-3.6383735636870099E-2"/>
    <n v="31.313996950785299"/>
    <n v="20250630"/>
    <n v="24040740"/>
    <x v="19"/>
    <n v="85.7"/>
    <n v="2.7"/>
  </r>
  <r>
    <n v="16373"/>
    <n v="949975.91562306299"/>
    <n v="1691299.9090913399"/>
    <n v="950075.91562306299"/>
    <n v="1691199.9090913399"/>
    <n v="48"/>
    <n v="106"/>
    <n v="-0.78669505318005895"/>
    <n v="1.4068642026848299"/>
    <n v="2.1935592492421501"/>
    <n v="-2.17095406519042E-2"/>
    <n v="34.983837339613203"/>
    <n v="20250630"/>
    <n v="24040740"/>
    <x v="3"/>
    <n v="38"/>
    <n v="1.5"/>
  </r>
  <r>
    <n v="8662"/>
    <n v="944975.91562306299"/>
    <n v="1692399.9090913399"/>
    <n v="945075.91562306299"/>
    <n v="1692299.9090913399"/>
    <n v="37"/>
    <n v="56"/>
    <n v="-0.78635945388426398"/>
    <n v="-0.94618041145925702"/>
    <n v="-0.15982098070283701"/>
    <n v="-1.1817179620266001E-2"/>
    <n v="32.6307929356893"/>
    <n v="20250630"/>
    <n v="24040810"/>
    <x v="12"/>
    <n v="33.200000000000003"/>
    <n v="4.9000000000000004"/>
  </r>
  <r>
    <n v="4400"/>
    <n v="942175.91562306299"/>
    <n v="1687399.9090913399"/>
    <n v="942275.91562306299"/>
    <n v="1687299.9090913399"/>
    <n v="87"/>
    <n v="28"/>
    <n v="-0.78509463043883398"/>
    <n v="0.408382017165422"/>
    <n v="1.1934766620397601"/>
    <n v="5.4378824774175903E-2"/>
    <n v="33.985355854034403"/>
    <n v="20250630"/>
    <n v="24040610"/>
    <x v="20"/>
    <n v="59.6"/>
    <n v="2"/>
  </r>
  <r>
    <n v="4552"/>
    <n v="942275.91562306299"/>
    <n v="1687599.9090913399"/>
    <n v="942375.91562306299"/>
    <n v="1687499.9090913399"/>
    <n v="85"/>
    <n v="29"/>
    <n v="-0.78459414591391896"/>
    <n v="-1.7560532589753499"/>
    <n v="-0.97145911119878303"/>
    <n v="4.9060905973116603E-3"/>
    <n v="31.8209201494853"/>
    <n v="20250630"/>
    <n v="24040600"/>
    <x v="31"/>
    <n v="24.3"/>
    <n v="3.1"/>
  </r>
  <r>
    <n v="2992"/>
    <n v="941275.91562306299"/>
    <n v="1689599.9090913399"/>
    <n v="941375.91562306299"/>
    <n v="1689499.9090913399"/>
    <n v="65"/>
    <n v="19"/>
    <n v="-0.78437610963980398"/>
    <n v="-2.5179938574632001"/>
    <n v="-1.7336177701751401"/>
    <n v="2.2306942070523899E-2"/>
    <n v="31.058979829152399"/>
    <n v="20250630"/>
    <n v="24040800"/>
    <x v="28"/>
    <n v="76.599999999999994"/>
    <n v="10"/>
  </r>
  <r>
    <n v="11264"/>
    <n v="946675.91562306299"/>
    <n v="1693999.9090913399"/>
    <n v="946775.91562306299"/>
    <n v="1693899.9090913399"/>
    <n v="21"/>
    <n v="73"/>
    <n v="-0.78290186139444495"/>
    <n v="-4.0666811068852704"/>
    <n v="-3.2837792237599701"/>
    <n v="-9.8151825368404406E-3"/>
    <n v="29.510292371114101"/>
    <n v="20250630"/>
    <n v="24040810"/>
    <x v="7"/>
    <n v="54.2"/>
    <n v="1.7"/>
  </r>
  <r>
    <n v="11564"/>
    <n v="946875.91562306299"/>
    <n v="1694799.9090913399"/>
    <n v="946975.91562306299"/>
    <n v="1694699.9090913399"/>
    <n v="13"/>
    <n v="75"/>
    <n v="-0.78289395074049595"/>
    <n v="-2.0636601199706401"/>
    <n v="-1.2807661741972001"/>
    <n v="1.4786481857299799E-2"/>
    <n v="31.513313452402802"/>
    <n v="20250630"/>
    <n v="24040810"/>
    <x v="26"/>
    <n v="91.4"/>
    <n v="1.3"/>
  </r>
  <r>
    <n v="20896"/>
    <n v="952875.91562306299"/>
    <n v="1685599.9090913399"/>
    <n v="952975.91562306299"/>
    <n v="1685499.9090913399"/>
    <n v="105"/>
    <n v="135"/>
    <n v="-0.78287417565782902"/>
    <n v="0.57941149578740203"/>
    <n v="1.36228564133247"/>
    <n v="1.42772247393926E-3"/>
    <n v="34.156385103861503"/>
    <n v="20250630"/>
    <n v="24040740"/>
    <x v="2"/>
    <n v="38"/>
    <n v="1.7"/>
  </r>
  <r>
    <n v="7565"/>
    <n v="944275.91562306299"/>
    <n v="1694299.9090913399"/>
    <n v="944375.91562306299"/>
    <n v="1694199.9090913399"/>
    <n v="18"/>
    <n v="49"/>
    <n v="-0.78063902514986705"/>
    <n v="-2.60394554876257"/>
    <n v="-1.8233065381646201"/>
    <n v="2.72847190499306E-2"/>
    <n v="30.973027825355501"/>
    <n v="20250630"/>
    <n v="24040810"/>
    <x v="16"/>
    <n v="7.4"/>
    <n v="13.6"/>
  </r>
  <r>
    <n v="13604"/>
    <n v="948175.91562306299"/>
    <n v="1690999.9090913399"/>
    <n v="948275.91562306299"/>
    <n v="1690899.9090913399"/>
    <n v="51"/>
    <n v="88"/>
    <n v="-0.77879621336857496"/>
    <n v="0.31488923324892898"/>
    <n v="1.09368545810382"/>
    <n v="-8.57137888669968E-3"/>
    <n v="33.891863187154101"/>
    <n v="20250630"/>
    <n v="24040740"/>
    <x v="6"/>
    <n v="33.700000000000003"/>
    <n v="1.5"/>
  </r>
  <r>
    <n v="14062"/>
    <n v="948475.91562306299"/>
    <n v="1691399.9090913399"/>
    <n v="948575.91562306299"/>
    <n v="1691299.9090913399"/>
    <n v="47"/>
    <n v="91"/>
    <n v="-0.77825944917276502"/>
    <n v="-0.90632896311581101"/>
    <n v="-0.128069507423788"/>
    <n v="-3.61802168190479E-2"/>
    <n v="32.670644164085402"/>
    <n v="20250630"/>
    <n v="24040740"/>
    <x v="6"/>
    <n v="33.700000000000003"/>
    <n v="1.5"/>
  </r>
  <r>
    <n v="11094"/>
    <n v="946575.91562306299"/>
    <n v="1695599.9090913399"/>
    <n v="946675.91562306299"/>
    <n v="1695499.9090913399"/>
    <n v="5"/>
    <n v="72"/>
    <n v="-0.777505820151418"/>
    <n v="-1.66335190739483"/>
    <n v="-0.88584610447287604"/>
    <n v="4.3015117757022402E-2"/>
    <n v="31.913621783256499"/>
    <n v="20250630"/>
    <n v="24040810"/>
    <x v="26"/>
    <n v="91.4"/>
    <n v="1.3"/>
  </r>
  <r>
    <n v="13298"/>
    <n v="947975.91562306299"/>
    <n v="1690799.9090913399"/>
    <n v="948075.91562306299"/>
    <n v="1690699.9090913399"/>
    <n v="53"/>
    <n v="86"/>
    <n v="-0.77397703379392602"/>
    <n v="-0.63655460641409001"/>
    <n v="0.13742242450825901"/>
    <n v="-1.6176638503869401E-2"/>
    <n v="32.9404188791911"/>
    <n v="20250630"/>
    <n v="24040740"/>
    <x v="6"/>
    <n v="33.700000000000003"/>
    <n v="1.5"/>
  </r>
  <r>
    <n v="18119"/>
    <n v="951075.91562306299"/>
    <n v="1686099.9090913399"/>
    <n v="951175.91562306299"/>
    <n v="1685999.9090913399"/>
    <n v="100"/>
    <n v="117"/>
    <n v="-0.77245000796392604"/>
    <n v="-1.60801592841744"/>
    <n v="-0.83556591719388995"/>
    <n v="-1.8481805222108998E-2"/>
    <n v="31.9689573049545"/>
    <n v="20250630"/>
    <n v="24040740"/>
    <x v="0"/>
    <n v="42.1"/>
    <n v="1.8"/>
  </r>
  <r>
    <n v="23644"/>
    <n v="954675.91562306299"/>
    <n v="1687999.9090913399"/>
    <n v="954775.91562306299"/>
    <n v="1687899.9090913399"/>
    <n v="81"/>
    <n v="153"/>
    <n v="-0.77095461760957995"/>
    <n v="-3.8480929732322702"/>
    <n v="-3.0771383245786001"/>
    <n v="-1.51266356309255E-2"/>
    <n v="29.728880723317499"/>
    <n v="20250630"/>
    <n v="24040740"/>
    <x v="2"/>
    <n v="38"/>
    <n v="1.7"/>
  </r>
  <r>
    <n v="11463"/>
    <n v="946775.91562306299"/>
    <n v="1689499.9090913399"/>
    <n v="946875.91562306299"/>
    <n v="1689399.9090913399"/>
    <n v="66"/>
    <n v="74"/>
    <n v="-0.76941176503896702"/>
    <n v="-0.63057307898998305"/>
    <n v="0.13883868789707801"/>
    <n v="3.2401364296674701E-4"/>
    <n v="32.946400165557897"/>
    <n v="20250630"/>
    <n v="24040720"/>
    <x v="1"/>
    <n v="34.1"/>
    <n v="1.6"/>
  </r>
  <r>
    <n v="13568"/>
    <n v="948175.91562306299"/>
    <n v="1694599.9090913399"/>
    <n v="948275.91562306299"/>
    <n v="1694499.9090913399"/>
    <n v="15"/>
    <n v="88"/>
    <n v="-0.76796978572383501"/>
    <n v="-4.3299064785242098"/>
    <n v="-3.5619366914033899"/>
    <n v="1.03239202871919E-3"/>
    <n v="29.2470670938492"/>
    <n v="20250630"/>
    <n v="24040810"/>
    <x v="26"/>
    <n v="91.4"/>
    <n v="1.3"/>
  </r>
  <r>
    <n v="14087"/>
    <n v="948475.91562306299"/>
    <n v="1688899.9090913399"/>
    <n v="948575.91562306299"/>
    <n v="1688799.9090913399"/>
    <n v="72"/>
    <n v="91"/>
    <n v="-0.76738231380780497"/>
    <n v="0.86333902024974396"/>
    <n v="1.6307213505109199"/>
    <n v="-3.2037691523631402E-2"/>
    <n v="34.440312703450502"/>
    <n v="20250630"/>
    <n v="24040650"/>
    <x v="5"/>
    <n v="15.3"/>
    <n v="4.0999999999999996"/>
  </r>
  <r>
    <n v="13141"/>
    <n v="947875.91562306299"/>
    <n v="1691099.9090913399"/>
    <n v="947975.91562306299"/>
    <n v="1690999.9090913399"/>
    <n v="50"/>
    <n v="85"/>
    <n v="-0.76401176800330495"/>
    <n v="-1.22476261854172"/>
    <n v="-0.46075085923075698"/>
    <n v="-8.9681042979160904E-3"/>
    <n v="32.352211157480902"/>
    <n v="20250630"/>
    <n v="24040740"/>
    <x v="6"/>
    <n v="33.700000000000003"/>
    <n v="1.5"/>
  </r>
  <r>
    <n v="14086"/>
    <n v="948475.91562306299"/>
    <n v="1688999.9090913399"/>
    <n v="948575.91562306299"/>
    <n v="1688899.9090913399"/>
    <n v="71"/>
    <n v="91"/>
    <n v="-0.76248925924301103"/>
    <n v="0.97463830684622099"/>
    <n v="1.7371275623639399"/>
    <n v="-1.1740028858184801E-2"/>
    <n v="34.551611582438099"/>
    <n v="20250630"/>
    <n v="24040650"/>
    <x v="5"/>
    <n v="15.3"/>
    <n v="4.0999999999999996"/>
  </r>
  <r>
    <n v="16074"/>
    <n v="949775.91562306299"/>
    <n v="1690399.9090913399"/>
    <n v="949875.91562306299"/>
    <n v="1690299.9090913399"/>
    <n v="57"/>
    <n v="104"/>
    <n v="-0.76214055259091196"/>
    <n v="1.45104856789112"/>
    <n v="2.2131891349951398"/>
    <n v="-3.0346746866901701E-2"/>
    <n v="35.028021812439"/>
    <n v="20250630"/>
    <n v="24040740"/>
    <x v="3"/>
    <n v="38"/>
    <n v="1.5"/>
  </r>
  <r>
    <n v="13768"/>
    <n v="948275.91562306299"/>
    <n v="1689999.9090913399"/>
    <n v="948375.91562306299"/>
    <n v="1689899.9090913399"/>
    <n v="61"/>
    <n v="89"/>
    <n v="-0.76005289331078496"/>
    <n v="8.6230396293103695E-2"/>
    <n v="0.84628329053521201"/>
    <n v="-2.2034201712813201E-2"/>
    <n v="33.663204431533799"/>
    <n v="20250630"/>
    <n v="24040740"/>
    <x v="3"/>
    <n v="38"/>
    <n v="1.5"/>
  </r>
  <r>
    <n v="18418"/>
    <n v="951275.91562306299"/>
    <n v="1686999.9090913399"/>
    <n v="951375.91562306299"/>
    <n v="1686899.9090913399"/>
    <n v="91"/>
    <n v="119"/>
    <n v="-0.75778316023449099"/>
    <n v="0.83528277681519603"/>
    <n v="1.59306594232718"/>
    <n v="1.4166583617528301E-3"/>
    <n v="34.412256558736203"/>
    <n v="20250630"/>
    <n v="24040740"/>
    <x v="0"/>
    <n v="42.1"/>
    <n v="1.8"/>
  </r>
  <r>
    <n v="4480"/>
    <n v="942275.91562306299"/>
    <n v="1694799.9090913399"/>
    <n v="942375.91562306299"/>
    <n v="1694699.9090913399"/>
    <n v="13"/>
    <n v="29"/>
    <n v="-0.75652489662170397"/>
    <n v="-1.9069614171981799"/>
    <n v="-1.15043653249741"/>
    <n v="8.9223966002464298E-3"/>
    <n v="31.6700126647949"/>
    <n v="20250630"/>
    <n v="24040810"/>
    <x v="24"/>
    <n v="66.7"/>
    <n v="3.9"/>
  </r>
  <r>
    <n v="22583"/>
    <n v="953975.91562306299"/>
    <n v="1686299.9090913399"/>
    <n v="954075.91562306299"/>
    <n v="1686199.9090913399"/>
    <n v="98"/>
    <n v="146"/>
    <n v="-0.75531378388404802"/>
    <n v="0.81059330808264896"/>
    <n v="1.56590709037014"/>
    <n v="-3.5122904394354099E-3"/>
    <n v="34.387566430228098"/>
    <n v="20250630"/>
    <n v="24040740"/>
    <x v="2"/>
    <n v="38"/>
    <n v="1.7"/>
  </r>
  <r>
    <n v="2991"/>
    <n v="941275.91562306299"/>
    <n v="1689699.9090913399"/>
    <n v="941375.91562306299"/>
    <n v="1689599.9090913399"/>
    <n v="64"/>
    <n v="19"/>
    <n v="-0.75512727846701899"/>
    <n v="-2.5621579090754198"/>
    <n v="-1.8070305883884401"/>
    <n v="1.7912527235845702E-2"/>
    <n v="31.014815807342501"/>
    <n v="20250630"/>
    <n v="24040800"/>
    <x v="28"/>
    <n v="76.599999999999994"/>
    <n v="10"/>
  </r>
  <r>
    <n v="8958"/>
    <n v="945175.91562306299"/>
    <n v="1693599.9090913399"/>
    <n v="945275.91562306299"/>
    <n v="1693499.9090913399"/>
    <n v="25"/>
    <n v="58"/>
    <n v="-0.74873661668971203"/>
    <n v="-1.7613077759742699"/>
    <n v="-1.01257114857435"/>
    <n v="-6.3361849170178201E-3"/>
    <n v="31.8156658411026"/>
    <n v="20250630"/>
    <n v="24040810"/>
    <x v="33"/>
    <n v="38.6"/>
    <n v="1.7"/>
  </r>
  <r>
    <n v="11248"/>
    <n v="946675.91562306299"/>
    <n v="1695599.9090913399"/>
    <n v="946775.91562306299"/>
    <n v="1695499.9090913399"/>
    <n v="5"/>
    <n v="73"/>
    <n v="-0.74600071093300402"/>
    <n v="-2.4642038717865899"/>
    <n v="-1.71820317022502"/>
    <n v="7.2591872885823198E-3"/>
    <n v="31.112769722938499"/>
    <n v="20250630"/>
    <n v="24040810"/>
    <x v="26"/>
    <n v="91.4"/>
    <n v="1.3"/>
  </r>
  <r>
    <n v="15197"/>
    <n v="949175.91562306299"/>
    <n v="1685699.9090913399"/>
    <n v="949275.91562306299"/>
    <n v="1685599.9090913399"/>
    <n v="104"/>
    <n v="98"/>
    <n v="-0.74470548952619198"/>
    <n v="-0.92665906250476804"/>
    <n v="-0.18195356226836601"/>
    <n v="2.10208042214314E-3"/>
    <n v="32.650314013163197"/>
    <n v="20250630"/>
    <n v="24040690"/>
    <x v="15"/>
    <n v="20.9"/>
    <n v="1.2"/>
  </r>
  <r>
    <n v="23357"/>
    <n v="954475.91562306299"/>
    <n v="1685899.9090913399"/>
    <n v="954575.91562306299"/>
    <n v="1685799.9090913399"/>
    <n v="102"/>
    <n v="151"/>
    <n v="-0.74415163323283195"/>
    <n v="-2.5736161321401601"/>
    <n v="-1.82946445047855"/>
    <n v="9.7263366915285605E-3"/>
    <n v="31.003357648849502"/>
    <n v="20250630"/>
    <n v="24040740"/>
    <x v="0"/>
    <n v="42.1"/>
    <n v="1.8"/>
  </r>
  <r>
    <n v="16215"/>
    <n v="949875.91562306299"/>
    <n v="1691699.9090913399"/>
    <n v="949975.91562306299"/>
    <n v="1691599.9090913399"/>
    <n v="44"/>
    <n v="105"/>
    <n v="-0.741128910032543"/>
    <n v="1.4421205376225601"/>
    <n v="2.1832494476551001"/>
    <n v="-4.9912940172791201E-2"/>
    <n v="35.019093637920598"/>
    <n v="20250630"/>
    <n v="24040740"/>
    <x v="6"/>
    <n v="33.700000000000003"/>
    <n v="1.5"/>
  </r>
  <r>
    <n v="23968"/>
    <n v="954875.91562306299"/>
    <n v="1686399.9090913399"/>
    <n v="954975.91562306299"/>
    <n v="1686299.9090913399"/>
    <n v="97"/>
    <n v="155"/>
    <n v="-0.74051784910261598"/>
    <n v="-0.66926187152663896"/>
    <n v="7.1255979438622802E-2"/>
    <n v="3.2720634092887203E-2"/>
    <n v="32.9077115058899"/>
    <n v="20250630"/>
    <n v="24040740"/>
    <x v="2"/>
    <n v="38"/>
    <n v="1.7"/>
  </r>
  <r>
    <n v="10061"/>
    <n v="945875.91562306299"/>
    <n v="1691099.9090913399"/>
    <n v="945975.91562306299"/>
    <n v="1690999.9090913399"/>
    <n v="50"/>
    <n v="65"/>
    <n v="-0.73818276450038001"/>
    <n v="-1.39848822851976"/>
    <n v="-0.66030546526114098"/>
    <n v="-3.0986880262692799E-2"/>
    <n v="32.178485552469901"/>
    <n v="20250630"/>
    <n v="24040780"/>
    <x v="17"/>
    <n v="6.7"/>
    <n v="1.8"/>
  </r>
  <r>
    <n v="13588"/>
    <n v="948175.91562306299"/>
    <n v="1692599.9090913399"/>
    <n v="948275.91562306299"/>
    <n v="1692499.9090913399"/>
    <n v="35"/>
    <n v="88"/>
    <n v="-0.73618694860488199"/>
    <n v="-2.1548960334621401"/>
    <n v="-1.4187091067433399"/>
    <n v="-7.5927255675196604E-3"/>
    <n v="31.422077536582901"/>
    <n v="20250630"/>
    <n v="24040740"/>
    <x v="6"/>
    <n v="33.700000000000003"/>
    <n v="1.5"/>
  </r>
  <r>
    <n v="25350"/>
    <n v="955775.91562306299"/>
    <n v="1686799.9090913399"/>
    <n v="955875.91562306299"/>
    <n v="1686699.9090913399"/>
    <n v="93"/>
    <n v="164"/>
    <n v="-0.736062337954839"/>
    <n v="0.40875762204329202"/>
    <n v="1.1448199599981299"/>
    <n v="1.2699654325842901E-2"/>
    <n v="33.985731124877901"/>
    <n v="20250630"/>
    <n v="24040740"/>
    <x v="2"/>
    <n v="38"/>
    <n v="1.7"/>
  </r>
  <r>
    <n v="15746"/>
    <n v="949575.91562306299"/>
    <n v="1692399.9090913399"/>
    <n v="949675.91562306299"/>
    <n v="1692299.9090913399"/>
    <n v="37"/>
    <n v="102"/>
    <n v="-0.73425808921456304"/>
    <n v="2.4000286062558498"/>
    <n v="3.13428667187691"/>
    <n v="2.4220063971976399E-2"/>
    <n v="35.977001825968401"/>
    <n v="20250630"/>
    <n v="24040740"/>
    <x v="19"/>
    <n v="85.7"/>
    <n v="2.7"/>
  </r>
  <r>
    <n v="2838"/>
    <n v="941175.91562306299"/>
    <n v="1689599.9090913399"/>
    <n v="941275.91562306299"/>
    <n v="1689499.9090913399"/>
    <n v="65"/>
    <n v="18"/>
    <n v="-0.73322607411278595"/>
    <n v="-1.70874111188783"/>
    <n v="-0.97551502618524799"/>
    <n v="-1.2379768821928201E-3"/>
    <n v="31.8682325151232"/>
    <n v="20250630"/>
    <n v="24040800"/>
    <x v="28"/>
    <n v="76.599999999999994"/>
    <n v="10"/>
  </r>
  <r>
    <n v="13933"/>
    <n v="948375.91562306299"/>
    <n v="1688899.9090913399"/>
    <n v="948475.91562306299"/>
    <n v="1688799.9090913399"/>
    <n v="72"/>
    <n v="90"/>
    <n v="-0.72948398689428995"/>
    <n v="0.32839515805244401"/>
    <n v="1.0578791735072901"/>
    <n v="-1.5661144008239099E-2"/>
    <n v="33.905368804931598"/>
    <n v="20250630"/>
    <n v="24040650"/>
    <x v="5"/>
    <n v="15.3"/>
    <n v="4.0999999999999996"/>
  </r>
  <r>
    <n v="7418"/>
    <n v="944175.91562306299"/>
    <n v="1693599.9090913399"/>
    <n v="944275.91562306299"/>
    <n v="1693499.9090913399"/>
    <n v="25"/>
    <n v="48"/>
    <n v="-0.72913523080448295"/>
    <n v="-2.09110913674037"/>
    <n v="-1.3619739115238201"/>
    <n v="-2.15780728807052E-2"/>
    <n v="31.4858643213908"/>
    <n v="20250630"/>
    <n v="24040810"/>
    <x v="23"/>
    <n v="34.9"/>
    <n v="2.6"/>
  </r>
  <r>
    <n v="16692"/>
    <n v="950175.91562306299"/>
    <n v="1690199.9090913399"/>
    <n v="950275.91562306299"/>
    <n v="1690099.9090913399"/>
    <n v="59"/>
    <n v="108"/>
    <n v="-0.72780169453471899"/>
    <n v="2.5735180612537101"/>
    <n v="3.3013197481632202"/>
    <n v="2.73990374989808E-3"/>
    <n v="36.150491714477504"/>
    <n v="20250630"/>
    <n v="24040740"/>
    <x v="3"/>
    <n v="38"/>
    <n v="1.5"/>
  </r>
  <r>
    <n v="14668"/>
    <n v="948875.91562306299"/>
    <n v="1692399.9090913399"/>
    <n v="948975.91562306299"/>
    <n v="1692299.9090913399"/>
    <n v="37"/>
    <n v="95"/>
    <n v="-0.72661711523930195"/>
    <n v="-0.50595776146898697"/>
    <n v="0.22065934461230999"/>
    <n v="-3.5290022070209197E-2"/>
    <n v="33.071015675862597"/>
    <n v="20250630"/>
    <n v="24040740"/>
    <x v="6"/>
    <n v="33.700000000000003"/>
    <n v="1.5"/>
  </r>
  <r>
    <n v="15119"/>
    <n v="949175.91562306299"/>
    <n v="1693499.9090913399"/>
    <n v="949275.91562306299"/>
    <n v="1693399.9090913399"/>
    <n v="26"/>
    <n v="98"/>
    <n v="-0.72587156714871504"/>
    <n v="-1.4093961144487099"/>
    <n v="-0.68352455024917902"/>
    <n v="-1.7964805786808299E-2"/>
    <n v="32.167577266693101"/>
    <n v="20250630"/>
    <n v="24040740"/>
    <x v="19"/>
    <n v="85.7"/>
    <n v="2.7"/>
  </r>
  <r>
    <n v="14896"/>
    <n v="948975.91562306299"/>
    <n v="1684999.9090913399"/>
    <n v="949075.91562306299"/>
    <n v="1684899.9090913399"/>
    <n v="111"/>
    <n v="96"/>
    <n v="-0.723738470114768"/>
    <n v="-1.8528000712394701"/>
    <n v="-1.1290616095066099"/>
    <n v="-2.3379387333989098E-2"/>
    <n v="31.724173784255999"/>
    <n v="20250630"/>
    <n v="24040690"/>
    <x v="15"/>
    <n v="20.9"/>
    <n v="1.2"/>
  </r>
  <r>
    <n v="6497"/>
    <n v="943575.91562306299"/>
    <n v="1693299.9090913399"/>
    <n v="943675.91562306299"/>
    <n v="1693199.9090913399"/>
    <n v="28"/>
    <n v="42"/>
    <n v="-0.72343519826730096"/>
    <n v="-0.676380640206238"/>
    <n v="4.70545738935471E-2"/>
    <n v="-3.2203402370214497E-2"/>
    <n v="32.900592803955099"/>
    <n v="20250630"/>
    <n v="24040810"/>
    <x v="23"/>
    <n v="34.9"/>
    <n v="2.6"/>
  </r>
  <r>
    <n v="7583"/>
    <n v="944275.91562306299"/>
    <n v="1692499.9090913399"/>
    <n v="944375.91562306299"/>
    <n v="1692399.9090913399"/>
    <n v="36"/>
    <n v="49"/>
    <n v="-0.72142935777082995"/>
    <n v="-2.7010064572095899E-2"/>
    <n v="0.69441930078028202"/>
    <n v="3.2353365793824203E-2"/>
    <n v="33.549963474273703"/>
    <n v="20250630"/>
    <n v="24040810"/>
    <x v="12"/>
    <n v="33.200000000000003"/>
    <n v="4.9000000000000004"/>
  </r>
  <r>
    <n v="6803"/>
    <n v="943775.91562306299"/>
    <n v="1693499.9090913399"/>
    <n v="943875.91562306299"/>
    <n v="1693399.9090913399"/>
    <n v="26"/>
    <n v="44"/>
    <n v="-0.71728047293921304"/>
    <n v="-2.2545835971832302"/>
    <n v="-1.53730308016141"/>
    <n v="-2.53578647971153E-3"/>
    <n v="31.322390238444001"/>
    <n v="20250630"/>
    <n v="24040810"/>
    <x v="23"/>
    <n v="34.9"/>
    <n v="2.6"/>
  </r>
  <r>
    <n v="14067"/>
    <n v="948475.91562306299"/>
    <n v="1690899.9090913399"/>
    <n v="948575.91562306299"/>
    <n v="1690799.9090913399"/>
    <n v="52"/>
    <n v="91"/>
    <n v="-0.71479465067386605"/>
    <n v="0.59151149583825202"/>
    <n v="1.3063061585029001"/>
    <n v="2.05453385909398E-2"/>
    <n v="34.168484687805197"/>
    <n v="20250630"/>
    <n v="24040740"/>
    <x v="6"/>
    <n v="33.700000000000003"/>
    <n v="1.5"/>
  </r>
  <r>
    <n v="13311"/>
    <n v="947975.91562306299"/>
    <n v="1689499.9090913399"/>
    <n v="948075.91562306299"/>
    <n v="1689399.9090913399"/>
    <n v="66"/>
    <n v="86"/>
    <n v="-0.71439158668120695"/>
    <n v="0.23844407126307501"/>
    <n v="0.95283565670251802"/>
    <n v="-1.3307935907505499E-2"/>
    <n v="33.815417289733901"/>
    <n v="20250630"/>
    <n v="24040740"/>
    <x v="6"/>
    <n v="33.700000000000003"/>
    <n v="1.5"/>
  </r>
  <r>
    <n v="11098"/>
    <n v="946575.91562306299"/>
    <n v="1695199.9090913399"/>
    <n v="946675.91562306299"/>
    <n v="1695099.9090913399"/>
    <n v="9"/>
    <n v="72"/>
    <n v="-0.71244950840870502"/>
    <n v="-1.94271636009216"/>
    <n v="-1.23026685913404"/>
    <n v="-2.4980685363213202E-2"/>
    <n v="31.634256839752201"/>
    <n v="20250630"/>
    <n v="24040810"/>
    <x v="26"/>
    <n v="91.4"/>
    <n v="1.3"/>
  </r>
  <r>
    <n v="12828"/>
    <n v="947675.91562306299"/>
    <n v="1691599.9090913399"/>
    <n v="947775.91562306299"/>
    <n v="1691499.9090913399"/>
    <n v="45"/>
    <n v="83"/>
    <n v="-0.71212352613607999"/>
    <n v="-1.0047750567396501"/>
    <n v="-0.29265152712663001"/>
    <n v="-2.3985737065474199E-2"/>
    <n v="32.572198359171601"/>
    <n v="20250630"/>
    <n v="24040740"/>
    <x v="6"/>
    <n v="33.700000000000003"/>
    <n v="1.5"/>
  </r>
  <r>
    <n v="7714"/>
    <n v="944375.91562306299"/>
    <n v="1694799.9090913399"/>
    <n v="944475.91562306299"/>
    <n v="1694699.9090913399"/>
    <n v="13"/>
    <n v="50"/>
    <n v="-0.70966978122790703"/>
    <n v="-4.3802226583162902"/>
    <n v="-3.6705528895060202"/>
    <n v="2.6302952940265301E-2"/>
    <n v="29.1967509587606"/>
    <n v="20250630"/>
    <n v="24040810"/>
    <x v="16"/>
    <n v="7.4"/>
    <n v="13.6"/>
  </r>
  <r>
    <n v="8673"/>
    <n v="944975.91562306299"/>
    <n v="1691299.9090913399"/>
    <n v="945075.91562306299"/>
    <n v="1691199.9090913399"/>
    <n v="48"/>
    <n v="56"/>
    <n v="-0.70956591963768001"/>
    <n v="-2.4808364748954799"/>
    <n v="-1.7712705671787301"/>
    <n v="-1.8531968444585802E-2"/>
    <n v="31.096137046814"/>
    <n v="20250630"/>
    <n v="24040780"/>
    <x v="17"/>
    <n v="6.7"/>
    <n v="1.8"/>
  </r>
  <r>
    <n v="17644"/>
    <n v="950775.91562306299"/>
    <n v="1687399.9090913399"/>
    <n v="950875.91562306299"/>
    <n v="1687299.9090913399"/>
    <n v="87"/>
    <n v="114"/>
    <n v="-0.70849979428263998"/>
    <n v="-4.41042830546697E-2"/>
    <n v="0.66439550369977995"/>
    <n v="3.3571509023507399E-3"/>
    <n v="33.532869021097802"/>
    <n v="20250630"/>
    <n v="24040740"/>
    <x v="0"/>
    <n v="42.1"/>
    <n v="1.8"/>
  </r>
  <r>
    <n v="8478"/>
    <n v="944875.91562306299"/>
    <n v="1695399.9090913399"/>
    <n v="944975.91562306299"/>
    <n v="1695299.9090913399"/>
    <n v="7"/>
    <n v="55"/>
    <n v="-0.70631289498521999"/>
    <n v="-4.4211292467920904"/>
    <n v="-3.7148165187753399"/>
    <n v="2.1086207237196501E-2"/>
    <n v="29.155844818084901"/>
    <n v="20250630"/>
    <n v="24040810"/>
    <x v="26"/>
    <n v="91.4"/>
    <n v="1.3"/>
  </r>
  <r>
    <n v="8816"/>
    <n v="945075.91562306299"/>
    <n v="1692399.9090913399"/>
    <n v="945175.91562306299"/>
    <n v="1692299.9090913399"/>
    <n v="37"/>
    <n v="57"/>
    <n v="-0.706183440983295"/>
    <n v="-0.82036944230397502"/>
    <n v="-0.114186007219056"/>
    <n v="-1.7054293304681799E-2"/>
    <n v="32.756603876749701"/>
    <n v="20250630"/>
    <n v="24040810"/>
    <x v="12"/>
    <n v="33.200000000000003"/>
    <n v="4.9000000000000004"/>
  </r>
  <r>
    <n v="9857"/>
    <n v="945775.91562306299"/>
    <n v="1696099.9090913399"/>
    <n v="945875.91562306299"/>
    <n v="1695999.9090913399"/>
    <n v="0"/>
    <n v="64"/>
    <n v="-0.70321136713027999"/>
    <n v="-3.3979017734527601"/>
    <n v="-2.69469034671783"/>
    <n v="-1.5415504574775699E-2"/>
    <n v="30.1790723800659"/>
    <n v="20250630"/>
    <n v="24040810"/>
    <x v="26"/>
    <n v="91.4"/>
    <n v="1.3"/>
  </r>
  <r>
    <n v="16706"/>
    <n v="950175.91562306299"/>
    <n v="1688799.9090913399"/>
    <n v="950275.91562306299"/>
    <n v="1688699.9090913399"/>
    <n v="73"/>
    <n v="108"/>
    <n v="-0.70305771877368295"/>
    <n v="0.52334099713092097"/>
    <n v="1.2263987064361599"/>
    <n v="-1.3610610738396599E-2"/>
    <n v="34.100314458211301"/>
    <n v="20250630"/>
    <n v="24040740"/>
    <x v="0"/>
    <n v="42.1"/>
    <n v="1.8"/>
  </r>
  <r>
    <n v="10025"/>
    <n v="945875.91562306299"/>
    <n v="1694699.9090913399"/>
    <n v="945975.91562306299"/>
    <n v="1694599.9090913399"/>
    <n v="14"/>
    <n v="65"/>
    <n v="-0.70025318721309304"/>
    <n v="-2.2144870907068301"/>
    <n v="-1.5142339318990701"/>
    <n v="2.28073270991445E-2"/>
    <n v="31.362486243248"/>
    <n v="20250630"/>
    <n v="24040810"/>
    <x v="7"/>
    <n v="54.2"/>
    <n v="1.7"/>
  </r>
  <r>
    <n v="15303"/>
    <n v="949275.91562306299"/>
    <n v="1690499.9090913399"/>
    <n v="949375.91562306299"/>
    <n v="1690399.9090913399"/>
    <n v="56"/>
    <n v="99"/>
    <n v="-0.69919582782313205"/>
    <n v="0.86388496961444605"/>
    <n v="1.56308080628514"/>
    <n v="-1.8531034118495899E-2"/>
    <n v="34.440858602523797"/>
    <n v="20250630"/>
    <n v="24040740"/>
    <x v="3"/>
    <n v="38"/>
    <n v="1.5"/>
  </r>
  <r>
    <n v="5116"/>
    <n v="942675.91562306299"/>
    <n v="1692799.9090913399"/>
    <n v="942775.91562306299"/>
    <n v="1692699.9090913399"/>
    <n v="33"/>
    <n v="33"/>
    <n v="-0.69569199221829603"/>
    <n v="-0.47629059354464198"/>
    <n v="0.219401407365998"/>
    <n v="-5.8868421552081898E-2"/>
    <n v="33.100683212280302"/>
    <n v="20250630"/>
    <n v="24040810"/>
    <x v="23"/>
    <n v="34.9"/>
    <n v="2.6"/>
  </r>
  <r>
    <n v="7317"/>
    <n v="944075.91562306299"/>
    <n v="1688299.9090913399"/>
    <n v="944175.91562306299"/>
    <n v="1688199.9090913399"/>
    <n v="78"/>
    <n v="47"/>
    <n v="-0.69145093068644103"/>
    <n v="3.9561110063332601"/>
    <n v="4.6475620167735103"/>
    <n v="0.21041507149736099"/>
    <n v="37.533084526400202"/>
    <n v="20250630"/>
    <n v="24040710"/>
    <x v="27"/>
    <n v="18.7"/>
    <n v="1.7"/>
  </r>
  <r>
    <n v="14197"/>
    <n v="948575.91562306299"/>
    <n v="1693299.9090913399"/>
    <n v="948675.91562306299"/>
    <n v="1693199.9090913399"/>
    <n v="28"/>
    <n v="92"/>
    <n v="-0.690811550865571"/>
    <n v="-2.3368469675382002"/>
    <n v="-1.6460353831450101"/>
    <n v="-6.2069296836853001E-3"/>
    <n v="31.240127086639401"/>
    <n v="20250630"/>
    <n v="24040740"/>
    <x v="6"/>
    <n v="33.700000000000003"/>
    <n v="1.5"/>
  </r>
  <r>
    <n v="10186"/>
    <n v="945975.91562306299"/>
    <n v="1693999.9090913399"/>
    <n v="946075.91562306299"/>
    <n v="1693899.9090913399"/>
    <n v="21"/>
    <n v="66"/>
    <n v="-0.69063907116651502"/>
    <n v="-2.7445645133654302"/>
    <n v="-2.0539254446824402"/>
    <n v="-1.7408928523461001E-2"/>
    <n v="30.8324089050293"/>
    <n v="20250630"/>
    <n v="24040810"/>
    <x v="7"/>
    <n v="54.2"/>
    <n v="1.7"/>
  </r>
  <r>
    <n v="18729"/>
    <n v="951475.91562306299"/>
    <n v="1686699.9090913399"/>
    <n v="951575.91562306299"/>
    <n v="1686599.9090913399"/>
    <n v="94"/>
    <n v="121"/>
    <n v="-0.68972982764244095"/>
    <n v="0.81264314204454402"/>
    <n v="1.5023729403813699"/>
    <n v="3.6248122652371702E-3"/>
    <n v="34.389616648356103"/>
    <n v="20250630"/>
    <n v="24040740"/>
    <x v="0"/>
    <n v="42.1"/>
    <n v="1.8"/>
  </r>
  <r>
    <n v="13259"/>
    <n v="947975.91562306299"/>
    <n v="1694699.9090913399"/>
    <n v="948075.91562306299"/>
    <n v="1694599.9090913399"/>
    <n v="14"/>
    <n v="86"/>
    <n v="-0.68862544372677803"/>
    <n v="-4.4212077657381696"/>
    <n v="-3.7325822909673101"/>
    <n v="2.2725912431875901E-2"/>
    <n v="29.1557658513387"/>
    <n v="20250630"/>
    <n v="24040810"/>
    <x v="26"/>
    <n v="91.4"/>
    <n v="1.3"/>
  </r>
  <r>
    <n v="6954"/>
    <n v="943875.91562306299"/>
    <n v="1693799.9090913399"/>
    <n v="943975.91562306299"/>
    <n v="1693699.9090913399"/>
    <n v="23"/>
    <n v="45"/>
    <n v="-0.68539450069268504"/>
    <n v="-1.9791298409303"/>
    <n v="-1.2937353700399401"/>
    <n v="3.2863091677427299E-2"/>
    <n v="31.597843647003199"/>
    <n v="20250630"/>
    <n v="24040810"/>
    <x v="23"/>
    <n v="34.9"/>
    <n v="2.6"/>
  </r>
  <r>
    <n v="13144"/>
    <n v="947875.91562306299"/>
    <n v="1690799.9090913399"/>
    <n v="947975.91562306299"/>
    <n v="1690699.9090913399"/>
    <n v="53"/>
    <n v="85"/>
    <n v="-0.68528891106446599"/>
    <n v="8.8920136758436796E-2"/>
    <n v="0.77420903493960702"/>
    <n v="1.4490118250250801E-2"/>
    <n v="33.665893872578899"/>
    <n v="20250630"/>
    <n v="24040740"/>
    <x v="6"/>
    <n v="33.700000000000003"/>
    <n v="1.5"/>
  </r>
  <r>
    <n v="13295"/>
    <n v="947975.91562306299"/>
    <n v="1691099.9090913399"/>
    <n v="948075.91562306299"/>
    <n v="1690999.9090913399"/>
    <n v="50"/>
    <n v="86"/>
    <n v="-0.68496950171314797"/>
    <n v="-0.71045285348708798"/>
    <n v="-2.5483356072352501E-2"/>
    <n v="-1.07345042320398E-3"/>
    <n v="32.8665211017315"/>
    <n v="20250630"/>
    <n v="24040740"/>
    <x v="6"/>
    <n v="33.700000000000003"/>
    <n v="1.5"/>
  </r>
  <r>
    <n v="16377"/>
    <n v="949975.91562306299"/>
    <n v="1690899.9090913399"/>
    <n v="950075.91562306299"/>
    <n v="1690799.9090913399"/>
    <n v="52"/>
    <n v="106"/>
    <n v="-0.68031379580497697"/>
    <n v="2.05138583357135"/>
    <n v="2.7316996554533599"/>
    <n v="9.2682112008333206E-3"/>
    <n v="35.628359794616699"/>
    <n v="20250630"/>
    <n v="24040740"/>
    <x v="3"/>
    <n v="38"/>
    <n v="1.5"/>
  </r>
  <r>
    <n v="10218"/>
    <n v="945975.91562306299"/>
    <n v="1690799.9090913399"/>
    <n v="946075.91562306299"/>
    <n v="1690699.9090913399"/>
    <n v="53"/>
    <n v="66"/>
    <n v="-0.67681234578291605"/>
    <n v="-1.96144086122513"/>
    <n v="-1.2846285551786401"/>
    <n v="-2.5209431846936501E-2"/>
    <n v="31.615532875061"/>
    <n v="20250630"/>
    <n v="24040700"/>
    <x v="10"/>
    <n v="61.2"/>
    <n v="2.7"/>
  </r>
  <r>
    <n v="13462"/>
    <n v="948075.91562306299"/>
    <n v="1689799.9090913399"/>
    <n v="948175.91562306299"/>
    <n v="1689699.9090913399"/>
    <n v="63"/>
    <n v="87"/>
    <n v="-0.67137369761864296"/>
    <n v="0.35789931517016799"/>
    <n v="1.0292730318324199"/>
    <n v="-1.0782268208762E-2"/>
    <n v="33.934873263041197"/>
    <n v="20250630"/>
    <n v="24040740"/>
    <x v="3"/>
    <n v="38"/>
    <n v="1.5"/>
  </r>
  <r>
    <n v="5891"/>
    <n v="943175.91562306299"/>
    <n v="1692299.9090913399"/>
    <n v="943275.91562306299"/>
    <n v="1692199.9090913399"/>
    <n v="38"/>
    <n v="38"/>
    <n v="-0.671350842341781"/>
    <n v="0.57433376833796501"/>
    <n v="1.2456845776177901"/>
    <n v="1.08858505263925E-2"/>
    <n v="34.151307106018102"/>
    <n v="20250630"/>
    <n v="24040810"/>
    <x v="23"/>
    <n v="34.9"/>
    <n v="2.6"/>
  </r>
  <r>
    <n v="6643"/>
    <n v="943675.91562306299"/>
    <n v="1694099.9090913399"/>
    <n v="943775.91562306299"/>
    <n v="1693999.9090913399"/>
    <n v="20"/>
    <n v="43"/>
    <n v="-0.67100634425878503"/>
    <n v="-3.0951243142286899"/>
    <n v="-2.4241179724534399"/>
    <n v="-1.8020802798370501E-2"/>
    <n v="30.481849034627299"/>
    <n v="20250630"/>
    <n v="24040810"/>
    <x v="16"/>
    <n v="7.4"/>
    <n v="13.6"/>
  </r>
  <r>
    <n v="13763"/>
    <n v="948275.91562306299"/>
    <n v="1690499.9090913399"/>
    <n v="948375.91562306299"/>
    <n v="1690399.9090913399"/>
    <n v="56"/>
    <n v="89"/>
    <n v="-0.67093638827403401"/>
    <n v="0.96841940532128001"/>
    <n v="1.6393557985623699"/>
    <n v="3.8944950016836298E-3"/>
    <n v="34.545392672220899"/>
    <n v="20250630"/>
    <n v="24040740"/>
    <x v="6"/>
    <n v="33.700000000000003"/>
    <n v="1.5"/>
  </r>
  <r>
    <n v="6391"/>
    <n v="943475.91562306299"/>
    <n v="1688499.9090913399"/>
    <n v="943575.91562306299"/>
    <n v="1688399.9090913399"/>
    <n v="76"/>
    <n v="41"/>
    <n v="-0.67020566063001796"/>
    <n v="-0.83408767497167002"/>
    <n v="-0.16388200572691899"/>
    <n v="-1.35411694645882E-3"/>
    <n v="32.742886066436803"/>
    <n v="20250630"/>
    <n v="24040600"/>
    <x v="11"/>
    <n v="8.5"/>
    <n v="2.5"/>
  </r>
  <r>
    <n v="18443"/>
    <n v="951275.91562306299"/>
    <n v="1684499.9090913399"/>
    <n v="951375.91562306299"/>
    <n v="1684399.9090913399"/>
    <n v="116"/>
    <n v="119"/>
    <n v="-0.67008348554372799"/>
    <n v="-0.87532852496951796"/>
    <n v="-0.20524504159887599"/>
    <n v="-4.6518060689171199E-2"/>
    <n v="32.7016452153524"/>
    <n v="20250630"/>
    <n v="24040740"/>
    <x v="0"/>
    <n v="42.1"/>
    <n v="1.8"/>
  </r>
  <r>
    <n v="14823"/>
    <n v="948975.91562306299"/>
    <n v="1692299.9090913399"/>
    <n v="949075.91562306299"/>
    <n v="1692199.9090913399"/>
    <n v="38"/>
    <n v="96"/>
    <n v="-0.66883847862482104"/>
    <n v="-0.34365521091967799"/>
    <n v="0.32518324931152198"/>
    <n v="-2.96078650280833E-2"/>
    <n v="33.2333180904388"/>
    <n v="20250630"/>
    <n v="24040740"/>
    <x v="6"/>
    <n v="33.700000000000003"/>
    <n v="1.5"/>
  </r>
  <r>
    <n v="7894"/>
    <n v="944475.91562306299"/>
    <n v="1692199.9090913399"/>
    <n v="944575.91562306299"/>
    <n v="1692099.9090913399"/>
    <n v="39"/>
    <n v="51"/>
    <n v="-0.66877438861411098"/>
    <n v="-0.93367312662303403"/>
    <n v="-0.264898743014783"/>
    <n v="-1.02152116596699E-5"/>
    <n v="32.643300414085402"/>
    <n v="20250630"/>
    <n v="24040810"/>
    <x v="12"/>
    <n v="33.200000000000003"/>
    <n v="4.9000000000000004"/>
  </r>
  <r>
    <n v="17332"/>
    <n v="950575.91562306299"/>
    <n v="1687799.9090913399"/>
    <n v="950675.91562306299"/>
    <n v="1687699.9090913399"/>
    <n v="83"/>
    <n v="112"/>
    <n v="-0.66800574958324399"/>
    <n v="-1.69269404560328"/>
    <n v="-1.02468828344718"/>
    <n v="6.23601861298084E-3"/>
    <n v="31.884279370307901"/>
    <n v="20250630"/>
    <n v="24040740"/>
    <x v="0"/>
    <n v="42.1"/>
    <n v="1.8"/>
  </r>
  <r>
    <n v="16698"/>
    <n v="950175.91562306299"/>
    <n v="1689599.9090913399"/>
    <n v="950275.91562306299"/>
    <n v="1689499.9090913399"/>
    <n v="65"/>
    <n v="108"/>
    <n v="-0.66704146933625497"/>
    <n v="0.82571060210466396"/>
    <n v="1.49275205377489"/>
    <n v="-1.6621870454400799E-2"/>
    <n v="34.402684450149501"/>
    <n v="20250630"/>
    <n v="24040740"/>
    <x v="3"/>
    <n v="38"/>
    <n v="1.5"/>
  </r>
  <r>
    <n v="13271"/>
    <n v="947975.91562306299"/>
    <n v="1693499.9090913399"/>
    <n v="948075.91562306299"/>
    <n v="1693399.9090913399"/>
    <n v="26"/>
    <n v="86"/>
    <n v="-0.66478829993866395"/>
    <n v="-2.96242175996304"/>
    <n v="-2.2976334244012802"/>
    <n v="-1.6711840406060201E-2"/>
    <n v="30.614551782608"/>
    <n v="20250630"/>
    <n v="24040810"/>
    <x v="7"/>
    <n v="54.2"/>
    <n v="1.7"/>
  </r>
  <r>
    <n v="23669"/>
    <n v="954675.91562306299"/>
    <n v="1685499.9090913399"/>
    <n v="954775.91562306299"/>
    <n v="1685399.9090913399"/>
    <n v="106"/>
    <n v="153"/>
    <n v="-0.66450318818290999"/>
    <n v="-1.86485411350926"/>
    <n v="-1.2003509290516401"/>
    <n v="-5.1859697947899503E-3"/>
    <n v="31.712119897206598"/>
    <n v="20250630"/>
    <n v="24040740"/>
    <x v="0"/>
    <n v="42.1"/>
    <n v="1.8"/>
  </r>
  <r>
    <n v="10026"/>
    <n v="945875.91562306299"/>
    <n v="1694599.9090913399"/>
    <n v="945975.91562306299"/>
    <n v="1694499.9090913399"/>
    <n v="15"/>
    <n v="65"/>
    <n v="-0.66360980644822098"/>
    <n v="-1.9354086617628701"/>
    <n v="-1.2717988938093201"/>
    <n v="6.87621751179298E-2"/>
    <n v="31.641564687093101"/>
    <n v="20250630"/>
    <n v="24040810"/>
    <x v="7"/>
    <n v="54.2"/>
    <n v="1.7"/>
  </r>
  <r>
    <n v="5772"/>
    <n v="943075.91562306299"/>
    <n v="1688799.9090913399"/>
    <n v="943175.91562306299"/>
    <n v="1688699.9090913399"/>
    <n v="73"/>
    <n v="37"/>
    <n v="-0.66275885887443997"/>
    <n v="-0.39718316402286302"/>
    <n v="0.26557569514261598"/>
    <n v="-5.2884233416989397E-2"/>
    <n v="33.179790735244801"/>
    <n v="20250630"/>
    <n v="24040800"/>
    <x v="22"/>
    <n v="37.9"/>
    <n v="2.2000000000000002"/>
  </r>
  <r>
    <n v="7717"/>
    <n v="944375.91562306299"/>
    <n v="1694499.9090913399"/>
    <n v="944475.91562306299"/>
    <n v="1694399.9090913399"/>
    <n v="16"/>
    <n v="50"/>
    <n v="-0.66175126121379402"/>
    <n v="-3.16178943216801"/>
    <n v="-2.5000381618738201"/>
    <n v="2.4871242232620699E-2"/>
    <n v="30.415184020996101"/>
    <n v="20250630"/>
    <n v="24040810"/>
    <x v="26"/>
    <n v="91.4"/>
    <n v="1.3"/>
  </r>
  <r>
    <n v="10185"/>
    <n v="945975.91562306299"/>
    <n v="1694099.9090913399"/>
    <n v="946075.91562306299"/>
    <n v="1693999.9090913399"/>
    <n v="20"/>
    <n v="66"/>
    <n v="-0.66061271005310096"/>
    <n v="-2.7735227346420301"/>
    <n v="-2.1129100223382302"/>
    <n v="-4.3231795231501299E-3"/>
    <n v="30.803450902303101"/>
    <n v="20250630"/>
    <n v="24040810"/>
    <x v="7"/>
    <n v="54.2"/>
    <n v="1.7"/>
  </r>
  <r>
    <n v="14055"/>
    <n v="948475.91562306299"/>
    <n v="1692099.9090913399"/>
    <n v="948575.91562306299"/>
    <n v="1691999.9090913399"/>
    <n v="40"/>
    <n v="91"/>
    <n v="-0.65870344887177101"/>
    <n v="-0.94016496837139096"/>
    <n v="-0.28146153688430797"/>
    <n v="1.53097938746214E-2"/>
    <n v="32.636808554331502"/>
    <n v="20250630"/>
    <n v="24040740"/>
    <x v="6"/>
    <n v="33.700000000000003"/>
    <n v="1.5"/>
  </r>
  <r>
    <n v="10671"/>
    <n v="946275.91562306299"/>
    <n v="1691699.9090913399"/>
    <n v="946375.91562306299"/>
    <n v="1691599.9090913399"/>
    <n v="44"/>
    <n v="69"/>
    <n v="-0.65789093201359095"/>
    <n v="-0.65620157246788302"/>
    <n v="1.6893607874711399E-3"/>
    <n v="-9.0547011544307096E-3"/>
    <n v="32.920771757761599"/>
    <n v="20250630"/>
    <n v="24040780"/>
    <x v="17"/>
    <n v="6.7"/>
    <n v="1.8"/>
  </r>
  <r>
    <n v="11252"/>
    <n v="946675.91562306299"/>
    <n v="1695199.9090913399"/>
    <n v="946775.91562306299"/>
    <n v="1695099.9090913399"/>
    <n v="9"/>
    <n v="73"/>
    <n v="-0.65607491135597196"/>
    <n v="-2.0263357857863098"/>
    <n v="-1.3702608694632801"/>
    <n v="-8.3245225250720995E-3"/>
    <n v="31.550637722015399"/>
    <n v="20250630"/>
    <n v="24040810"/>
    <x v="26"/>
    <n v="91.4"/>
    <n v="1.3"/>
  </r>
  <r>
    <n v="10843"/>
    <n v="946375.91562306299"/>
    <n v="1689899.9090913399"/>
    <n v="946475.91562306299"/>
    <n v="1689799.9090913399"/>
    <n v="62"/>
    <n v="70"/>
    <n v="-0.65451248983542099"/>
    <n v="-2.17421263456345"/>
    <n v="-1.51970011989276"/>
    <n v="-1.42906854550044E-2"/>
    <n v="31.402761141459099"/>
    <n v="20250630"/>
    <n v="24040700"/>
    <x v="10"/>
    <n v="61.2"/>
    <n v="2.7"/>
  </r>
  <r>
    <n v="23807"/>
    <n v="954775.91562306299"/>
    <n v="1687099.9090913399"/>
    <n v="954875.91562306299"/>
    <n v="1686999.9090913399"/>
    <n v="90"/>
    <n v="154"/>
    <n v="-0.65282578129457203"/>
    <n v="-0.89494194959600804"/>
    <n v="-0.24211617062489199"/>
    <n v="-5.2835568785667402E-3"/>
    <n v="32.6820313135783"/>
    <n v="20250630"/>
    <n v="24040740"/>
    <x v="2"/>
    <n v="38"/>
    <n v="1.7"/>
  </r>
  <r>
    <n v="14219"/>
    <n v="948575.91562306299"/>
    <n v="1691099.9090913399"/>
    <n v="948675.91562306299"/>
    <n v="1690999.9090913399"/>
    <n v="50"/>
    <n v="92"/>
    <n v="-0.65045366529375304"/>
    <n v="0.58354843826964498"/>
    <n v="1.2340020835399601"/>
    <n v="1.2987449066713499E-2"/>
    <n v="34.160521745681798"/>
    <n v="20250630"/>
    <n v="24040740"/>
    <x v="6"/>
    <n v="33.700000000000003"/>
    <n v="1.5"/>
  </r>
  <r>
    <n v="8505"/>
    <n v="944875.91562306299"/>
    <n v="1692699.9090913399"/>
    <n v="944975.91562306299"/>
    <n v="1692599.9090913399"/>
    <n v="34"/>
    <n v="55"/>
    <n v="-0.648167000462612"/>
    <n v="-1.6404720097780201"/>
    <n v="-0.99230500559012103"/>
    <n v="-1.5810091048479101E-2"/>
    <n v="31.936501661936401"/>
    <n v="20250630"/>
    <n v="24040810"/>
    <x v="12"/>
    <n v="33.200000000000003"/>
    <n v="4.9000000000000004"/>
  </r>
  <r>
    <n v="2842"/>
    <n v="941175.91562306299"/>
    <n v="1689199.9090913399"/>
    <n v="941275.91562306299"/>
    <n v="1689099.9090913399"/>
    <n v="69"/>
    <n v="18"/>
    <n v="-0.64790717884898197"/>
    <n v="-1.2406184226274499"/>
    <n v="-0.59271124377846696"/>
    <n v="9.5571512356400507E-3"/>
    <n v="32.3363552093506"/>
    <n v="20250630"/>
    <n v="24040800"/>
    <x v="28"/>
    <n v="76.599999999999994"/>
    <n v="10"/>
  </r>
  <r>
    <n v="11888"/>
    <n v="947075.91562306299"/>
    <n v="1693199.9090913399"/>
    <n v="947175.91562306299"/>
    <n v="1693099.9090913399"/>
    <n v="29"/>
    <n v="77"/>
    <n v="-0.64790318417362902"/>
    <n v="-1.08849064819515"/>
    <n v="-0.44058747356757499"/>
    <n v="-1.4487884938716901E-2"/>
    <n v="32.488482713699298"/>
    <n v="20250630"/>
    <n v="24040810"/>
    <x v="7"/>
    <n v="54.2"/>
    <n v="1.7"/>
  </r>
  <r>
    <n v="15123"/>
    <n v="949175.91562306299"/>
    <n v="1693099.9090913399"/>
    <n v="949275.91562306299"/>
    <n v="1692999.9090913399"/>
    <n v="30"/>
    <n v="98"/>
    <n v="-0.64685631264001098"/>
    <n v="-1.46898490190506"/>
    <n v="-0.82212857156992003"/>
    <n v="-1.20511604472995E-2"/>
    <n v="32.107988238334698"/>
    <n v="20250630"/>
    <n v="24040740"/>
    <x v="6"/>
    <n v="33.700000000000003"/>
    <n v="1.5"/>
  </r>
  <r>
    <n v="7720"/>
    <n v="944375.91562306299"/>
    <n v="1694199.9090913399"/>
    <n v="944475.91562306299"/>
    <n v="1694099.9090913399"/>
    <n v="19"/>
    <n v="50"/>
    <n v="-0.64678772940085505"/>
    <n v="-1.5887963359172499"/>
    <n v="-0.94200862600253199"/>
    <n v="-2.4466057236378E-2"/>
    <n v="31.988177372859099"/>
    <n v="20250630"/>
    <n v="24040810"/>
    <x v="23"/>
    <n v="34.9"/>
    <n v="2.6"/>
  </r>
  <r>
    <n v="13910"/>
    <n v="948375.91562306299"/>
    <n v="1691199.9090913399"/>
    <n v="948475.91562306299"/>
    <n v="1691099.9090913399"/>
    <n v="49"/>
    <n v="90"/>
    <n v="-0.64607821715374802"/>
    <n v="0.17909415314594901"/>
    <n v="0.82517235974470804"/>
    <n v="1.8235029031832999E-3"/>
    <n v="33.756067911783902"/>
    <n v="20250630"/>
    <n v="24040740"/>
    <x v="6"/>
    <n v="33.700000000000003"/>
    <n v="1.5"/>
  </r>
  <r>
    <n v="12240"/>
    <n v="947275.91562306299"/>
    <n v="1688799.9090913399"/>
    <n v="947375.91562306299"/>
    <n v="1688699.9090913399"/>
    <n v="73"/>
    <n v="79"/>
    <n v="-0.64013702670733097"/>
    <n v="0.56934365568061696"/>
    <n v="1.2094806879758799"/>
    <n v="-1.9658092409372298E-2"/>
    <n v="34.146317164103202"/>
    <n v="20250630"/>
    <n v="24040650"/>
    <x v="5"/>
    <n v="15.3"/>
    <n v="4.0999999999999996"/>
  </r>
  <r>
    <n v="5310"/>
    <n v="942775.91562306299"/>
    <n v="1688799.9090913399"/>
    <n v="942875.91562306299"/>
    <n v="1688699.9090913399"/>
    <n v="73"/>
    <n v="34"/>
    <n v="-0.63804274185427601"/>
    <n v="-1.3851518599050401"/>
    <n v="-0.74710908425705802"/>
    <n v="-3.8250619279486801E-2"/>
    <n v="32.1918217795236"/>
    <n v="20250630"/>
    <n v="24040800"/>
    <x v="22"/>
    <n v="37.9"/>
    <n v="2.2000000000000002"/>
  </r>
  <r>
    <n v="4650"/>
    <n v="942375.91562306299"/>
    <n v="1693199.9090913399"/>
    <n v="942475.91562306299"/>
    <n v="1693099.9090913399"/>
    <n v="29"/>
    <n v="30"/>
    <n v="-0.63641894236206997"/>
    <n v="-2.4684304632246499"/>
    <n v="-1.8320115040987699"/>
    <n v="-2.0279596559703399E-2"/>
    <n v="31.108543515205401"/>
    <n v="20250630"/>
    <n v="24040810"/>
    <x v="16"/>
    <n v="7.4"/>
    <n v="13.6"/>
  </r>
  <r>
    <n v="15038"/>
    <n v="949075.91562306299"/>
    <n v="1686199.9090913399"/>
    <n v="949175.91562306299"/>
    <n v="1686099.9090913399"/>
    <n v="99"/>
    <n v="97"/>
    <n v="-0.63397272175643604"/>
    <n v="-0.72581478138454303"/>
    <n v="-9.1842059046030003E-2"/>
    <n v="-1.7836721148341901E-2"/>
    <n v="32.851159095764203"/>
    <n v="20250630"/>
    <n v="24040680"/>
    <x v="13"/>
    <n v="42.3"/>
    <n v="2.1"/>
  </r>
  <r>
    <n v="14837"/>
    <n v="948975.91562306299"/>
    <n v="1690899.9090913399"/>
    <n v="949075.91562306299"/>
    <n v="1690799.9090913399"/>
    <n v="52"/>
    <n v="96"/>
    <n v="-0.631231188774109"/>
    <n v="-0.28745279507711502"/>
    <n v="0.34377838547031098"/>
    <n v="-1.45178905998667E-2"/>
    <n v="33.289520263671903"/>
    <n v="20250630"/>
    <n v="24040740"/>
    <x v="6"/>
    <n v="33.700000000000003"/>
    <n v="1.5"/>
  </r>
  <r>
    <n v="9128"/>
    <n v="945275.91562306299"/>
    <n v="1691999.9090913399"/>
    <n v="945375.91562306299"/>
    <n v="1691899.9090913399"/>
    <n v="41"/>
    <n v="59"/>
    <n v="-0.630483478307724"/>
    <n v="-3.2614088058471702"/>
    <n v="-2.63092533747355"/>
    <n v="-1.8305232127507499E-2"/>
    <n v="30.315564473470101"/>
    <n v="20250630"/>
    <n v="24040810"/>
    <x v="12"/>
    <n v="33.200000000000003"/>
    <n v="4.9000000000000004"/>
  </r>
  <r>
    <n v="8509"/>
    <n v="944875.91562306299"/>
    <n v="1692299.9090913399"/>
    <n v="944975.91562306299"/>
    <n v="1692199.9090913399"/>
    <n v="38"/>
    <n v="55"/>
    <n v="-0.63024612019459403"/>
    <n v="-6.7362719215452699E-2"/>
    <n v="0.562883410602808"/>
    <n v="6.30250759422779E-3"/>
    <n v="33.509610811869301"/>
    <n v="20250630"/>
    <n v="24040810"/>
    <x v="12"/>
    <n v="33.200000000000003"/>
    <n v="4.9000000000000004"/>
  </r>
  <r>
    <n v="14353"/>
    <n v="948675.91562306299"/>
    <n v="1693099.9090913399"/>
    <n v="948775.91562306299"/>
    <n v="1692999.9090913399"/>
    <n v="30"/>
    <n v="93"/>
    <n v="-0.62694382586050801"/>
    <n v="-2.9561925679445298"/>
    <n v="-2.32924877107143"/>
    <n v="1.16767836734653E-2"/>
    <n v="30.620780944824201"/>
    <n v="20250630"/>
    <n v="24040740"/>
    <x v="6"/>
    <n v="33.700000000000003"/>
    <n v="1.5"/>
  </r>
  <r>
    <n v="7429"/>
    <n v="944175.91562306299"/>
    <n v="1692499.9090913399"/>
    <n v="944275.91562306299"/>
    <n v="1692399.9090913399"/>
    <n v="36"/>
    <n v="48"/>
    <n v="-0.62635013437829901"/>
    <n v="-0.63346935599110998"/>
    <n v="-7.1192062896443496E-3"/>
    <n v="3.7420018110424301E-2"/>
    <n v="32.943504214286797"/>
    <n v="20250630"/>
    <n v="24040810"/>
    <x v="12"/>
    <n v="33.200000000000003"/>
    <n v="4.9000000000000004"/>
  </r>
  <r>
    <n v="13874"/>
    <n v="948375.91562306299"/>
    <n v="1694799.9090913399"/>
    <n v="948475.91562306299"/>
    <n v="1694699.9090913399"/>
    <n v="13"/>
    <n v="90"/>
    <n v="-0.62617536013325104"/>
    <n v="-5.3982113997141496"/>
    <n v="-4.7720359563827497"/>
    <n v="2.53865694006284E-2"/>
    <n v="28.178761959075899"/>
    <n v="20250630"/>
    <n v="24040810"/>
    <x v="26"/>
    <n v="91.4"/>
    <n v="1.3"/>
  </r>
  <r>
    <n v="6544"/>
    <n v="943575.91562306299"/>
    <n v="1688599.9090913399"/>
    <n v="943675.91562306299"/>
    <n v="1688499.9090913399"/>
    <n v="75"/>
    <n v="42"/>
    <n v="-0.62429480627179101"/>
    <n v="-1.53821922466159"/>
    <n v="-0.91392442584037803"/>
    <n v="-8.5965233544508593E-3"/>
    <n v="32.038754622141496"/>
    <n v="20250630"/>
    <n v="24040710"/>
    <x v="27"/>
    <n v="18.7"/>
    <n v="1.7"/>
  </r>
  <r>
    <n v="14224"/>
    <n v="948575.91562306299"/>
    <n v="1690599.9090913399"/>
    <n v="948675.91562306299"/>
    <n v="1690499.9090913399"/>
    <n v="55"/>
    <n v="92"/>
    <n v="-0.62245112595458796"/>
    <n v="1.24945661324697"/>
    <n v="1.8719077706337"/>
    <n v="-1.16300069106122E-2"/>
    <n v="34.826430002848298"/>
    <n v="20250630"/>
    <n v="24040740"/>
    <x v="6"/>
    <n v="33.700000000000003"/>
    <n v="1.5"/>
  </r>
  <r>
    <n v="7260"/>
    <n v="944075.91562306299"/>
    <n v="1693999.9090913399"/>
    <n v="944175.91562306299"/>
    <n v="1693899.9090913399"/>
    <n v="21"/>
    <n v="47"/>
    <n v="-0.61959567409940097"/>
    <n v="-2.6476320847868902"/>
    <n v="-2.0280364491045502"/>
    <n v="1.5506623312830899E-3"/>
    <n v="30.929341435432399"/>
    <n v="20250630"/>
    <n v="24040810"/>
    <x v="23"/>
    <n v="34.9"/>
    <n v="2.6"/>
  </r>
  <r>
    <n v="15350"/>
    <n v="949275.91562306299"/>
    <n v="1685799.9090913399"/>
    <n v="949375.91562306299"/>
    <n v="1685699.9090913399"/>
    <n v="103"/>
    <n v="99"/>
    <n v="-0.61874829170604595"/>
    <n v="-1.2356100777785"/>
    <n v="-0.61686179786920503"/>
    <n v="-6.0366087903579099E-3"/>
    <n v="32.341363906860401"/>
    <n v="20250630"/>
    <n v="24040690"/>
    <x v="15"/>
    <n v="20.9"/>
    <n v="1.2"/>
  </r>
  <r>
    <n v="2688"/>
    <n v="941075.91562306299"/>
    <n v="1689199.9090913399"/>
    <n v="941175.91562306299"/>
    <n v="1689099.9090913399"/>
    <n v="69"/>
    <n v="17"/>
    <n v="-0.61787306144833598"/>
    <n v="-1.3563326299190499"/>
    <n v="-0.73845960199832905"/>
    <n v="-2.6518533006310501E-2"/>
    <n v="32.220641613006599"/>
    <n v="20250630"/>
    <n v="24040800"/>
    <x v="28"/>
    <n v="76.599999999999994"/>
    <n v="10"/>
  </r>
  <r>
    <n v="14684"/>
    <n v="948875.91562306299"/>
    <n v="1690799.9090913399"/>
    <n v="948975.91562306299"/>
    <n v="1690699.9090913399"/>
    <n v="53"/>
    <n v="95"/>
    <n v="-0.61634855205193195"/>
    <n v="0.47805816016625602"/>
    <n v="1.0944067016243899"/>
    <n v="3.41688646003604E-2"/>
    <n v="34.055032491684003"/>
    <n v="20250630"/>
    <n v="24040740"/>
    <x v="6"/>
    <n v="33.700000000000003"/>
    <n v="1.5"/>
  </r>
  <r>
    <n v="5615"/>
    <n v="942975.91562306299"/>
    <n v="1689099.9090913399"/>
    <n v="943075.91562306299"/>
    <n v="1688999.9090913399"/>
    <n v="70"/>
    <n v="36"/>
    <n v="-0.61590656638145402"/>
    <n v="-4.4971047263396402E-2"/>
    <n v="0.57093553411725295"/>
    <n v="2.58274494033111E-3"/>
    <n v="33.5320027000026"/>
    <n v="20250630"/>
    <n v="24040800"/>
    <x v="22"/>
    <n v="37.9"/>
    <n v="2.2000000000000002"/>
  </r>
  <r>
    <n v="24730"/>
    <n v="955375.91562306299"/>
    <n v="1687199.9090913399"/>
    <n v="955475.91562306299"/>
    <n v="1687099.9090913399"/>
    <n v="89"/>
    <n v="160"/>
    <n v="-0.61473109573125795"/>
    <n v="-0.125176092532153"/>
    <n v="0.48955501057207601"/>
    <n v="-1.25235853095849E-2"/>
    <n v="33.451797485351598"/>
    <n v="20250630"/>
    <n v="24040740"/>
    <x v="2"/>
    <n v="38"/>
    <n v="1.7"/>
  </r>
  <r>
    <n v="8806"/>
    <n v="945075.91562306299"/>
    <n v="1693399.9090913399"/>
    <n v="945175.91562306299"/>
    <n v="1693299.9090913399"/>
    <n v="27"/>
    <n v="57"/>
    <n v="-0.61462767918904604"/>
    <n v="-1.54133845865726"/>
    <n v="-0.926710779468218"/>
    <n v="-1.4828131844600001E-2"/>
    <n v="32.035635312398298"/>
    <n v="20250630"/>
    <n v="24040810"/>
    <x v="7"/>
    <n v="54.2"/>
    <n v="1.7"/>
  </r>
  <r>
    <n v="7001"/>
    <n v="943875.91562306299"/>
    <n v="1689099.9090913399"/>
    <n v="943975.91562306299"/>
    <n v="1688999.9090913399"/>
    <n v="70"/>
    <n v="45"/>
    <n v="-0.61354832467623099"/>
    <n v="-1.47304379497655"/>
    <n v="-0.85949548846110702"/>
    <n v="-1.9981171004474201E-2"/>
    <n v="32.103929519653299"/>
    <n v="20250630"/>
    <n v="24040800"/>
    <x v="14"/>
    <n v="15"/>
    <n v="1.4"/>
  </r>
  <r>
    <n v="16056"/>
    <n v="949775.91562306299"/>
    <n v="1692199.9090913399"/>
    <n v="949875.91562306299"/>
    <n v="1692099.9090913399"/>
    <n v="39"/>
    <n v="104"/>
    <n v="-0.61343068303540305"/>
    <n v="1.8465721961110799"/>
    <n v="2.4600028768181801"/>
    <n v="-2.6806640438735499E-2"/>
    <n v="35.423545837402301"/>
    <n v="20250630"/>
    <n v="24040740"/>
    <x v="19"/>
    <n v="85.7"/>
    <n v="2.7"/>
  </r>
  <r>
    <n v="4397"/>
    <n v="942175.91562306299"/>
    <n v="1687699.9090913399"/>
    <n v="942275.91562306299"/>
    <n v="1687599.9090913399"/>
    <n v="84"/>
    <n v="28"/>
    <n v="-0.60726943984627701"/>
    <n v="-2.8639448732137698"/>
    <n v="-2.2566754668950999"/>
    <n v="-1.66065450757742E-2"/>
    <n v="30.7130287885666"/>
    <n v="20250630"/>
    <n v="24040610"/>
    <x v="20"/>
    <n v="59.6"/>
    <n v="2"/>
  </r>
  <r>
    <n v="23032"/>
    <n v="954275.91562306299"/>
    <n v="1687599.9090913399"/>
    <n v="954375.91562306299"/>
    <n v="1687499.9090913399"/>
    <n v="85"/>
    <n v="149"/>
    <n v="-0.60434988187626004"/>
    <n v="-0.11714545410359301"/>
    <n v="0.48720441386103602"/>
    <n v="1.1634531663730701E-2"/>
    <n v="33.459828257560702"/>
    <n v="20250630"/>
    <n v="24040740"/>
    <x v="2"/>
    <n v="38"/>
    <n v="1.7"/>
  </r>
  <r>
    <n v="11863"/>
    <n v="947075.91562306299"/>
    <n v="1695699.9090913399"/>
    <n v="947175.91562306299"/>
    <n v="1695599.9090913399"/>
    <n v="4"/>
    <n v="77"/>
    <n v="-0.60255396501584502"/>
    <n v="-1.5124145854603199"/>
    <n v="-0.90986061638051796"/>
    <n v="-8.3399496295235402E-3"/>
    <n v="32.064559069546803"/>
    <n v="20250630"/>
    <n v="24040810"/>
    <x v="26"/>
    <n v="91.4"/>
    <n v="1.3"/>
  </r>
  <r>
    <n v="21647"/>
    <n v="953375.91562306299"/>
    <n v="1687499.9090913399"/>
    <n v="953475.91562306299"/>
    <n v="1687399.9090913399"/>
    <n v="86"/>
    <n v="140"/>
    <n v="-0.60239164065569595"/>
    <n v="-0.43285064150889702"/>
    <n v="0.16954100260045399"/>
    <n v="-1.0720532387494999E-2"/>
    <n v="33.144122759501101"/>
    <n v="20250630"/>
    <n v="24040740"/>
    <x v="0"/>
    <n v="42.1"/>
    <n v="1.8"/>
  </r>
  <r>
    <n v="17342"/>
    <n v="950575.91562306299"/>
    <n v="1686799.9090913399"/>
    <n v="950675.91562306299"/>
    <n v="1686699.9090913399"/>
    <n v="93"/>
    <n v="112"/>
    <n v="-0.60184174900253595"/>
    <n v="-1.3213216563065799"/>
    <n v="-0.71947994828224204"/>
    <n v="-2.3932347695032798E-2"/>
    <n v="32.255651473999002"/>
    <n v="20250630"/>
    <n v="24040740"/>
    <x v="0"/>
    <n v="42.1"/>
    <n v="1.8"/>
  </r>
  <r>
    <n v="17645"/>
    <n v="950775.91562306299"/>
    <n v="1687299.9090913399"/>
    <n v="950875.91562306299"/>
    <n v="1687199.9090913399"/>
    <n v="88"/>
    <n v="114"/>
    <n v="-0.600148554891348"/>
    <n v="-0.16500378151734699"/>
    <n v="0.43514476375033501"/>
    <n v="3.59715434412161E-2"/>
    <n v="33.411970456441203"/>
    <n v="20250630"/>
    <n v="24040740"/>
    <x v="0"/>
    <n v="42.1"/>
    <n v="1.8"/>
  </r>
  <r>
    <n v="15026"/>
    <n v="949075.91562306299"/>
    <n v="1687399.9090913399"/>
    <n v="949175.91562306299"/>
    <n v="1687299.9090913399"/>
    <n v="87"/>
    <n v="97"/>
    <n v="-0.59959183633327495"/>
    <n v="1.0633730230232099"/>
    <n v="1.6629648506641399"/>
    <n v="3.5231214171896397E-2"/>
    <n v="34.640346527099602"/>
    <n v="20250630"/>
    <n v="24040640"/>
    <x v="4"/>
    <n v="28.9"/>
    <n v="1.4"/>
  </r>
  <r>
    <n v="9570"/>
    <n v="945575.91562306299"/>
    <n v="1693999.9090913399"/>
    <n v="945675.91562306299"/>
    <n v="1693899.9090913399"/>
    <n v="21"/>
    <n v="62"/>
    <n v="-0.59560307363669096"/>
    <n v="-2.2969052990277601"/>
    <n v="-1.70130223035812"/>
    <n v="3.3569630235433599E-2"/>
    <n v="31.2800685564677"/>
    <n v="20250630"/>
    <n v="24040810"/>
    <x v="7"/>
    <n v="54.2"/>
    <n v="1.7"/>
  </r>
  <r>
    <n v="10065"/>
    <n v="945875.91562306299"/>
    <n v="1690699.9090913399"/>
    <n v="945975.91562306299"/>
    <n v="1690599.9090913399"/>
    <n v="54"/>
    <n v="65"/>
    <n v="-0.59557825233787298"/>
    <n v="-1.4991774156224"/>
    <n v="-0.90359914489090398"/>
    <n v="-1.28238452598453E-2"/>
    <n v="32.077796459197998"/>
    <n v="20250630"/>
    <n v="24040700"/>
    <x v="10"/>
    <n v="61.2"/>
    <n v="2.7"/>
  </r>
  <r>
    <n v="11009"/>
    <n v="946475.91562306299"/>
    <n v="1688699.9090913399"/>
    <n v="946575.91562306299"/>
    <n v="1688599.9090913399"/>
    <n v="74"/>
    <n v="71"/>
    <n v="-0.59515795297920704"/>
    <n v="1.8393498957157099"/>
    <n v="2.4345078517993302"/>
    <n v="-7.45639950037003E-3"/>
    <n v="35.416323661804199"/>
    <n v="20250630"/>
    <n v="24040720"/>
    <x v="1"/>
    <n v="34.1"/>
    <n v="1.6"/>
  </r>
  <r>
    <n v="2685"/>
    <n v="941075.91562306299"/>
    <n v="1689499.9090913399"/>
    <n v="941175.91562306299"/>
    <n v="1689399.9090913399"/>
    <n v="66"/>
    <n v="17"/>
    <n v="-0.59400708328646001"/>
    <n v="-1.36850933615978"/>
    <n v="-0.77450226361935004"/>
    <n v="-7.0832864596293496E-3"/>
    <n v="32.208464695857103"/>
    <n v="20250630"/>
    <n v="24040800"/>
    <x v="28"/>
    <n v="76.599999999999994"/>
    <n v="10"/>
  </r>
  <r>
    <n v="14885"/>
    <n v="948975.91562306299"/>
    <n v="1686099.9090913399"/>
    <n v="949075.91562306299"/>
    <n v="1685999.9090913399"/>
    <n v="100"/>
    <n v="96"/>
    <n v="-0.59108764554063498"/>
    <n v="-7.9702177550643696E-2"/>
    <n v="0.51138546969741605"/>
    <n v="2.3978396008411998E-3"/>
    <n v="33.497271537780797"/>
    <n v="20250630"/>
    <n v="24040690"/>
    <x v="15"/>
    <n v="20.9"/>
    <n v="1.2"/>
  </r>
  <r>
    <n v="5269"/>
    <n v="942775.91562306299"/>
    <n v="1692899.9090913399"/>
    <n v="942875.91562306299"/>
    <n v="1692799.9090913399"/>
    <n v="32"/>
    <n v="34"/>
    <n v="-0.588805234991014"/>
    <n v="0.69097955664619803"/>
    <n v="1.2797847948968399"/>
    <n v="-1.8750100396573498E-2"/>
    <n v="34.267953157424898"/>
    <n v="20250630"/>
    <n v="24040810"/>
    <x v="23"/>
    <n v="34.9"/>
    <n v="2.6"/>
  </r>
  <r>
    <n v="14658"/>
    <n v="948875.91562306299"/>
    <n v="1693399.9090913399"/>
    <n v="948975.91562306299"/>
    <n v="1693299.9090913399"/>
    <n v="27"/>
    <n v="95"/>
    <n v="-0.58555077109485898"/>
    <n v="-3.0783596113324201"/>
    <n v="-2.4928088784217799"/>
    <n v="-1.7331576906144602E-2"/>
    <n v="30.4986138343811"/>
    <n v="20250630"/>
    <n v="24040740"/>
    <x v="19"/>
    <n v="85.7"/>
    <n v="2.7"/>
  </r>
  <r>
    <n v="10362"/>
    <n v="946075.91562306299"/>
    <n v="1691799.9090913399"/>
    <n v="946175.91562306299"/>
    <n v="1691699.9090913399"/>
    <n v="43"/>
    <n v="67"/>
    <n v="-0.57889062666799895"/>
    <n v="0.48594174650497701"/>
    <n v="1.0648324196226899"/>
    <n v="1.2126364512369E-2"/>
    <n v="34.062915802002003"/>
    <n v="20250630"/>
    <n v="24040780"/>
    <x v="17"/>
    <n v="6.7"/>
    <n v="1.8"/>
  </r>
  <r>
    <n v="15029"/>
    <n v="949075.91562306299"/>
    <n v="1687099.9090913399"/>
    <n v="949175.91562306299"/>
    <n v="1686999.9090913399"/>
    <n v="90"/>
    <n v="97"/>
    <n v="-0.57721934529642305"/>
    <n v="-0.106474494406333"/>
    <n v="0.47074483536804701"/>
    <n v="-2.16315189997355E-6"/>
    <n v="33.470498243967697"/>
    <n v="20250630"/>
    <n v="24040640"/>
    <x v="4"/>
    <n v="28.9"/>
    <n v="1.4"/>
  </r>
  <r>
    <n v="8651"/>
    <n v="944975.91562306299"/>
    <n v="1693499.9090913399"/>
    <n v="945075.91562306299"/>
    <n v="1693399.9090913399"/>
    <n v="26"/>
    <n v="56"/>
    <n v="-0.57283676415681795"/>
    <n v="-1.31443451344967"/>
    <n v="-0.74159775177637699"/>
    <n v="-1.0444514453411101E-2"/>
    <n v="32.262539068857798"/>
    <n v="20250630"/>
    <n v="24040810"/>
    <x v="7"/>
    <n v="54.2"/>
    <n v="1.7"/>
  </r>
  <r>
    <n v="23340"/>
    <n v="954475.91562306299"/>
    <n v="1687599.9090913399"/>
    <n v="954575.91562306299"/>
    <n v="1687499.9090913399"/>
    <n v="85"/>
    <n v="151"/>
    <n v="-0.571775111136958"/>
    <n v="3.1384103372693102"/>
    <n v="3.7101854160427998"/>
    <n v="0.131111115217209"/>
    <n v="36.715384006500202"/>
    <n v="20250630"/>
    <n v="24040740"/>
    <x v="2"/>
    <n v="38"/>
    <n v="1.7"/>
  </r>
  <r>
    <n v="7018"/>
    <n v="943875.91562306299"/>
    <n v="1687399.9090913399"/>
    <n v="943975.91562306299"/>
    <n v="1687299.9090913399"/>
    <n v="87"/>
    <n v="45"/>
    <n v="-0.57006247341632799"/>
    <n v="0.746414259735805"/>
    <n v="1.31647673249245"/>
    <n v="3.3916121969620398E-2"/>
    <n v="34.323387781778997"/>
    <n v="20250630"/>
    <n v="24040590"/>
    <x v="32"/>
    <n v="49.4"/>
    <n v="2.2000000000000002"/>
  </r>
  <r>
    <n v="11560"/>
    <n v="946875.91562306299"/>
    <n v="1695199.9090913399"/>
    <n v="946975.91562306299"/>
    <n v="1695099.9090913399"/>
    <n v="9"/>
    <n v="75"/>
    <n v="-0.56966086228688595"/>
    <n v="-2.2659117281436898"/>
    <n v="-1.69625090559324"/>
    <n v="1.6167250772317201E-2"/>
    <n v="31.3110617001851"/>
    <n v="20250630"/>
    <n v="24040810"/>
    <x v="26"/>
    <n v="91.4"/>
    <n v="1.3"/>
  </r>
  <r>
    <n v="12965"/>
    <n v="947775.91562306299"/>
    <n v="1693299.9090913399"/>
    <n v="947875.91562306299"/>
    <n v="1693199.9090913399"/>
    <n v="28"/>
    <n v="84"/>
    <n v="-0.569576261565089"/>
    <n v="-2.7604764103889501"/>
    <n v="-2.1909001270930002"/>
    <n v="-2.1827946106592801E-2"/>
    <n v="30.816497325897199"/>
    <n v="20250630"/>
    <n v="24040810"/>
    <x v="7"/>
    <n v="54.2"/>
    <n v="1.7"/>
  </r>
  <r>
    <n v="11312"/>
    <n v="946675.91562306299"/>
    <n v="1689199.9090913399"/>
    <n v="946775.91562306299"/>
    <n v="1689099.9090913399"/>
    <n v="69"/>
    <n v="73"/>
    <n v="-0.56934484001249097"/>
    <n v="1.3013737252331301"/>
    <n v="1.87071856856346"/>
    <n v="3.6701881326734998E-3"/>
    <n v="34.8783473968506"/>
    <n v="20250630"/>
    <n v="24040720"/>
    <x v="1"/>
    <n v="34.1"/>
    <n v="1.6"/>
  </r>
  <r>
    <n v="7890"/>
    <n v="944475.91562306299"/>
    <n v="1692599.9090913399"/>
    <n v="944575.91562306299"/>
    <n v="1692499.9090913399"/>
    <n v="35"/>
    <n v="51"/>
    <n v="-0.56790523882955302"/>
    <n v="-0.84197151909271895"/>
    <n v="-0.27406626481873297"/>
    <n v="-3.40961640079816E-2"/>
    <n v="32.735002199808797"/>
    <n v="20250630"/>
    <n v="24040810"/>
    <x v="12"/>
    <n v="33.200000000000003"/>
    <n v="4.9000000000000004"/>
  </r>
  <r>
    <n v="14397"/>
    <n v="948675.91562306299"/>
    <n v="1688699.9090913399"/>
    <n v="948775.91562306299"/>
    <n v="1688599.9090913399"/>
    <n v="74"/>
    <n v="93"/>
    <n v="-0.56764290730158495"/>
    <n v="1.68458771705627"/>
    <n v="2.2522306293249099"/>
    <n v="1.7081854554514098E-2"/>
    <n v="35.261561711629199"/>
    <n v="20250630"/>
    <n v="24040640"/>
    <x v="4"/>
    <n v="28.9"/>
    <n v="1.4"/>
  </r>
  <r>
    <n v="14686"/>
    <n v="948875.91562306299"/>
    <n v="1690599.9090913399"/>
    <n v="948975.91562306299"/>
    <n v="1690499.9090913399"/>
    <n v="55"/>
    <n v="95"/>
    <n v="-0.563768811523914"/>
    <n v="1.0392721295356799"/>
    <n v="1.6030409236748999"/>
    <n v="-3.09942122548819E-2"/>
    <n v="34.616245587666803"/>
    <n v="20250630"/>
    <n v="24040740"/>
    <x v="6"/>
    <n v="33.700000000000003"/>
    <n v="1.5"/>
  </r>
  <r>
    <n v="4976"/>
    <n v="942575.91562306299"/>
    <n v="1691399.9090913399"/>
    <n v="942675.91562306299"/>
    <n v="1691299.9090913399"/>
    <n v="47"/>
    <n v="32"/>
    <n v="-0.56367673041919897"/>
    <n v="0.96115612611174595"/>
    <n v="1.5248328546683001"/>
    <n v="-2.92807954053084E-2"/>
    <n v="34.538129170735701"/>
    <n v="20250630"/>
    <n v="24040820"/>
    <x v="35"/>
    <n v="5.3"/>
    <n v="0.5"/>
  </r>
  <r>
    <n v="8970"/>
    <n v="945175.91562306299"/>
    <n v="1692399.9090913399"/>
    <n v="945275.91562306299"/>
    <n v="1692299.9090913399"/>
    <n v="37"/>
    <n v="58"/>
    <n v="-0.56332573542992304"/>
    <n v="-0.43315502752860402"/>
    <n v="0.13017069796721101"/>
    <n v="-2.20811615387599E-2"/>
    <n v="33.143818060557003"/>
    <n v="20250630"/>
    <n v="24040810"/>
    <x v="12"/>
    <n v="33.200000000000003"/>
    <n v="4.9000000000000004"/>
  </r>
  <r>
    <n v="15587"/>
    <n v="949475.91562306299"/>
    <n v="1692899.9090913399"/>
    <n v="949575.91562306299"/>
    <n v="1692799.9090913399"/>
    <n v="32"/>
    <n v="101"/>
    <n v="-0.56317596106479595"/>
    <n v="-1.45347564170758"/>
    <n v="-0.89029967784881603"/>
    <n v="-3.3112350230415699E-2"/>
    <n v="32.123497486114502"/>
    <n v="20250630"/>
    <n v="24040740"/>
    <x v="19"/>
    <n v="85.7"/>
    <n v="2.7"/>
  </r>
  <r>
    <n v="13598"/>
    <n v="948175.91562306299"/>
    <n v="1691599.9090913399"/>
    <n v="948275.91562306299"/>
    <n v="1691499.9090913399"/>
    <n v="45"/>
    <n v="88"/>
    <n v="-0.56298836817344"/>
    <n v="-0.66204733774066005"/>
    <n v="-9.9058953734735694E-2"/>
    <n v="-1.9033357501029999E-2"/>
    <n v="32.914926369984897"/>
    <n v="20250630"/>
    <n v="24040740"/>
    <x v="6"/>
    <n v="33.700000000000003"/>
    <n v="1.5"/>
  </r>
  <r>
    <n v="10691"/>
    <n v="946275.91562306299"/>
    <n v="1689699.9090913399"/>
    <n v="946375.91562306299"/>
    <n v="1689599.9090913399"/>
    <n v="64"/>
    <n v="69"/>
    <n v="-0.56076365336775802"/>
    <n v="-0.56484740305071102"/>
    <n v="-4.0837467337648103E-3"/>
    <n v="-7.38491800924142E-3"/>
    <n v="33.012126286824497"/>
    <n v="20250630"/>
    <n v="24040700"/>
    <x v="10"/>
    <n v="61.2"/>
    <n v="2.7"/>
  </r>
  <r>
    <n v="8508"/>
    <n v="944875.91562306299"/>
    <n v="1692399.9090913399"/>
    <n v="944975.91562306299"/>
    <n v="1692299.9090913399"/>
    <n v="37"/>
    <n v="55"/>
    <n v="-0.56022418003218899"/>
    <n v="-0.46299854076156999"/>
    <n v="9.7225651426318394E-2"/>
    <n v="-5.8414998153845498E-3"/>
    <n v="33.113975207010903"/>
    <n v="20250630"/>
    <n v="24040810"/>
    <x v="12"/>
    <n v="33.200000000000003"/>
    <n v="4.9000000000000004"/>
  </r>
  <r>
    <n v="13781"/>
    <n v="948275.91562306299"/>
    <n v="1688699.9090913399"/>
    <n v="948375.91562306299"/>
    <n v="1688599.9090913399"/>
    <n v="74"/>
    <n v="89"/>
    <n v="-0.55521584426363302"/>
    <n v="0.19210161392887401"/>
    <n v="0.74731745322545395"/>
    <n v="-1.8484738965829198E-2"/>
    <n v="33.769075075785302"/>
    <n v="20250630"/>
    <n v="24040650"/>
    <x v="5"/>
    <n v="15.3"/>
    <n v="4.0999999999999996"/>
  </r>
  <r>
    <n v="8019"/>
    <n v="944575.91562306299"/>
    <n v="1695099.9090913399"/>
    <n v="944675.91562306299"/>
    <n v="1694999.9090913399"/>
    <n v="10"/>
    <n v="52"/>
    <n v="-0.55488828619321195"/>
    <n v="-4.3199896653493202"/>
    <n v="-3.7651013692220099"/>
    <n v="-1.4733516424894301E-2"/>
    <n v="29.256984074910498"/>
    <n v="20250630"/>
    <n v="24040810"/>
    <x v="26"/>
    <n v="91.4"/>
    <n v="1.3"/>
  </r>
  <r>
    <n v="9919"/>
    <n v="945775.91562306299"/>
    <n v="1689899.9090913399"/>
    <n v="945875.91562306299"/>
    <n v="1689799.9090913399"/>
    <n v="62"/>
    <n v="64"/>
    <n v="-0.55432158176388102"/>
    <n v="-1.3060897989198601"/>
    <n v="-0.75176821436200802"/>
    <n v="-1.9634037145546498E-2"/>
    <n v="32.270883968898197"/>
    <n v="20250630"/>
    <n v="24040700"/>
    <x v="10"/>
    <n v="61.2"/>
    <n v="2.7"/>
  </r>
  <r>
    <n v="6658"/>
    <n v="943675.91562306299"/>
    <n v="1692599.9090913399"/>
    <n v="943775.91562306299"/>
    <n v="1692499.9090913399"/>
    <n v="35"/>
    <n v="43"/>
    <n v="-0.55381592456251405"/>
    <n v="0.66507561225444101"/>
    <n v="1.2188915349543099"/>
    <n v="1.4165649190545101E-4"/>
    <n v="34.242048978805499"/>
    <n v="20250630"/>
    <n v="24040810"/>
    <x v="23"/>
    <n v="34.9"/>
    <n v="2.6"/>
  </r>
  <r>
    <n v="13444"/>
    <n v="948075.91562306299"/>
    <n v="1691599.9090913399"/>
    <n v="948175.91562306299"/>
    <n v="1691499.9090913399"/>
    <n v="45"/>
    <n v="87"/>
    <n v="-0.55194670955340097"/>
    <n v="-1.20040922340316"/>
    <n v="-0.64846251904964403"/>
    <n v="-1.30122837920984E-2"/>
    <n v="32.376564343770298"/>
    <n v="20250630"/>
    <n v="24040740"/>
    <x v="6"/>
    <n v="33.700000000000003"/>
    <n v="1.5"/>
  </r>
  <r>
    <n v="6865"/>
    <n v="943775.91562306299"/>
    <n v="1687299.9090913399"/>
    <n v="943875.91562306299"/>
    <n v="1687199.9090913399"/>
    <n v="88"/>
    <n v="44"/>
    <n v="-0.54939008248038601"/>
    <n v="0.48546386742964398"/>
    <n v="1.03485393896699"/>
    <n v="-3.1615244224667501E-3"/>
    <n v="34.062437295913703"/>
    <n v="20250630"/>
    <n v="24040590"/>
    <x v="32"/>
    <n v="49.4"/>
    <n v="2.2000000000000002"/>
  </r>
  <r>
    <n v="4089"/>
    <n v="941975.91562306299"/>
    <n v="1687699.9090913399"/>
    <n v="942075.91562306299"/>
    <n v="1687599.9090913399"/>
    <n v="84"/>
    <n v="26"/>
    <n v="-0.54573362646624402"/>
    <n v="-1.9442062079906499"/>
    <n v="-1.39847256056964"/>
    <n v="1.5592607203871E-2"/>
    <n v="31.632767319679299"/>
    <n v="20250630"/>
    <n v="24040610"/>
    <x v="20"/>
    <n v="59.6"/>
    <n v="2"/>
  </r>
  <r>
    <n v="14199"/>
    <n v="948575.91562306299"/>
    <n v="1693099.9090913399"/>
    <n v="948675.91562306299"/>
    <n v="1692999.9090913399"/>
    <n v="30"/>
    <n v="92"/>
    <n v="-0.54049402335658703"/>
    <n v="-3.1088654547929799"/>
    <n v="-2.5683714151382402"/>
    <n v="3.5887775011360602E-3"/>
    <n v="30.468107938766501"/>
    <n v="20250630"/>
    <n v="24040740"/>
    <x v="6"/>
    <n v="33.700000000000003"/>
    <n v="1.5"/>
  </r>
  <r>
    <n v="4975"/>
    <n v="942575.91562306299"/>
    <n v="1691499.9090913399"/>
    <n v="942675.91562306299"/>
    <n v="1691399.9090913399"/>
    <n v="46"/>
    <n v="32"/>
    <n v="-0.539355704560876"/>
    <n v="1.4946438632905501"/>
    <n v="2.0339995622634901"/>
    <n v="9.3848782591521698E-2"/>
    <n v="35.071617603302002"/>
    <n v="20250630"/>
    <n v="24040810"/>
    <x v="36"/>
    <n v="4.4000000000000004"/>
    <n v="0"/>
  </r>
  <r>
    <n v="8961"/>
    <n v="945175.91562306299"/>
    <n v="1693299.9090913399"/>
    <n v="945275.91562306299"/>
    <n v="1693199.9090913399"/>
    <n v="28"/>
    <n v="58"/>
    <n v="-0.53893248451640796"/>
    <n v="-1.5225886479020101"/>
    <n v="-0.98365618661045995"/>
    <n v="1.29400487057865E-2"/>
    <n v="32.054384708404498"/>
    <n v="20250630"/>
    <n v="24040810"/>
    <x v="7"/>
    <n v="54.2"/>
    <n v="1.7"/>
  </r>
  <r>
    <n v="16227"/>
    <n v="949875.91562306299"/>
    <n v="1690499.9090913399"/>
    <n v="949975.91562306299"/>
    <n v="1690399.9090913399"/>
    <n v="56"/>
    <n v="105"/>
    <n v="-0.53864151852972397"/>
    <n v="3.4722112066605502"/>
    <n v="4.0108527716468396"/>
    <n v="3.3963183050646502E-2"/>
    <n v="37.049184238209399"/>
    <n v="20250630"/>
    <n v="24040740"/>
    <x v="3"/>
    <n v="38"/>
    <n v="1.5"/>
  </r>
  <r>
    <n v="15603"/>
    <n v="949475.91562306299"/>
    <n v="1691299.9090913399"/>
    <n v="949575.91562306299"/>
    <n v="1691199.9090913399"/>
    <n v="48"/>
    <n v="101"/>
    <n v="-0.53721585869789101"/>
    <n v="1.84767660001914"/>
    <n v="2.3848924338817601"/>
    <n v="7.6825345555941301E-3"/>
    <n v="35.424650828043603"/>
    <n v="20250630"/>
    <n v="24040740"/>
    <x v="6"/>
    <n v="33.700000000000003"/>
    <n v="1.5"/>
  </r>
  <r>
    <n v="10522"/>
    <n v="946175.91562306299"/>
    <n v="1691199.9090913399"/>
    <n v="946275.91562306299"/>
    <n v="1691099.9090913399"/>
    <n v="49"/>
    <n v="68"/>
    <n v="-0.53666322391766796"/>
    <n v="-1.3535007421787"/>
    <n v="-0.81683751711478603"/>
    <n v="-2.91726726752061E-2"/>
    <n v="32.223473182091297"/>
    <n v="20250630"/>
    <n v="24040780"/>
    <x v="17"/>
    <n v="6.7"/>
    <n v="1.8"/>
  </r>
  <r>
    <n v="5251"/>
    <n v="942775.91562306299"/>
    <n v="1694699.9090913399"/>
    <n v="942875.91562306299"/>
    <n v="1694599.9090913399"/>
    <n v="14"/>
    <n v="34"/>
    <n v="-0.53654492149750399"/>
    <n v="-3.9627865354220102"/>
    <n v="-3.4262415965398199"/>
    <n v="1.0852877050638201E-2"/>
    <n v="29.614187399546299"/>
    <n v="20250630"/>
    <n v="24040810"/>
    <x v="24"/>
    <n v="66.7"/>
    <n v="3.9"/>
  </r>
  <r>
    <n v="10366"/>
    <n v="946075.91562306299"/>
    <n v="1691399.9090913399"/>
    <n v="946175.91562306299"/>
    <n v="1691299.9090913399"/>
    <n v="47"/>
    <n v="67"/>
    <n v="-0.53413804465283998"/>
    <n v="-0.78166409457723296"/>
    <n v="-0.24752605209747899"/>
    <n v="-2.8926948085427302E-2"/>
    <n v="32.795309225718199"/>
    <n v="20250630"/>
    <n v="24040780"/>
    <x v="17"/>
    <n v="6.7"/>
    <n v="1.8"/>
  </r>
  <r>
    <n v="5932"/>
    <n v="943175.91562306299"/>
    <n v="1688199.9090913399"/>
    <n v="943275.91562306299"/>
    <n v="1688099.9090913399"/>
    <n v="79"/>
    <n v="38"/>
    <n v="-0.53404976587210395"/>
    <n v="0.39976669209344001"/>
    <n v="0.93381646701267795"/>
    <n v="-3.2404882567269498E-2"/>
    <n v="33.976740155901197"/>
    <n v="20250630"/>
    <n v="24040600"/>
    <x v="11"/>
    <n v="8.5"/>
    <n v="2.5"/>
  </r>
  <r>
    <n v="8804"/>
    <n v="945075.91562306299"/>
    <n v="1693599.9090913399"/>
    <n v="945175.91562306299"/>
    <n v="1693499.9090913399"/>
    <n v="25"/>
    <n v="57"/>
    <n v="-0.533947084099054"/>
    <n v="-1.1310322899371399"/>
    <n v="-0.59708519885316502"/>
    <n v="2.32102209702134E-3"/>
    <n v="32.445941090583801"/>
    <n v="20250630"/>
    <n v="24040810"/>
    <x v="33"/>
    <n v="38.6"/>
    <n v="1.7"/>
  </r>
  <r>
    <n v="11273"/>
    <n v="946675.91562306299"/>
    <n v="1693099.9090913399"/>
    <n v="946775.91562306299"/>
    <n v="1692999.9090913399"/>
    <n v="30"/>
    <n v="73"/>
    <n v="-0.53124697878956795"/>
    <n v="-1.2615209305658901"/>
    <n v="-0.73027396202087402"/>
    <n v="-2.64294197161992E-2"/>
    <n v="32.315452734629297"/>
    <n v="20250630"/>
    <n v="24040810"/>
    <x v="7"/>
    <n v="54.2"/>
    <n v="1.7"/>
  </r>
  <r>
    <n v="15280"/>
    <n v="949275.91562306299"/>
    <n v="1692799.9090913399"/>
    <n v="949375.91562306299"/>
    <n v="1692699.9090913399"/>
    <n v="33"/>
    <n v="99"/>
    <n v="-0.53081122177996098"/>
    <n v="-0.80373251163645798"/>
    <n v="-0.27292128284706901"/>
    <n v="1.45421083036222E-2"/>
    <n v="32.773241243864398"/>
    <n v="20250630"/>
    <n v="24040740"/>
    <x v="6"/>
    <n v="33.700000000000003"/>
    <n v="1.5"/>
  </r>
  <r>
    <n v="5431"/>
    <n v="942875.91562306299"/>
    <n v="1692099.9090913399"/>
    <n v="942975.91562306299"/>
    <n v="1691999.9090913399"/>
    <n v="40"/>
    <n v="35"/>
    <n v="-0.52970593197581695"/>
    <n v="-2.0042391618092901"/>
    <n v="-1.4745332188904301"/>
    <n v="-1.3359148055315E-2"/>
    <n v="31.5727341969808"/>
    <n v="20250630"/>
    <n v="24040810"/>
    <x v="37"/>
    <n v="20.6"/>
    <n v="1.9"/>
  </r>
  <r>
    <n v="17642"/>
    <n v="950775.91562306299"/>
    <n v="1687599.9090913399"/>
    <n v="950875.91562306299"/>
    <n v="1687499.9090913399"/>
    <n v="85"/>
    <n v="114"/>
    <n v="-0.52884401163707195"/>
    <n v="-0.82198865339159999"/>
    <n v="-0.293144661040666"/>
    <n v="-5.4957531392574299E-4"/>
    <n v="32.754984855651898"/>
    <n v="20250630"/>
    <n v="24040740"/>
    <x v="0"/>
    <n v="42.1"/>
    <n v="1.8"/>
  </r>
  <r>
    <n v="13607"/>
    <n v="948175.91562306299"/>
    <n v="1690699.9090913399"/>
    <n v="948275.91562306299"/>
    <n v="1690599.9090913399"/>
    <n v="54"/>
    <n v="88"/>
    <n v="-0.52714536090691899"/>
    <n v="0.779241502285004"/>
    <n v="1.3063868482907599"/>
    <n v="-1.34887620806694E-2"/>
    <n v="34.356215476989703"/>
    <n v="20250630"/>
    <n v="24040740"/>
    <x v="6"/>
    <n v="33.700000000000003"/>
    <n v="1.5"/>
  </r>
  <r>
    <n v="18265"/>
    <n v="951175.91562306299"/>
    <n v="1686899.9090913399"/>
    <n v="951275.91562306299"/>
    <n v="1686799.9090913399"/>
    <n v="92"/>
    <n v="118"/>
    <n v="-0.52299387310631595"/>
    <n v="1.7807510271668401"/>
    <n v="2.3037448897957802"/>
    <n v="1.1414502980187501E-2"/>
    <n v="35.357724666595502"/>
    <n v="20250630"/>
    <n v="24040740"/>
    <x v="0"/>
    <n v="42.1"/>
    <n v="1.8"/>
  </r>
  <r>
    <n v="21337"/>
    <n v="953175.91562306299"/>
    <n v="1687699.9090913399"/>
    <n v="953275.91562306299"/>
    <n v="1687599.9090913399"/>
    <n v="84"/>
    <n v="138"/>
    <n v="-0.52155189961195003"/>
    <n v="-0.26228989008814102"/>
    <n v="0.25926200579851899"/>
    <n v="-4.6747293788939701E-2"/>
    <n v="33.314683914184599"/>
    <n v="20250630"/>
    <n v="24040740"/>
    <x v="0"/>
    <n v="42.1"/>
    <n v="1.8"/>
  </r>
  <r>
    <n v="23337"/>
    <n v="954475.91562306299"/>
    <n v="1687899.9090913399"/>
    <n v="954575.91562306299"/>
    <n v="1687799.9090913399"/>
    <n v="82"/>
    <n v="151"/>
    <n v="-0.52032743059098696"/>
    <n v="-0.37291004182770798"/>
    <n v="0.14741739854216601"/>
    <n v="2.7311504725366802E-2"/>
    <n v="33.2040637016296"/>
    <n v="20250630"/>
    <n v="24040740"/>
    <x v="2"/>
    <n v="38"/>
    <n v="1.7"/>
  </r>
  <r>
    <n v="6807"/>
    <n v="943775.91562306299"/>
    <n v="1693099.9090913399"/>
    <n v="943875.91562306299"/>
    <n v="1692999.9090913399"/>
    <n v="30"/>
    <n v="44"/>
    <n v="-0.520181138301268"/>
    <n v="7.7653895597904907E-2"/>
    <n v="0.59783503226935897"/>
    <n v="-2.4883014149963901E-2"/>
    <n v="33.6546275615692"/>
    <n v="20250630"/>
    <n v="24040810"/>
    <x v="23"/>
    <n v="34.9"/>
    <n v="2.6"/>
  </r>
  <r>
    <n v="17018"/>
    <n v="950375.91562306299"/>
    <n v="1688399.9090913399"/>
    <n v="950475.91562306299"/>
    <n v="1688299.9090913399"/>
    <n v="77"/>
    <n v="110"/>
    <n v="-0.51983912289142598"/>
    <n v="0.50746736372821"/>
    <n v="1.02730648592114"/>
    <n v="3.3435921650379901E-3"/>
    <n v="34.084441423416102"/>
    <n v="20250630"/>
    <n v="24040740"/>
    <x v="0"/>
    <n v="42.1"/>
    <n v="1.8"/>
  </r>
  <r>
    <n v="10939"/>
    <n v="946475.91562306299"/>
    <n v="1695699.9090913399"/>
    <n v="946575.91562306299"/>
    <n v="1695599.9090913399"/>
    <n v="4"/>
    <n v="71"/>
    <n v="-0.51878860592842102"/>
    <n v="-1.92288409670194"/>
    <n v="-1.40409548580647"/>
    <n v="2.74512674659491E-2"/>
    <n v="31.654089609781899"/>
    <n v="20250630"/>
    <n v="24040810"/>
    <x v="26"/>
    <n v="91.4"/>
    <n v="1.3"/>
  </r>
  <r>
    <n v="14375"/>
    <n v="948675.91562306299"/>
    <n v="1690899.9090913399"/>
    <n v="948775.91562306299"/>
    <n v="1690799.9090913399"/>
    <n v="52"/>
    <n v="93"/>
    <n v="-0.51841444025437"/>
    <n v="0.60473258048295997"/>
    <n v="1.12314701080322"/>
    <n v="2.27754004299641E-2"/>
    <n v="34.181705792744999"/>
    <n v="20250630"/>
    <n v="24040740"/>
    <x v="6"/>
    <n v="33.700000000000003"/>
    <n v="1.5"/>
  </r>
  <r>
    <n v="1475"/>
    <n v="940275.91562306299"/>
    <n v="1687299.9090913399"/>
    <n v="940375.91562306299"/>
    <n v="1687199.9090913399"/>
    <n v="88"/>
    <n v="9"/>
    <n v="-0.51640707502762495"/>
    <n v="9.7668646990011099E-2"/>
    <n v="0.61407570540904999"/>
    <n v="-4.3614199850708198E-2"/>
    <n v="33.674641609191902"/>
    <n v="20250630"/>
    <n v="24040610"/>
    <x v="29"/>
    <n v="36.1"/>
    <n v="2.7"/>
  </r>
  <r>
    <n v="13912"/>
    <n v="948375.91562306299"/>
    <n v="1690999.9090913399"/>
    <n v="948475.91562306299"/>
    <n v="1690899.9090913399"/>
    <n v="51"/>
    <n v="90"/>
    <n v="-0.51551372885781699"/>
    <n v="0.48576651078959299"/>
    <n v="1.00128022829692"/>
    <n v="6.2599200755357699E-3"/>
    <n v="34.062740325927699"/>
    <n v="20250630"/>
    <n v="24040740"/>
    <x v="6"/>
    <n v="33.700000000000003"/>
    <n v="1.5"/>
  </r>
  <r>
    <n v="15127"/>
    <n v="949175.91562306299"/>
    <n v="1692699.9090913399"/>
    <n v="949275.91562306299"/>
    <n v="1692599.9090913399"/>
    <n v="34"/>
    <n v="98"/>
    <n v="-0.51535921357572101"/>
    <n v="9.9596272377918196E-2"/>
    <n v="0.61495549107591296"/>
    <n v="2.9869319250186301E-2"/>
    <n v="33.676570256551102"/>
    <n v="20250630"/>
    <n v="24040740"/>
    <x v="6"/>
    <n v="33.700000000000003"/>
    <n v="1.5"/>
  </r>
  <r>
    <n v="8211"/>
    <n v="944675.91562306299"/>
    <n v="1691299.9090913399"/>
    <n v="944775.91562306299"/>
    <n v="1691199.9090913399"/>
    <n v="48"/>
    <n v="53"/>
    <n v="-0.51480882552762797"/>
    <n v="-4.3207152339164202E-2"/>
    <n v="0.47160168985525802"/>
    <n v="2.1843621507287001E-2"/>
    <n v="33.5337661107381"/>
    <n v="20250630"/>
    <n v="24040780"/>
    <x v="17"/>
    <n v="6.7"/>
    <n v="1.8"/>
  </r>
  <r>
    <n v="6236"/>
    <n v="943375.91562306299"/>
    <n v="1688599.9090913399"/>
    <n v="943475.91562306299"/>
    <n v="1688499.9090913399"/>
    <n v="75"/>
    <n v="40"/>
    <n v="-0.51056794946392403"/>
    <n v="-0.90658466331660703"/>
    <n v="-0.396016709215473"/>
    <n v="-2.6496510952711098E-2"/>
    <n v="32.670389334360799"/>
    <n v="20250630"/>
    <n v="24040600"/>
    <x v="11"/>
    <n v="8.5"/>
    <n v="2.5"/>
  </r>
  <r>
    <n v="7723"/>
    <n v="944375.91562306299"/>
    <n v="1693899.9090913399"/>
    <n v="944475.91562306299"/>
    <n v="1693799.9090913399"/>
    <n v="22"/>
    <n v="50"/>
    <n v="-0.51006085922320699"/>
    <n v="-0.28795857168734101"/>
    <n v="0.22210229234769899"/>
    <n v="-1.4172541598478999E-2"/>
    <n v="33.2890151341756"/>
    <n v="20250630"/>
    <n v="24040810"/>
    <x v="23"/>
    <n v="34.9"/>
    <n v="2.6"/>
  </r>
  <r>
    <n v="8365"/>
    <n v="944775.91562306299"/>
    <n v="1691299.9090913399"/>
    <n v="944875.91562306299"/>
    <n v="1691199.9090913399"/>
    <n v="48"/>
    <n v="54"/>
    <n v="-0.50442818552255597"/>
    <n v="-0.31604401313234098"/>
    <n v="0.18838415475329401"/>
    <n v="-2.89787398651242E-3"/>
    <n v="33.260929425557499"/>
    <n v="20250630"/>
    <n v="24040780"/>
    <x v="17"/>
    <n v="6.7"/>
    <n v="1.8"/>
  </r>
  <r>
    <n v="2533"/>
    <n v="940975.91562306299"/>
    <n v="1689299.9090913399"/>
    <n v="941075.91562306299"/>
    <n v="1689199.9090913399"/>
    <n v="68"/>
    <n v="16"/>
    <n v="-0.50138073787093196"/>
    <n v="-1.14811827242374"/>
    <n v="-0.64673753082752194"/>
    <n v="-2.8780182823538801E-2"/>
    <n v="32.4288554191589"/>
    <n v="20250630"/>
    <n v="24040800"/>
    <x v="28"/>
    <n v="76.599999999999994"/>
    <n v="10"/>
  </r>
  <r>
    <n v="9428"/>
    <n v="945475.91562306299"/>
    <n v="1692799.9090913399"/>
    <n v="945575.91562306299"/>
    <n v="1692699.9090913399"/>
    <n v="33"/>
    <n v="61"/>
    <n v="-0.49775987230241298"/>
    <n v="-0.20519062280654901"/>
    <n v="0.29256924533595602"/>
    <n v="-7.0500244696934996E-3"/>
    <n v="33.371783447265599"/>
    <n v="20250630"/>
    <n v="24040810"/>
    <x v="7"/>
    <n v="54.2"/>
    <n v="1.7"/>
  </r>
  <r>
    <n v="10832"/>
    <n v="946375.91562306299"/>
    <n v="1690999.9090913399"/>
    <n v="946475.91562306299"/>
    <n v="1690899.9090913399"/>
    <n v="51"/>
    <n v="70"/>
    <n v="-0.49553902051411602"/>
    <n v="-0.78080573957413402"/>
    <n v="-0.28526670963037798"/>
    <n v="-8.8867354206740908E-3"/>
    <n v="32.796167731285102"/>
    <n v="20250630"/>
    <n v="24040700"/>
    <x v="10"/>
    <n v="61.2"/>
    <n v="2.7"/>
  </r>
  <r>
    <n v="7893"/>
    <n v="944475.91562306299"/>
    <n v="1692299.9090913399"/>
    <n v="944575.91562306299"/>
    <n v="1692199.9090913399"/>
    <n v="38"/>
    <n v="51"/>
    <n v="-0.49364400655031199"/>
    <n v="-0.90582409749428405"/>
    <n v="-0.41218009653190801"/>
    <n v="-1.7527071138223001E-2"/>
    <n v="32.671149571736699"/>
    <n v="20250630"/>
    <n v="24040810"/>
    <x v="12"/>
    <n v="33.200000000000003"/>
    <n v="4.9000000000000004"/>
  </r>
  <r>
    <n v="10335"/>
    <n v="946075.91562306299"/>
    <n v="1694499.9090913399"/>
    <n v="946175.91562306299"/>
    <n v="1694399.9090913399"/>
    <n v="16"/>
    <n v="67"/>
    <n v="-0.49347785611947398"/>
    <n v="-0.94749947637319598"/>
    <n v="-0.45402162522077599"/>
    <n v="2.4353740736842201E-2"/>
    <n v="32.629474322001101"/>
    <n v="20250630"/>
    <n v="24040810"/>
    <x v="7"/>
    <n v="54.2"/>
    <n v="1.7"/>
  </r>
  <r>
    <n v="7876"/>
    <n v="944475.91562306299"/>
    <n v="1693999.9090913399"/>
    <n v="944575.91562306299"/>
    <n v="1693899.9090913399"/>
    <n v="21"/>
    <n v="51"/>
    <n v="-0.49294120399281399"/>
    <n v="0.900628680596128"/>
    <n v="1.39356985501945"/>
    <n v="8.3456416614353691E-3"/>
    <n v="34.477602243423497"/>
    <n v="20250630"/>
    <n v="24040810"/>
    <x v="23"/>
    <n v="34.9"/>
    <n v="2.6"/>
  </r>
  <r>
    <n v="4484"/>
    <n v="942275.91562306299"/>
    <n v="1694399.9090913399"/>
    <n v="942375.91562306299"/>
    <n v="1694299.9090913399"/>
    <n v="17"/>
    <n v="29"/>
    <n v="-0.492046929895878"/>
    <n v="-1.1663714498281501"/>
    <n v="-0.67432454228401195"/>
    <n v="1.7545850016176701E-2"/>
    <n v="32.410602569580099"/>
    <n v="20250630"/>
    <n v="24040810"/>
    <x v="24"/>
    <n v="66.7"/>
    <n v="3.9"/>
  </r>
  <r>
    <n v="12954"/>
    <n v="947775.91562306299"/>
    <n v="1694399.9090913399"/>
    <n v="947875.91562306299"/>
    <n v="1694299.9090913399"/>
    <n v="17"/>
    <n v="84"/>
    <n v="-0.48789508702854301"/>
    <n v="-4.3562990228335101"/>
    <n v="-3.8684039711952201"/>
    <n v="-2.3442345360914899E-3"/>
    <n v="29.220674832661899"/>
    <n v="20250630"/>
    <n v="24040810"/>
    <x v="26"/>
    <n v="91.4"/>
    <n v="1.3"/>
  </r>
  <r>
    <n v="12837"/>
    <n v="947675.91562306299"/>
    <n v="1690699.9090913399"/>
    <n v="947775.91562306299"/>
    <n v="1690599.9090913399"/>
    <n v="54"/>
    <n v="83"/>
    <n v="-0.487069067855676"/>
    <n v="-1.06728496029973E-2"/>
    <n v="0.4763962115782"/>
    <n v="-1.2029916048049901E-2"/>
    <n v="33.566301027933797"/>
    <n v="20250630"/>
    <n v="24040740"/>
    <x v="6"/>
    <n v="33.700000000000003"/>
    <n v="1.5"/>
  </r>
  <r>
    <n v="17189"/>
    <n v="950475.91562306299"/>
    <n v="1686699.9090913399"/>
    <n v="950575.91562306299"/>
    <n v="1686599.9090913399"/>
    <n v="94"/>
    <n v="111"/>
    <n v="-0.48585851863026602"/>
    <n v="-0.87061777338385604"/>
    <n v="-0.38475925195962202"/>
    <n v="1.09759625047445E-4"/>
    <n v="32.706355810165398"/>
    <n v="20250630"/>
    <n v="24040740"/>
    <x v="0"/>
    <n v="42.1"/>
    <n v="1.8"/>
  </r>
  <r>
    <n v="8018"/>
    <n v="944575.91562306299"/>
    <n v="1695199.9090913399"/>
    <n v="944675.91562306299"/>
    <n v="1695099.9090913399"/>
    <n v="9"/>
    <n v="52"/>
    <n v="-0.48436312936246401"/>
    <n v="-4.12115478515625"/>
    <n v="-3.63679170608521"/>
    <n v="1.6430553048849099E-2"/>
    <n v="29.455819129943801"/>
    <n v="20250630"/>
    <n v="24040810"/>
    <x v="26"/>
    <n v="91.4"/>
    <n v="1.3"/>
  </r>
  <r>
    <n v="22880"/>
    <n v="954175.91562306299"/>
    <n v="1687399.9090913399"/>
    <n v="954275.91562306299"/>
    <n v="1687299.9090913399"/>
    <n v="87"/>
    <n v="148"/>
    <n v="-0.48330396227538602"/>
    <n v="-0.13977184821851599"/>
    <n v="0.34353211475536199"/>
    <n v="-5.0814226269722002E-3"/>
    <n v="33.437201976776102"/>
    <n v="20250630"/>
    <n v="24040740"/>
    <x v="2"/>
    <n v="38"/>
    <n v="1.7"/>
  </r>
  <r>
    <n v="189"/>
    <n v="939475.91562306299"/>
    <n v="1692699.9090913399"/>
    <n v="939575.91562306299"/>
    <n v="1692599.9090913399"/>
    <n v="34"/>
    <n v="1"/>
    <n v="-0.48297001793980598"/>
    <n v="-1.85348844528198"/>
    <n v="-1.37051838636398"/>
    <n v="4.2075589299202E-3"/>
    <n v="31.723484039306602"/>
    <n v="20250630"/>
    <n v="24040810"/>
    <x v="38"/>
    <n v="0"/>
    <n v="0.8"/>
  </r>
  <r>
    <n v="13267"/>
    <n v="947975.91562306299"/>
    <n v="1693899.9090913399"/>
    <n v="948075.91562306299"/>
    <n v="1693799.9090913399"/>
    <n v="22"/>
    <n v="86"/>
    <n v="-0.482749074542274"/>
    <n v="-3.26688281695048"/>
    <n v="-2.7841337919235198"/>
    <n v="6.5096033116181697E-3"/>
    <n v="30.310090700785299"/>
    <n v="20250630"/>
    <n v="24040810"/>
    <x v="7"/>
    <n v="54.2"/>
    <n v="1.7"/>
  </r>
  <r>
    <n v="11405"/>
    <n v="946775.91562306299"/>
    <n v="1695299.9090913399"/>
    <n v="946875.91562306299"/>
    <n v="1695199.9090913399"/>
    <n v="8"/>
    <n v="74"/>
    <n v="-0.48109400272369401"/>
    <n v="-0.4223857447505"/>
    <n v="5.8708264492452103E-2"/>
    <n v="3.92393479123712E-2"/>
    <n v="33.154587864875801"/>
    <n v="20250630"/>
    <n v="24040810"/>
    <x v="26"/>
    <n v="91.4"/>
    <n v="1.3"/>
  </r>
  <r>
    <n v="13906"/>
    <n v="948375.91562306299"/>
    <n v="1691599.9090913399"/>
    <n v="948475.91562306299"/>
    <n v="1691499.9090913399"/>
    <n v="45"/>
    <n v="90"/>
    <n v="-0.480826442750792"/>
    <n v="-0.45271734955410198"/>
    <n v="2.8109081865598799E-2"/>
    <n v="9.6503651390473007E-3"/>
    <n v="33.1242567698161"/>
    <n v="20250630"/>
    <n v="24040740"/>
    <x v="6"/>
    <n v="33.700000000000003"/>
    <n v="1.5"/>
  </r>
  <r>
    <n v="13115"/>
    <n v="947875.91562306299"/>
    <n v="1693699.9090913399"/>
    <n v="947975.91562306299"/>
    <n v="1693599.9090913399"/>
    <n v="24"/>
    <n v="85"/>
    <n v="-0.48015390120175"/>
    <n v="-3.5882198611895202"/>
    <n v="-3.1080660025278699"/>
    <n v="-1.3818770647049001E-2"/>
    <n v="29.988753636678101"/>
    <n v="20250630"/>
    <n v="24040810"/>
    <x v="7"/>
    <n v="54.2"/>
    <n v="1.7"/>
  </r>
  <r>
    <n v="3460"/>
    <n v="941575.91562306299"/>
    <n v="1688999.9090913399"/>
    <n v="941675.91562306299"/>
    <n v="1688899.9090913399"/>
    <n v="71"/>
    <n v="22"/>
    <n v="-0.47907914859908002"/>
    <n v="-3.2445399420602001"/>
    <n v="-2.7654607636587998"/>
    <n v="-2.8808084981782099E-3"/>
    <n v="30.3324334280831"/>
    <n v="20250630"/>
    <n v="24040800"/>
    <x v="28"/>
    <n v="76.599999999999994"/>
    <n v="10"/>
  </r>
  <r>
    <n v="6029"/>
    <n v="943275.91562306299"/>
    <n v="1693899.9090913399"/>
    <n v="943375.91562306299"/>
    <n v="1693799.9090913399"/>
    <n v="22"/>
    <n v="39"/>
    <n v="-0.47878947667777499"/>
    <n v="-3.1973941751888799"/>
    <n v="-2.71860472645078"/>
    <n v="1.01587178983859E-2"/>
    <n v="30.3795791353498"/>
    <n v="20250630"/>
    <n v="24040810"/>
    <x v="23"/>
    <n v="34.9"/>
    <n v="2.6"/>
  </r>
  <r>
    <n v="11729"/>
    <n v="946975.91562306299"/>
    <n v="1693699.9090913399"/>
    <n v="947075.91562306299"/>
    <n v="1693599.9090913399"/>
    <n v="24"/>
    <n v="76"/>
    <n v="-0.47812840739885998"/>
    <n v="-2.1108112653096498"/>
    <n v="-1.63268284797668"/>
    <n v="-7.3118512829144803E-3"/>
    <n v="31.466162363688198"/>
    <n v="20250630"/>
    <n v="24040810"/>
    <x v="7"/>
    <n v="54.2"/>
    <n v="1.7"/>
  </r>
  <r>
    <n v="13897"/>
    <n v="948375.91562306299"/>
    <n v="1692499.9090913399"/>
    <n v="948475.91562306299"/>
    <n v="1692399.9090913399"/>
    <n v="36"/>
    <n v="90"/>
    <n v="-0.47745193044344603"/>
    <n v="-1.2045889496803299"/>
    <n v="-0.72713703165451704"/>
    <n v="-2.30915658175945E-2"/>
    <n v="32.372384389241503"/>
    <n v="20250630"/>
    <n v="24040740"/>
    <x v="6"/>
    <n v="33.700000000000003"/>
    <n v="1.5"/>
  </r>
  <r>
    <n v="14039"/>
    <n v="948475.91562306299"/>
    <n v="1693699.9090913399"/>
    <n v="948575.91562306299"/>
    <n v="1693599.9090913399"/>
    <n v="24"/>
    <n v="91"/>
    <n v="-0.47658358258195199"/>
    <n v="-1.59830647148192"/>
    <n v="-1.12172288447618"/>
    <n v="-2.2175683174282299E-2"/>
    <n v="31.978667020797701"/>
    <n v="20250630"/>
    <n v="24040810"/>
    <x v="7"/>
    <n v="54.2"/>
    <n v="1.7"/>
  </r>
  <r>
    <n v="2840"/>
    <n v="941175.91562306299"/>
    <n v="1689399.9090913399"/>
    <n v="941275.91562306299"/>
    <n v="1689299.9090913399"/>
    <n v="67"/>
    <n v="18"/>
    <n v="-0.475618702669938"/>
    <n v="-1.0512269039948801"/>
    <n v="-0.57560819108039096"/>
    <n v="-1.6706058755516999E-2"/>
    <n v="32.525746663411503"/>
    <n v="20250630"/>
    <n v="24040800"/>
    <x v="28"/>
    <n v="76.599999999999994"/>
    <n v="10"/>
  </r>
  <r>
    <n v="16700"/>
    <n v="950175.91562306299"/>
    <n v="1689399.9090913399"/>
    <n v="950275.91562306299"/>
    <n v="1689299.9090913399"/>
    <n v="67"/>
    <n v="108"/>
    <n v="-0.47443765153487499"/>
    <n v="1.7062585949897799"/>
    <n v="2.1806962142387998"/>
    <n v="2.3362238115320601E-2"/>
    <n v="35.283232688903801"/>
    <n v="20250630"/>
    <n v="24040740"/>
    <x v="3"/>
    <n v="38"/>
    <n v="1.5"/>
  </r>
  <r>
    <n v="22584"/>
    <n v="953975.91562306299"/>
    <n v="1686199.9090913399"/>
    <n v="954075.91562306299"/>
    <n v="1686099.9090913399"/>
    <n v="99"/>
    <n v="146"/>
    <n v="-0.47437372058630001"/>
    <n v="0.33082940371241398"/>
    <n v="0.805203126021661"/>
    <n v="-2.3074850440025301E-3"/>
    <n v="33.907802963256799"/>
    <n v="20250630"/>
    <n v="24040740"/>
    <x v="2"/>
    <n v="38"/>
    <n v="1.7"/>
  </r>
  <r>
    <n v="13313"/>
    <n v="947975.91562306299"/>
    <n v="1689299.9090913399"/>
    <n v="948075.91562306299"/>
    <n v="1689199.9090913399"/>
    <n v="68"/>
    <n v="86"/>
    <n v="-0.474086124449968"/>
    <n v="0.22822818703328601"/>
    <n v="0.70231430325657096"/>
    <n v="-2.7094748802483099E-3"/>
    <n v="33.8052015304565"/>
    <n v="20250630"/>
    <n v="24040740"/>
    <x v="6"/>
    <n v="33.700000000000003"/>
    <n v="1.5"/>
  </r>
  <r>
    <n v="12647"/>
    <n v="947575.91562306299"/>
    <n v="1694299.9090913399"/>
    <n v="947675.91562306299"/>
    <n v="1694199.9090913399"/>
    <n v="18"/>
    <n v="82"/>
    <n v="-0.47352911531925201"/>
    <n v="-3.1933100819587699"/>
    <n v="-2.71978096167246"/>
    <n v="1.96116995066404E-2"/>
    <n v="30.383663336436001"/>
    <n v="20250630"/>
    <n v="24040810"/>
    <x v="7"/>
    <n v="54.2"/>
    <n v="1.7"/>
  </r>
  <r>
    <n v="23351"/>
    <n v="954475.91562306299"/>
    <n v="1686499.9090913399"/>
    <n v="954575.91562306299"/>
    <n v="1686399.9090913399"/>
    <n v="96"/>
    <n v="151"/>
    <n v="-0.473003734136"/>
    <n v="-0.575158976251259"/>
    <n v="-0.102155246655457"/>
    <n v="-4.6911016106605504E-3"/>
    <n v="33.001814484596302"/>
    <n v="20250630"/>
    <n v="24040740"/>
    <x v="2"/>
    <n v="38"/>
    <n v="1.7"/>
  </r>
  <r>
    <n v="7768"/>
    <n v="944375.91562306299"/>
    <n v="1689399.9090913399"/>
    <n v="944475.91562306299"/>
    <n v="1689299.9090913399"/>
    <n v="67"/>
    <n v="50"/>
    <n v="-0.472880215570331"/>
    <n v="-1.8413734237353001"/>
    <n v="-1.36849321524302"/>
    <n v="-1.0568801561991401E-2"/>
    <n v="31.735600280761702"/>
    <n v="20250630"/>
    <n v="24040710"/>
    <x v="27"/>
    <n v="18.7"/>
    <n v="1.7"/>
  </r>
  <r>
    <n v="17019"/>
    <n v="950375.91562306299"/>
    <n v="1688299.9090913399"/>
    <n v="950475.91562306299"/>
    <n v="1688199.9090913399"/>
    <n v="78"/>
    <n v="110"/>
    <n v="-0.47155433831115601"/>
    <n v="0.55398447811603502"/>
    <n v="1.02553881208102"/>
    <n v="-1.60342901945114E-2"/>
    <n v="34.130957921346003"/>
    <n v="20250630"/>
    <n v="24040740"/>
    <x v="0"/>
    <n v="42.1"/>
    <n v="1.8"/>
  </r>
  <r>
    <n v="14819"/>
    <n v="948975.91562306299"/>
    <n v="1692699.9090913399"/>
    <n v="949075.91562306299"/>
    <n v="1692599.9090913399"/>
    <n v="34"/>
    <n v="96"/>
    <n v="-0.470050162325303"/>
    <n v="-2.1837071081002599"/>
    <n v="-1.7136569619178801"/>
    <n v="-2.3805879056453701E-2"/>
    <n v="31.393266359965001"/>
    <n v="20250630"/>
    <n v="24040740"/>
    <x v="6"/>
    <n v="33.700000000000003"/>
    <n v="1.5"/>
  </r>
  <r>
    <n v="12988"/>
    <n v="947775.91562306299"/>
    <n v="1690999.9090913399"/>
    <n v="947875.91562306299"/>
    <n v="1690899.9090913399"/>
    <n v="51"/>
    <n v="84"/>
    <n v="-0.469013702124357"/>
    <n v="-1.0364629377921399"/>
    <n v="-0.56744924932718299"/>
    <n v="-5.3102150559425397E-4"/>
    <n v="32.540510813395201"/>
    <n v="20250630"/>
    <n v="24040740"/>
    <x v="6"/>
    <n v="33.700000000000003"/>
    <n v="1.5"/>
  </r>
  <r>
    <n v="7572"/>
    <n v="944275.91562306299"/>
    <n v="1693599.9090913399"/>
    <n v="944375.91562306299"/>
    <n v="1693499.9090913399"/>
    <n v="25"/>
    <n v="49"/>
    <n v="-0.46826397549981902"/>
    <n v="-1.7242447882890699"/>
    <n v="-1.25598079462846"/>
    <n v="-1.93260200321674E-2"/>
    <n v="31.852728525797499"/>
    <n v="20250630"/>
    <n v="24040810"/>
    <x v="23"/>
    <n v="34.9"/>
    <n v="2.6"/>
  </r>
  <r>
    <n v="14726"/>
    <n v="948875.91562306299"/>
    <n v="1686599.9090913399"/>
    <n v="948975.91562306299"/>
    <n v="1686499.9090913399"/>
    <n v="95"/>
    <n v="95"/>
    <n v="-0.46547081445654198"/>
    <n v="-0.216276912949979"/>
    <n v="0.24919389064113301"/>
    <n v="-3.46483600636323E-3"/>
    <n v="33.360697269439697"/>
    <n v="20250630"/>
    <n v="24040680"/>
    <x v="13"/>
    <n v="42.3"/>
    <n v="2.1"/>
  </r>
  <r>
    <n v="25191"/>
    <n v="955675.91562306299"/>
    <n v="1687299.9090913399"/>
    <n v="955775.91562306299"/>
    <n v="1687199.9090913399"/>
    <n v="88"/>
    <n v="163"/>
    <n v="-0.46496993800004299"/>
    <n v="1.10237098286549"/>
    <n v="1.5673409064610799"/>
    <n v="8.2170849045117705E-3"/>
    <n v="34.679344431559201"/>
    <n v="20250630"/>
    <n v="24040740"/>
    <x v="2"/>
    <n v="38"/>
    <n v="1.7"/>
  </r>
  <r>
    <n v="6969"/>
    <n v="943875.91562306299"/>
    <n v="1692299.9090913399"/>
    <n v="943975.91562306299"/>
    <n v="1692199.9090913399"/>
    <n v="38"/>
    <n v="45"/>
    <n v="-0.46425313968211401"/>
    <n v="0.150889553129673"/>
    <n v="0.61514269700273905"/>
    <n v="-5.8262981474399599E-4"/>
    <n v="33.727863073348999"/>
    <n v="20250630"/>
    <n v="24040810"/>
    <x v="12"/>
    <n v="33.200000000000003"/>
    <n v="4.9000000000000004"/>
  </r>
  <r>
    <n v="13900"/>
    <n v="948375.91562306299"/>
    <n v="1692199.9090913399"/>
    <n v="948475.91562306299"/>
    <n v="1692099.9090913399"/>
    <n v="39"/>
    <n v="90"/>
    <n v="-0.46235964695612602"/>
    <n v="2.4452486385901799E-2"/>
    <n v="0.48681211844086603"/>
    <n v="2.0344406366348301E-3"/>
    <n v="33.601426124572797"/>
    <n v="20250630"/>
    <n v="24040740"/>
    <x v="6"/>
    <n v="33.700000000000003"/>
    <n v="1.5"/>
  </r>
  <r>
    <n v="6351"/>
    <n v="943475.91562306299"/>
    <n v="1692499.9090913399"/>
    <n v="943575.91562306299"/>
    <n v="1692399.9090913399"/>
    <n v="36"/>
    <n v="41"/>
    <n v="-0.46195612056180801"/>
    <n v="0.23714937393864"/>
    <n v="0.69910548379023896"/>
    <n v="5.5353852609793296E-3"/>
    <n v="33.814123153686502"/>
    <n v="20250630"/>
    <n v="24040810"/>
    <x v="23"/>
    <n v="34.9"/>
    <n v="2.6"/>
  </r>
  <r>
    <n v="8192"/>
    <n v="944675.91562306299"/>
    <n v="1693199.9090913399"/>
    <n v="944775.91562306299"/>
    <n v="1693099.9090913399"/>
    <n v="29"/>
    <n v="53"/>
    <n v="-0.46031649162372001"/>
    <n v="-0.96487624850124099"/>
    <n v="-0.50455975470443604"/>
    <n v="1.44039274503787E-2"/>
    <n v="32.612097581227601"/>
    <n v="20250630"/>
    <n v="24040810"/>
    <x v="12"/>
    <n v="33.200000000000003"/>
    <n v="4.9000000000000004"/>
  </r>
  <r>
    <n v="5929"/>
    <n v="943175.91562306299"/>
    <n v="1688499.9090913399"/>
    <n v="943275.91562306299"/>
    <n v="1688399.9090913399"/>
    <n v="76"/>
    <n v="38"/>
    <n v="-0.45950179174542399"/>
    <n v="0.37080321274697797"/>
    <n v="0.83030500914901495"/>
    <n v="5.3870391799137003E-2"/>
    <n v="33.947776794433601"/>
    <n v="20250630"/>
    <n v="24040600"/>
    <x v="11"/>
    <n v="8.5"/>
    <n v="2.5"/>
  </r>
  <r>
    <n v="23659"/>
    <n v="954675.91562306299"/>
    <n v="1686499.9090913399"/>
    <n v="954775.91562306299"/>
    <n v="1686399.9090913399"/>
    <n v="96"/>
    <n v="153"/>
    <n v="-0.45877588959410798"/>
    <n v="-1.7983075678348499"/>
    <n v="-1.3395316889509601"/>
    <n v="-1.8062777817249302E-2"/>
    <n v="31.778666138649001"/>
    <n v="20250630"/>
    <n v="24040740"/>
    <x v="2"/>
    <n v="38"/>
    <n v="1.7"/>
  </r>
  <r>
    <n v="4507"/>
    <n v="942275.91562306299"/>
    <n v="1692099.9090913399"/>
    <n v="942375.91562306299"/>
    <n v="1691999.9090913399"/>
    <n v="40"/>
    <n v="29"/>
    <n v="-0.45731837861239899"/>
    <n v="-1.24847404286265"/>
    <n v="-0.791155679617077"/>
    <n v="-4.7996263019740599E-3"/>
    <n v="32.328499674797101"/>
    <n v="20250630"/>
    <n v="24040810"/>
    <x v="37"/>
    <n v="20.6"/>
    <n v="1.9"/>
  </r>
  <r>
    <n v="10195"/>
    <n v="945975.91562306299"/>
    <n v="1693099.9090913399"/>
    <n v="946075.91562306299"/>
    <n v="1692999.9090913399"/>
    <n v="30"/>
    <n v="66"/>
    <n v="-0.45422240618305898"/>
    <n v="-1.1916268219550401"/>
    <n v="-0.73740439613660203"/>
    <n v="-2.9009725277622501E-2"/>
    <n v="32.385346253713003"/>
    <n v="20250630"/>
    <n v="24040810"/>
    <x v="7"/>
    <n v="54.2"/>
    <n v="1.7"/>
  </r>
  <r>
    <n v="4175"/>
    <n v="942075.91562306299"/>
    <n v="1694499.9090913399"/>
    <n v="942175.91562306299"/>
    <n v="1694399.9090913399"/>
    <n v="16"/>
    <n v="27"/>
    <n v="-0.45248929597437398"/>
    <n v="-1.6965324580669401"/>
    <n v="-1.24404315790161"/>
    <n v="-2.7246893073121701E-2"/>
    <n v="31.8804408709208"/>
    <n v="20250630"/>
    <n v="24040810"/>
    <x v="24"/>
    <n v="66.7"/>
    <n v="3.9"/>
  </r>
  <r>
    <n v="17485"/>
    <n v="950675.91562306299"/>
    <n v="1687899.9090913399"/>
    <n v="950775.91562306299"/>
    <n v="1687799.9090913399"/>
    <n v="82"/>
    <n v="113"/>
    <n v="-0.45046259152392498"/>
    <n v="-1.39150980735819"/>
    <n v="-0.94104718168576595"/>
    <n v="2.84488188723723E-2"/>
    <n v="32.185463587443003"/>
    <n v="20250630"/>
    <n v="24040740"/>
    <x v="0"/>
    <n v="42.1"/>
    <n v="1.8"/>
  </r>
  <r>
    <n v="15459"/>
    <n v="949375.91562306299"/>
    <n v="1690299.9090913399"/>
    <n v="949475.91562306299"/>
    <n v="1690199.9090913399"/>
    <n v="58"/>
    <n v="100"/>
    <n v="-0.44869547275205501"/>
    <n v="0.107640735184153"/>
    <n v="0.55633619427681003"/>
    <n v="-3.1216345727443699E-2"/>
    <n v="33.684613863627099"/>
    <n v="20250630"/>
    <n v="24040740"/>
    <x v="3"/>
    <n v="38"/>
    <n v="1.5"/>
  </r>
  <r>
    <n v="3741"/>
    <n v="941775.91562306299"/>
    <n v="1691699.9090913399"/>
    <n v="941875.91562306299"/>
    <n v="1691599.9090913399"/>
    <n v="44"/>
    <n v="24"/>
    <n v="-0.447969369590282"/>
    <n v="-2.8871290882428502"/>
    <n v="-2.4391596913337699"/>
    <n v="1.6191477576891599E-4"/>
    <n v="30.689844608306899"/>
    <n v="20250630"/>
    <n v="24040810"/>
    <x v="16"/>
    <n v="7.4"/>
    <n v="13.6"/>
  </r>
  <r>
    <n v="18289"/>
    <n v="951175.91562306299"/>
    <n v="1684499.9090913399"/>
    <n v="951275.91562306299"/>
    <n v="1684399.9090913399"/>
    <n v="116"/>
    <n v="118"/>
    <n v="-0.44785339975108701"/>
    <n v="-0.79872067489971699"/>
    <n v="-0.35086727685605501"/>
    <n v="6.0911464194456696E-3"/>
    <n v="32.778253396352099"/>
    <n v="20250630"/>
    <n v="24040740"/>
    <x v="0"/>
    <n v="42.1"/>
    <n v="1.8"/>
  </r>
  <r>
    <n v="13114"/>
    <n v="947875.91562306299"/>
    <n v="1693799.9090913399"/>
    <n v="947975.91562306299"/>
    <n v="1693699.9090913399"/>
    <n v="23"/>
    <n v="85"/>
    <n v="-0.44778557075187603"/>
    <n v="-3.2120051980018598"/>
    <n v="-2.7642195820808402"/>
    <n v="1.1958107352256801E-3"/>
    <n v="30.364968180656401"/>
    <n v="20250630"/>
    <n v="24040810"/>
    <x v="7"/>
    <n v="54.2"/>
    <n v="1.7"/>
  </r>
  <r>
    <n v="15917"/>
    <n v="949675.91562306299"/>
    <n v="1690699.9090913399"/>
    <n v="949775.91562306299"/>
    <n v="1690599.9090913399"/>
    <n v="54"/>
    <n v="103"/>
    <n v="-0.44758777165164498"/>
    <n v="1.1214944769938799"/>
    <n v="1.5690822601318399"/>
    <n v="-2.5594197213649702E-3"/>
    <n v="34.698468208313002"/>
    <n v="20250630"/>
    <n v="24040740"/>
    <x v="3"/>
    <n v="38"/>
    <n v="1.5"/>
  </r>
  <r>
    <n v="6489"/>
    <n v="943575.91562306299"/>
    <n v="1694099.9090913399"/>
    <n v="943675.91562306299"/>
    <n v="1693999.9090913399"/>
    <n v="20"/>
    <n v="42"/>
    <n v="-0.44525936618447298"/>
    <n v="-1.86523342132568"/>
    <n v="-1.4199740886688199"/>
    <n v="-2.5505146632591898E-2"/>
    <n v="31.711740175883001"/>
    <n v="20250630"/>
    <n v="24040810"/>
    <x v="16"/>
    <n v="7.4"/>
    <n v="13.6"/>
  </r>
  <r>
    <n v="14384"/>
    <n v="948675.91562306299"/>
    <n v="1689999.9090913399"/>
    <n v="948775.91562306299"/>
    <n v="1689899.9090913399"/>
    <n v="61"/>
    <n v="93"/>
    <n v="-0.44442688918206802"/>
    <n v="-0.59832441434264205"/>
    <n v="-0.15389751479961"/>
    <n v="-1.4818345429375801E-2"/>
    <n v="32.978649020195"/>
    <n v="20250630"/>
    <n v="24040740"/>
    <x v="3"/>
    <n v="38"/>
    <n v="1.5"/>
  </r>
  <r>
    <n v="7616"/>
    <n v="944275.91562306299"/>
    <n v="1689199.9090913399"/>
    <n v="944375.91562306299"/>
    <n v="1689099.9090913399"/>
    <n v="69"/>
    <n v="49"/>
    <n v="-0.44371147751808199"/>
    <n v="-1.92708980639776"/>
    <n v="-1.4833782911300699"/>
    <n v="-2.5934974352518698E-4"/>
    <n v="31.6498839060466"/>
    <n v="20250630"/>
    <n v="24040710"/>
    <x v="27"/>
    <n v="18.7"/>
    <n v="1.7"/>
  </r>
  <r>
    <n v="13299"/>
    <n v="947975.91562306299"/>
    <n v="1690699.9090913399"/>
    <n v="948075.91562306299"/>
    <n v="1690599.9090913399"/>
    <n v="54"/>
    <n v="86"/>
    <n v="-0.44158408418297801"/>
    <n v="0.33468527199390002"/>
    <n v="0.77626934647560097"/>
    <n v="8.1239709009726796E-3"/>
    <n v="33.911658287048297"/>
    <n v="20250630"/>
    <n v="24040740"/>
    <x v="6"/>
    <n v="33.700000000000003"/>
    <n v="1.5"/>
  </r>
  <r>
    <n v="13163"/>
    <n v="947875.91562306299"/>
    <n v="1688899.9090913399"/>
    <n v="947975.91562306299"/>
    <n v="1688799.9090913399"/>
    <n v="72"/>
    <n v="85"/>
    <n v="-0.43840580185254402"/>
    <n v="1.2024113597969199"/>
    <n v="1.6408171653747601"/>
    <n v="-2.5787512461344399E-2"/>
    <n v="34.779385248819999"/>
    <n v="20250630"/>
    <n v="24040650"/>
    <x v="5"/>
    <n v="15.3"/>
    <n v="4.0999999999999996"/>
  </r>
  <r>
    <n v="13258"/>
    <n v="947975.91562306299"/>
    <n v="1694799.9090913399"/>
    <n v="948075.91562306299"/>
    <n v="1694699.9090913399"/>
    <n v="13"/>
    <n v="86"/>
    <n v="-0.437705584956954"/>
    <n v="-4.5512815713882402"/>
    <n v="-4.1135759552319797"/>
    <n v="6.7962023119131701E-3"/>
    <n v="29.025691986083999"/>
    <n v="20250630"/>
    <n v="24040810"/>
    <x v="26"/>
    <n v="91.4"/>
    <n v="1.3"/>
  </r>
  <r>
    <n v="21646"/>
    <n v="953375.91562306299"/>
    <n v="1687599.9090913399"/>
    <n v="953475.91562306299"/>
    <n v="1687499.9090913399"/>
    <n v="85"/>
    <n v="140"/>
    <n v="-0.43761458620429"/>
    <n v="-0.77478721986214305"/>
    <n v="-0.33717262248198199"/>
    <n v="-1.50010815511147E-2"/>
    <n v="32.802186489105203"/>
    <n v="20250630"/>
    <n v="24040740"/>
    <x v="0"/>
    <n v="42.1"/>
    <n v="1.8"/>
  </r>
  <r>
    <n v="5402"/>
    <n v="942875.91562306299"/>
    <n v="1694999.9090913399"/>
    <n v="942975.91562306299"/>
    <n v="1694899.9090913399"/>
    <n v="11"/>
    <n v="35"/>
    <n v="-0.43723070756955601"/>
    <n v="-1.3821017444133801"/>
    <n v="-0.944871062582189"/>
    <n v="-2.86799289963462E-2"/>
    <n v="32.194871729070499"/>
    <n v="20250630"/>
    <n v="24040810"/>
    <x v="24"/>
    <n v="66.7"/>
    <n v="3.9"/>
  </r>
  <r>
    <n v="21031"/>
    <n v="952975.91562306299"/>
    <n v="1687499.9090913399"/>
    <n v="953075.91562306299"/>
    <n v="1687399.9090913399"/>
    <n v="86"/>
    <n v="136"/>
    <n v="-0.43331194325135303"/>
    <n v="1.0158663564003401"/>
    <n v="1.4491782830311699"/>
    <n v="1.97198029894095E-2"/>
    <n v="34.592840047983003"/>
    <n v="20250630"/>
    <n v="24040740"/>
    <x v="0"/>
    <n v="42.1"/>
    <n v="1.8"/>
  </r>
  <r>
    <n v="17483"/>
    <n v="950675.91562306299"/>
    <n v="1688099.9090913399"/>
    <n v="950775.91562306299"/>
    <n v="1687999.9090913399"/>
    <n v="80"/>
    <n v="113"/>
    <n v="-0.43306304421275899"/>
    <n v="-0.67504293774254598"/>
    <n v="-0.24197988770902201"/>
    <n v="1.5476464759558399E-2"/>
    <n v="32.901930451393099"/>
    <n v="20250630"/>
    <n v="24040740"/>
    <x v="0"/>
    <n v="42.1"/>
    <n v="1.8"/>
  </r>
  <r>
    <n v="14506"/>
    <n v="948775.91562306299"/>
    <n v="1693199.9090913399"/>
    <n v="948875.91562306299"/>
    <n v="1693099.9090913399"/>
    <n v="29"/>
    <n v="94"/>
    <n v="-0.43120659639438003"/>
    <n v="-2.6966094970703098"/>
    <n v="-2.26540289322535"/>
    <n v="-2.3191700379053801E-2"/>
    <n v="30.880363941192599"/>
    <n v="20250630"/>
    <n v="24040740"/>
    <x v="6"/>
    <n v="33.700000000000003"/>
    <n v="1.5"/>
  </r>
  <r>
    <n v="10672"/>
    <n v="946275.91562306299"/>
    <n v="1691599.9090913399"/>
    <n v="946375.91562306299"/>
    <n v="1691499.9090913399"/>
    <n v="45"/>
    <n v="69"/>
    <n v="-0.42997942740718498"/>
    <n v="-0.21205594541970599"/>
    <n v="0.217923484587421"/>
    <n v="5.1066710924108803E-3"/>
    <n v="33.364917755127003"/>
    <n v="20250630"/>
    <n v="24040780"/>
    <x v="17"/>
    <n v="6.7"/>
    <n v="1.8"/>
  </r>
  <r>
    <n v="12993"/>
    <n v="947775.91562306299"/>
    <n v="1690499.9090913399"/>
    <n v="947875.91562306299"/>
    <n v="1690399.9090913399"/>
    <n v="56"/>
    <n v="84"/>
    <n v="-0.42863359053929601"/>
    <n v="-0.56781443487852801"/>
    <n v="-0.13918084282583201"/>
    <n v="-1.4091971019903801E-2"/>
    <n v="33.009159723917598"/>
    <n v="20250630"/>
    <n v="24040740"/>
    <x v="6"/>
    <n v="33.700000000000003"/>
    <n v="1.5"/>
  </r>
  <r>
    <n v="7617"/>
    <n v="944275.91562306299"/>
    <n v="1689099.9090913399"/>
    <n v="944375.91562306299"/>
    <n v="1688999.9090913399"/>
    <n v="70"/>
    <n v="49"/>
    <n v="-0.42554471264075899"/>
    <n v="-1.8818927870856399"/>
    <n v="-1.4563480748070601"/>
    <n v="-6.4703813857502398E-3"/>
    <n v="31.6950806511773"/>
    <n v="20250630"/>
    <n v="24040710"/>
    <x v="27"/>
    <n v="18.7"/>
    <n v="1.7"/>
  </r>
  <r>
    <n v="10041"/>
    <n v="945875.91562306299"/>
    <n v="1693099.9090913399"/>
    <n v="945975.91562306299"/>
    <n v="1692999.9090913399"/>
    <n v="30"/>
    <n v="65"/>
    <n v="-0.42353791263303697"/>
    <n v="-0.98237716282407395"/>
    <n v="-0.55883924600978696"/>
    <n v="7.0019457489252099E-3"/>
    <n v="32.594596068064398"/>
    <n v="20250630"/>
    <n v="24040810"/>
    <x v="7"/>
    <n v="54.2"/>
    <n v="1.7"/>
  </r>
  <r>
    <n v="11755"/>
    <n v="946975.91562306299"/>
    <n v="1691099.9090913399"/>
    <n v="947075.91562306299"/>
    <n v="1690999.9090913399"/>
    <n v="50"/>
    <n v="76"/>
    <n v="-0.423095127567649"/>
    <n v="-1.0410787413517599"/>
    <n v="-0.61798360943794295"/>
    <n v="-1.6732710724075599E-2"/>
    <n v="32.535895029703802"/>
    <n v="20250630"/>
    <n v="24040740"/>
    <x v="6"/>
    <n v="33.700000000000003"/>
    <n v="1.5"/>
  </r>
  <r>
    <n v="9714"/>
    <n v="945675.91562306299"/>
    <n v="1694999.9090913399"/>
    <n v="945775.91562306299"/>
    <n v="1694899.9090913399"/>
    <n v="11"/>
    <n v="63"/>
    <n v="-0.42158550582826099"/>
    <n v="-2.73898062855005"/>
    <n v="-2.3173951432108901"/>
    <n v="3.9310706779360797E-3"/>
    <n v="30.837992668151902"/>
    <n v="20250630"/>
    <n v="24040810"/>
    <x v="7"/>
    <n v="54.2"/>
    <n v="1.7"/>
  </r>
  <r>
    <n v="12358"/>
    <n v="947375.91562306299"/>
    <n v="1692399.9090913399"/>
    <n v="947475.91562306299"/>
    <n v="1692299.9090913399"/>
    <n v="37"/>
    <n v="80"/>
    <n v="-0.42158549775679899"/>
    <n v="-0.35250289986530903"/>
    <n v="6.9082593855758503E-2"/>
    <n v="-2.1958079809943801E-2"/>
    <n v="33.224470774332701"/>
    <n v="20250630"/>
    <n v="24040810"/>
    <x v="7"/>
    <n v="54.2"/>
    <n v="1.7"/>
  </r>
  <r>
    <n v="5579"/>
    <n v="942975.91562306299"/>
    <n v="1692699.9090913399"/>
    <n v="943075.91562306299"/>
    <n v="1692599.9090913399"/>
    <n v="34"/>
    <n v="36"/>
    <n v="-0.42065820346276001"/>
    <n v="-1.2462676775952199"/>
    <n v="-0.82560945674776998"/>
    <n v="-3.03935973594586E-2"/>
    <n v="32.3307054837545"/>
    <n v="20250630"/>
    <n v="24040810"/>
    <x v="23"/>
    <n v="34.9"/>
    <n v="2.6"/>
  </r>
  <r>
    <n v="3896"/>
    <n v="941875.91562306299"/>
    <n v="1691599.9090913399"/>
    <n v="941975.91562306299"/>
    <n v="1691499.9090913399"/>
    <n v="45"/>
    <n v="25"/>
    <n v="-0.42004919564351401"/>
    <n v="-1.77483740945657"/>
    <n v="-1.3547882133474001"/>
    <n v="-3.1904374870161199E-2"/>
    <n v="31.802136580149298"/>
    <n v="20250630"/>
    <n v="24040820"/>
    <x v="30"/>
    <n v="0"/>
    <n v="7.7"/>
  </r>
  <r>
    <n v="14974"/>
    <n v="949075.91562306299"/>
    <n v="1692599.9090913399"/>
    <n v="949175.91562306299"/>
    <n v="1692499.9090913399"/>
    <n v="35"/>
    <n v="97"/>
    <n v="-0.41973349618880701"/>
    <n v="-0.42252484538281998"/>
    <n v="-2.7913525700569201E-3"/>
    <n v="-6.7819400380055104E-3"/>
    <n v="33.154449144999198"/>
    <n v="20250630"/>
    <n v="24040740"/>
    <x v="6"/>
    <n v="33.700000000000003"/>
    <n v="1.5"/>
  </r>
  <r>
    <n v="5569"/>
    <n v="942975.91562306299"/>
    <n v="1693699.9090913399"/>
    <n v="943075.91562306299"/>
    <n v="1693599.9090913399"/>
    <n v="24"/>
    <n v="36"/>
    <n v="-0.41971595212817198"/>
    <n v="-1.5930249020457301"/>
    <n v="-1.1733089822034"/>
    <n v="-2.4844560151298802E-2"/>
    <n v="31.983948707580598"/>
    <n v="20250630"/>
    <n v="24040810"/>
    <x v="23"/>
    <n v="34.9"/>
    <n v="2.6"/>
  </r>
  <r>
    <n v="8048"/>
    <n v="944575.91562306299"/>
    <n v="1692199.9090913399"/>
    <n v="944675.91562306299"/>
    <n v="1692099.9090913399"/>
    <n v="39"/>
    <n v="52"/>
    <n v="-0.41950977127999101"/>
    <n v="-0.69502657465636697"/>
    <n v="-0.27551681362092501"/>
    <n v="4.87818010151386E-3"/>
    <n v="32.881947278976398"/>
    <n v="20250630"/>
    <n v="24040810"/>
    <x v="12"/>
    <n v="33.200000000000003"/>
    <n v="4.9000000000000004"/>
  </r>
  <r>
    <n v="17964"/>
    <n v="950975.91562306299"/>
    <n v="1686199.9090913399"/>
    <n v="951075.91562306299"/>
    <n v="1686099.9090913399"/>
    <n v="99"/>
    <n v="116"/>
    <n v="-0.41885108997424397"/>
    <n v="-1.1415897123515599"/>
    <n v="-0.72273863789935899"/>
    <n v="1.9925169957180799E-2"/>
    <n v="32.435383796691902"/>
    <n v="20250630"/>
    <n v="24040740"/>
    <x v="0"/>
    <n v="42.1"/>
    <n v="1.8"/>
  </r>
  <r>
    <n v="10689"/>
    <n v="946275.91562306299"/>
    <n v="1689899.9090913399"/>
    <n v="946375.91562306299"/>
    <n v="1689799.9090913399"/>
    <n v="62"/>
    <n v="69"/>
    <n v="-0.41855992190539798"/>
    <n v="-2.05849841237068"/>
    <n v="-1.6399384935696899"/>
    <n v="-9.5842629671096802E-3"/>
    <n v="31.518475532531699"/>
    <n v="20250630"/>
    <n v="24040700"/>
    <x v="10"/>
    <n v="61.2"/>
    <n v="2.7"/>
  </r>
  <r>
    <n v="5864"/>
    <n v="943175.91562306299"/>
    <n v="1694999.9090913399"/>
    <n v="943275.91562306299"/>
    <n v="1694899.9090913399"/>
    <n v="11"/>
    <n v="38"/>
    <n v="-0.41847244867434102"/>
    <n v="-2.0694152414798701"/>
    <n v="-1.6509427924950899"/>
    <n v="-1.5020098537206599E-2"/>
    <n v="31.507558186849"/>
    <n v="20250630"/>
    <n v="24040810"/>
    <x v="24"/>
    <n v="66.7"/>
    <n v="3.9"/>
  </r>
  <r>
    <n v="17327"/>
    <n v="950575.91562306299"/>
    <n v="1688299.9090913399"/>
    <n v="950675.91562306299"/>
    <n v="1688199.9090913399"/>
    <n v="78"/>
    <n v="112"/>
    <n v="-0.41813745796680502"/>
    <n v="-0.40977662950754201"/>
    <n v="8.3607951800028502E-3"/>
    <n v="6.6769202550252304E-3"/>
    <n v="33.167196655273401"/>
    <n v="20250630"/>
    <n v="24040740"/>
    <x v="0"/>
    <n v="42.1"/>
    <n v="1.8"/>
  </r>
  <r>
    <n v="6182"/>
    <n v="943375.91562306299"/>
    <n v="1693999.9090913399"/>
    <n v="943475.91562306299"/>
    <n v="1693899.9090913399"/>
    <n v="21"/>
    <n v="40"/>
    <n v="-0.41571383271366402"/>
    <n v="-3.3431758899241699"/>
    <n v="-2.9274620711803401"/>
    <n v="1.3006587920244801E-2"/>
    <n v="30.233797788619999"/>
    <n v="20250630"/>
    <n v="24040810"/>
    <x v="23"/>
    <n v="34.9"/>
    <n v="2.6"/>
  </r>
  <r>
    <n v="23499"/>
    <n v="954575.91562306299"/>
    <n v="1687099.9090913399"/>
    <n v="954675.91562306299"/>
    <n v="1686999.9090913399"/>
    <n v="90"/>
    <n v="152"/>
    <n v="-0.41429890806858399"/>
    <n v="-1.79023418059716"/>
    <n v="-1.37593528284476"/>
    <n v="-2.67531287211638E-2"/>
    <n v="31.786739055927001"/>
    <n v="20250630"/>
    <n v="24040740"/>
    <x v="2"/>
    <n v="38"/>
    <n v="1.7"/>
  </r>
  <r>
    <n v="6392"/>
    <n v="943475.91562306299"/>
    <n v="1688399.9090913399"/>
    <n v="943575.91562306299"/>
    <n v="1688299.9090913399"/>
    <n v="77"/>
    <n v="41"/>
    <n v="-0.412499278783798"/>
    <n v="0.29158671696980798"/>
    <n v="0.70408598147332702"/>
    <n v="8.3953452606995896E-5"/>
    <n v="33.868560473124198"/>
    <n v="20250630"/>
    <n v="24040600"/>
    <x v="11"/>
    <n v="8.5"/>
    <n v="2.5"/>
  </r>
  <r>
    <n v="9725"/>
    <n v="945675.91562306299"/>
    <n v="1693899.9090913399"/>
    <n v="945775.91562306299"/>
    <n v="1693799.9090913399"/>
    <n v="22"/>
    <n v="63"/>
    <n v="-0.41093631647527201"/>
    <n v="-1.4507732465863199"/>
    <n v="-1.0398369468748601"/>
    <n v="4.7957245260477101E-3"/>
    <n v="32.126200437545798"/>
    <n v="20250630"/>
    <n v="24040810"/>
    <x v="7"/>
    <n v="54.2"/>
    <n v="1.7"/>
  </r>
  <r>
    <n v="11093"/>
    <n v="946575.91562306299"/>
    <n v="1695699.9090913399"/>
    <n v="946675.91562306299"/>
    <n v="1695599.9090913399"/>
    <n v="4"/>
    <n v="72"/>
    <n v="-0.409578110091388"/>
    <n v="-1.9450792769591001"/>
    <n v="-1.5355011858046099"/>
    <n v="4.7397501456240797E-2"/>
    <n v="31.631894270579"/>
    <n v="20250630"/>
    <n v="24040810"/>
    <x v="26"/>
    <n v="91.4"/>
    <n v="1.3"/>
  </r>
  <r>
    <n v="23797"/>
    <n v="954775.91562306299"/>
    <n v="1688099.9090913399"/>
    <n v="954875.91562306299"/>
    <n v="1687999.9090913399"/>
    <n v="80"/>
    <n v="154"/>
    <n v="-0.40757162868976599"/>
    <n v="-3.7363427877426099"/>
    <n v="-3.3287711143493701"/>
    <n v="6.6699013113975499E-3"/>
    <n v="29.840630531311"/>
    <n v="20250630"/>
    <n v="24040740"/>
    <x v="2"/>
    <n v="38"/>
    <n v="1.7"/>
  </r>
  <r>
    <n v="4047"/>
    <n v="941975.91562306299"/>
    <n v="1691899.9090913399"/>
    <n v="942075.91562306299"/>
    <n v="1691799.9090913399"/>
    <n v="42"/>
    <n v="26"/>
    <n v="-0.40615105442702798"/>
    <n v="-2.8057046035925501"/>
    <n v="-2.3995535274346702"/>
    <n v="4.6398401570816802E-2"/>
    <n v="30.771268844604499"/>
    <n v="20250630"/>
    <n v="24040810"/>
    <x v="23"/>
    <n v="34.9"/>
    <n v="2.6"/>
  </r>
  <r>
    <n v="10011"/>
    <n v="945875.91562306299"/>
    <n v="1696099.9090913399"/>
    <n v="945975.91562306299"/>
    <n v="1695999.9090913399"/>
    <n v="0"/>
    <n v="65"/>
    <n v="-0.40422955900430702"/>
    <n v="-2.82664966583252"/>
    <n v="-2.4224200844764701"/>
    <n v="1.47405080497265E-2"/>
    <n v="30.750323772430399"/>
    <n v="20250630"/>
    <n v="24040810"/>
    <x v="26"/>
    <n v="91.4"/>
    <n v="1.3"/>
  </r>
  <r>
    <n v="5581"/>
    <n v="942975.91562306299"/>
    <n v="1692499.9090913399"/>
    <n v="943075.91562306299"/>
    <n v="1692399.9090913399"/>
    <n v="36"/>
    <n v="36"/>
    <n v="-0.40307121972242999"/>
    <n v="-1.7490708405772799"/>
    <n v="-1.3459995985031099"/>
    <n v="-1.65830962359905E-2"/>
    <n v="31.827902634938599"/>
    <n v="20250630"/>
    <n v="24040810"/>
    <x v="23"/>
    <n v="34.9"/>
    <n v="2.6"/>
  </r>
  <r>
    <n v="5775"/>
    <n v="943075.91562306299"/>
    <n v="1688499.9090913399"/>
    <n v="943175.91562306299"/>
    <n v="1688399.9090913399"/>
    <n v="76"/>
    <n v="37"/>
    <n v="-0.40262023545801601"/>
    <n v="-5.1302841398864998E-2"/>
    <n v="0.35131739079952201"/>
    <n v="4.4238269329071003E-2"/>
    <n v="33.525670766830402"/>
    <n v="20250630"/>
    <n v="24040600"/>
    <x v="11"/>
    <n v="8.5"/>
    <n v="2.5"/>
  </r>
  <r>
    <n v="17643"/>
    <n v="950775.91562306299"/>
    <n v="1687499.9090913399"/>
    <n v="950875.91562306299"/>
    <n v="1687399.9090913399"/>
    <n v="86"/>
    <n v="114"/>
    <n v="-0.40050058835186098"/>
    <n v="-0.13883134000934699"/>
    <n v="0.26166924729477598"/>
    <n v="3.6840396933257601E-3"/>
    <n v="33.4381422996521"/>
    <n v="20250630"/>
    <n v="24040740"/>
    <x v="0"/>
    <n v="42.1"/>
    <n v="1.8"/>
  </r>
  <r>
    <n v="8486"/>
    <n v="944875.91562306299"/>
    <n v="1694599.9090913399"/>
    <n v="944975.91562306299"/>
    <n v="1694499.9090913399"/>
    <n v="15"/>
    <n v="55"/>
    <n v="-0.398868809764584"/>
    <n v="-2.6805068254470799"/>
    <n v="-2.2816380461057002"/>
    <n v="4.7010493775208797E-3"/>
    <n v="30.896466573079401"/>
    <n v="20250630"/>
    <n v="24040810"/>
    <x v="26"/>
    <n v="91.4"/>
    <n v="1.3"/>
  </r>
  <r>
    <n v="6337"/>
    <n v="943475.91562306299"/>
    <n v="1693899.9090913399"/>
    <n v="943575.91562306299"/>
    <n v="1693799.9090913399"/>
    <n v="22"/>
    <n v="41"/>
    <n v="-0.39733294304460298"/>
    <n v="-2.6577950753271602"/>
    <n v="-2.2604621946811698"/>
    <n v="3.8608678927024198E-3"/>
    <n v="30.9191784858704"/>
    <n v="20250630"/>
    <n v="24040810"/>
    <x v="23"/>
    <n v="34.9"/>
    <n v="2.6"/>
  </r>
  <r>
    <n v="16210"/>
    <n v="949875.91562306299"/>
    <n v="1692199.9090913399"/>
    <n v="949975.91562306299"/>
    <n v="1692099.9090913399"/>
    <n v="39"/>
    <n v="105"/>
    <n v="-0.395910404622555"/>
    <n v="0.54646224738098703"/>
    <n v="0.94237266603158798"/>
    <n v="3.3319694921374299E-3"/>
    <n v="34.123435974121101"/>
    <n v="20250630"/>
    <n v="24040740"/>
    <x v="19"/>
    <n v="85.7"/>
    <n v="2.7"/>
  </r>
  <r>
    <n v="5160"/>
    <n v="942675.91562306299"/>
    <n v="1688399.9090913399"/>
    <n v="942775.91562306299"/>
    <n v="1688299.9090913399"/>
    <n v="77"/>
    <n v="33"/>
    <n v="-0.39536035656928997"/>
    <n v="-1.0291517575581901"/>
    <n v="-0.63379141489664703"/>
    <n v="-8.4433684746424396E-3"/>
    <n v="32.5478214263916"/>
    <n v="20250630"/>
    <n v="24040610"/>
    <x v="9"/>
    <n v="6.4"/>
    <n v="3.8"/>
  </r>
  <r>
    <n v="7112"/>
    <n v="943975.91562306299"/>
    <n v="1693399.9090913399"/>
    <n v="944075.91562306299"/>
    <n v="1693299.9090913399"/>
    <n v="27"/>
    <n v="46"/>
    <n v="-0.39369012089446198"/>
    <n v="-1.0293291951529699"/>
    <n v="-0.63563904003240201"/>
    <n v="1.3320592232048499E-2"/>
    <n v="32.547644615173297"/>
    <n v="20250630"/>
    <n v="24040810"/>
    <x v="23"/>
    <n v="34.9"/>
    <n v="2.6"/>
  </r>
  <r>
    <n v="10064"/>
    <n v="945875.91562306299"/>
    <n v="1690799.9090913399"/>
    <n v="945975.91562306299"/>
    <n v="1690699.9090913399"/>
    <n v="53"/>
    <n v="65"/>
    <n v="-0.39305050298571598"/>
    <n v="-1.4007669190565699"/>
    <n v="-1.00771641234557"/>
    <n v="-2.0774276306231802E-2"/>
    <n v="32.176206906636601"/>
    <n v="20250630"/>
    <n v="24040700"/>
    <x v="10"/>
    <n v="61.2"/>
    <n v="2.7"/>
  </r>
  <r>
    <n v="15604"/>
    <n v="949475.91562306299"/>
    <n v="1691199.9090913399"/>
    <n v="949575.91562306299"/>
    <n v="1691099.9090913399"/>
    <n v="49"/>
    <n v="101"/>
    <n v="-0.39077901095151901"/>
    <n v="0.92506751914819096"/>
    <n v="1.31584653258324"/>
    <n v="-6.6044131914774597E-3"/>
    <n v="34.502041498819999"/>
    <n v="20250630"/>
    <n v="24040740"/>
    <x v="6"/>
    <n v="33.700000000000003"/>
    <n v="1.5"/>
  </r>
  <r>
    <n v="13314"/>
    <n v="947975.91562306299"/>
    <n v="1689199.9090913399"/>
    <n v="948075.91562306299"/>
    <n v="1689099.9090913399"/>
    <n v="69"/>
    <n v="86"/>
    <n v="-0.38930101941029199"/>
    <n v="0.459063215181231"/>
    <n v="0.84836423893769597"/>
    <n v="1.30847714220484E-2"/>
    <n v="34.036036809285498"/>
    <n v="20250630"/>
    <n v="24040650"/>
    <x v="5"/>
    <n v="15.3"/>
    <n v="4.0999999999999996"/>
  </r>
  <r>
    <n v="13452"/>
    <n v="948075.91562306299"/>
    <n v="1690799.9090913399"/>
    <n v="948175.91562306299"/>
    <n v="1690699.9090913399"/>
    <n v="53"/>
    <n v="87"/>
    <n v="-0.38918163999915101"/>
    <n v="0.62830267536143503"/>
    <n v="1.01748433212439"/>
    <n v="-2.95574218034744E-3"/>
    <n v="34.205275853474902"/>
    <n v="20250630"/>
    <n v="24040740"/>
    <x v="6"/>
    <n v="33.700000000000003"/>
    <n v="1.5"/>
  </r>
  <r>
    <n v="11718"/>
    <n v="946975.91562306299"/>
    <n v="1694799.9090913399"/>
    <n v="947075.91562306299"/>
    <n v="1694699.9090913399"/>
    <n v="13"/>
    <n v="76"/>
    <n v="-0.38609506515786102"/>
    <n v="-1.4309448339044999"/>
    <n v="-1.0448497471710001"/>
    <n v="1.8943805247545201E-2"/>
    <n v="32.146028677622503"/>
    <n v="20250630"/>
    <n v="24040810"/>
    <x v="26"/>
    <n v="91.4"/>
    <n v="1.3"/>
  </r>
  <r>
    <n v="6506"/>
    <n v="943575.91562306299"/>
    <n v="1692399.9090913399"/>
    <n v="943675.91562306299"/>
    <n v="1692299.9090913399"/>
    <n v="37"/>
    <n v="42"/>
    <n v="-0.38592108432203498"/>
    <n v="1.98886268337568"/>
    <n v="2.3747837940851801"/>
    <n v="8.72138577202956E-3"/>
    <n v="35.5658365885417"/>
    <n v="20250630"/>
    <n v="24040810"/>
    <x v="23"/>
    <n v="34.9"/>
    <n v="2.6"/>
  </r>
  <r>
    <n v="18442"/>
    <n v="951275.91562306299"/>
    <n v="1684599.9090913399"/>
    <n v="951375.91562306299"/>
    <n v="1684499.9090913399"/>
    <n v="115"/>
    <n v="119"/>
    <n v="-0.38518714252859398"/>
    <n v="-1.41418624343351"/>
    <n v="-1.0289990911260201"/>
    <n v="-5.2506727632135201E-2"/>
    <n v="32.162787318229697"/>
    <n v="20250630"/>
    <n v="24040740"/>
    <x v="0"/>
    <n v="42.1"/>
    <n v="1.8"/>
  </r>
  <r>
    <n v="23815"/>
    <n v="954775.91562306299"/>
    <n v="1686299.9090913399"/>
    <n v="954875.91562306299"/>
    <n v="1686199.9090913399"/>
    <n v="98"/>
    <n v="154"/>
    <n v="-0.384243633598089"/>
    <n v="-1.91278630991777"/>
    <n v="-1.52854268004497"/>
    <n v="6.4716854443152699E-3"/>
    <n v="31.664187431335399"/>
    <n v="20250630"/>
    <n v="24040740"/>
    <x v="2"/>
    <n v="38"/>
    <n v="1.7"/>
  </r>
  <r>
    <n v="22582"/>
    <n v="953975.91562306299"/>
    <n v="1686399.9090913399"/>
    <n v="954075.91562306299"/>
    <n v="1686299.9090913399"/>
    <n v="97"/>
    <n v="146"/>
    <n v="-0.38369098802407597"/>
    <n v="0.194256665805976"/>
    <n v="0.57794764886299799"/>
    <n v="1.0055269425114E-2"/>
    <n v="33.771229743957498"/>
    <n v="20250630"/>
    <n v="24040740"/>
    <x v="2"/>
    <n v="38"/>
    <n v="1.7"/>
  </r>
  <r>
    <n v="5113"/>
    <n v="942675.91562306299"/>
    <n v="1693099.9090913399"/>
    <n v="942775.91562306299"/>
    <n v="1692999.9090913399"/>
    <n v="30"/>
    <n v="33"/>
    <n v="-0.38357236050069299"/>
    <n v="-1.30092364332328"/>
    <n v="-0.917351307968299"/>
    <n v="7.9178002973397598E-4"/>
    <n v="32.276049772898403"/>
    <n v="20250630"/>
    <n v="24040810"/>
    <x v="23"/>
    <n v="34.9"/>
    <n v="2.6"/>
  </r>
  <r>
    <n v="13106"/>
    <n v="947875.91562306299"/>
    <n v="1694599.9090913399"/>
    <n v="947975.91562306299"/>
    <n v="1694499.9090913399"/>
    <n v="15"/>
    <n v="85"/>
    <n v="-0.38177803531289101"/>
    <n v="-4.1224171444773701"/>
    <n v="-3.74063909053802"/>
    <n v="-3.8611814379692099E-3"/>
    <n v="29.454556345939601"/>
    <n v="20250630"/>
    <n v="24040810"/>
    <x v="26"/>
    <n v="91.4"/>
    <n v="1.3"/>
  </r>
  <r>
    <n v="4051"/>
    <n v="941975.91562306299"/>
    <n v="1691499.9090913399"/>
    <n v="942075.91562306299"/>
    <n v="1691399.9090913399"/>
    <n v="46"/>
    <n v="26"/>
    <n v="-0.38170537073165201"/>
    <n v="0.93402010388672396"/>
    <n v="1.31572547182441"/>
    <n v="2.1829230245202801E-2"/>
    <n v="34.510993719101002"/>
    <n v="20250630"/>
    <n v="24040820"/>
    <x v="30"/>
    <n v="0"/>
    <n v="7.7"/>
  </r>
  <r>
    <n v="17652"/>
    <n v="950775.91562306299"/>
    <n v="1686599.9090913399"/>
    <n v="950875.91562306299"/>
    <n v="1686499.9090913399"/>
    <n v="95"/>
    <n v="114"/>
    <n v="-0.37902598703901003"/>
    <n v="-0.45615261342997399"/>
    <n v="-7.7126662867764595E-2"/>
    <n v="-5.5055804550647701E-3"/>
    <n v="33.120820999145501"/>
    <n v="20250630"/>
    <n v="24040740"/>
    <x v="0"/>
    <n v="42.1"/>
    <n v="1.8"/>
  </r>
  <r>
    <n v="7262"/>
    <n v="944075.91562306299"/>
    <n v="1693799.9090913399"/>
    <n v="944175.91562306299"/>
    <n v="1693699.9090913399"/>
    <n v="23"/>
    <n v="47"/>
    <n v="-0.37857516109943401"/>
    <n v="-2.5595922867457102"/>
    <n v="-2.1810171008110002"/>
    <n v="1.44490351279577E-3"/>
    <n v="31.017381032307899"/>
    <n v="20250630"/>
    <n v="24040810"/>
    <x v="23"/>
    <n v="34.9"/>
    <n v="2.6"/>
  </r>
  <r>
    <n v="12829"/>
    <n v="947675.91562306299"/>
    <n v="1691499.9090913399"/>
    <n v="947775.91562306299"/>
    <n v="1691399.9090913399"/>
    <n v="46"/>
    <n v="83"/>
    <n v="-0.377381212388476"/>
    <n v="-0.65608954802155495"/>
    <n v="-0.27870832507809001"/>
    <n v="-1.48854962964025E-2"/>
    <n v="32.920884238349103"/>
    <n v="20250630"/>
    <n v="24040740"/>
    <x v="6"/>
    <n v="33.700000000000003"/>
    <n v="1.5"/>
  </r>
  <r>
    <n v="10194"/>
    <n v="945975.91562306299"/>
    <n v="1693199.9090913399"/>
    <n v="946075.91562306299"/>
    <n v="1693099.9090913399"/>
    <n v="29"/>
    <n v="66"/>
    <n v="-0.37576331260303703"/>
    <n v="-0.982563398157557"/>
    <n v="-0.60680007934570301"/>
    <n v="3.1121497352917999E-3"/>
    <n v="32.594410260518401"/>
    <n v="20250630"/>
    <n v="24040810"/>
    <x v="7"/>
    <n v="54.2"/>
    <n v="1.7"/>
  </r>
  <r>
    <n v="16670"/>
    <n v="950175.91562306299"/>
    <n v="1692399.9090913399"/>
    <n v="950275.91562306299"/>
    <n v="1692299.9090913399"/>
    <n v="37"/>
    <n v="108"/>
    <n v="-0.374974610283971"/>
    <n v="-0.70847544819116604"/>
    <n v="-0.33350082614924798"/>
    <n v="-1.07882330194116E-2"/>
    <n v="32.8684978485107"/>
    <n v="20250630"/>
    <n v="24040740"/>
    <x v="19"/>
    <n v="85.7"/>
    <n v="2.7"/>
  </r>
  <r>
    <n v="11403"/>
    <n v="946775.91562306299"/>
    <n v="1695499.9090913399"/>
    <n v="946875.91562306299"/>
    <n v="1695399.9090913399"/>
    <n v="6"/>
    <n v="74"/>
    <n v="-0.37419154557089002"/>
    <n v="-1.2448234061400101"/>
    <n v="-0.87063186119000102"/>
    <n v="7.3597754041353899E-3"/>
    <n v="32.332150300343798"/>
    <n v="20250630"/>
    <n v="24040810"/>
    <x v="26"/>
    <n v="91.4"/>
    <n v="1.3"/>
  </r>
  <r>
    <n v="13729"/>
    <n v="948275.91562306299"/>
    <n v="1693899.9090913399"/>
    <n v="948375.91562306299"/>
    <n v="1693799.9090913399"/>
    <n v="22"/>
    <n v="89"/>
    <n v="-0.37256538992126798"/>
    <n v="-2.6771449148654902"/>
    <n v="-2.3045795361200998"/>
    <n v="-2.29453252007564E-2"/>
    <n v="30.899828592936199"/>
    <n v="20250630"/>
    <n v="24040810"/>
    <x v="7"/>
    <n v="54.2"/>
    <n v="1.7"/>
  </r>
  <r>
    <n v="12990"/>
    <n v="947775.91562306299"/>
    <n v="1690799.9090913399"/>
    <n v="947875.91562306299"/>
    <n v="1690699.9090913399"/>
    <n v="53"/>
    <n v="84"/>
    <n v="-0.37076144292950602"/>
    <n v="0.46017880861957899"/>
    <n v="0.83094026024142897"/>
    <n v="5.0661464532216399E-5"/>
    <n v="34.037152290344203"/>
    <n v="20250630"/>
    <n v="24040740"/>
    <x v="6"/>
    <n v="33.700000000000003"/>
    <n v="1.5"/>
  </r>
  <r>
    <n v="12836"/>
    <n v="947675.91562306299"/>
    <n v="1690799.9090913399"/>
    <n v="947775.91562306299"/>
    <n v="1690699.9090913399"/>
    <n v="53"/>
    <n v="83"/>
    <n v="-0.37014429395397502"/>
    <n v="-3.9208139292895801E-2"/>
    <n v="0.33093616180121899"/>
    <n v="-4.2081847786903399E-3"/>
    <n v="33.537764867146798"/>
    <n v="20250630"/>
    <n v="24040740"/>
    <x v="6"/>
    <n v="33.700000000000003"/>
    <n v="1.5"/>
  </r>
  <r>
    <n v="4329"/>
    <n v="942175.91562306299"/>
    <n v="1694499.9090913399"/>
    <n v="942275.91562306299"/>
    <n v="1694399.9090913399"/>
    <n v="16"/>
    <n v="28"/>
    <n v="-0.369377039869626"/>
    <n v="-1.1880948583285"/>
    <n v="-0.81871779561042801"/>
    <n v="0.120366788407167"/>
    <n v="32.388879140218101"/>
    <n v="20250630"/>
    <n v="24040810"/>
    <x v="24"/>
    <n v="66.7"/>
    <n v="3.9"/>
  </r>
  <r>
    <n v="13762"/>
    <n v="948275.91562306299"/>
    <n v="1690599.9090913399"/>
    <n v="948375.91562306299"/>
    <n v="1690499.9090913399"/>
    <n v="55"/>
    <n v="89"/>
    <n v="-0.36813621519831902"/>
    <n v="1.3416066705249201"/>
    <n v="1.70974286645651"/>
    <n v="9.6529413713142293E-3"/>
    <n v="34.918580532074003"/>
    <n v="20250630"/>
    <n v="24040740"/>
    <x v="6"/>
    <n v="33.700000000000003"/>
    <n v="1.5"/>
  </r>
  <r>
    <n v="9266"/>
    <n v="945375.91562306299"/>
    <n v="1693599.9090913399"/>
    <n v="945475.91562306299"/>
    <n v="1693499.9090913399"/>
    <n v="25"/>
    <n v="60"/>
    <n v="-0.36608540310408"/>
    <n v="-2.3305559977889101"/>
    <n v="-1.96447058022022"/>
    <n v="-2.02950835227966E-2"/>
    <n v="31.246417284011802"/>
    <n v="20250630"/>
    <n v="24040810"/>
    <x v="7"/>
    <n v="54.2"/>
    <n v="1.7"/>
  </r>
  <r>
    <n v="6710"/>
    <n v="943675.91562306299"/>
    <n v="1687399.9090913399"/>
    <n v="943775.91562306299"/>
    <n v="1687299.9090913399"/>
    <n v="87"/>
    <n v="43"/>
    <n v="-0.36458941166730302"/>
    <n v="0.59232477216344104"/>
    <n v="0.95691417706640103"/>
    <n v="-1.0754897406226699E-2"/>
    <n v="34.169298473157397"/>
    <n v="20250630"/>
    <n v="24040590"/>
    <x v="32"/>
    <n v="49.4"/>
    <n v="2.2000000000000002"/>
  </r>
  <r>
    <n v="14355"/>
    <n v="948675.91562306299"/>
    <n v="1692899.9090913399"/>
    <n v="948775.91562306299"/>
    <n v="1692799.9090913399"/>
    <n v="32"/>
    <n v="93"/>
    <n v="-0.36408921359823299"/>
    <n v="-2.7696816554436299"/>
    <n v="-2.4055924232189501"/>
    <n v="-3.6862174478861E-3"/>
    <n v="30.807291764479402"/>
    <n v="20250630"/>
    <n v="24040740"/>
    <x v="6"/>
    <n v="33.700000000000003"/>
    <n v="1.5"/>
  </r>
  <r>
    <n v="12218"/>
    <n v="947275.91562306299"/>
    <n v="1690999.9090913399"/>
    <n v="947375.91562306299"/>
    <n v="1690899.9090913399"/>
    <n v="51"/>
    <n v="79"/>
    <n v="-0.36188407676915302"/>
    <n v="-0.59724737983196996"/>
    <n v="-0.23536329716443999"/>
    <n v="-3.6980927921831601E-2"/>
    <n v="32.979726632436098"/>
    <n v="20250630"/>
    <n v="24040740"/>
    <x v="6"/>
    <n v="33.700000000000003"/>
    <n v="1.5"/>
  </r>
  <r>
    <n v="15121"/>
    <n v="949175.91562306299"/>
    <n v="1693299.9090913399"/>
    <n v="949275.91562306299"/>
    <n v="1693199.9090913399"/>
    <n v="28"/>
    <n v="98"/>
    <n v="-0.35870975336486799"/>
    <n v="-1.46153646210829"/>
    <n v="-1.1028267095486299"/>
    <n v="1.5058140270411999E-2"/>
    <n v="32.115436871846498"/>
    <n v="20250630"/>
    <n v="24040740"/>
    <x v="19"/>
    <n v="85.7"/>
    <n v="2.7"/>
  </r>
  <r>
    <n v="13779"/>
    <n v="948275.91562306299"/>
    <n v="1688899.9090913399"/>
    <n v="948375.91562306299"/>
    <n v="1688799.9090913399"/>
    <n v="72"/>
    <n v="89"/>
    <n v="-0.35516502708196601"/>
    <n v="0.65213388701279995"/>
    <n v="1.0072989022980099"/>
    <n v="-2.7623113244771999E-2"/>
    <n v="34.229107220967599"/>
    <n v="20250630"/>
    <n v="24040650"/>
    <x v="5"/>
    <n v="15.3"/>
    <n v="4.0999999999999996"/>
  </r>
  <r>
    <n v="9430"/>
    <n v="945475.91562306299"/>
    <n v="1692599.9090913399"/>
    <n v="945575.91562306299"/>
    <n v="1692499.9090913399"/>
    <n v="35"/>
    <n v="61"/>
    <n v="-0.35438173497095699"/>
    <n v="-0.70643047429621197"/>
    <n v="-0.35204874103268002"/>
    <n v="-1.17437640825907E-2"/>
    <n v="32.870543162028"/>
    <n v="20250630"/>
    <n v="24040810"/>
    <x v="7"/>
    <n v="54.2"/>
    <n v="1.7"/>
  </r>
  <r>
    <n v="10479"/>
    <n v="946175.91562306299"/>
    <n v="1695499.9090913399"/>
    <n v="946275.91562306299"/>
    <n v="1695399.9090913399"/>
    <n v="6"/>
    <n v="68"/>
    <n v="-0.35345995550354298"/>
    <n v="-2.0885722140471099"/>
    <n v="-1.7351122846206"/>
    <n v="2.24199009438356E-2"/>
    <n v="31.488401412963899"/>
    <n v="20250630"/>
    <n v="24040810"/>
    <x v="26"/>
    <n v="91.4"/>
    <n v="1.3"/>
  </r>
  <r>
    <n v="24575"/>
    <n v="955275.91562306299"/>
    <n v="1687299.9090913399"/>
    <n v="955375.91562306299"/>
    <n v="1687199.9090913399"/>
    <n v="88"/>
    <n v="159"/>
    <n v="-0.35265746060758801"/>
    <n v="0.229772980557755"/>
    <n v="0.58243044838309299"/>
    <n v="-2.0092653110623401E-2"/>
    <n v="33.806746959686301"/>
    <n v="20250630"/>
    <n v="24040740"/>
    <x v="2"/>
    <n v="38"/>
    <n v="1.7"/>
  </r>
  <r>
    <n v="11431"/>
    <n v="946775.91562306299"/>
    <n v="1692699.9090913399"/>
    <n v="946875.91562306299"/>
    <n v="1692599.9090913399"/>
    <n v="34"/>
    <n v="74"/>
    <n v="-0.35253792916773802"/>
    <n v="-0.22689615283161399"/>
    <n v="0.12564178975299001"/>
    <n v="-9.1147692874074E-3"/>
    <n v="33.350077390670798"/>
    <n v="20250630"/>
    <n v="24040810"/>
    <x v="7"/>
    <n v="54.2"/>
    <n v="1.7"/>
  </r>
  <r>
    <n v="12644"/>
    <n v="947575.91562306299"/>
    <n v="1694599.9090913399"/>
    <n v="947675.91562306299"/>
    <n v="1694499.9090913399"/>
    <n v="15"/>
    <n v="82"/>
    <n v="-0.34951750375330398"/>
    <n v="-3.30680020153522"/>
    <n v="-2.9572826772928198"/>
    <n v="-1.03259403258562E-2"/>
    <n v="30.270173072814899"/>
    <n v="20250630"/>
    <n v="24040810"/>
    <x v="26"/>
    <n v="91.4"/>
    <n v="1.3"/>
  </r>
  <r>
    <n v="23500"/>
    <n v="954575.91562306299"/>
    <n v="1686999.9090913399"/>
    <n v="954675.91562306299"/>
    <n v="1686899.9090913399"/>
    <n v="91"/>
    <n v="152"/>
    <n v="-0.34839951197306301"/>
    <n v="-1.48784707387288"/>
    <n v="-1.13944755891959"/>
    <n v="-1.67368491490682E-2"/>
    <n v="32.089126586914098"/>
    <n v="20250630"/>
    <n v="24040740"/>
    <x v="2"/>
    <n v="38"/>
    <n v="1.7"/>
  </r>
  <r>
    <n v="10192"/>
    <n v="945975.91562306299"/>
    <n v="1693399.9090913399"/>
    <n v="946075.91562306299"/>
    <n v="1693299.9090913399"/>
    <n v="27"/>
    <n v="66"/>
    <n v="-0.34780056529173897"/>
    <n v="-1.0334120948488501"/>
    <n v="-0.68561151375373197"/>
    <n v="3.8353664179642999E-4"/>
    <n v="32.543561776479102"/>
    <n v="20250630"/>
    <n v="24040810"/>
    <x v="7"/>
    <n v="54.2"/>
    <n v="1.7"/>
  </r>
  <r>
    <n v="5731"/>
    <n v="943075.91562306299"/>
    <n v="1692899.9090913399"/>
    <n v="943175.91562306299"/>
    <n v="1692799.9090913399"/>
    <n v="32"/>
    <n v="37"/>
    <n v="-0.34412333182990601"/>
    <n v="-0.64856854919344198"/>
    <n v="-0.30444522236939497"/>
    <n v="-1.1892822571098799E-2"/>
    <n v="32.928405046462998"/>
    <n v="20250630"/>
    <n v="24040810"/>
    <x v="23"/>
    <n v="34.9"/>
    <n v="2.6"/>
  </r>
  <r>
    <n v="13117"/>
    <n v="947875.91562306299"/>
    <n v="1693499.9090913399"/>
    <n v="947975.91562306299"/>
    <n v="1693399.9090913399"/>
    <n v="26"/>
    <n v="85"/>
    <n v="-0.34333420498296602"/>
    <n v="-2.50380991399288"/>
    <n v="-2.1604756414890298"/>
    <n v="-1.04783517308533E-2"/>
    <n v="31.0731637477875"/>
    <n v="20250630"/>
    <n v="24040810"/>
    <x v="7"/>
    <n v="54.2"/>
    <n v="1.7"/>
  </r>
  <r>
    <n v="16551"/>
    <n v="950075.91562306299"/>
    <n v="1688899.9090913399"/>
    <n v="950175.91562306299"/>
    <n v="1688799.9090913399"/>
    <n v="72"/>
    <n v="107"/>
    <n v="-0.343306211133798"/>
    <n v="1.32218449314435"/>
    <n v="1.66549069168589"/>
    <n v="1.6317881643772101E-2"/>
    <n v="34.899157842000299"/>
    <n v="20250630"/>
    <n v="24040740"/>
    <x v="3"/>
    <n v="38"/>
    <n v="1.5"/>
  </r>
  <r>
    <n v="12372"/>
    <n v="947375.91562306299"/>
    <n v="1690999.9090913399"/>
    <n v="947475.91562306299"/>
    <n v="1690899.9090913399"/>
    <n v="51"/>
    <n v="80"/>
    <n v="-0.342036623507738"/>
    <n v="0.13444626486549799"/>
    <n v="0.47648289551337603"/>
    <n v="-7.8766479467352202E-3"/>
    <n v="33.711419423421198"/>
    <n v="20250630"/>
    <n v="24040740"/>
    <x v="6"/>
    <n v="33.700000000000003"/>
    <n v="1.5"/>
  </r>
  <r>
    <n v="22885"/>
    <n v="954175.91562306299"/>
    <n v="1686899.9090913399"/>
    <n v="954275.91562306299"/>
    <n v="1686799.9090913399"/>
    <n v="92"/>
    <n v="148"/>
    <n v="-0.33933714578549101"/>
    <n v="-1.2222994570930801"/>
    <n v="-0.88296233018239301"/>
    <n v="-2.1147062381108601E-3"/>
    <n v="32.354673512776699"/>
    <n v="20250630"/>
    <n v="24040740"/>
    <x v="2"/>
    <n v="38"/>
    <n v="1.7"/>
  </r>
  <r>
    <n v="7866"/>
    <n v="944475.91562306299"/>
    <n v="1694999.9090913399"/>
    <n v="944575.91562306299"/>
    <n v="1694899.9090913399"/>
    <n v="11"/>
    <n v="51"/>
    <n v="-0.33533746004104598"/>
    <n v="-3.5364630222320601"/>
    <n v="-3.20112557411194"/>
    <n v="-9.8213121294975295E-3"/>
    <n v="30.040510559082001"/>
    <n v="20250630"/>
    <n v="24040810"/>
    <x v="26"/>
    <n v="91.4"/>
    <n v="1.3"/>
  </r>
  <r>
    <n v="12017"/>
    <n v="947175.91562306299"/>
    <n v="1695699.9090913399"/>
    <n v="947275.91562306299"/>
    <n v="1695599.9090913399"/>
    <n v="4"/>
    <n v="78"/>
    <n v="-0.33516770090797898"/>
    <n v="-2.5466949160058898"/>
    <n v="-2.2115271436674999"/>
    <n v="-1.67753620499153E-2"/>
    <n v="31.030278380117299"/>
    <n v="20250630"/>
    <n v="24040810"/>
    <x v="26"/>
    <n v="91.4"/>
    <n v="1.3"/>
  </r>
  <r>
    <n v="16702"/>
    <n v="950175.91562306299"/>
    <n v="1689199.9090913399"/>
    <n v="950275.91562306299"/>
    <n v="1689099.9090913399"/>
    <n v="69"/>
    <n v="108"/>
    <n v="-0.33253571639458301"/>
    <n v="3.1064840803543698"/>
    <n v="3.4390197992324798"/>
    <n v="2.1980676800012599E-2"/>
    <n v="36.683457374572797"/>
    <n v="20250630"/>
    <n v="24040740"/>
    <x v="3"/>
    <n v="38"/>
    <n v="1.5"/>
  </r>
  <r>
    <n v="15452"/>
    <n v="949375.91562306299"/>
    <n v="1690999.9090913399"/>
    <n v="949475.91562306299"/>
    <n v="1690899.9090913399"/>
    <n v="51"/>
    <n v="100"/>
    <n v="-0.331438380603989"/>
    <n v="0.88411645342906298"/>
    <n v="1.2155548383792201"/>
    <n v="1.0866262018680601E-3"/>
    <n v="34.461090405782102"/>
    <n v="20250630"/>
    <n v="24040740"/>
    <x v="6"/>
    <n v="33.700000000000003"/>
    <n v="1.5"/>
  </r>
  <r>
    <n v="22572"/>
    <n v="953975.91562306299"/>
    <n v="1687399.9090913399"/>
    <n v="954075.91562306299"/>
    <n v="1687299.9090913399"/>
    <n v="87"/>
    <n v="146"/>
    <n v="-0.33064536319579901"/>
    <n v="-0.103699534200132"/>
    <n v="0.226945828821044"/>
    <n v="1.6755058895796499E-2"/>
    <n v="33.473274469375603"/>
    <n v="20250630"/>
    <n v="24040740"/>
    <x v="0"/>
    <n v="42.1"/>
    <n v="1.8"/>
  </r>
  <r>
    <n v="6188"/>
    <n v="943375.91562306299"/>
    <n v="1693399.9090913399"/>
    <n v="943475.91562306299"/>
    <n v="1693299.9090913399"/>
    <n v="27"/>
    <n v="40"/>
    <n v="-0.33043779060244599"/>
    <n v="0.19600283168256299"/>
    <n v="0.52644062042236295"/>
    <n v="-1.1905115796253101E-2"/>
    <n v="33.772976636886597"/>
    <n v="20250630"/>
    <n v="24040810"/>
    <x v="23"/>
    <n v="34.9"/>
    <n v="2.6"/>
  </r>
  <r>
    <n v="16703"/>
    <n v="950175.91562306299"/>
    <n v="1689099.9090913399"/>
    <n v="950275.91562306299"/>
    <n v="1688999.9090913399"/>
    <n v="70"/>
    <n v="108"/>
    <n v="-0.32884968755145899"/>
    <n v="3.5122803747654001"/>
    <n v="3.8411300480365802"/>
    <n v="1.56443862554928E-2"/>
    <n v="37.0892537434896"/>
    <n v="20250630"/>
    <n v="24040740"/>
    <x v="3"/>
    <n v="38"/>
    <n v="1.5"/>
  </r>
  <r>
    <n v="12217"/>
    <n v="947275.91562306299"/>
    <n v="1691099.9090913399"/>
    <n v="947375.91562306299"/>
    <n v="1690999.9090913399"/>
    <n v="50"/>
    <n v="79"/>
    <n v="-0.32703294791281201"/>
    <n v="-0.54277268052101102"/>
    <n v="-0.215739745957156"/>
    <n v="-3.35682469109694E-2"/>
    <n v="33.034200668334996"/>
    <n v="20250630"/>
    <n v="24040740"/>
    <x v="6"/>
    <n v="33.700000000000003"/>
    <n v="1.5"/>
  </r>
  <r>
    <n v="4088"/>
    <n v="941975.91562306299"/>
    <n v="1687799.9090913399"/>
    <n v="942075.91562306299"/>
    <n v="1687699.9090913399"/>
    <n v="83"/>
    <n v="26"/>
    <n v="-0.32558796803156498"/>
    <n v="-2.9303373495737701"/>
    <n v="-2.6047493418057801"/>
    <n v="-1.8842238932848001E-2"/>
    <n v="30.646635850270599"/>
    <n v="20250630"/>
    <n v="24040610"/>
    <x v="20"/>
    <n v="59.6"/>
    <n v="2"/>
  </r>
  <r>
    <n v="13274"/>
    <n v="947975.91562306299"/>
    <n v="1693199.9090913399"/>
    <n v="948075.91562306299"/>
    <n v="1693099.9090913399"/>
    <n v="29"/>
    <n v="86"/>
    <n v="-0.32521564984926998"/>
    <n v="-2.51299482211471"/>
    <n v="-2.1877791620790998"/>
    <n v="-6.6666835919022603E-3"/>
    <n v="31.063978791236899"/>
    <n v="20250630"/>
    <n v="24040740"/>
    <x v="6"/>
    <n v="33.700000000000003"/>
    <n v="1.5"/>
  </r>
  <r>
    <n v="11110"/>
    <n v="946575.91562306299"/>
    <n v="1693999.9090913399"/>
    <n v="946675.91562306299"/>
    <n v="1693899.9090913399"/>
    <n v="21"/>
    <n v="72"/>
    <n v="-0.32362124525631503"/>
    <n v="-2.9928534229596502"/>
    <n v="-2.6692321697870902"/>
    <n v="5.1912417014439898E-3"/>
    <n v="30.584120114644399"/>
    <n v="20250630"/>
    <n v="24040810"/>
    <x v="7"/>
    <n v="54.2"/>
    <n v="1.7"/>
  </r>
  <r>
    <n v="14724"/>
    <n v="948875.91562306299"/>
    <n v="1686799.9090913399"/>
    <n v="948975.91562306299"/>
    <n v="1686699.9090913399"/>
    <n v="93"/>
    <n v="95"/>
    <n v="-0.32252964465057099"/>
    <n v="-0.97399611858760604"/>
    <n v="-0.65146649059127404"/>
    <n v="-7.1109445656047203E-3"/>
    <n v="32.602977416094603"/>
    <n v="20250630"/>
    <n v="24040680"/>
    <x v="13"/>
    <n v="42.3"/>
    <n v="2.1"/>
  </r>
  <r>
    <n v="8487"/>
    <n v="944875.91562306299"/>
    <n v="1694499.9090913399"/>
    <n v="944975.91562306299"/>
    <n v="1694399.9090913399"/>
    <n v="16"/>
    <n v="55"/>
    <n v="-0.32149540144018801"/>
    <n v="-2.1370147615671198"/>
    <n v="-1.81551933288574"/>
    <n v="-8.91520548611879E-3"/>
    <n v="31.439958810806299"/>
    <n v="20250630"/>
    <n v="24040810"/>
    <x v="26"/>
    <n v="91.4"/>
    <n v="1.3"/>
  </r>
  <r>
    <n v="10788"/>
    <n v="946375.91562306299"/>
    <n v="1695399.9090913399"/>
    <n v="946475.91562306299"/>
    <n v="1695299.9090913399"/>
    <n v="7"/>
    <n v="70"/>
    <n v="-0.32064947579056002"/>
    <n v="-1.4828502535820001"/>
    <n v="-1.16220078368982"/>
    <n v="1.25103400399288E-2"/>
    <n v="32.094123045603403"/>
    <n v="20250630"/>
    <n v="24040810"/>
    <x v="26"/>
    <n v="91.4"/>
    <n v="1.3"/>
  </r>
  <r>
    <n v="4698"/>
    <n v="942375.91562306299"/>
    <n v="1688399.9090913399"/>
    <n v="942475.91562306299"/>
    <n v="1688299.9090913399"/>
    <n v="77"/>
    <n v="30"/>
    <n v="-0.31784995396931998"/>
    <n v="-0.58764714250961902"/>
    <n v="-0.26979719599087998"/>
    <n v="-1.83349115153154E-2"/>
    <n v="32.989326953887897"/>
    <n v="20250630"/>
    <n v="24040610"/>
    <x v="9"/>
    <n v="6.4"/>
    <n v="3.8"/>
  </r>
  <r>
    <n v="10191"/>
    <n v="945975.91562306299"/>
    <n v="1693499.9090913399"/>
    <n v="946075.91562306299"/>
    <n v="1693399.9090913399"/>
    <n v="26"/>
    <n v="66"/>
    <n v="-0.31469245627522502"/>
    <n v="-1.25047113746405"/>
    <n v="-0.93577867746353105"/>
    <n v="-3.0665049950281801E-2"/>
    <n v="32.326502164204904"/>
    <n v="20250630"/>
    <n v="24040810"/>
    <x v="7"/>
    <n v="54.2"/>
    <n v="1.7"/>
  </r>
  <r>
    <n v="12964"/>
    <n v="947775.91562306299"/>
    <n v="1693399.9090913399"/>
    <n v="947875.91562306299"/>
    <n v="1693299.9090913399"/>
    <n v="27"/>
    <n v="84"/>
    <n v="-0.31125466649730998"/>
    <n v="-1.98367526133855"/>
    <n v="-1.67242059111595"/>
    <n v="-1.06571751336257E-2"/>
    <n v="31.593298594156899"/>
    <n v="20250630"/>
    <n v="24040810"/>
    <x v="7"/>
    <n v="54.2"/>
    <n v="1.7"/>
  </r>
  <r>
    <n v="9286"/>
    <n v="945375.91562306299"/>
    <n v="1691599.9090913399"/>
    <n v="945475.91562306299"/>
    <n v="1691499.9090913399"/>
    <n v="45"/>
    <n v="60"/>
    <n v="-0.30518709297757601"/>
    <n v="-0.447506339754909"/>
    <n v="-0.142319246660918"/>
    <n v="-2.2277027368545501E-2"/>
    <n v="33.129467248916598"/>
    <n v="20250630"/>
    <n v="24040780"/>
    <x v="17"/>
    <n v="6.7"/>
    <n v="1.8"/>
  </r>
  <r>
    <n v="13764"/>
    <n v="948275.91562306299"/>
    <n v="1690399.9090913399"/>
    <n v="948375.91562306299"/>
    <n v="1690299.9090913399"/>
    <n v="57"/>
    <n v="89"/>
    <n v="-0.30513862489412202"/>
    <n v="1.23457398017248"/>
    <n v="1.5397125979264601"/>
    <n v="-8.5156684120496103E-3"/>
    <n v="34.811547597249401"/>
    <n v="20250630"/>
    <n v="24040740"/>
    <x v="6"/>
    <n v="33.700000000000003"/>
    <n v="1.5"/>
  </r>
  <r>
    <n v="16547"/>
    <n v="950075.91562306299"/>
    <n v="1689299.9090913399"/>
    <n v="950175.91562306299"/>
    <n v="1689199.9090913399"/>
    <n v="68"/>
    <n v="107"/>
    <n v="-0.30397475138306601"/>
    <n v="4.2304355949163401"/>
    <n v="4.5344102978706404"/>
    <n v="1.64945388678461E-2"/>
    <n v="37.807409286499002"/>
    <n v="20250630"/>
    <n v="24040740"/>
    <x v="3"/>
    <n v="38"/>
    <n v="1.5"/>
  </r>
  <r>
    <n v="14069"/>
    <n v="948475.91562306299"/>
    <n v="1690699.9090913399"/>
    <n v="948575.91562306299"/>
    <n v="1690599.9090913399"/>
    <n v="54"/>
    <n v="91"/>
    <n v="-0.30385111272335102"/>
    <n v="1.4707733976344299"/>
    <n v="1.7746245265006999"/>
    <n v="1.96828426172336E-2"/>
    <n v="35.047746976216601"/>
    <n v="20250630"/>
    <n v="24040740"/>
    <x v="6"/>
    <n v="33.700000000000003"/>
    <n v="1.5"/>
  </r>
  <r>
    <n v="10350"/>
    <n v="946075.91562306299"/>
    <n v="1692999.9090913399"/>
    <n v="946175.91562306299"/>
    <n v="1692899.9090913399"/>
    <n v="31"/>
    <n v="67"/>
    <n v="-0.30346054187975802"/>
    <n v="-0.98295232094824303"/>
    <n v="-0.67949176952242896"/>
    <n v="-7.1407044306397403E-3"/>
    <n v="32.594020843505902"/>
    <n v="20250630"/>
    <n v="24040810"/>
    <x v="7"/>
    <n v="54.2"/>
    <n v="1.7"/>
  </r>
  <r>
    <n v="14683"/>
    <n v="948875.91562306299"/>
    <n v="1690899.9090913399"/>
    <n v="948975.91562306299"/>
    <n v="1690799.9090913399"/>
    <n v="52"/>
    <n v="95"/>
    <n v="-0.30181950641175098"/>
    <n v="5.0516699751218197E-2"/>
    <n v="0.35233621578663599"/>
    <n v="6.3753686845302599E-3"/>
    <n v="33.627489407857297"/>
    <n v="20250630"/>
    <n v="24040740"/>
    <x v="6"/>
    <n v="33.700000000000003"/>
    <n v="1.5"/>
  </r>
  <r>
    <n v="14196"/>
    <n v="948575.91562306299"/>
    <n v="1693399.9090913399"/>
    <n v="948675.91562306299"/>
    <n v="1693299.9090913399"/>
    <n v="27"/>
    <n v="92"/>
    <n v="-0.301351909758523"/>
    <n v="-1.39047725591809"/>
    <n v="-1.0891253538429699"/>
    <n v="-3.2197502441704299E-3"/>
    <n v="32.186496853828402"/>
    <n v="20250630"/>
    <n v="24040740"/>
    <x v="6"/>
    <n v="33.700000000000003"/>
    <n v="1.5"/>
  </r>
  <r>
    <n v="7736"/>
    <n v="944375.91562306299"/>
    <n v="1692599.9090913399"/>
    <n v="944475.91562306299"/>
    <n v="1692499.9090913399"/>
    <n v="35"/>
    <n v="50"/>
    <n v="-0.300274273380637"/>
    <n v="0.33637053829928198"/>
    <n v="0.63664481913049997"/>
    <n v="-3.03834571192662E-2"/>
    <n v="33.913344065348298"/>
    <n v="20250630"/>
    <n v="24040810"/>
    <x v="12"/>
    <n v="33.200000000000003"/>
    <n v="4.9000000000000004"/>
  </r>
  <r>
    <n v="13312"/>
    <n v="947975.91562306299"/>
    <n v="1689399.9090913399"/>
    <n v="948075.91562306299"/>
    <n v="1689299.9090913399"/>
    <n v="67"/>
    <n v="86"/>
    <n v="-0.29828058998100498"/>
    <n v="0.45147425960749399"/>
    <n v="0.74975484609603904"/>
    <n v="-8.7025407410692406E-3"/>
    <n v="34.028447866439798"/>
    <n v="20250630"/>
    <n v="24040740"/>
    <x v="6"/>
    <n v="33.700000000000003"/>
    <n v="1.5"/>
  </r>
  <r>
    <n v="18270"/>
    <n v="951175.91562306299"/>
    <n v="1686399.9090913399"/>
    <n v="951275.91562306299"/>
    <n v="1686299.9090913399"/>
    <n v="97"/>
    <n v="118"/>
    <n v="-0.29689423181116598"/>
    <n v="0.20210644835606201"/>
    <n v="0.49900067644193802"/>
    <n v="4.7940328426193397E-2"/>
    <n v="33.779080390930197"/>
    <n v="20250630"/>
    <n v="24040740"/>
    <x v="0"/>
    <n v="42.1"/>
    <n v="1.8"/>
  </r>
  <r>
    <n v="8053"/>
    <n v="944575.91562306299"/>
    <n v="1691699.9090913399"/>
    <n v="944675.91562306299"/>
    <n v="1691599.9090913399"/>
    <n v="44"/>
    <n v="52"/>
    <n v="-0.29588004170606502"/>
    <n v="-1.54275717337926"/>
    <n v="-1.2468771040439599"/>
    <n v="-1.7947008833289101E-2"/>
    <n v="32.034216721852601"/>
    <n v="20250630"/>
    <n v="24040780"/>
    <x v="17"/>
    <n v="6.7"/>
    <n v="1.8"/>
  </r>
  <r>
    <n v="8510"/>
    <n v="944875.91562306299"/>
    <n v="1692199.9090913399"/>
    <n v="944975.91562306299"/>
    <n v="1692099.9090913399"/>
    <n v="39"/>
    <n v="55"/>
    <n v="-0.29558874806389202"/>
    <n v="0.62134444777621001"/>
    <n v="0.91693317145109199"/>
    <n v="1.33929867297411E-2"/>
    <n v="34.198318004608197"/>
    <n v="20250630"/>
    <n v="24040810"/>
    <x v="12"/>
    <n v="33.200000000000003"/>
    <n v="4.9000000000000004"/>
  </r>
  <r>
    <n v="10957"/>
    <n v="946475.91562306299"/>
    <n v="1693899.9090913399"/>
    <n v="946575.91562306299"/>
    <n v="1693799.9090913399"/>
    <n v="22"/>
    <n v="71"/>
    <n v="-0.29377685983975699"/>
    <n v="-2.84037695328395"/>
    <n v="-2.5466000835100799"/>
    <n v="1.5222430229187001E-3"/>
    <n v="30.7365965843201"/>
    <n v="20250630"/>
    <n v="24040810"/>
    <x v="7"/>
    <n v="54.2"/>
    <n v="1.7"/>
  </r>
  <r>
    <n v="9275"/>
    <n v="945375.91562306299"/>
    <n v="1692699.9090913399"/>
    <n v="945475.91562306299"/>
    <n v="1692599.9090913399"/>
    <n v="34"/>
    <n v="60"/>
    <n v="-0.289744945733171"/>
    <n v="-1.07168591257773"/>
    <n v="-0.78194096566815097"/>
    <n v="-6.5949778807790696E-3"/>
    <n v="32.505287471570497"/>
    <n v="20250630"/>
    <n v="24040810"/>
    <x v="7"/>
    <n v="54.2"/>
    <n v="1.7"/>
  </r>
  <r>
    <n v="10516"/>
    <n v="946175.91562306299"/>
    <n v="1691799.9090913399"/>
    <n v="946275.91562306299"/>
    <n v="1691699.9090913399"/>
    <n v="43"/>
    <n v="68"/>
    <n v="-0.28900192026048899"/>
    <n v="0.81305285019334395"/>
    <n v="1.10205479711294"/>
    <n v="7.2252746904268904E-3"/>
    <n v="34.390026450157201"/>
    <n v="20250630"/>
    <n v="24040780"/>
    <x v="17"/>
    <n v="6.7"/>
    <n v="1.8"/>
  </r>
  <r>
    <n v="10944"/>
    <n v="946475.91562306299"/>
    <n v="1695199.9090913399"/>
    <n v="946575.91562306299"/>
    <n v="1695099.9090913399"/>
    <n v="9"/>
    <n v="71"/>
    <n v="-0.28597160677115102"/>
    <n v="-1.0744985863566401"/>
    <n v="-0.78852699634929502"/>
    <n v="-4.0140232692162199E-3"/>
    <n v="32.502474943796798"/>
    <n v="20250630"/>
    <n v="24040810"/>
    <x v="26"/>
    <n v="91.4"/>
    <n v="1.3"/>
  </r>
  <r>
    <n v="12677"/>
    <n v="947575.91562306299"/>
    <n v="1691299.9090913399"/>
    <n v="947675.91562306299"/>
    <n v="1691199.9090913399"/>
    <n v="48"/>
    <n v="82"/>
    <n v="-0.285757181669275"/>
    <n v="-0.425458643833796"/>
    <n v="-0.139701460395008"/>
    <n v="-2.95115853349368E-2"/>
    <n v="33.151515706380202"/>
    <n v="20250630"/>
    <n v="24040740"/>
    <x v="6"/>
    <n v="33.700000000000003"/>
    <n v="1.5"/>
  </r>
  <r>
    <n v="11734"/>
    <n v="946975.91562306299"/>
    <n v="1693199.9090913399"/>
    <n v="947075.91562306299"/>
    <n v="1693099.9090913399"/>
    <n v="29"/>
    <n v="76"/>
    <n v="-0.28534357808530297"/>
    <n v="-0.70717588439583801"/>
    <n v="-0.42183230650471198"/>
    <n v="-2.6611259207129499E-2"/>
    <n v="32.8697975873947"/>
    <n v="20250630"/>
    <n v="24040810"/>
    <x v="7"/>
    <n v="54.2"/>
    <n v="1.7"/>
  </r>
  <r>
    <n v="7867"/>
    <n v="944475.91562306299"/>
    <n v="1694899.9090913399"/>
    <n v="944575.91562306299"/>
    <n v="1694799.9090913399"/>
    <n v="12"/>
    <n v="51"/>
    <n v="-0.28453843295574199"/>
    <n v="-4.3982135816053898"/>
    <n v="-4.1136751825159203"/>
    <n v="2.5205627083778399E-2"/>
    <n v="29.1787600083785"/>
    <n v="20250630"/>
    <n v="24040810"/>
    <x v="26"/>
    <n v="91.4"/>
    <n v="1.3"/>
  </r>
  <r>
    <n v="6804"/>
    <n v="943775.91562306299"/>
    <n v="1693399.9090913399"/>
    <n v="943875.91562306299"/>
    <n v="1693299.9090913399"/>
    <n v="27"/>
    <n v="44"/>
    <n v="-0.28144895471632497"/>
    <n v="-0.96069097518920898"/>
    <n v="-0.67924202419817403"/>
    <n v="6.3195102848112601E-3"/>
    <n v="32.616282820701599"/>
    <n v="20250630"/>
    <n v="24040810"/>
    <x v="23"/>
    <n v="34.9"/>
    <n v="2.6"/>
  </r>
  <r>
    <n v="5771"/>
    <n v="943075.91562306299"/>
    <n v="1688899.9090913399"/>
    <n v="943175.91562306299"/>
    <n v="1688799.9090913399"/>
    <n v="72"/>
    <n v="37"/>
    <n v="-0.28065863391384499"/>
    <n v="0.34354967748125398"/>
    <n v="0.62420831123987797"/>
    <n v="-3.1290713697671897E-2"/>
    <n v="33.9205226898193"/>
    <n v="20250630"/>
    <n v="24040800"/>
    <x v="22"/>
    <n v="37.9"/>
    <n v="2.2000000000000002"/>
  </r>
  <r>
    <n v="10181"/>
    <n v="945975.91562306299"/>
    <n v="1694499.9090913399"/>
    <n v="946075.91562306299"/>
    <n v="1694399.9090913399"/>
    <n v="16"/>
    <n v="66"/>
    <n v="-0.27961234251658101"/>
    <n v="-1.33782830735048"/>
    <n v="-1.05821596384048"/>
    <n v="3.0860742429892202E-2"/>
    <n v="32.239144770304399"/>
    <n v="20250630"/>
    <n v="24040810"/>
    <x v="7"/>
    <n v="54.2"/>
    <n v="1.7"/>
  </r>
  <r>
    <n v="14080"/>
    <n v="948475.91562306299"/>
    <n v="1689599.9090913399"/>
    <n v="948575.91562306299"/>
    <n v="1689499.9090913399"/>
    <n v="65"/>
    <n v="91"/>
    <n v="-0.278783480947216"/>
    <n v="-0.19538081934054699"/>
    <n v="8.3402674955626296E-2"/>
    <n v="-1.9033228978514699E-2"/>
    <n v="33.3815930684408"/>
    <n v="20250630"/>
    <n v="24040740"/>
    <x v="3"/>
    <n v="38"/>
    <n v="1.5"/>
  </r>
  <r>
    <n v="7865"/>
    <n v="944475.91562306299"/>
    <n v="1695099.9090913399"/>
    <n v="944575.91562306299"/>
    <n v="1694999.9090913399"/>
    <n v="10"/>
    <n v="51"/>
    <n v="-0.277001371230996"/>
    <n v="-4.1866793847945596"/>
    <n v="-3.9096779871591898"/>
    <n v="9.6316284119448408E-3"/>
    <n v="29.390294061720599"/>
    <n v="20250630"/>
    <n v="24040810"/>
    <x v="26"/>
    <n v="91.4"/>
    <n v="1.3"/>
  </r>
  <r>
    <n v="7433"/>
    <n v="944175.91562306299"/>
    <n v="1692099.9090913399"/>
    <n v="944275.91562306299"/>
    <n v="1691999.9090913399"/>
    <n v="40"/>
    <n v="48"/>
    <n v="-0.27560961510365201"/>
    <n v="-1.4274701923131901"/>
    <n v="-1.15186055998007"/>
    <n v="9.7446190193295501E-4"/>
    <n v="32.149503231048598"/>
    <n v="20250630"/>
    <n v="24040810"/>
    <x v="12"/>
    <n v="33.200000000000003"/>
    <n v="4.9000000000000004"/>
  </r>
  <r>
    <n v="6340"/>
    <n v="943475.91562306299"/>
    <n v="1693599.9090913399"/>
    <n v="943575.91562306299"/>
    <n v="1693499.9090913399"/>
    <n v="25"/>
    <n v="41"/>
    <n v="-0.27552672227223701"/>
    <n v="-1.9538843979438101"/>
    <n v="-1.6783576955397901"/>
    <n v="-3.1187305226922001E-2"/>
    <n v="31.623089313507101"/>
    <n v="20250630"/>
    <n v="24040810"/>
    <x v="23"/>
    <n v="34.9"/>
    <n v="2.6"/>
  </r>
  <r>
    <n v="23804"/>
    <n v="954775.91562306299"/>
    <n v="1687399.9090913399"/>
    <n v="954875.91562306299"/>
    <n v="1687299.9090913399"/>
    <n v="87"/>
    <n v="154"/>
    <n v="-0.27121206248800001"/>
    <n v="-1.2295004750291501"/>
    <n v="-0.95828845266563201"/>
    <n v="-2.96110659837723E-3"/>
    <n v="32.347473303477003"/>
    <n v="20250630"/>
    <n v="24040740"/>
    <x v="2"/>
    <n v="38"/>
    <n v="1.7"/>
  </r>
  <r>
    <n v="6496"/>
    <n v="943575.91562306299"/>
    <n v="1693399.9090913399"/>
    <n v="943675.91562306299"/>
    <n v="1693299.9090913399"/>
    <n v="27"/>
    <n v="42"/>
    <n v="-0.270555399358273"/>
    <n v="-1.5862962231040001"/>
    <n v="-1.31574083305895"/>
    <n v="-4.2721278266981202E-2"/>
    <n v="31.990676999092098"/>
    <n v="20250630"/>
    <n v="24040810"/>
    <x v="23"/>
    <n v="34.9"/>
    <n v="2.6"/>
  </r>
  <r>
    <n v="6697"/>
    <n v="943675.91562306299"/>
    <n v="1688699.9090913399"/>
    <n v="943775.91562306299"/>
    <n v="1688599.9090913399"/>
    <n v="74"/>
    <n v="43"/>
    <n v="-0.270167212545251"/>
    <n v="-1.97510433197021"/>
    <n v="-1.7049371103445701"/>
    <n v="-4.5929127683242199E-2"/>
    <n v="31.601869424184201"/>
    <n v="20250630"/>
    <n v="24040710"/>
    <x v="27"/>
    <n v="18.7"/>
    <n v="1.7"/>
  </r>
  <r>
    <n v="8057"/>
    <n v="944575.91562306299"/>
    <n v="1691299.9090913399"/>
    <n v="944675.91562306299"/>
    <n v="1691199.9090913399"/>
    <n v="48"/>
    <n v="52"/>
    <n v="-0.26868826494767101"/>
    <n v="-0.222613737560236"/>
    <n v="4.6074495750452499E-2"/>
    <n v="3.9306872058659801E-3"/>
    <n v="33.354359846848702"/>
    <n v="20250630"/>
    <n v="24040780"/>
    <x v="17"/>
    <n v="6.7"/>
    <n v="1.8"/>
  </r>
  <r>
    <n v="11619"/>
    <n v="946875.91562306299"/>
    <n v="1689299.9090913399"/>
    <n v="946975.91562306299"/>
    <n v="1689199.9090913399"/>
    <n v="68"/>
    <n v="75"/>
    <n v="-0.26598014434178702"/>
    <n v="0.570647319157918"/>
    <n v="0.83662746349970496"/>
    <n v="-1.14098576207956E-2"/>
    <n v="34.147621472676597"/>
    <n v="20250630"/>
    <n v="24040720"/>
    <x v="1"/>
    <n v="34.1"/>
    <n v="1.6"/>
  </r>
  <r>
    <n v="14347"/>
    <n v="948675.91562306299"/>
    <n v="1693699.9090913399"/>
    <n v="948775.91562306299"/>
    <n v="1693599.9090913399"/>
    <n v="24"/>
    <n v="93"/>
    <n v="-0.26179306022822901"/>
    <n v="-1.0404117784928499"/>
    <n v="-0.77861874061636605"/>
    <n v="-1.9485448327031901E-2"/>
    <n v="32.536561965942397"/>
    <n v="20250630"/>
    <n v="24040740"/>
    <x v="19"/>
    <n v="85.7"/>
    <n v="2.7"/>
  </r>
  <r>
    <n v="13935"/>
    <n v="948375.91562306299"/>
    <n v="1688699.9090913399"/>
    <n v="948475.91562306299"/>
    <n v="1688599.9090913399"/>
    <n v="74"/>
    <n v="90"/>
    <n v="-0.26149558151761698"/>
    <n v="0.87924414624770497"/>
    <n v="1.1407397141059199"/>
    <n v="-1.8746117750803599E-2"/>
    <n v="34.456218083699497"/>
    <n v="20250630"/>
    <n v="24040650"/>
    <x v="5"/>
    <n v="15.3"/>
    <n v="4.0999999999999996"/>
  </r>
  <r>
    <n v="16229"/>
    <n v="949875.91562306299"/>
    <n v="1690299.9090913399"/>
    <n v="949975.91562306299"/>
    <n v="1690199.9090913399"/>
    <n v="58"/>
    <n v="105"/>
    <n v="-0.261013254212836"/>
    <n v="2.9846809069315601"/>
    <n v="3.2456941604614298"/>
    <n v="-1.6287600373228399E-2"/>
    <n v="36.561654408772803"/>
    <n v="20250630"/>
    <n v="24040740"/>
    <x v="3"/>
    <n v="38"/>
    <n v="1.5"/>
  </r>
  <r>
    <n v="10210"/>
    <n v="945975.91562306299"/>
    <n v="1691599.9090913399"/>
    <n v="946075.91562306299"/>
    <n v="1691499.9090913399"/>
    <n v="45"/>
    <n v="66"/>
    <n v="-0.26036710711196098"/>
    <n v="0.62331988569349095"/>
    <n v="0.88368700398132205"/>
    <n v="-2.9163823579437999E-2"/>
    <n v="34.200293064117403"/>
    <n v="20250630"/>
    <n v="24040780"/>
    <x v="17"/>
    <n v="6.7"/>
    <n v="1.8"/>
  </r>
  <r>
    <n v="7921"/>
    <n v="944475.91562306299"/>
    <n v="1689499.9090913399"/>
    <n v="944575.91562306299"/>
    <n v="1689399.9090913399"/>
    <n v="66"/>
    <n v="51"/>
    <n v="-0.25864848345518099"/>
    <n v="-1.2981347680091899"/>
    <n v="-1.03948628306389"/>
    <n v="-1.23182013630867E-2"/>
    <n v="32.278838157653801"/>
    <n v="20250630"/>
    <n v="24040800"/>
    <x v="14"/>
    <n v="15"/>
    <n v="1.4"/>
  </r>
  <r>
    <n v="4945"/>
    <n v="942575.91562306299"/>
    <n v="1694499.9090913399"/>
    <n v="942675.91562306299"/>
    <n v="1694399.9090913399"/>
    <n v="16"/>
    <n v="32"/>
    <n v="-0.25789083043734201"/>
    <n v="-2.1604749461015098"/>
    <n v="-1.9025840858618399"/>
    <n v="4.8391586480041299E-2"/>
    <n v="31.4164985020955"/>
    <n v="20250630"/>
    <n v="24040810"/>
    <x v="24"/>
    <n v="66.7"/>
    <n v="3.9"/>
  </r>
  <r>
    <n v="11933"/>
    <n v="947075.91562306299"/>
    <n v="1688699.9090913399"/>
    <n v="947175.91562306299"/>
    <n v="1688599.9090913399"/>
    <n v="74"/>
    <n v="77"/>
    <n v="-0.257610734241704"/>
    <n v="0.52785634125272396"/>
    <n v="0.78546709567308404"/>
    <n v="-2.2897473225990901E-2"/>
    <n v="34.104830106099399"/>
    <n v="20250630"/>
    <n v="24040720"/>
    <x v="8"/>
    <n v="16.7"/>
    <n v="2.7"/>
  </r>
  <r>
    <n v="11311"/>
    <n v="946675.91562306299"/>
    <n v="1689299.9090913399"/>
    <n v="946775.91562306299"/>
    <n v="1689199.9090913399"/>
    <n v="68"/>
    <n v="73"/>
    <n v="-0.25634006209050603"/>
    <n v="0.79281862514714396"/>
    <n v="1.0491586849093399"/>
    <n v="-2.6833803004895601E-2"/>
    <n v="34.369792620341002"/>
    <n v="20250630"/>
    <n v="24040720"/>
    <x v="1"/>
    <n v="34.1"/>
    <n v="1.6"/>
  </r>
  <r>
    <n v="4024"/>
    <n v="941975.91562306299"/>
    <n v="1694199.9090913399"/>
    <n v="942075.91562306299"/>
    <n v="1694099.9090913399"/>
    <n v="19"/>
    <n v="26"/>
    <n v="-0.25475130478541103"/>
    <n v="-1.1272320797046"/>
    <n v="-0.87248078361153603"/>
    <n v="0.107879107197126"/>
    <n v="32.449741204579702"/>
    <n v="20250630"/>
    <n v="24040810"/>
    <x v="24"/>
    <n v="66.7"/>
    <n v="3.9"/>
  </r>
  <r>
    <n v="9879"/>
    <n v="945775.91562306299"/>
    <n v="1693899.9090913399"/>
    <n v="945875.91562306299"/>
    <n v="1693799.9090913399"/>
    <n v="22"/>
    <n v="64"/>
    <n v="-0.251807567849755"/>
    <n v="-1.1799731798469999"/>
    <n v="-0.92816560789942704"/>
    <n v="2.0794552937150001E-2"/>
    <n v="32.397000408172602"/>
    <n v="20250630"/>
    <n v="24040810"/>
    <x v="7"/>
    <n v="54.2"/>
    <n v="1.7"/>
  </r>
  <r>
    <n v="2982"/>
    <n v="941275.91562306299"/>
    <n v="1690599.9090913399"/>
    <n v="941375.91562306299"/>
    <n v="1690499.9090913399"/>
    <n v="55"/>
    <n v="19"/>
    <n v="-0.25096933245658898"/>
    <n v="-3.2587693333625798"/>
    <n v="-2.8555842041969299"/>
    <n v="-2.4076071567833399E-2"/>
    <n v="30.318203926086401"/>
    <n v="20250630"/>
    <n v="24040800"/>
    <x v="28"/>
    <n v="76.599999999999994"/>
    <n v="10"/>
  </r>
  <r>
    <n v="5100"/>
    <n v="942675.91562306299"/>
    <n v="1694399.9090913399"/>
    <n v="942775.91562306299"/>
    <n v="1694299.9090913399"/>
    <n v="17"/>
    <n v="33"/>
    <n v="-0.25021214783191698"/>
    <n v="-1.8142243351321701"/>
    <n v="-1.56401217728853"/>
    <n v="2.0721676759421801E-2"/>
    <n v="31.762749433517499"/>
    <n v="20250630"/>
    <n v="24040810"/>
    <x v="24"/>
    <n v="66.7"/>
    <n v="3.9"/>
  </r>
  <r>
    <n v="23193"/>
    <n v="954375.91562306299"/>
    <n v="1686899.9090913399"/>
    <n v="954475.91562306299"/>
    <n v="1686799.9090913399"/>
    <n v="92"/>
    <n v="150"/>
    <n v="-0.24164919431010901"/>
    <n v="-1.71960919598738"/>
    <n v="-1.4779599905014"/>
    <n v="-1.5845950692892099E-2"/>
    <n v="31.8573641777039"/>
    <n v="20250630"/>
    <n v="24040740"/>
    <x v="2"/>
    <n v="38"/>
    <n v="1.7"/>
  </r>
  <r>
    <n v="14064"/>
    <n v="948475.91562306299"/>
    <n v="1691199.9090913399"/>
    <n v="948575.91562306299"/>
    <n v="1691099.9090913399"/>
    <n v="49"/>
    <n v="91"/>
    <n v="-0.24144634938178"/>
    <n v="0.489389017224312"/>
    <n v="0.73083536326885201"/>
    <n v="-2.25680756072203E-3"/>
    <n v="34.066362063089997"/>
    <n v="20250630"/>
    <n v="24040740"/>
    <x v="6"/>
    <n v="33.700000000000003"/>
    <n v="1.5"/>
  </r>
  <r>
    <n v="14047"/>
    <n v="948475.91562306299"/>
    <n v="1692899.9090913399"/>
    <n v="948575.91562306299"/>
    <n v="1692799.9090913399"/>
    <n v="32"/>
    <n v="91"/>
    <n v="-0.24099535634741201"/>
    <n v="-3.0183170512318598"/>
    <n v="-2.7773216813802701"/>
    <n v="3.2702186144888401E-3"/>
    <n v="30.5586564540863"/>
    <n v="20250630"/>
    <n v="24040740"/>
    <x v="6"/>
    <n v="33.700000000000003"/>
    <n v="1.5"/>
  </r>
  <r>
    <n v="13453"/>
    <n v="948075.91562306299"/>
    <n v="1690699.9090913399"/>
    <n v="948175.91562306299"/>
    <n v="1690599.9090913399"/>
    <n v="54"/>
    <n v="87"/>
    <n v="-0.240145607230564"/>
    <n v="0.80067532757918003"/>
    <n v="1.0408209487795801"/>
    <n v="-3.0770183851321501E-3"/>
    <n v="34.3776489893595"/>
    <n v="20250630"/>
    <n v="24040740"/>
    <x v="6"/>
    <n v="33.700000000000003"/>
    <n v="1.5"/>
  </r>
  <r>
    <n v="14084"/>
    <n v="948475.91562306299"/>
    <n v="1689199.9090913399"/>
    <n v="948575.91562306299"/>
    <n v="1689099.9090913399"/>
    <n v="69"/>
    <n v="91"/>
    <n v="-0.23995888419449299"/>
    <n v="0.96242369835575403"/>
    <n v="1.20238257944584"/>
    <n v="-9.0144220739603008E-3"/>
    <n v="34.539397239685101"/>
    <n v="20250630"/>
    <n v="24040650"/>
    <x v="5"/>
    <n v="15.3"/>
    <n v="4.0999999999999996"/>
  </r>
  <r>
    <n v="25039"/>
    <n v="955575.91562306299"/>
    <n v="1687099.9090913399"/>
    <n v="955675.91562306299"/>
    <n v="1686999.9090913399"/>
    <n v="90"/>
    <n v="162"/>
    <n v="-0.239055096854766"/>
    <n v="0.46193150083223999"/>
    <n v="0.70098661382993099"/>
    <n v="-1.2546019256114999E-2"/>
    <n v="34.038905080159502"/>
    <n v="20250630"/>
    <n v="24040740"/>
    <x v="2"/>
    <n v="38"/>
    <n v="1.7"/>
  </r>
  <r>
    <n v="12548"/>
    <n v="947475.91562306299"/>
    <n v="1688799.9090913399"/>
    <n v="947575.91562306299"/>
    <n v="1688699.9090913399"/>
    <n v="73"/>
    <n v="81"/>
    <n v="-0.23855685877303301"/>
    <n v="1.5651487459739"/>
    <n v="1.8037055979172401"/>
    <n v="-3.6389119923114798E-3"/>
    <n v="35.142121950785302"/>
    <n v="20250630"/>
    <n v="24040650"/>
    <x v="5"/>
    <n v="15.3"/>
    <n v="4.0999999999999996"/>
  </r>
  <r>
    <n v="6953"/>
    <n v="943875.91562306299"/>
    <n v="1693899.9090913399"/>
    <n v="943975.91562306299"/>
    <n v="1693799.9090913399"/>
    <n v="22"/>
    <n v="45"/>
    <n v="-0.23846349306404599"/>
    <n v="-1.57795617481073"/>
    <n v="-1.3394927003731301"/>
    <n v="-2.53195750216643E-3"/>
    <n v="31.999017079671201"/>
    <n v="20250630"/>
    <n v="24040810"/>
    <x v="23"/>
    <n v="34.9"/>
    <n v="2.6"/>
  </r>
  <r>
    <n v="11419"/>
    <n v="946775.91562306299"/>
    <n v="1693899.9090913399"/>
    <n v="946875.91562306299"/>
    <n v="1693799.9090913399"/>
    <n v="22"/>
    <n v="74"/>
    <n v="-0.23820240485171501"/>
    <n v="-3.0224106709162402"/>
    <n v="-2.7842082778612798"/>
    <n v="-2.3452911525964699E-2"/>
    <n v="30.554562886555999"/>
    <n v="20250630"/>
    <n v="24040810"/>
    <x v="7"/>
    <n v="54.2"/>
    <n v="1.7"/>
  </r>
  <r>
    <n v="23346"/>
    <n v="954475.91562306299"/>
    <n v="1686999.9090913399"/>
    <n v="954575.91562306299"/>
    <n v="1686899.9090913399"/>
    <n v="91"/>
    <n v="151"/>
    <n v="-0.237457799104353"/>
    <n v="-0.54720798134803805"/>
    <n v="-0.30975017572442698"/>
    <n v="-2.5438834602634099E-2"/>
    <n v="33.029765129089398"/>
    <n v="20250630"/>
    <n v="24040740"/>
    <x v="2"/>
    <n v="38"/>
    <n v="1.7"/>
  </r>
  <r>
    <n v="8333"/>
    <n v="944775.91562306299"/>
    <n v="1694499.9090913399"/>
    <n v="944875.91562306299"/>
    <n v="1694399.9090913399"/>
    <n v="16"/>
    <n v="54"/>
    <n v="-0.23741830699145799"/>
    <n v="-2.3474324643611899"/>
    <n v="-2.1100141555070899"/>
    <n v="-7.3344567790627497E-3"/>
    <n v="31.229540824890101"/>
    <n v="20250630"/>
    <n v="24040810"/>
    <x v="26"/>
    <n v="91.4"/>
    <n v="1.3"/>
  </r>
  <r>
    <n v="6546"/>
    <n v="943575.91562306299"/>
    <n v="1688399.9090913399"/>
    <n v="943675.91562306299"/>
    <n v="1688299.9090913399"/>
    <n v="77"/>
    <n v="42"/>
    <n v="-0.236939908315738"/>
    <n v="-0.483837720006704"/>
    <n v="-0.246897818365445"/>
    <n v="-1.26701388508081E-2"/>
    <n v="33.093136151631697"/>
    <n v="20250630"/>
    <n v="24040710"/>
    <x v="34"/>
    <n v="8.6"/>
    <n v="1.1000000000000001"/>
  </r>
  <r>
    <n v="2532"/>
    <n v="940975.91562306299"/>
    <n v="1689399.9090913399"/>
    <n v="941075.91562306299"/>
    <n v="1689299.9090913399"/>
    <n v="67"/>
    <n v="16"/>
    <n v="-0.23410710568229401"/>
    <n v="-1.4827756931384399"/>
    <n v="-1.24866855144501"/>
    <n v="5.5772562821706098E-5"/>
    <n v="32.094197909037298"/>
    <n v="20250630"/>
    <n v="24040800"/>
    <x v="28"/>
    <n v="76.599999999999994"/>
    <n v="10"/>
  </r>
  <r>
    <n v="13150"/>
    <n v="947875.91562306299"/>
    <n v="1690199.9090913399"/>
    <n v="947975.91562306299"/>
    <n v="1690099.9090913399"/>
    <n v="59"/>
    <n v="85"/>
    <n v="-0.23340371685723499"/>
    <n v="-0.78989552209774605"/>
    <n v="-0.55649181765814604"/>
    <n v="-3.6040541405479099E-3"/>
    <n v="32.787078857421903"/>
    <n v="20250630"/>
    <n v="24040740"/>
    <x v="6"/>
    <n v="33.700000000000003"/>
    <n v="1.5"/>
  </r>
  <r>
    <n v="14869"/>
    <n v="948975.91562306299"/>
    <n v="1687699.9090913399"/>
    <n v="949075.91562306299"/>
    <n v="1687599.9090913399"/>
    <n v="84"/>
    <n v="96"/>
    <n v="-0.229824217657248"/>
    <n v="1.2870548164161499"/>
    <n v="1.51687906185786"/>
    <n v="-1.76056784888109E-3"/>
    <n v="34.864027976989703"/>
    <n v="20250630"/>
    <n v="24040640"/>
    <x v="4"/>
    <n v="28.9"/>
    <n v="1.4"/>
  </r>
  <r>
    <n v="9116"/>
    <n v="945275.91562306299"/>
    <n v="1693199.9090913399"/>
    <n v="945375.91562306299"/>
    <n v="1693099.9090913399"/>
    <n v="29"/>
    <n v="59"/>
    <n v="-0.22486915532499599"/>
    <n v="-1.7525545557340001"/>
    <n v="-1.52768543362617"/>
    <n v="6.1776476601759604E-3"/>
    <n v="31.8244188626607"/>
    <n v="20250630"/>
    <n v="24040810"/>
    <x v="7"/>
    <n v="54.2"/>
    <n v="1.7"/>
  </r>
  <r>
    <n v="9887"/>
    <n v="945775.91562306299"/>
    <n v="1693099.9090913399"/>
    <n v="945875.91562306299"/>
    <n v="1692999.9090913399"/>
    <n v="30"/>
    <n v="64"/>
    <n v="-0.22151005019744199"/>
    <n v="-0.68856073667605699"/>
    <n v="-0.46705066785216298"/>
    <n v="1.91418391962846E-3"/>
    <n v="32.888412952423103"/>
    <n v="20250630"/>
    <n v="24040810"/>
    <x v="7"/>
    <n v="54.2"/>
    <n v="1.7"/>
  </r>
  <r>
    <n v="13625"/>
    <n v="948175.91562306299"/>
    <n v="1688899.9090913399"/>
    <n v="948275.91562306299"/>
    <n v="1688799.9090913399"/>
    <n v="72"/>
    <n v="88"/>
    <n v="-0.220642541597287"/>
    <n v="1.42127857108911"/>
    <n v="1.6419211188952101"/>
    <n v="2.17004468043645E-2"/>
    <n v="34.998252360026001"/>
    <n v="20250630"/>
    <n v="24040650"/>
    <x v="5"/>
    <n v="15.3"/>
    <n v="4.0999999999999996"/>
  </r>
  <r>
    <n v="8640"/>
    <n v="944975.91562306299"/>
    <n v="1694599.9090913399"/>
    <n v="945075.91562306299"/>
    <n v="1694499.9090913399"/>
    <n v="15"/>
    <n v="56"/>
    <n v="-0.22032839866975901"/>
    <n v="-2.71751165390015"/>
    <n v="-2.4971832633018498"/>
    <n v="-1.5027740349372201E-2"/>
    <n v="30.859461943308499"/>
    <n v="20250630"/>
    <n v="24040810"/>
    <x v="26"/>
    <n v="91.4"/>
    <n v="1.3"/>
  </r>
  <r>
    <n v="7573"/>
    <n v="944275.91562306299"/>
    <n v="1693499.9090913399"/>
    <n v="944375.91562306299"/>
    <n v="1693399.9090913399"/>
    <n v="26"/>
    <n v="49"/>
    <n v="-0.21808556498338799"/>
    <n v="-0.64651521978279003"/>
    <n v="-0.42842967311541202"/>
    <n v="4.9458785603443802E-3"/>
    <n v="32.930458386739097"/>
    <n v="20250630"/>
    <n v="24040810"/>
    <x v="23"/>
    <n v="34.9"/>
    <n v="2.6"/>
  </r>
  <r>
    <n v="16378"/>
    <n v="949975.91562306299"/>
    <n v="1690799.9090913399"/>
    <n v="950075.91562306299"/>
    <n v="1690699.9090913399"/>
    <n v="53"/>
    <n v="106"/>
    <n v="-0.21807638864572099"/>
    <n v="3.7332003681283199"/>
    <n v="3.9512767164330702"/>
    <n v="2.4095823289826498E-2"/>
    <n v="37.3101738377621"/>
    <n v="20250630"/>
    <n v="24040740"/>
    <x v="3"/>
    <n v="38"/>
    <n v="1.5"/>
  </r>
  <r>
    <n v="15450"/>
    <n v="949375.91562306299"/>
    <n v="1691199.9090913399"/>
    <n v="949475.91562306299"/>
    <n v="1691099.9090913399"/>
    <n v="49"/>
    <n v="100"/>
    <n v="-0.218074057678071"/>
    <n v="0.75154603521029195"/>
    <n v="0.96962009867032395"/>
    <n v="4.4584895173708602E-5"/>
    <n v="34.328519503275601"/>
    <n v="20250630"/>
    <n v="24040740"/>
    <x v="6"/>
    <n v="33.700000000000003"/>
    <n v="1.5"/>
  </r>
  <r>
    <n v="9754"/>
    <n v="945675.91562306299"/>
    <n v="1690999.9090913399"/>
    <n v="945775.91562306299"/>
    <n v="1690899.9090913399"/>
    <n v="51"/>
    <n v="63"/>
    <n v="-0.21797335881274199"/>
    <n v="-0.99939879402518295"/>
    <n v="-0.78142544161528305"/>
    <n v="-5.62704657204449E-3"/>
    <n v="32.577574729919398"/>
    <n v="20250630"/>
    <n v="24040700"/>
    <x v="10"/>
    <n v="61.2"/>
    <n v="2.7"/>
  </r>
  <r>
    <n v="13936"/>
    <n v="948375.91562306299"/>
    <n v="1688599.9090913399"/>
    <n v="948475.91562306299"/>
    <n v="1688499.9090913399"/>
    <n v="75"/>
    <n v="90"/>
    <n v="-0.21626219192209301"/>
    <n v="1.1568158492445899"/>
    <n v="1.37307803829511"/>
    <n v="-5.1850446810325001E-3"/>
    <n v="34.7337891260783"/>
    <n v="20250630"/>
    <n v="24040650"/>
    <x v="5"/>
    <n v="15.3"/>
    <n v="4.0999999999999996"/>
  </r>
  <r>
    <n v="8694"/>
    <n v="944975.91562306299"/>
    <n v="1689199.9090913399"/>
    <n v="945075.91562306299"/>
    <n v="1689099.9090913399"/>
    <n v="69"/>
    <n v="56"/>
    <n v="-0.21324308713277201"/>
    <n v="0.49075336588753599"/>
    <n v="0.70399649213585602"/>
    <n v="7.1058919032414801E-4"/>
    <n v="34.067726982964402"/>
    <n v="20250630"/>
    <n v="24040700"/>
    <x v="21"/>
    <n v="10.7"/>
    <n v="0"/>
  </r>
  <r>
    <n v="13756"/>
    <n v="948275.91562306299"/>
    <n v="1691199.9090913399"/>
    <n v="948375.91562306299"/>
    <n v="1691099.9090913399"/>
    <n v="49"/>
    <n v="89"/>
    <n v="-0.20921252419551201"/>
    <n v="0.87772318969170204"/>
    <n v="1.0869357287883801"/>
    <n v="1.48312499125799E-2"/>
    <n v="34.4546969731649"/>
    <n v="20250630"/>
    <n v="24040740"/>
    <x v="6"/>
    <n v="33.700000000000003"/>
    <n v="1.5"/>
  </r>
  <r>
    <n v="4242"/>
    <n v="942075.91562306299"/>
    <n v="1687799.9090913399"/>
    <n v="942175.91562306299"/>
    <n v="1687699.9090913399"/>
    <n v="83"/>
    <n v="27"/>
    <n v="-0.200382642137508"/>
    <n v="-2.6978601813316301"/>
    <n v="-2.4974775711695401"/>
    <n v="-2.5565496335426999E-2"/>
    <n v="30.879113356272399"/>
    <n v="20250630"/>
    <n v="24040610"/>
    <x v="20"/>
    <n v="59.6"/>
    <n v="2"/>
  </r>
  <r>
    <n v="13145"/>
    <n v="947875.91562306299"/>
    <n v="1690699.9090913399"/>
    <n v="947975.91562306299"/>
    <n v="1690599.9090913399"/>
    <n v="54"/>
    <n v="85"/>
    <n v="-0.19964207004522899"/>
    <n v="1.14456610924875"/>
    <n v="1.3442081958055501"/>
    <n v="-1.7039316395918502E-2"/>
    <n v="34.721540133158399"/>
    <n v="20250630"/>
    <n v="24040740"/>
    <x v="6"/>
    <n v="33.700000000000003"/>
    <n v="1.5"/>
  </r>
  <r>
    <n v="17956"/>
    <n v="950975.91562306299"/>
    <n v="1686999.9090913399"/>
    <n v="951075.91562306299"/>
    <n v="1686899.9090913399"/>
    <n v="91"/>
    <n v="116"/>
    <n v="-0.19956696266308399"/>
    <n v="-7.6023066726823602E-2"/>
    <n v="0.12354391021654"/>
    <n v="-1.9077376152078301E-3"/>
    <n v="33.500950495402002"/>
    <n v="20250630"/>
    <n v="24040740"/>
    <x v="0"/>
    <n v="42.1"/>
    <n v="1.8"/>
  </r>
  <r>
    <n v="16824"/>
    <n v="950275.91562306299"/>
    <n v="1692399.9090913399"/>
    <n v="950375.91562306299"/>
    <n v="1692299.9090913399"/>
    <n v="37"/>
    <n v="109"/>
    <n v="-0.19756276905536699"/>
    <n v="0.54579547047615096"/>
    <n v="0.743358254432678"/>
    <n v="-3.3938530832529098E-3"/>
    <n v="34.122768402099602"/>
    <n v="20250630"/>
    <n v="24040740"/>
    <x v="19"/>
    <n v="85.7"/>
    <n v="2.7"/>
  </r>
  <r>
    <n v="10368"/>
    <n v="946075.91562306299"/>
    <n v="1691199.9090913399"/>
    <n v="946175.91562306299"/>
    <n v="1691099.9090913399"/>
    <n v="49"/>
    <n v="67"/>
    <n v="-0.19747099404533699"/>
    <n v="-0.84035405237227701"/>
    <n v="-0.64288305863738104"/>
    <n v="-2.1848553170760499E-2"/>
    <n v="32.736619949340799"/>
    <n v="20250630"/>
    <n v="24040780"/>
    <x v="17"/>
    <n v="6.7"/>
    <n v="1.8"/>
  </r>
  <r>
    <n v="3588"/>
    <n v="941675.91562306299"/>
    <n v="1691599.9090913399"/>
    <n v="941775.91562306299"/>
    <n v="1691499.9090913399"/>
    <n v="45"/>
    <n v="23"/>
    <n v="-0.19485277061661099"/>
    <n v="-4.0174090862274197"/>
    <n v="-3.8225563764572099"/>
    <n v="7.9044120696683696E-3"/>
    <n v="29.559564590454102"/>
    <n v="20250630"/>
    <n v="24040810"/>
    <x v="16"/>
    <n v="7.4"/>
    <n v="13.6"/>
  </r>
  <r>
    <n v="9112"/>
    <n v="945275.91562306299"/>
    <n v="1693599.9090913399"/>
    <n v="945375.91562306299"/>
    <n v="1693499.9090913399"/>
    <n v="25"/>
    <n v="59"/>
    <n v="-0.191116604488343"/>
    <n v="-2.2595992311835298"/>
    <n v="-2.0684826150536502"/>
    <n v="-6.0049556195735897E-3"/>
    <n v="31.317374467849699"/>
    <n v="20250630"/>
    <n v="24040810"/>
    <x v="7"/>
    <n v="54.2"/>
    <n v="1.7"/>
  </r>
  <r>
    <n v="5708"/>
    <n v="943075.91562306299"/>
    <n v="1695199.9090913399"/>
    <n v="943175.91562306299"/>
    <n v="1695099.9090913399"/>
    <n v="9"/>
    <n v="37"/>
    <n v="-0.19041426666080999"/>
    <n v="-2.14252929389477"/>
    <n v="-1.9521150290966001"/>
    <n v="-1.27063076943159E-2"/>
    <n v="31.434444427490199"/>
    <n v="20250630"/>
    <n v="24040810"/>
    <x v="24"/>
    <n v="66.7"/>
    <n v="3.9"/>
  </r>
  <r>
    <n v="9724"/>
    <n v="945675.91562306299"/>
    <n v="1693999.9090913399"/>
    <n v="945775.91562306299"/>
    <n v="1693899.9090913399"/>
    <n v="21"/>
    <n v="63"/>
    <n v="-0.18987425975501501"/>
    <n v="-1.85253896315893"/>
    <n v="-1.6626647015412599"/>
    <n v="1.6966609284281699E-2"/>
    <n v="31.724434852600101"/>
    <n v="20250630"/>
    <n v="24040810"/>
    <x v="7"/>
    <n v="54.2"/>
    <n v="1.7"/>
  </r>
  <r>
    <n v="2841"/>
    <n v="941175.91562306299"/>
    <n v="1689299.9090913399"/>
    <n v="941275.91562306299"/>
    <n v="1689199.9090913399"/>
    <n v="68"/>
    <n v="18"/>
    <n v="-0.18745112419128401"/>
    <n v="-0.74685697878400503"/>
    <n v="-0.559405834724506"/>
    <n v="-1.6875643904010501E-2"/>
    <n v="32.830116589864097"/>
    <n v="20250630"/>
    <n v="24040800"/>
    <x v="28"/>
    <n v="76.599999999999994"/>
    <n v="10"/>
  </r>
  <r>
    <n v="14028"/>
    <n v="948475.91562306299"/>
    <n v="1694799.9090913399"/>
    <n v="948575.91562306299"/>
    <n v="1694699.9090913399"/>
    <n v="13"/>
    <n v="91"/>
    <n v="-0.186995397011439"/>
    <n v="-5.1882605552673304"/>
    <n v="-5.0012653668721496"/>
    <n v="1.5771619975566899E-2"/>
    <n v="28.388713200887"/>
    <n v="20250630"/>
    <n v="24040810"/>
    <x v="26"/>
    <n v="91.4"/>
    <n v="1.3"/>
  </r>
  <r>
    <n v="23806"/>
    <n v="954775.91562306299"/>
    <n v="1687199.9090913399"/>
    <n v="954875.91562306299"/>
    <n v="1687099.9090913399"/>
    <n v="89"/>
    <n v="154"/>
    <n v="-0.185903530567884"/>
    <n v="-0.57629192123810402"/>
    <n v="-0.39038838942845699"/>
    <n v="-1.32656476149956E-2"/>
    <n v="33.000681400299101"/>
    <n v="20250630"/>
    <n v="24040740"/>
    <x v="2"/>
    <n v="38"/>
    <n v="1.7"/>
  </r>
  <r>
    <n v="9748"/>
    <n v="945675.91562306299"/>
    <n v="1691599.9090913399"/>
    <n v="945775.91562306299"/>
    <n v="1691499.9090913399"/>
    <n v="45"/>
    <n v="63"/>
    <n v="-0.18524959523347201"/>
    <n v="0.372111851349473"/>
    <n v="0.55736144632101103"/>
    <n v="-2.1500853355974001E-2"/>
    <n v="33.949085235595703"/>
    <n v="20250630"/>
    <n v="24040780"/>
    <x v="17"/>
    <n v="6.7"/>
    <n v="1.8"/>
  </r>
  <r>
    <n v="10022"/>
    <n v="945875.91562306299"/>
    <n v="1694999.9090913399"/>
    <n v="945975.91562306299"/>
    <n v="1694899.9090913399"/>
    <n v="11"/>
    <n v="65"/>
    <n v="-0.18374886960373299"/>
    <n v="-2.5086205154657399"/>
    <n v="-2.3248716406524199"/>
    <n v="1.8613895867019899E-2"/>
    <n v="31.0683530569077"/>
    <n v="20250630"/>
    <n v="24040810"/>
    <x v="7"/>
    <n v="54.2"/>
    <n v="1.7"/>
  </r>
  <r>
    <n v="7412"/>
    <n v="944175.91562306299"/>
    <n v="1694199.9090913399"/>
    <n v="944275.91562306299"/>
    <n v="1694099.9090913399"/>
    <n v="19"/>
    <n v="48"/>
    <n v="-0.183292556554079"/>
    <n v="-2.04722918073336"/>
    <n v="-1.86393662293752"/>
    <n v="7.2378665208816496E-4"/>
    <n v="31.529744307200101"/>
    <n v="20250630"/>
    <n v="24040810"/>
    <x v="16"/>
    <n v="7.4"/>
    <n v="13.6"/>
  </r>
  <r>
    <n v="8258"/>
    <n v="944675.91562306299"/>
    <n v="1686599.9090913399"/>
    <n v="944775.91562306299"/>
    <n v="1686499.9090913399"/>
    <n v="95"/>
    <n v="53"/>
    <n v="-0.18203926521043001"/>
    <n v="1.02258005614082"/>
    <n v="1.20461931327979"/>
    <n v="-2.8850540518760698E-2"/>
    <n v="34.599553426106802"/>
    <n v="20250630"/>
    <n v="24040560"/>
    <x v="39"/>
    <n v="15.9"/>
    <n v="1.5"/>
  </r>
  <r>
    <n v="6507"/>
    <n v="943575.91562306299"/>
    <n v="1692299.9090913399"/>
    <n v="943675.91562306299"/>
    <n v="1692199.9090913399"/>
    <n v="38"/>
    <n v="42"/>
    <n v="-0.18131751893088199"/>
    <n v="3.6755459904670702"/>
    <n v="3.8568635731935501"/>
    <n v="5.2525502745993401E-2"/>
    <n v="37.252519607543903"/>
    <n v="20250630"/>
    <n v="24040810"/>
    <x v="23"/>
    <n v="34.9"/>
    <n v="2.6"/>
  </r>
  <r>
    <n v="4176"/>
    <n v="942075.91562306299"/>
    <n v="1694399.9090913399"/>
    <n v="942175.91562306299"/>
    <n v="1694299.9090913399"/>
    <n v="17"/>
    <n v="27"/>
    <n v="-0.17769339909920301"/>
    <n v="-1.53094563575891"/>
    <n v="-1.3532522653157899"/>
    <n v="8.7160985720784994E-3"/>
    <n v="32.0460284306453"/>
    <n v="20250630"/>
    <n v="24040810"/>
    <x v="24"/>
    <n v="66.7"/>
    <n v="3.9"/>
  </r>
  <r>
    <n v="10024"/>
    <n v="945875.91562306299"/>
    <n v="1694799.9090913399"/>
    <n v="945975.91562306299"/>
    <n v="1694699.9090913399"/>
    <n v="13"/>
    <n v="65"/>
    <n v="-0.17753570759668899"/>
    <n v="-1.6993652880191801"/>
    <n v="-1.52182957530022"/>
    <n v="1.920244221886E-2"/>
    <n v="31.877607981363902"/>
    <n v="20250630"/>
    <n v="24040810"/>
    <x v="7"/>
    <n v="54.2"/>
    <n v="1.7"/>
  </r>
  <r>
    <n v="18288"/>
    <n v="951175.91562306299"/>
    <n v="1684599.9090913399"/>
    <n v="951275.91562306299"/>
    <n v="1684499.9090913399"/>
    <n v="115"/>
    <n v="118"/>
    <n v="-0.17681254353374201"/>
    <n v="-0.71426503098337002"/>
    <n v="-0.53745249100029502"/>
    <n v="-8.9570092968642694E-3"/>
    <n v="32.862708568572998"/>
    <n v="20250630"/>
    <n v="24040740"/>
    <x v="0"/>
    <n v="42.1"/>
    <n v="1.8"/>
  </r>
  <r>
    <n v="15046"/>
    <n v="949075.91562306299"/>
    <n v="1685399.9090913399"/>
    <n v="949175.91562306299"/>
    <n v="1685299.9090913399"/>
    <n v="107"/>
    <n v="97"/>
    <n v="-0.176257104923328"/>
    <n v="-0.41443078840772302"/>
    <n v="-0.238173666410148"/>
    <n v="-1.0823925336202E-2"/>
    <n v="33.162543614705399"/>
    <n v="20250630"/>
    <n v="24040690"/>
    <x v="15"/>
    <n v="20.9"/>
    <n v="1.2"/>
  </r>
  <r>
    <n v="9571"/>
    <n v="945575.91562306299"/>
    <n v="1693899.9090913399"/>
    <n v="945675.91562306299"/>
    <n v="1693799.9090913399"/>
    <n v="22"/>
    <n v="62"/>
    <n v="-0.17621616972610399"/>
    <n v="-1.68667006120086"/>
    <n v="-1.5104538798332201"/>
    <n v="1.8344785086810599E-2"/>
    <n v="31.890303850174"/>
    <n v="20250630"/>
    <n v="24040810"/>
    <x v="7"/>
    <n v="54.2"/>
    <n v="1.7"/>
  </r>
  <r>
    <n v="16394"/>
    <n v="949975.91562306299"/>
    <n v="1689199.9090913399"/>
    <n v="950075.91562306299"/>
    <n v="1689099.9090913399"/>
    <n v="69"/>
    <n v="106"/>
    <n v="-0.17556163798629601"/>
    <n v="4.5483918587366698"/>
    <n v="4.7239535053571098"/>
    <n v="2.0160370972007499E-2"/>
    <n v="38.125364303588903"/>
    <n v="20250630"/>
    <n v="24040740"/>
    <x v="3"/>
    <n v="38"/>
    <n v="1.5"/>
  </r>
  <r>
    <n v="7619"/>
    <n v="944275.91562306299"/>
    <n v="1688899.9090913399"/>
    <n v="944375.91562306299"/>
    <n v="1688799.9090913399"/>
    <n v="72"/>
    <n v="49"/>
    <n v="-0.17246363513792601"/>
    <n v="-0.90947832291324904"/>
    <n v="-0.73701469103495298"/>
    <n v="-4.96183708310127E-3"/>
    <n v="32.667494773864703"/>
    <n v="20250630"/>
    <n v="24040710"/>
    <x v="27"/>
    <n v="18.7"/>
    <n v="1.7"/>
  </r>
  <r>
    <n v="23347"/>
    <n v="954475.91562306299"/>
    <n v="1686899.9090913399"/>
    <n v="954575.91562306299"/>
    <n v="1686799.9090913399"/>
    <n v="92"/>
    <n v="151"/>
    <n v="-0.17124035861343101"/>
    <n v="-0.80307119091351797"/>
    <n v="-0.63183082888523701"/>
    <n v="-1.41596999019384E-2"/>
    <n v="32.773902257283503"/>
    <n v="20250630"/>
    <n v="24040740"/>
    <x v="2"/>
    <n v="38"/>
    <n v="1.7"/>
  </r>
  <r>
    <n v="7261"/>
    <n v="944075.91562306299"/>
    <n v="1693899.9090913399"/>
    <n v="944175.91562306299"/>
    <n v="1693799.9090913399"/>
    <n v="22"/>
    <n v="47"/>
    <n v="-0.17020868013302501"/>
    <n v="-2.0450143913428001"/>
    <n v="-1.87480570872625"/>
    <n v="-1.7889205987254801E-2"/>
    <n v="31.5319593747457"/>
    <n v="20250630"/>
    <n v="24040810"/>
    <x v="23"/>
    <n v="34.9"/>
    <n v="2.6"/>
  </r>
  <r>
    <n v="9122"/>
    <n v="945275.91562306299"/>
    <n v="1692599.9090913399"/>
    <n v="945375.91562306299"/>
    <n v="1692499.9090913399"/>
    <n v="35"/>
    <n v="59"/>
    <n v="-0.16746046145756999"/>
    <n v="-1.96686634483437"/>
    <n v="-1.79940589269002"/>
    <n v="2.7652428795894E-2"/>
    <n v="31.610107103983601"/>
    <n v="20250630"/>
    <n v="24040810"/>
    <x v="12"/>
    <n v="33.200000000000003"/>
    <n v="4.9000000000000004"/>
  </r>
  <r>
    <n v="5159"/>
    <n v="942675.91562306299"/>
    <n v="1688499.9090913399"/>
    <n v="942775.91562306299"/>
    <n v="1688399.9090913399"/>
    <n v="76"/>
    <n v="33"/>
    <n v="-0.16588996137891501"/>
    <n v="-1.9736527715410499"/>
    <n v="-1.80776276758739"/>
    <n v="-1.3516126533171999E-2"/>
    <n v="31.603321075439499"/>
    <n v="20250630"/>
    <n v="24040610"/>
    <x v="9"/>
    <n v="6.4"/>
    <n v="3.8"/>
  </r>
  <r>
    <n v="5570"/>
    <n v="942975.91562306299"/>
    <n v="1693599.9090913399"/>
    <n v="943075.91562306299"/>
    <n v="1693499.9090913399"/>
    <n v="25"/>
    <n v="36"/>
    <n v="-0.165550477802753"/>
    <n v="-1.45329522962372"/>
    <n v="-1.2877447307109799"/>
    <n v="-3.1966992343465499E-2"/>
    <n v="32.123678366343199"/>
    <n v="20250630"/>
    <n v="24040810"/>
    <x v="23"/>
    <n v="34.9"/>
    <n v="2.6"/>
  </r>
  <r>
    <n v="23192"/>
    <n v="954375.91562306299"/>
    <n v="1686999.9090913399"/>
    <n v="954475.91562306299"/>
    <n v="1686899.9090913399"/>
    <n v="91"/>
    <n v="150"/>
    <n v="-0.16481623115638899"/>
    <n v="-0.92068769286076202"/>
    <n v="-0.75587144463012601"/>
    <n v="-3.2445066918929399E-2"/>
    <n v="32.656285921732596"/>
    <n v="20250630"/>
    <n v="24040740"/>
    <x v="2"/>
    <n v="38"/>
    <n v="1.7"/>
  </r>
  <r>
    <n v="5621"/>
    <n v="942975.91562306299"/>
    <n v="1688499.9090913399"/>
    <n v="943075.91562306299"/>
    <n v="1688399.9090913399"/>
    <n v="76"/>
    <n v="36"/>
    <n v="-0.164617727909769"/>
    <n v="-0.56809525830405105"/>
    <n v="-0.40347754955291698"/>
    <n v="-9.4105063804558308E-3"/>
    <n v="33.008878162929001"/>
    <n v="20250630"/>
    <n v="24040600"/>
    <x v="11"/>
    <n v="8.5"/>
    <n v="2.5"/>
  </r>
  <r>
    <n v="15602"/>
    <n v="949475.91562306299"/>
    <n v="1691399.9090913399"/>
    <n v="949575.91562306299"/>
    <n v="1691299.9090913399"/>
    <n v="47"/>
    <n v="101"/>
    <n v="-0.16366265944088801"/>
    <n v="1.91103100404143"/>
    <n v="2.0746936127543401"/>
    <n v="2.0997856277972501E-2"/>
    <n v="35.488004446029699"/>
    <n v="20250630"/>
    <n v="24040740"/>
    <x v="6"/>
    <n v="33.700000000000003"/>
    <n v="1.5"/>
  </r>
  <r>
    <n v="10341"/>
    <n v="946075.91562306299"/>
    <n v="1693899.9090913399"/>
    <n v="946175.91562306299"/>
    <n v="1693799.9090913399"/>
    <n v="22"/>
    <n v="67"/>
    <n v="-0.159698706615018"/>
    <n v="-2.0839080363511999"/>
    <n v="-1.9242093563079801"/>
    <n v="-5.7992534711957004E-3"/>
    <n v="31.493065595626799"/>
    <n v="20250630"/>
    <n v="24040810"/>
    <x v="7"/>
    <n v="54.2"/>
    <n v="1.7"/>
  </r>
  <r>
    <n v="23967"/>
    <n v="954875.91562306299"/>
    <n v="1686499.9090913399"/>
    <n v="954975.91562306299"/>
    <n v="1686399.9090913399"/>
    <n v="96"/>
    <n v="155"/>
    <n v="-0.157949346350506"/>
    <n v="-0.36817610636353498"/>
    <n v="-0.21022675931453699"/>
    <n v="-1.04029905050993E-2"/>
    <n v="33.208797335624702"/>
    <n v="20250630"/>
    <n v="24040740"/>
    <x v="2"/>
    <n v="38"/>
    <n v="1.7"/>
  </r>
  <r>
    <n v="5626"/>
    <n v="942975.91562306299"/>
    <n v="1687999.9090913399"/>
    <n v="943075.91562306299"/>
    <n v="1687899.9090913399"/>
    <n v="81"/>
    <n v="36"/>
    <n v="-0.15646219626069099"/>
    <n v="2.3201621677726498"/>
    <n v="2.47662433981895"/>
    <n v="3.94151990767568E-2"/>
    <n v="35.897135257720898"/>
    <n v="20250630"/>
    <n v="24040600"/>
    <x v="11"/>
    <n v="8.5"/>
    <n v="2.5"/>
  </r>
  <r>
    <n v="23813"/>
    <n v="954775.91562306299"/>
    <n v="1686499.9090913399"/>
    <n v="954875.91562306299"/>
    <n v="1686399.9090913399"/>
    <n v="96"/>
    <n v="154"/>
    <n v="-0.156100289430469"/>
    <n v="-1.8188499286770801"/>
    <n v="-1.6627496406436"/>
    <n v="-1.87282739207149E-2"/>
    <n v="31.758123755454999"/>
    <n v="20250630"/>
    <n v="24040740"/>
    <x v="2"/>
    <n v="38"/>
    <n v="1.7"/>
  </r>
  <r>
    <n v="9420"/>
    <n v="945475.91562306299"/>
    <n v="1693599.9090913399"/>
    <n v="945575.91562306299"/>
    <n v="1693499.9090913399"/>
    <n v="25"/>
    <n v="61"/>
    <n v="-0.15307629457674901"/>
    <n v="-2.0137811601162001"/>
    <n v="-1.860704831779"/>
    <n v="1.0235744528472399E-2"/>
    <n v="31.5631921291351"/>
    <n v="20250630"/>
    <n v="24040810"/>
    <x v="7"/>
    <n v="54.2"/>
    <n v="1.7"/>
  </r>
  <r>
    <n v="2828"/>
    <n v="941175.91562306299"/>
    <n v="1690599.9090913399"/>
    <n v="941275.91562306299"/>
    <n v="1690499.9090913399"/>
    <n v="55"/>
    <n v="18"/>
    <n v="-0.15183249395340701"/>
    <n v="-3.4598924666643098"/>
    <n v="-3.3080600202083601"/>
    <n v="1.0968283051624899E-2"/>
    <n v="30.117081165313699"/>
    <n v="20250630"/>
    <n v="24040800"/>
    <x v="28"/>
    <n v="76.599999999999994"/>
    <n v="10"/>
  </r>
  <r>
    <n v="5099"/>
    <n v="942675.91562306299"/>
    <n v="1694499.9090913399"/>
    <n v="942775.91562306299"/>
    <n v="1694399.9090913399"/>
    <n v="16"/>
    <n v="33"/>
    <n v="-0.14859647179643301"/>
    <n v="-3.6566665569941201"/>
    <n v="-3.5080701510111498"/>
    <n v="-3.4694994489351899E-4"/>
    <n v="29.9203071594238"/>
    <n v="20250630"/>
    <n v="24040810"/>
    <x v="24"/>
    <n v="66.7"/>
    <n v="3.9"/>
  </r>
  <r>
    <n v="10219"/>
    <n v="945975.91562306299"/>
    <n v="1690699.9090913399"/>
    <n v="946075.91562306299"/>
    <n v="1690599.9090913399"/>
    <n v="54"/>
    <n v="66"/>
    <n v="-0.14601152017712599"/>
    <n v="-1.47398731857538"/>
    <n v="-1.32797577232122"/>
    <n v="-2.3300978355109699E-2"/>
    <n v="32.102986454963698"/>
    <n v="20250630"/>
    <n v="24040700"/>
    <x v="10"/>
    <n v="61.2"/>
    <n v="2.7"/>
  </r>
  <r>
    <n v="4551"/>
    <n v="942275.91562306299"/>
    <n v="1687699.9090913399"/>
    <n v="942375.91562306299"/>
    <n v="1687599.9090913399"/>
    <n v="84"/>
    <n v="29"/>
    <n v="-0.144341355422512"/>
    <n v="-2.0365704372525202"/>
    <n v="-1.8922290802002"/>
    <n v="-1.3435325585305699E-2"/>
    <n v="31.540403485298199"/>
    <n v="20250630"/>
    <n v="24040610"/>
    <x v="20"/>
    <n v="59.6"/>
    <n v="2"/>
  </r>
  <r>
    <n v="13609"/>
    <n v="948175.91562306299"/>
    <n v="1690499.9090913399"/>
    <n v="948275.91562306299"/>
    <n v="1690399.9090913399"/>
    <n v="56"/>
    <n v="88"/>
    <n v="-0.140592605496446"/>
    <n v="1.29557615021865"/>
    <n v="1.4361687401930501"/>
    <n v="6.0917260125279399E-2"/>
    <n v="34.872549374898298"/>
    <n v="20250630"/>
    <n v="24040740"/>
    <x v="6"/>
    <n v="33.700000000000003"/>
    <n v="1.5"/>
  </r>
  <r>
    <n v="10214"/>
    <n v="945975.91562306299"/>
    <n v="1691199.9090913399"/>
    <n v="946075.91562306299"/>
    <n v="1691099.9090913399"/>
    <n v="49"/>
    <n v="66"/>
    <n v="-0.13926970741401101"/>
    <n v="-0.47524305805563899"/>
    <n v="-0.33597334132840201"/>
    <n v="-2.5554983566204701E-2"/>
    <n v="33.1017306645711"/>
    <n v="20250630"/>
    <n v="24040780"/>
    <x v="17"/>
    <n v="6.7"/>
    <n v="1.8"/>
  </r>
  <r>
    <n v="3740"/>
    <n v="941775.91562306299"/>
    <n v="1691799.9090913399"/>
    <n v="941875.91562306299"/>
    <n v="1691699.9090913399"/>
    <n v="43"/>
    <n v="24"/>
    <n v="-0.13921559241134701"/>
    <n v="-1.4397468715906101"/>
    <n v="-1.30053126998246"/>
    <n v="9.3973241746425602E-5"/>
    <n v="32.137226939201398"/>
    <n v="20250630"/>
    <n v="24040810"/>
    <x v="16"/>
    <n v="7.4"/>
    <n v="13.6"/>
  </r>
  <r>
    <n v="12353"/>
    <n v="947375.91562306299"/>
    <n v="1692899.9090913399"/>
    <n v="947475.91562306299"/>
    <n v="1692799.9090913399"/>
    <n v="32"/>
    <n v="80"/>
    <n v="-0.13761212490499"/>
    <n v="-0.18880046997219299"/>
    <n v="-5.1188335055485402E-2"/>
    <n v="-1.8205453059636102E-2"/>
    <n v="33.388173341751099"/>
    <n v="20250630"/>
    <n v="24040810"/>
    <x v="7"/>
    <n v="54.2"/>
    <n v="1.7"/>
  </r>
  <r>
    <n v="7716"/>
    <n v="944375.91562306299"/>
    <n v="1694599.9090913399"/>
    <n v="944475.91562306299"/>
    <n v="1694499.9090913399"/>
    <n v="15"/>
    <n v="50"/>
    <n v="-0.137498828272025"/>
    <n v="-2.5182640850543998"/>
    <n v="-2.38076521952947"/>
    <n v="1.6533814370632199E-2"/>
    <n v="31.058709621429401"/>
    <n v="20250630"/>
    <n v="24040810"/>
    <x v="26"/>
    <n v="91.4"/>
    <n v="1.3"/>
  </r>
  <r>
    <n v="8795"/>
    <n v="945075.91562306299"/>
    <n v="1694499.9090913399"/>
    <n v="945175.91562306299"/>
    <n v="1694399.9090913399"/>
    <n v="16"/>
    <n v="57"/>
    <n v="-0.13598567177541601"/>
    <n v="-2.4759300202131298"/>
    <n v="-2.3399443812668301"/>
    <n v="-1.37880486436188E-2"/>
    <n v="31.101043343543999"/>
    <n v="20250630"/>
    <n v="24040810"/>
    <x v="26"/>
    <n v="91.4"/>
    <n v="1.3"/>
  </r>
  <r>
    <n v="10831"/>
    <n v="946375.91562306299"/>
    <n v="1691099.9090913399"/>
    <n v="946475.91562306299"/>
    <n v="1690999.9090913399"/>
    <n v="50"/>
    <n v="70"/>
    <n v="-0.131243695194523"/>
    <n v="-1.1429912398258799"/>
    <n v="-1.0117475440104799"/>
    <n v="-4.9926318228244802E-2"/>
    <n v="32.433982531229702"/>
    <n v="20250630"/>
    <n v="24040700"/>
    <x v="10"/>
    <n v="61.2"/>
    <n v="2.7"/>
  </r>
  <r>
    <n v="14416"/>
    <n v="948675.91562306299"/>
    <n v="1686799.9090913399"/>
    <n v="948775.91562306299"/>
    <n v="1686699.9090913399"/>
    <n v="93"/>
    <n v="93"/>
    <n v="-0.12949433038011199"/>
    <n v="0.43116719275713"/>
    <n v="0.56066151522100005"/>
    <n v="-2.03415746800601E-2"/>
    <n v="34.008140802383402"/>
    <n v="20250630"/>
    <n v="24040680"/>
    <x v="13"/>
    <n v="42.3"/>
    <n v="2.1"/>
  </r>
  <r>
    <n v="8352"/>
    <n v="944775.91562306299"/>
    <n v="1692599.9090913399"/>
    <n v="944875.91562306299"/>
    <n v="1692499.9090913399"/>
    <n v="35"/>
    <n v="54"/>
    <n v="-0.12669582602878399"/>
    <n v="-0.70297201769426498"/>
    <n v="-0.57627620548009895"/>
    <n v="-1.4447721342245701E-2"/>
    <n v="32.874001185099303"/>
    <n v="20250630"/>
    <n v="24040810"/>
    <x v="12"/>
    <n v="33.200000000000003"/>
    <n v="4.9000000000000004"/>
  </r>
  <r>
    <n v="13721"/>
    <n v="948275.91562306299"/>
    <n v="1694699.9090913399"/>
    <n v="948375.91562306299"/>
    <n v="1694599.9090913399"/>
    <n v="14"/>
    <n v="89"/>
    <n v="-0.126289936403433"/>
    <n v="-3.4993082483609501"/>
    <n v="-3.37301826477051"/>
    <n v="1.7063491667310401E-2"/>
    <n v="30.077665646870901"/>
    <n v="20250630"/>
    <n v="24040810"/>
    <x v="26"/>
    <n v="91.4"/>
    <n v="1.3"/>
  </r>
  <r>
    <n v="5555"/>
    <n v="942975.91562306299"/>
    <n v="1695099.9090913399"/>
    <n v="943075.91562306299"/>
    <n v="1694999.9090913399"/>
    <n v="10"/>
    <n v="36"/>
    <n v="-0.124160458023349"/>
    <n v="-1.8712869683901501"/>
    <n v="-1.7471264799435899"/>
    <n v="-2.89601534605026E-2"/>
    <n v="31.705686569213899"/>
    <n v="20250630"/>
    <n v="24040810"/>
    <x v="24"/>
    <n v="66.7"/>
    <n v="3.9"/>
  </r>
  <r>
    <n v="25192"/>
    <n v="955675.91562306299"/>
    <n v="1687199.9090913399"/>
    <n v="955775.91562306299"/>
    <n v="1687099.9090913399"/>
    <n v="89"/>
    <n v="163"/>
    <n v="-0.124087552229563"/>
    <n v="0.62053063341105996"/>
    <n v="0.74461817493041405"/>
    <n v="-3.5594330479701397E-2"/>
    <n v="34.197504043579102"/>
    <n v="20250630"/>
    <n v="24040740"/>
    <x v="2"/>
    <n v="38"/>
    <n v="1.7"/>
  </r>
  <r>
    <n v="9765"/>
    <n v="945675.91562306299"/>
    <n v="1689899.9090913399"/>
    <n v="945775.91562306299"/>
    <n v="1689799.9090913399"/>
    <n v="62"/>
    <n v="63"/>
    <n v="-0.12385696948816401"/>
    <n v="-9.1380417346954304E-2"/>
    <n v="3.2476550589005199E-2"/>
    <n v="-9.2062242329120601E-3"/>
    <n v="33.485593477884898"/>
    <n v="20250630"/>
    <n v="24040700"/>
    <x v="10"/>
    <n v="61.2"/>
    <n v="2.7"/>
  </r>
  <r>
    <n v="9115"/>
    <n v="945275.91562306299"/>
    <n v="1693299.9090913399"/>
    <n v="945375.91562306299"/>
    <n v="1693199.9090913399"/>
    <n v="28"/>
    <n v="59"/>
    <n v="-0.12306029910541801"/>
    <n v="-1.99026580154896"/>
    <n v="-1.8672055080533001"/>
    <n v="9.6437148749828295E-4"/>
    <n v="31.586707353591901"/>
    <n v="20250630"/>
    <n v="24040810"/>
    <x v="7"/>
    <n v="54.2"/>
    <n v="1.7"/>
  </r>
  <r>
    <n v="9717"/>
    <n v="945675.91562306299"/>
    <n v="1694699.9090913399"/>
    <n v="945775.91562306299"/>
    <n v="1694599.9090913399"/>
    <n v="14"/>
    <n v="63"/>
    <n v="-0.122346483170986"/>
    <n v="-2.1819873054822301"/>
    <n v="-2.0596408247947702"/>
    <n v="-2.3927974204222401E-2"/>
    <n v="31.394986629486102"/>
    <n v="20250630"/>
    <n v="24040810"/>
    <x v="7"/>
    <n v="54.2"/>
    <n v="1.7"/>
  </r>
  <r>
    <n v="8331"/>
    <n v="944775.91562306299"/>
    <n v="1694699.9090913399"/>
    <n v="944875.91562306299"/>
    <n v="1694599.9090913399"/>
    <n v="14"/>
    <n v="54"/>
    <n v="-0.122140657901764"/>
    <n v="-2.4250631451606801"/>
    <n v="-2.3029224872589098"/>
    <n v="3.78397131959597E-3"/>
    <n v="31.151910527547201"/>
    <n v="20250630"/>
    <n v="24040810"/>
    <x v="26"/>
    <n v="91.4"/>
    <n v="1.3"/>
  </r>
  <r>
    <n v="5735"/>
    <n v="943075.91562306299"/>
    <n v="1692499.9090913399"/>
    <n v="943175.91562306299"/>
    <n v="1692399.9090913399"/>
    <n v="36"/>
    <n v="37"/>
    <n v="-0.12162021175026901"/>
    <n v="-1.2741705253720299"/>
    <n v="-1.1525502949953099"/>
    <n v="-2.3630145937204399E-2"/>
    <n v="32.302802721659297"/>
    <n v="20250630"/>
    <n v="24040810"/>
    <x v="23"/>
    <n v="34.9"/>
    <n v="2.6"/>
  </r>
  <r>
    <n v="16701"/>
    <n v="950175.91562306299"/>
    <n v="1689299.9090913399"/>
    <n v="950275.91562306299"/>
    <n v="1689199.9090913399"/>
    <n v="68"/>
    <n v="108"/>
    <n v="-0.121354646980762"/>
    <n v="2.8938920199871099"/>
    <n v="3.0152467209845799"/>
    <n v="2.6922027464024701E-3"/>
    <n v="36.470865488052397"/>
    <n v="20250630"/>
    <n v="24040740"/>
    <x v="3"/>
    <n v="38"/>
    <n v="1.5"/>
  </r>
  <r>
    <n v="14712"/>
    <n v="948875.91562306299"/>
    <n v="1687999.9090913399"/>
    <n v="948975.91562306299"/>
    <n v="1687899.9090913399"/>
    <n v="81"/>
    <n v="95"/>
    <n v="-0.119774348412951"/>
    <n v="1.4340771709879201"/>
    <n v="1.55385146538417"/>
    <n v="-2.3853244570394401E-2"/>
    <n v="35.011050860087103"/>
    <n v="20250630"/>
    <n v="24040640"/>
    <x v="4"/>
    <n v="28.9"/>
    <n v="1.4"/>
  </r>
  <r>
    <n v="11909"/>
    <n v="947075.91562306299"/>
    <n v="1691099.9090913399"/>
    <n v="947175.91562306299"/>
    <n v="1690999.9090913399"/>
    <n v="50"/>
    <n v="77"/>
    <n v="-0.118293193479379"/>
    <n v="-0.80975801746050502"/>
    <n v="-0.69146483143170701"/>
    <n v="-1.19524051745733E-2"/>
    <n v="32.7672160466512"/>
    <n v="20250630"/>
    <n v="24040740"/>
    <x v="6"/>
    <n v="33.700000000000003"/>
    <n v="1.5"/>
  </r>
  <r>
    <n v="24111"/>
    <n v="954975.91562306299"/>
    <n v="1687499.9090913399"/>
    <n v="955075.91562306299"/>
    <n v="1687399.9090913399"/>
    <n v="86"/>
    <n v="156"/>
    <n v="-0.117837459159394"/>
    <n v="-2.8731228311856598"/>
    <n v="-2.75528544187546"/>
    <n v="-3.7308769921461701E-3"/>
    <n v="30.703850746154799"/>
    <n v="20250630"/>
    <n v="24040740"/>
    <x v="2"/>
    <n v="38"/>
    <n v="1.7"/>
  </r>
  <r>
    <n v="9726"/>
    <n v="945675.91562306299"/>
    <n v="1693799.9090913399"/>
    <n v="945775.91562306299"/>
    <n v="1693699.9090913399"/>
    <n v="23"/>
    <n v="63"/>
    <n v="-0.117649940230573"/>
    <n v="-1.40368647873402"/>
    <n v="-1.28603654106458"/>
    <n v="2.1895571301380801E-2"/>
    <n v="32.173287073771199"/>
    <n v="20250630"/>
    <n v="24040810"/>
    <x v="7"/>
    <n v="54.2"/>
    <n v="1.7"/>
  </r>
  <r>
    <n v="10038"/>
    <n v="945875.91562306299"/>
    <n v="1693399.9090913399"/>
    <n v="945975.91562306299"/>
    <n v="1693299.9090913399"/>
    <n v="27"/>
    <n v="65"/>
    <n v="-0.11496378357211701"/>
    <n v="-0.80458136772115996"/>
    <n v="-0.68961757173140803"/>
    <n v="1.8368984262148499E-2"/>
    <n v="32.7723924318949"/>
    <n v="20250630"/>
    <n v="24040810"/>
    <x v="7"/>
    <n v="54.2"/>
    <n v="1.7"/>
  </r>
  <r>
    <n v="14417"/>
    <n v="948675.91562306299"/>
    <n v="1686699.9090913399"/>
    <n v="948775.91562306299"/>
    <n v="1686599.9090913399"/>
    <n v="94"/>
    <n v="93"/>
    <n v="-0.11433456155161099"/>
    <n v="1.89111864566803"/>
    <n v="2.0054532190163901"/>
    <n v="-5.4944610844055797E-3"/>
    <n v="35.4680922826131"/>
    <n v="20250630"/>
    <n v="24040680"/>
    <x v="13"/>
    <n v="42.3"/>
    <n v="2.1"/>
  </r>
  <r>
    <n v="10349"/>
    <n v="946075.91562306299"/>
    <n v="1693099.9090913399"/>
    <n v="946175.91562306299"/>
    <n v="1692999.9090913399"/>
    <n v="30"/>
    <n v="67"/>
    <n v="-0.114008583283673"/>
    <n v="-0.58466533571481705"/>
    <n v="-0.47065675506989202"/>
    <n v="8.0471442391474995E-3"/>
    <n v="32.992307980855301"/>
    <n v="20250630"/>
    <n v="24040810"/>
    <x v="7"/>
    <n v="54.2"/>
    <n v="1.7"/>
  </r>
  <r>
    <n v="13421"/>
    <n v="948075.91562306299"/>
    <n v="1693899.9090913399"/>
    <n v="948175.91562306299"/>
    <n v="1693799.9090913399"/>
    <n v="22"/>
    <n v="87"/>
    <n v="-0.113923347632711"/>
    <n v="-2.72126844525337"/>
    <n v="-2.6073451042175302"/>
    <n v="-1.20795853435993E-2"/>
    <n v="30.855705261230501"/>
    <n v="20250630"/>
    <n v="24040810"/>
    <x v="7"/>
    <n v="54.2"/>
    <n v="1.7"/>
  </r>
  <r>
    <n v="9419"/>
    <n v="945475.91562306299"/>
    <n v="1693699.9090913399"/>
    <n v="945575.91562306299"/>
    <n v="1693599.9090913399"/>
    <n v="24"/>
    <n v="61"/>
    <n v="-0.110659612963597"/>
    <n v="-2.0865564346313499"/>
    <n v="-1.9758968849976899"/>
    <n v="8.1809821228186301E-3"/>
    <n v="31.490417162577302"/>
    <n v="20250630"/>
    <n v="24040810"/>
    <x v="7"/>
    <n v="54.2"/>
    <n v="1.7"/>
  </r>
  <r>
    <n v="10209"/>
    <n v="945975.91562306299"/>
    <n v="1691699.9090913399"/>
    <n v="946075.91562306299"/>
    <n v="1691599.9090913399"/>
    <n v="44"/>
    <n v="66"/>
    <n v="-0.10899186382691101"/>
    <n v="0.42356289674838399"/>
    <n v="0.53255478463446104"/>
    <n v="-1.69349970916907E-2"/>
    <n v="34.000536282857297"/>
    <n v="20250630"/>
    <n v="24040780"/>
    <x v="17"/>
    <n v="6.7"/>
    <n v="1.8"/>
  </r>
  <r>
    <n v="5620"/>
    <n v="942975.91562306299"/>
    <n v="1688599.9090913399"/>
    <n v="943075.91562306299"/>
    <n v="1688499.9090913399"/>
    <n v="75"/>
    <n v="36"/>
    <n v="-0.10854804130005"/>
    <n v="1.34083007169621"/>
    <n v="1.4493781094040199"/>
    <n v="9.3276036104985693E-2"/>
    <n v="34.917803355625701"/>
    <n v="20250630"/>
    <n v="24040600"/>
    <x v="11"/>
    <n v="8.5"/>
    <n v="2.5"/>
  </r>
  <r>
    <n v="17188"/>
    <n v="950475.91562306299"/>
    <n v="1686799.9090913399"/>
    <n v="950575.91562306299"/>
    <n v="1686699.9090913399"/>
    <n v="93"/>
    <n v="111"/>
    <n v="-0.10657697931552899"/>
    <n v="-0.77242090754831805"/>
    <n v="-0.665843926370144"/>
    <n v="-2.88106439014276E-2"/>
    <n v="32.8045525550842"/>
    <n v="20250630"/>
    <n v="24040740"/>
    <x v="0"/>
    <n v="42.1"/>
    <n v="1.8"/>
  </r>
  <r>
    <n v="13629"/>
    <n v="948175.91562306299"/>
    <n v="1688499.9090913399"/>
    <n v="948275.91562306299"/>
    <n v="1688399.9090913399"/>
    <n v="76"/>
    <n v="88"/>
    <n v="-0.106544347479939"/>
    <n v="2.2840667683631199"/>
    <n v="2.3906111493706699"/>
    <n v="-9.0107528958469595E-3"/>
    <n v="35.861040592193604"/>
    <n v="20250630"/>
    <n v="24040650"/>
    <x v="5"/>
    <n v="15.3"/>
    <n v="4.0999999999999996"/>
  </r>
  <r>
    <n v="13605"/>
    <n v="948175.91562306299"/>
    <n v="1690899.9090913399"/>
    <n v="948275.91562306299"/>
    <n v="1690799.9090913399"/>
    <n v="52"/>
    <n v="88"/>
    <n v="-0.105682769417763"/>
    <n v="1.01459116128584"/>
    <n v="1.1202739318211901"/>
    <n v="-3.26414704322815E-3"/>
    <n v="34.591564687093097"/>
    <n v="20250630"/>
    <n v="24040740"/>
    <x v="6"/>
    <n v="33.700000000000003"/>
    <n v="1.5"/>
  </r>
  <r>
    <n v="8351"/>
    <n v="944775.91562306299"/>
    <n v="1692699.9090913399"/>
    <n v="944875.91562306299"/>
    <n v="1692599.9090913399"/>
    <n v="34"/>
    <n v="54"/>
    <n v="-0.104694050193454"/>
    <n v="-0.61217069750030795"/>
    <n v="-0.50747665514548601"/>
    <n v="-2.9640831053257002E-3"/>
    <n v="32.964802742004402"/>
    <n v="20250630"/>
    <n v="24040810"/>
    <x v="12"/>
    <n v="33.200000000000003"/>
    <n v="4.9000000000000004"/>
  </r>
  <r>
    <n v="1166"/>
    <n v="940075.91562306299"/>
    <n v="1687399.9090913399"/>
    <n v="940175.91562306299"/>
    <n v="1687299.9090913399"/>
    <n v="87"/>
    <n v="7"/>
    <n v="-0.104535639286041"/>
    <n v="-4.5841540098190299"/>
    <n v="-4.4796183705329904"/>
    <n v="-6.0076300054788603E-2"/>
    <n v="28.992819786071799"/>
    <n v="20250630"/>
    <n v="24040610"/>
    <x v="29"/>
    <n v="36.1"/>
    <n v="2.7"/>
  </r>
  <r>
    <n v="7900"/>
    <n v="944475.91562306299"/>
    <n v="1691599.9090913399"/>
    <n v="944575.91562306299"/>
    <n v="1691499.9090913399"/>
    <n v="45"/>
    <n v="51"/>
    <n v="-0.103519322350621"/>
    <n v="-0.84283265657722894"/>
    <n v="-0.73931334540247895"/>
    <n v="8.9472625404596296E-4"/>
    <n v="32.734140634536701"/>
    <n v="20250630"/>
    <n v="24040780"/>
    <x v="17"/>
    <n v="6.7"/>
    <n v="1.8"/>
  </r>
  <r>
    <n v="2988"/>
    <n v="941275.91562306299"/>
    <n v="1689999.9090913399"/>
    <n v="941375.91562306299"/>
    <n v="1689899.9090913399"/>
    <n v="61"/>
    <n v="19"/>
    <n v="-0.101452673474948"/>
    <n v="-1.95648471514384"/>
    <n v="-1.8550320814053201"/>
    <n v="1.1295467201206401E-2"/>
    <n v="31.620489120483398"/>
    <n v="20250630"/>
    <n v="24040800"/>
    <x v="28"/>
    <n v="76.599999999999994"/>
    <n v="10"/>
  </r>
  <r>
    <n v="4821"/>
    <n v="942475.91562306299"/>
    <n v="1691499.9090913399"/>
    <n v="942575.91562306299"/>
    <n v="1691399.9090913399"/>
    <n v="46"/>
    <n v="31"/>
    <n v="-0.101330924975245"/>
    <n v="1.95241766226919"/>
    <n v="2.0537485888129798"/>
    <n v="7.4781239424881199E-2"/>
    <n v="35.529391238563903"/>
    <n v="20250630"/>
    <n v="24040820"/>
    <x v="35"/>
    <n v="5.3"/>
    <n v="0.5"/>
  </r>
  <r>
    <n v="13575"/>
    <n v="948175.91562306299"/>
    <n v="1693899.9090913399"/>
    <n v="948275.91562306299"/>
    <n v="1693799.9090913399"/>
    <n v="22"/>
    <n v="88"/>
    <n v="-0.10097522567957599"/>
    <n v="-2.4705618619918801"/>
    <n v="-2.3695866266886401"/>
    <n v="1.37017543117205E-2"/>
    <n v="31.106411933898901"/>
    <n v="20250630"/>
    <n v="24040810"/>
    <x v="7"/>
    <n v="54.2"/>
    <n v="1.7"/>
  </r>
  <r>
    <n v="14895"/>
    <n v="948975.91562306299"/>
    <n v="1685099.9090913399"/>
    <n v="949075.91562306299"/>
    <n v="1684999.9090913399"/>
    <n v="110"/>
    <n v="96"/>
    <n v="-9.9437109505136803E-2"/>
    <n v="-1.2381736094442499"/>
    <n v="-1.13873650630315"/>
    <n v="-1.5162446846564599E-2"/>
    <n v="32.338800112406403"/>
    <n v="20250630"/>
    <n v="24040690"/>
    <x v="15"/>
    <n v="20.9"/>
    <n v="1.2"/>
  </r>
  <r>
    <n v="8257"/>
    <n v="944675.91562306299"/>
    <n v="1686699.9090913399"/>
    <n v="944775.91562306299"/>
    <n v="1686599.9090913399"/>
    <n v="94"/>
    <n v="53"/>
    <n v="-9.7304574679583297E-2"/>
    <n v="0.99028049199841905"/>
    <n v="1.0875850757584"/>
    <n v="-2.50740752089769E-2"/>
    <n v="34.567253589630099"/>
    <n v="20250630"/>
    <n v="24040560"/>
    <x v="39"/>
    <n v="15.9"/>
    <n v="1.5"/>
  </r>
  <r>
    <n v="6850"/>
    <n v="943775.91562306299"/>
    <n v="1688799.9090913399"/>
    <n v="943875.91562306299"/>
    <n v="1688699.9090913399"/>
    <n v="73"/>
    <n v="44"/>
    <n v="-9.5416119322180706E-2"/>
    <n v="-1.9598397314548499"/>
    <n v="-1.86442365497351"/>
    <n v="-5.1914409268647398E-2"/>
    <n v="31.617133736610398"/>
    <n v="20250630"/>
    <n v="24040710"/>
    <x v="27"/>
    <n v="18.7"/>
    <n v="1.7"/>
  </r>
  <r>
    <n v="9114"/>
    <n v="945275.91562306299"/>
    <n v="1693399.9090913399"/>
    <n v="945375.91562306299"/>
    <n v="1693299.9090913399"/>
    <n v="27"/>
    <n v="59"/>
    <n v="-9.3417026723424598E-2"/>
    <n v="-2.1332475046316799"/>
    <n v="-2.0398304760456099"/>
    <n v="9.0072030822435992E-3"/>
    <n v="31.443726062774701"/>
    <n v="20250630"/>
    <n v="24040810"/>
    <x v="7"/>
    <n v="54.2"/>
    <n v="1.7"/>
  </r>
  <r>
    <n v="13760"/>
    <n v="948275.91562306299"/>
    <n v="1690799.9090913399"/>
    <n v="948375.91562306299"/>
    <n v="1690699.9090913399"/>
    <n v="53"/>
    <n v="89"/>
    <n v="-9.3224480748176602E-2"/>
    <n v="1.50574284195318"/>
    <n v="1.5989673137664799"/>
    <n v="9.5859314315021003E-3"/>
    <n v="35.082716226577801"/>
    <n v="20250630"/>
    <n v="24040740"/>
    <x v="6"/>
    <n v="33.700000000000003"/>
    <n v="1.5"/>
  </r>
  <r>
    <n v="15293"/>
    <n v="949275.91562306299"/>
    <n v="1691499.9090913399"/>
    <n v="949375.91562306299"/>
    <n v="1691399.9090913399"/>
    <n v="46"/>
    <n v="99"/>
    <n v="-9.2456280874709307E-2"/>
    <n v="2.8072002083063099"/>
    <n v="2.8996565242608399"/>
    <n v="-8.3243707194924407E-3"/>
    <n v="36.384173711141003"/>
    <n v="20250630"/>
    <n v="24040740"/>
    <x v="6"/>
    <n v="33.700000000000003"/>
    <n v="1.5"/>
  </r>
  <r>
    <n v="4203"/>
    <n v="942075.91562306299"/>
    <n v="1691699.9090913399"/>
    <n v="942175.91562306299"/>
    <n v="1691599.9090913399"/>
    <n v="44"/>
    <n v="27"/>
    <n v="-9.1994022329648303E-2"/>
    <n v="-0.20927837118506401"/>
    <n v="-0.117284372216091"/>
    <n v="-1.15255635852615E-2"/>
    <n v="33.367695490519203"/>
    <n v="20250630"/>
    <n v="24040820"/>
    <x v="30"/>
    <n v="0"/>
    <n v="7.7"/>
  </r>
  <r>
    <n v="14870"/>
    <n v="948975.91562306299"/>
    <n v="1687599.9090913399"/>
    <n v="949075.91562306299"/>
    <n v="1687499.9090913399"/>
    <n v="85"/>
    <n v="96"/>
    <n v="-8.9005688205361394E-2"/>
    <n v="1.41345628304407"/>
    <n v="1.5024619773030301"/>
    <n v="-1.8891335930675299E-2"/>
    <n v="34.990429878234899"/>
    <n v="20250630"/>
    <n v="24040640"/>
    <x v="4"/>
    <n v="28.9"/>
    <n v="1.4"/>
  </r>
  <r>
    <n v="15763"/>
    <n v="949575.91562306299"/>
    <n v="1690699.9090913399"/>
    <n v="949675.91562306299"/>
    <n v="1690599.9090913399"/>
    <n v="54"/>
    <n v="102"/>
    <n v="-8.81576487639298E-2"/>
    <n v="1.6906897425651599"/>
    <n v="1.7788474162419601"/>
    <n v="-3.22314910590649E-3"/>
    <n v="35.267662684122698"/>
    <n v="20250630"/>
    <n v="24040740"/>
    <x v="3"/>
    <n v="38"/>
    <n v="1.5"/>
  </r>
  <r>
    <n v="8962"/>
    <n v="945175.91562306299"/>
    <n v="1693199.9090913399"/>
    <n v="945275.91562306299"/>
    <n v="1693099.9090913399"/>
    <n v="29"/>
    <n v="58"/>
    <n v="-8.7533201556652798E-2"/>
    <n v="-1.10164086396496"/>
    <n v="-1.0141076520085299"/>
    <n v="7.3927243550618504E-3"/>
    <n v="32.4753330548604"/>
    <n v="20250630"/>
    <n v="24040810"/>
    <x v="7"/>
    <n v="54.2"/>
    <n v="1.7"/>
  </r>
  <r>
    <n v="7889"/>
    <n v="944475.91562306299"/>
    <n v="1692699.9090913399"/>
    <n v="944575.91562306299"/>
    <n v="1692599.9090913399"/>
    <n v="34"/>
    <n v="51"/>
    <n v="-8.7274665323396505E-2"/>
    <n v="-0.35824028503460198"/>
    <n v="-0.27096563236166998"/>
    <n v="-1.08429839213689E-2"/>
    <n v="33.218732833862298"/>
    <n v="20250630"/>
    <n v="24040810"/>
    <x v="12"/>
    <n v="33.200000000000003"/>
    <n v="4.9000000000000004"/>
  </r>
  <r>
    <n v="11254"/>
    <n v="946675.91562306299"/>
    <n v="1694999.9090913399"/>
    <n v="946775.91562306299"/>
    <n v="1694899.9090913399"/>
    <n v="11"/>
    <n v="73"/>
    <n v="-8.6283563054166706E-2"/>
    <n v="-2.2309897430241099"/>
    <n v="-2.1447061598300898"/>
    <n v="2.4626362137496499E-2"/>
    <n v="31.345983624458299"/>
    <n v="20250630"/>
    <n v="24040810"/>
    <x v="26"/>
    <n v="91.4"/>
    <n v="1.3"/>
  </r>
  <r>
    <n v="9872"/>
    <n v="945775.91562306299"/>
    <n v="1694599.9090913399"/>
    <n v="945875.91562306299"/>
    <n v="1694499.9090913399"/>
    <n v="15"/>
    <n v="64"/>
    <n v="-8.2559067755937604E-2"/>
    <n v="-2.2397095461686498"/>
    <n v="-2.1571504970391602"/>
    <n v="2.6511791472633699E-2"/>
    <n v="31.337264219919799"/>
    <n v="20250630"/>
    <n v="24040810"/>
    <x v="7"/>
    <n v="54.2"/>
    <n v="1.7"/>
  </r>
  <r>
    <n v="17809"/>
    <n v="950875.91562306299"/>
    <n v="1686299.9090913399"/>
    <n v="950975.91562306299"/>
    <n v="1686199.9090913399"/>
    <n v="98"/>
    <n v="115"/>
    <n v="-7.8153890868028E-2"/>
    <n v="-0.34250992784897499"/>
    <n v="-0.26435604256888201"/>
    <n v="-4.32101947565873E-3"/>
    <n v="33.2344630559286"/>
    <n v="20250630"/>
    <n v="24040740"/>
    <x v="0"/>
    <n v="42.1"/>
    <n v="1.8"/>
  </r>
  <r>
    <n v="13458"/>
    <n v="948075.91562306299"/>
    <n v="1690199.9090913399"/>
    <n v="948175.91562306299"/>
    <n v="1690099.9090913399"/>
    <n v="59"/>
    <n v="87"/>
    <n v="-7.55537015696367E-2"/>
    <n v="-0.99746427685022399"/>
    <n v="-0.92191058397293102"/>
    <n v="-1.31261702626944E-2"/>
    <n v="32.579509417216002"/>
    <n v="20250630"/>
    <n v="24040740"/>
    <x v="6"/>
    <n v="33.700000000000003"/>
    <n v="1.5"/>
  </r>
  <r>
    <n v="8068"/>
    <n v="944575.91562306299"/>
    <n v="1690199.9090913399"/>
    <n v="944675.91562306299"/>
    <n v="1690099.9090913399"/>
    <n v="59"/>
    <n v="52"/>
    <n v="-7.4748487025499299E-2"/>
    <n v="0.28277079332619898"/>
    <n v="0.35751930288970502"/>
    <n v="1.9279617816209799E-3"/>
    <n v="33.8597448348999"/>
    <n v="20250630"/>
    <n v="24040780"/>
    <x v="25"/>
    <n v="7.2"/>
    <n v="3.1"/>
  </r>
  <r>
    <n v="4822"/>
    <n v="942475.91562306299"/>
    <n v="1691399.9090913399"/>
    <n v="942575.91562306299"/>
    <n v="1691299.9090913399"/>
    <n v="47"/>
    <n v="31"/>
    <n v="-7.46498356262843E-2"/>
    <n v="1.5887571672598499"/>
    <n v="1.6634070053696599"/>
    <n v="2.6239277018854999E-2"/>
    <n v="35.1657307942708"/>
    <n v="20250630"/>
    <n v="24040820"/>
    <x v="35"/>
    <n v="5.3"/>
    <n v="0.5"/>
  </r>
  <r>
    <n v="4200"/>
    <n v="942075.91562306299"/>
    <n v="1691999.9090913399"/>
    <n v="942175.91562306299"/>
    <n v="1691899.9090913399"/>
    <n v="41"/>
    <n v="27"/>
    <n v="-7.3548849827299506E-2"/>
    <n v="-2.0064210370183"/>
    <n v="-1.9328722258408899"/>
    <n v="-2.54572307070096E-3"/>
    <n v="31.5705525080363"/>
    <n v="20250630"/>
    <n v="24040810"/>
    <x v="23"/>
    <n v="34.9"/>
    <n v="2.6"/>
  </r>
  <r>
    <n v="8172"/>
    <n v="944675.91562306299"/>
    <n v="1695199.9090913399"/>
    <n v="944775.91562306299"/>
    <n v="1695099.9090913399"/>
    <n v="9"/>
    <n v="53"/>
    <n v="-7.1629460901021999E-2"/>
    <n v="-3.3917793750762901"/>
    <n v="-3.3201498985290501"/>
    <n v="-2.71025002002716E-3"/>
    <n v="30.185194206237799"/>
    <n v="20250630"/>
    <n v="24040810"/>
    <x v="26"/>
    <n v="91.4"/>
    <n v="1.3"/>
  </r>
  <r>
    <n v="8191"/>
    <n v="944675.91562306299"/>
    <n v="1693299.9090913399"/>
    <n v="944775.91562306299"/>
    <n v="1693199.9090913399"/>
    <n v="28"/>
    <n v="53"/>
    <n v="-7.1256928145885495E-2"/>
    <n v="-0.89024946590264598"/>
    <n v="-0.81899256010850296"/>
    <n v="1.7690550535917299E-2"/>
    <n v="32.686724344889299"/>
    <n v="20250630"/>
    <n v="24040810"/>
    <x v="12"/>
    <n v="33.200000000000003"/>
    <n v="4.9000000000000004"/>
  </r>
  <r>
    <n v="13913"/>
    <n v="948375.91562306299"/>
    <n v="1690899.9090913399"/>
    <n v="948475.91562306299"/>
    <n v="1690799.9090913399"/>
    <n v="52"/>
    <n v="90"/>
    <n v="-6.7700886788467599E-2"/>
    <n v="1.16526413708925"/>
    <n v="1.23296501239141"/>
    <n v="1.3437449311216701E-2"/>
    <n v="34.742237408955901"/>
    <n v="20250630"/>
    <n v="24040740"/>
    <x v="6"/>
    <n v="33.700000000000003"/>
    <n v="1.5"/>
  </r>
  <r>
    <n v="11709"/>
    <n v="946975.91562306299"/>
    <n v="1695699.9090913399"/>
    <n v="947075.91562306299"/>
    <n v="1695599.9090913399"/>
    <n v="4"/>
    <n v="76"/>
    <n v="-6.6279163118451806E-2"/>
    <n v="1.6442215119799"/>
    <n v="1.71050067804754"/>
    <n v="5.5689682873586797E-2"/>
    <n v="35.2211955388387"/>
    <n v="20250630"/>
    <n v="24040810"/>
    <x v="26"/>
    <n v="91.4"/>
    <n v="1.3"/>
  </r>
  <r>
    <n v="16852"/>
    <n v="950275.91562306299"/>
    <n v="1689599.9090913399"/>
    <n v="950375.91562306299"/>
    <n v="1689499.9090913399"/>
    <n v="65"/>
    <n v="109"/>
    <n v="-6.4866468310356099E-2"/>
    <n v="0.41008454293478303"/>
    <n v="0.47495099157095"/>
    <n v="5.4603114258497997E-3"/>
    <n v="33.987057685852101"/>
    <n v="20250630"/>
    <n v="24040740"/>
    <x v="3"/>
    <n v="38"/>
    <n v="1.5"/>
  </r>
  <r>
    <n v="8641"/>
    <n v="944975.91562306299"/>
    <n v="1694499.9090913399"/>
    <n v="945075.91562306299"/>
    <n v="1694399.9090913399"/>
    <n v="16"/>
    <n v="56"/>
    <n v="-6.4100194838829297E-2"/>
    <n v="-2.22896440327168"/>
    <n v="-2.1648641973733902"/>
    <n v="-1.7352994065731799E-2"/>
    <n v="31.348008990287799"/>
    <n v="20250630"/>
    <n v="24040810"/>
    <x v="26"/>
    <n v="91.4"/>
    <n v="1.3"/>
  </r>
  <r>
    <n v="5722"/>
    <n v="943075.91562306299"/>
    <n v="1693799.9090913399"/>
    <n v="943175.91562306299"/>
    <n v="1693699.9090913399"/>
    <n v="23"/>
    <n v="37"/>
    <n v="-6.2667503890891901E-2"/>
    <n v="-1.9162894884745301"/>
    <n v="-1.85362200737"/>
    <n v="-3.8567779958248102E-2"/>
    <n v="31.660684076945"/>
    <n v="20250630"/>
    <n v="24040810"/>
    <x v="23"/>
    <n v="34.9"/>
    <n v="2.6"/>
  </r>
  <r>
    <n v="12953"/>
    <n v="947775.91562306299"/>
    <n v="1694499.9090913399"/>
    <n v="947875.91562306299"/>
    <n v="1694399.9090913399"/>
    <n v="16"/>
    <n v="84"/>
    <n v="-6.25224967176716E-2"/>
    <n v="-4.17840669552485"/>
    <n v="-4.1158841451009103"/>
    <n v="-1.4581610759099301E-2"/>
    <n v="29.398567199706999"/>
    <n v="20250630"/>
    <n v="24040810"/>
    <x v="26"/>
    <n v="91.4"/>
    <n v="1.3"/>
  </r>
  <r>
    <n v="9745"/>
    <n v="945675.91562306299"/>
    <n v="1691899.9090913399"/>
    <n v="945775.91562306299"/>
    <n v="1691799.9090913399"/>
    <n v="42"/>
    <n v="63"/>
    <n v="-6.0471676290035199E-2"/>
    <n v="-0.146457651164383"/>
    <n v="-8.5985960671678199E-2"/>
    <n v="-1.5696106478571899E-2"/>
    <n v="33.430515885353103"/>
    <n v="20250630"/>
    <n v="24040810"/>
    <x v="7"/>
    <n v="54.2"/>
    <n v="1.7"/>
  </r>
  <r>
    <n v="24119"/>
    <n v="954975.91562306299"/>
    <n v="1686699.9090913399"/>
    <n v="955075.91562306299"/>
    <n v="1686599.9090913399"/>
    <n v="94"/>
    <n v="156"/>
    <n v="-6.0386235825717401E-2"/>
    <n v="0.33565780916251198"/>
    <n v="0.39604404568672202"/>
    <n v="-5.0587626174092301E-3"/>
    <n v="33.912631273269703"/>
    <n v="20250630"/>
    <n v="24040740"/>
    <x v="2"/>
    <n v="38"/>
    <n v="1.7"/>
  </r>
  <r>
    <n v="7121"/>
    <n v="943975.91562306299"/>
    <n v="1692499.9090913399"/>
    <n v="944075.91562306299"/>
    <n v="1692399.9090913399"/>
    <n v="36"/>
    <n v="46"/>
    <n v="-5.6646152632311E-2"/>
    <n v="0.385197835974395"/>
    <n v="0.44184398860670598"/>
    <n v="4.65573323890567E-3"/>
    <n v="33.962170958519003"/>
    <n v="20250630"/>
    <n v="24040810"/>
    <x v="12"/>
    <n v="33.200000000000003"/>
    <n v="4.9000000000000004"/>
  </r>
  <r>
    <n v="11715"/>
    <n v="946975.91562306299"/>
    <n v="1695099.9090913399"/>
    <n v="947075.91562306299"/>
    <n v="1694999.9090913399"/>
    <n v="10"/>
    <n v="76"/>
    <n v="-5.3818641540904801E-2"/>
    <n v="-2.3297800123691599"/>
    <n v="-2.2759613494078299"/>
    <n v="1.1249016970396001E-3"/>
    <n v="31.247193813323999"/>
    <n v="20250630"/>
    <n v="24040810"/>
    <x v="26"/>
    <n v="91.4"/>
    <n v="1.3"/>
  </r>
  <r>
    <n v="8488"/>
    <n v="944875.91562306299"/>
    <n v="1694399.9090913399"/>
    <n v="944975.91562306299"/>
    <n v="1694299.9090913399"/>
    <n v="17"/>
    <n v="55"/>
    <n v="-5.2767399853716299E-2"/>
    <n v="-1.43312489489714"/>
    <n v="-1.3803574840227799"/>
    <n v="-1.78875774145126E-3"/>
    <n v="32.143848578135199"/>
    <n v="20250630"/>
    <n v="24040810"/>
    <x v="33"/>
    <n v="38.6"/>
    <n v="1.7"/>
  </r>
  <r>
    <n v="6647"/>
    <n v="943675.91562306299"/>
    <n v="1693699.9090913399"/>
    <n v="943775.91562306299"/>
    <n v="1693599.9090913399"/>
    <n v="24"/>
    <n v="43"/>
    <n v="-5.2614120999351102E-2"/>
    <n v="-1.57271569408476"/>
    <n v="-1.5201015621423699"/>
    <n v="-1.73101415857673E-2"/>
    <n v="32.004258155822797"/>
    <n v="20250630"/>
    <n v="24040810"/>
    <x v="23"/>
    <n v="34.9"/>
    <n v="2.6"/>
  </r>
  <r>
    <n v="5883"/>
    <n v="943175.91562306299"/>
    <n v="1693099.9090913399"/>
    <n v="943275.91562306299"/>
    <n v="1692999.9090913399"/>
    <n v="30"/>
    <n v="38"/>
    <n v="-5.0582034823795197E-2"/>
    <n v="-5.6925564693907901E-2"/>
    <n v="-6.3435199360052704E-3"/>
    <n v="1.20871638258298E-2"/>
    <n v="33.520048141479499"/>
    <n v="20250630"/>
    <n v="24040810"/>
    <x v="23"/>
    <n v="34.9"/>
    <n v="2.6"/>
  </r>
  <r>
    <n v="13612"/>
    <n v="948175.91562306299"/>
    <n v="1690199.9090913399"/>
    <n v="948275.91562306299"/>
    <n v="1690099.9090913399"/>
    <n v="59"/>
    <n v="88"/>
    <n v="-4.9218337750062298E-2"/>
    <n v="-0.17061202445377899"/>
    <n v="-0.121393690506617"/>
    <n v="-1.85421047111352E-2"/>
    <n v="33.406362215677902"/>
    <n v="20250630"/>
    <n v="24040740"/>
    <x v="6"/>
    <n v="33.700000000000003"/>
    <n v="1.5"/>
  </r>
  <r>
    <n v="15122"/>
    <n v="949175.91562306299"/>
    <n v="1693199.9090913399"/>
    <n v="949275.91562306299"/>
    <n v="1693099.9090913399"/>
    <n v="29"/>
    <n v="98"/>
    <n v="-4.4207611742118999E-2"/>
    <n v="-1.34580800433954"/>
    <n v="-1.30160037676493"/>
    <n v="-1.9858938331405299E-2"/>
    <n v="32.231165726979597"/>
    <n v="20250630"/>
    <n v="24040740"/>
    <x v="19"/>
    <n v="85.7"/>
    <n v="2.7"/>
  </r>
  <r>
    <n v="10940"/>
    <n v="946475.91562306299"/>
    <n v="1695599.9090913399"/>
    <n v="946575.91562306299"/>
    <n v="1695499.9090913399"/>
    <n v="5"/>
    <n v="71"/>
    <n v="-4.3913280591368703E-2"/>
    <n v="-0.45838835835456798"/>
    <n v="-0.41447508800774802"/>
    <n v="3.0759565066546202E-2"/>
    <n v="33.1185851097107"/>
    <n v="20250630"/>
    <n v="24040810"/>
    <x v="26"/>
    <n v="91.4"/>
    <n v="1.3"/>
  </r>
  <r>
    <n v="10165"/>
    <n v="945975.91562306299"/>
    <n v="1696099.9090913399"/>
    <n v="946075.91562306299"/>
    <n v="1695999.9090913399"/>
    <n v="0"/>
    <n v="66"/>
    <n v="-4.0115479845553602E-2"/>
    <n v="-2.4642307758331299"/>
    <n v="-2.4241152405738799"/>
    <n v="2.8301009908318499E-2"/>
    <n v="31.112742900848399"/>
    <n v="20250630"/>
    <n v="24040810"/>
    <x v="26"/>
    <n v="91.4"/>
    <n v="1.3"/>
  </r>
  <r>
    <n v="11099"/>
    <n v="946575.91562306299"/>
    <n v="1695099.9090913399"/>
    <n v="946675.91562306299"/>
    <n v="1694999.9090913399"/>
    <n v="10"/>
    <n v="72"/>
    <n v="-3.8888389865557399E-2"/>
    <n v="-1.3499747465054199"/>
    <n v="-1.3110863367716501"/>
    <n v="1.2859313438336101E-2"/>
    <n v="32.226998647054003"/>
    <n v="20250630"/>
    <n v="24040810"/>
    <x v="26"/>
    <n v="91.4"/>
    <n v="1.3"/>
  </r>
  <r>
    <n v="4961"/>
    <n v="942575.91562306299"/>
    <n v="1692899.9090913399"/>
    <n v="942675.91562306299"/>
    <n v="1692799.9090913399"/>
    <n v="32"/>
    <n v="32"/>
    <n v="-3.7642669747583603E-2"/>
    <n v="-2.9755248874425901"/>
    <n v="-2.9378822222352001"/>
    <n v="6.11742492765188E-4"/>
    <n v="30.601449012756301"/>
    <n v="20250630"/>
    <n v="24040810"/>
    <x v="23"/>
    <n v="34.9"/>
    <n v="2.6"/>
  </r>
  <r>
    <n v="9113"/>
    <n v="945275.91562306299"/>
    <n v="1693499.9090913399"/>
    <n v="945375.91562306299"/>
    <n v="1693399.9090913399"/>
    <n v="26"/>
    <n v="59"/>
    <n v="-3.6950649072726598E-2"/>
    <n v="-1.9296123981475799"/>
    <n v="-1.8926617503166201"/>
    <n v="4.86212472120921E-5"/>
    <n v="31.647361437479699"/>
    <n v="20250630"/>
    <n v="24040810"/>
    <x v="7"/>
    <n v="54.2"/>
    <n v="1.7"/>
  </r>
  <r>
    <n v="16060"/>
    <n v="949775.91562306299"/>
    <n v="1691799.9090913399"/>
    <n v="949875.91562306299"/>
    <n v="1691699.9090913399"/>
    <n v="43"/>
    <n v="104"/>
    <n v="-3.5769108268949697E-2"/>
    <n v="2.8514090379079202"/>
    <n v="2.8871781296200201"/>
    <n v="4.3861361013518399E-4"/>
    <n v="36.428382449679901"/>
    <n v="20250630"/>
    <n v="24040740"/>
    <x v="6"/>
    <n v="33.700000000000003"/>
    <n v="1.5"/>
  </r>
  <r>
    <n v="12018"/>
    <n v="947175.91562306299"/>
    <n v="1695599.9090913399"/>
    <n v="947275.91562306299"/>
    <n v="1695499.9090913399"/>
    <n v="5"/>
    <n v="78"/>
    <n v="-3.56388850645585E-2"/>
    <n v="-3.0063529664819901"/>
    <n v="-2.97071409225464"/>
    <n v="-2.3756701837886501E-2"/>
    <n v="30.5706204501065"/>
    <n v="20250630"/>
    <n v="24040810"/>
    <x v="26"/>
    <n v="91.4"/>
    <n v="1.3"/>
  </r>
  <r>
    <n v="11574"/>
    <n v="946875.91562306299"/>
    <n v="1693799.9090913399"/>
    <n v="946975.91562306299"/>
    <n v="1693699.9090913399"/>
    <n v="23"/>
    <n v="75"/>
    <n v="-3.4703615587204702E-2"/>
    <n v="-2.21881850808859"/>
    <n v="-2.1841148957610099"/>
    <n v="1.7891922499984499E-2"/>
    <n v="31.358155131339998"/>
    <n v="20250630"/>
    <n v="24040810"/>
    <x v="7"/>
    <n v="54.2"/>
    <n v="1.7"/>
  </r>
  <r>
    <n v="10530"/>
    <n v="946175.91562306299"/>
    <n v="1690399.9090913399"/>
    <n v="946275.91562306299"/>
    <n v="1690299.9090913399"/>
    <n v="57"/>
    <n v="68"/>
    <n v="-3.4234821796417202E-2"/>
    <n v="-0.34527522139251199"/>
    <n v="-0.31104038795456301"/>
    <n v="2.7183685451746E-3"/>
    <n v="33.231698274612398"/>
    <n v="20250630"/>
    <n v="24040700"/>
    <x v="10"/>
    <n v="61.2"/>
    <n v="2.7"/>
  </r>
  <r>
    <n v="7726"/>
    <n v="944375.91562306299"/>
    <n v="1693599.9090913399"/>
    <n v="944475.91562306299"/>
    <n v="1693499.9090913399"/>
    <n v="25"/>
    <n v="50"/>
    <n v="-3.2359595100084897E-2"/>
    <n v="-0.26772245590885502"/>
    <n v="-0.23536284764607701"/>
    <n v="-8.7143860757350894E-3"/>
    <n v="33.309250895182302"/>
    <n v="20250630"/>
    <n v="24040810"/>
    <x v="23"/>
    <n v="34.9"/>
    <n v="2.6"/>
  </r>
  <r>
    <n v="3788"/>
    <n v="941775.91562306299"/>
    <n v="1686999.9090913399"/>
    <n v="941875.91562306299"/>
    <n v="1686899.9090913399"/>
    <n v="91"/>
    <n v="24"/>
    <n v="-3.19637743135293E-2"/>
    <n v="-1.7030385732650799"/>
    <n v="-1.6710748076438899"/>
    <n v="-1.25054381787777E-2"/>
    <n v="31.873935063680001"/>
    <n v="20250630"/>
    <n v="24040610"/>
    <x v="29"/>
    <n v="36.1"/>
    <n v="2.7"/>
  </r>
  <r>
    <n v="9727"/>
    <n v="945675.91562306299"/>
    <n v="1693699.9090913399"/>
    <n v="945775.91562306299"/>
    <n v="1693599.9090913399"/>
    <n v="24"/>
    <n v="63"/>
    <n v="-3.1774929366432697E-2"/>
    <n v="-1.7215614960743799"/>
    <n v="-1.6897865900626501"/>
    <n v="7.2111854186424802E-3"/>
    <n v="31.855412116417501"/>
    <n v="20250630"/>
    <n v="24040810"/>
    <x v="7"/>
    <n v="54.2"/>
    <n v="1.7"/>
  </r>
  <r>
    <n v="12678"/>
    <n v="947575.91562306299"/>
    <n v="1691199.9090913399"/>
    <n v="947675.91562306299"/>
    <n v="1691099.9090913399"/>
    <n v="49"/>
    <n v="82"/>
    <n v="-2.8520201577952001E-2"/>
    <n v="7.6083824430641406E-2"/>
    <n v="0.10460402007064599"/>
    <n v="-7.5873179655325997E-3"/>
    <n v="33.653057299162199"/>
    <n v="20250630"/>
    <n v="24040740"/>
    <x v="6"/>
    <n v="33.700000000000003"/>
    <n v="1.5"/>
  </r>
  <r>
    <n v="9111"/>
    <n v="945275.91562306299"/>
    <n v="1693699.9090913399"/>
    <n v="945375.91562306299"/>
    <n v="1693599.9090913399"/>
    <n v="24"/>
    <n v="59"/>
    <n v="-2.7408098181088799E-2"/>
    <n v="-1.7434836824735001"/>
    <n v="-1.71607559422652"/>
    <n v="1.07155162841082E-2"/>
    <n v="31.833489576975499"/>
    <n v="20250630"/>
    <n v="24040810"/>
    <x v="33"/>
    <n v="38.6"/>
    <n v="1.7"/>
  </r>
  <r>
    <n v="13164"/>
    <n v="947875.91562306299"/>
    <n v="1688799.9090913399"/>
    <n v="947975.91562306299"/>
    <n v="1688699.9090913399"/>
    <n v="73"/>
    <n v="85"/>
    <n v="-2.61793372919783E-2"/>
    <n v="2.2319118678569798"/>
    <n v="2.25809118151665"/>
    <n v="5.8412915095686904E-3"/>
    <n v="35.808885097503698"/>
    <n v="20250630"/>
    <n v="24040650"/>
    <x v="5"/>
    <n v="15.3"/>
    <n v="4.0999999999999996"/>
  </r>
  <r>
    <n v="7421"/>
    <n v="944175.91562306299"/>
    <n v="1693299.9090913399"/>
    <n v="944275.91562306299"/>
    <n v="1693199.9090913399"/>
    <n v="28"/>
    <n v="48"/>
    <n v="-2.5398995727300599E-2"/>
    <n v="1.3116048804173901"/>
    <n v="1.3370038879414401"/>
    <n v="4.77652487655481E-2"/>
    <n v="34.888578732808398"/>
    <n v="20250630"/>
    <n v="24040810"/>
    <x v="23"/>
    <n v="34.9"/>
    <n v="2.6"/>
  </r>
  <r>
    <n v="14890"/>
    <n v="948975.91562306299"/>
    <n v="1685599.9090913399"/>
    <n v="949075.91562306299"/>
    <n v="1685499.9090913399"/>
    <n v="105"/>
    <n v="96"/>
    <n v="-2.18908025417477E-2"/>
    <n v="-8.9384876191616093E-3"/>
    <n v="1.2952301185578099E-2"/>
    <n v="-1.51744852773845E-2"/>
    <n v="33.568035364151001"/>
    <n v="20250630"/>
    <n v="24040690"/>
    <x v="15"/>
    <n v="20.9"/>
    <n v="1.2"/>
  </r>
  <r>
    <n v="13766"/>
    <n v="948275.91562306299"/>
    <n v="1690199.9090913399"/>
    <n v="948375.91562306299"/>
    <n v="1690099.9090913399"/>
    <n v="59"/>
    <n v="89"/>
    <n v="-2.15379125438631E-2"/>
    <n v="0.83091530948877301"/>
    <n v="0.85245320697625504"/>
    <n v="-1.7381991259753701E-2"/>
    <n v="34.407889048258497"/>
    <n v="20250630"/>
    <n v="24040740"/>
    <x v="6"/>
    <n v="33.700000000000003"/>
    <n v="1.5"/>
  </r>
  <r>
    <n v="16228"/>
    <n v="949875.91562306299"/>
    <n v="1690399.9090913399"/>
    <n v="949975.91562306299"/>
    <n v="1690299.9090913399"/>
    <n v="57"/>
    <n v="105"/>
    <n v="-1.9351636928816598E-2"/>
    <n v="3.8601877371470099"/>
    <n v="3.8795394261678098"/>
    <n v="1.2331508100032799E-2"/>
    <n v="37.437161254882803"/>
    <n v="20250630"/>
    <n v="24040740"/>
    <x v="3"/>
    <n v="38"/>
    <n v="1.5"/>
  </r>
  <r>
    <n v="14968"/>
    <n v="949075.91562306299"/>
    <n v="1693199.9090913399"/>
    <n v="949175.91562306299"/>
    <n v="1693099.9090913399"/>
    <n v="29"/>
    <n v="97"/>
    <n v="-1.8344593544801099E-2"/>
    <n v="-1.3715286006530101"/>
    <n v="-1.3531840145587899"/>
    <n v="-1.10507806142171E-2"/>
    <n v="32.205444812774701"/>
    <n v="20250630"/>
    <n v="24040740"/>
    <x v="19"/>
    <n v="85.7"/>
    <n v="2.7"/>
  </r>
  <r>
    <n v="14349"/>
    <n v="948675.91562306299"/>
    <n v="1693499.9090913399"/>
    <n v="948775.91562306299"/>
    <n v="1693399.9090913399"/>
    <n v="26"/>
    <n v="93"/>
    <n v="-1.3747662926713601E-2"/>
    <n v="-1.5736185858647"/>
    <n v="-1.55987093846003"/>
    <n v="-2.3524615913629501E-2"/>
    <n v="32.003354708353697"/>
    <n v="20250630"/>
    <n v="24040740"/>
    <x v="19"/>
    <n v="85.7"/>
    <n v="2.7"/>
  </r>
  <r>
    <n v="10495"/>
    <n v="946175.91562306299"/>
    <n v="1693899.9090913399"/>
    <n v="946275.91562306299"/>
    <n v="1693799.9090913399"/>
    <n v="22"/>
    <n v="68"/>
    <n v="-1.3554618170019199E-2"/>
    <n v="-1.92682155221701"/>
    <n v="-1.9132669493556"/>
    <n v="2.7127051725983598E-3"/>
    <n v="31.650151968002302"/>
    <n v="20250630"/>
    <n v="24040810"/>
    <x v="7"/>
    <n v="54.2"/>
    <n v="1.7"/>
  </r>
  <r>
    <n v="11871"/>
    <n v="947075.91562306299"/>
    <n v="1694899.9090913399"/>
    <n v="947175.91562306299"/>
    <n v="1694799.9090913399"/>
    <n v="12"/>
    <n v="77"/>
    <n v="-1.19923398209115E-2"/>
    <n v="-1.2406403422355701"/>
    <n v="-1.2286480069160499"/>
    <n v="4.4142266114552797E-2"/>
    <n v="32.336332956949903"/>
    <n v="20250630"/>
    <n v="24040810"/>
    <x v="26"/>
    <n v="91.4"/>
    <n v="1.3"/>
  </r>
  <r>
    <n v="14883"/>
    <n v="948975.91562306299"/>
    <n v="1686299.9090913399"/>
    <n v="949075.91562306299"/>
    <n v="1686199.9090913399"/>
    <n v="98"/>
    <n v="96"/>
    <n v="-1.10528276612361E-2"/>
    <n v="0.92714207277943705"/>
    <n v="0.93819488336642598"/>
    <n v="-1.2096845855315499E-2"/>
    <n v="34.504115422566699"/>
    <n v="20250630"/>
    <n v="24040680"/>
    <x v="13"/>
    <n v="42.3"/>
    <n v="2.1"/>
  </r>
  <r>
    <n v="23048"/>
    <n v="954275.91562306299"/>
    <n v="1685999.9090913399"/>
    <n v="954375.91562306299"/>
    <n v="1685899.9090913399"/>
    <n v="101"/>
    <n v="149"/>
    <n v="-9.5336812858780196E-3"/>
    <n v="-1.09269842940072"/>
    <n v="-1.0831647492401899"/>
    <n v="-5.2237032602230702E-3"/>
    <n v="32.484275499979702"/>
    <n v="20250630"/>
    <n v="24040740"/>
    <x v="2"/>
    <n v="38"/>
    <n v="1.7"/>
  </r>
  <r>
    <n v="23515"/>
    <n v="954575.91562306299"/>
    <n v="1685499.9090913399"/>
    <n v="954675.91562306299"/>
    <n v="1685399.9090913399"/>
    <n v="106"/>
    <n v="152"/>
    <n v="-8.6016586671272908E-3"/>
    <n v="-2.20146710425615"/>
    <n v="-2.1928654536604899"/>
    <n v="1.39718763530254E-2"/>
    <n v="31.3755065600077"/>
    <n v="20250630"/>
    <n v="24040740"/>
    <x v="0"/>
    <n v="42.1"/>
    <n v="1.8"/>
  </r>
  <r>
    <n v="9907"/>
    <n v="945775.91562306299"/>
    <n v="1691099.9090913399"/>
    <n v="945875.91562306299"/>
    <n v="1690999.9090913399"/>
    <n v="50"/>
    <n v="64"/>
    <n v="-8.5700048754612599E-3"/>
    <n v="-0.79722528504983803"/>
    <n v="-0.78865527609984099"/>
    <n v="-2.19429936259985E-2"/>
    <n v="32.7797485987345"/>
    <n v="20250630"/>
    <n v="24040780"/>
    <x v="17"/>
    <n v="6.7"/>
    <n v="1.8"/>
  </r>
  <r>
    <n v="14075"/>
    <n v="948475.91562306299"/>
    <n v="1690099.9090913399"/>
    <n v="948575.91562306299"/>
    <n v="1689999.9090913399"/>
    <n v="60"/>
    <n v="91"/>
    <n v="-6.40114471316338E-3"/>
    <n v="1.2260485212008201"/>
    <n v="1.2324496666590401"/>
    <n v="-1.33941501379013E-2"/>
    <n v="34.803022257487001"/>
    <n v="20250630"/>
    <n v="24040740"/>
    <x v="3"/>
    <n v="38"/>
    <n v="1.5"/>
  </r>
  <r>
    <n v="7715"/>
    <n v="944375.91562306299"/>
    <n v="1694699.9090913399"/>
    <n v="944475.91562306299"/>
    <n v="1694599.9090913399"/>
    <n v="14"/>
    <n v="50"/>
    <n v="-6.0776931544144902E-3"/>
    <n v="-3.2077090442180598"/>
    <n v="-3.20163130760193"/>
    <n v="2.98081890990337E-2"/>
    <n v="30.369264443715402"/>
    <n v="20250630"/>
    <n v="24040810"/>
    <x v="16"/>
    <n v="7.4"/>
    <n v="13.6"/>
  </r>
  <r>
    <n v="13767"/>
    <n v="948275.91562306299"/>
    <n v="1690099.9090913399"/>
    <n v="948375.91562306299"/>
    <n v="1689999.9090913399"/>
    <n v="60"/>
    <n v="89"/>
    <n v="-5.1124238719542801E-3"/>
    <n v="0.91748140690227398"/>
    <n v="0.92259383201599099"/>
    <n v="-6.8953309673816E-3"/>
    <n v="34.494455019633001"/>
    <n v="20250630"/>
    <n v="24040740"/>
    <x v="6"/>
    <n v="33.700000000000003"/>
    <n v="1.5"/>
  </r>
  <r>
    <n v="13720"/>
    <n v="948275.91562306299"/>
    <n v="1694799.9090913399"/>
    <n v="948375.91562306299"/>
    <n v="1694699.9090913399"/>
    <n v="13"/>
    <n v="89"/>
    <n v="-5.0570368766784703E-3"/>
    <n v="-3.49777007102966"/>
    <n v="-3.4927130540212001"/>
    <n v="2.1095633506774899E-2"/>
    <n v="30.079203605651902"/>
    <n v="20250630"/>
    <n v="24040810"/>
    <x v="26"/>
    <n v="91.4"/>
    <n v="1.3"/>
  </r>
  <r>
    <n v="8537"/>
    <n v="944875.91562306299"/>
    <n v="1689499.9090913399"/>
    <n v="944975.91562306299"/>
    <n v="1689399.9090913399"/>
    <n v="66"/>
    <n v="55"/>
    <n v="-4.8196723655564702E-3"/>
    <n v="-9.8463986068964005E-3"/>
    <n v="-5.0267246551811704E-3"/>
    <n v="-2.51570884138346E-2"/>
    <n v="33.567127227783203"/>
    <n v="20250630"/>
    <n v="24040700"/>
    <x v="21"/>
    <n v="10.7"/>
    <n v="0"/>
  </r>
  <r>
    <n v="6393"/>
    <n v="943475.91562306299"/>
    <n v="1688299.9090913399"/>
    <n v="943575.91562306299"/>
    <n v="1688199.9090913399"/>
    <n v="78"/>
    <n v="41"/>
    <n v="-3.1913698864324599E-3"/>
    <n v="1.0516300542901"/>
    <n v="1.0548214564720799"/>
    <n v="3.4913040387133799E-3"/>
    <n v="34.628604253133098"/>
    <n v="20250630"/>
    <n v="24040600"/>
    <x v="11"/>
    <n v="8.5"/>
    <n v="2.5"/>
  </r>
  <r>
    <n v="15745"/>
    <n v="949575.91562306299"/>
    <n v="1692499.9090913399"/>
    <n v="949675.91562306299"/>
    <n v="1692399.9090913399"/>
    <n v="36"/>
    <n v="102"/>
    <n v="5.5010989308357195E-4"/>
    <n v="0.61299516307190105"/>
    <n v="0.612445073784329"/>
    <n v="-1.57336494885385E-2"/>
    <n v="34.189968824386597"/>
    <n v="20250630"/>
    <n v="24040740"/>
    <x v="19"/>
    <n v="85.7"/>
    <n v="2.7"/>
  </r>
  <r>
    <n v="10184"/>
    <n v="945975.91562306299"/>
    <n v="1694199.9090913399"/>
    <n v="946075.91562306299"/>
    <n v="1694099.9090913399"/>
    <n v="19"/>
    <n v="66"/>
    <n v="2.4198757309932301E-3"/>
    <n v="-2.3819652497768402"/>
    <n v="-2.3843850791454302"/>
    <n v="8.0545898526907E-4"/>
    <n v="31.195008277893098"/>
    <n v="20250630"/>
    <n v="24040810"/>
    <x v="7"/>
    <n v="54.2"/>
    <n v="1.7"/>
  </r>
  <r>
    <n v="24266"/>
    <n v="955075.91562306299"/>
    <n v="1687399.9090913399"/>
    <n v="955175.91562306299"/>
    <n v="1687299.9090913399"/>
    <n v="87"/>
    <n v="157"/>
    <n v="2.76801486810048E-3"/>
    <n v="-1.1399543682734199"/>
    <n v="-1.1427223707238801"/>
    <n v="1.8422609195113199E-2"/>
    <n v="32.437019348144503"/>
    <n v="20250630"/>
    <n v="24040740"/>
    <x v="2"/>
    <n v="38"/>
    <n v="1.7"/>
  </r>
  <r>
    <n v="18115"/>
    <n v="951075.91562306299"/>
    <n v="1686499.9090913399"/>
    <n v="951175.91562306299"/>
    <n v="1686399.9090913399"/>
    <n v="96"/>
    <n v="117"/>
    <n v="3.0718389898538598E-3"/>
    <n v="-0.109467444630961"/>
    <n v="-0.112539281447728"/>
    <n v="-1.1978537465135299E-2"/>
    <n v="33.467506090800001"/>
    <n v="20250630"/>
    <n v="24040740"/>
    <x v="0"/>
    <n v="42.1"/>
    <n v="1.8"/>
  </r>
  <r>
    <n v="11156"/>
    <n v="946575.91562306299"/>
    <n v="1689399.9090913399"/>
    <n v="946675.91562306299"/>
    <n v="1689299.9090913399"/>
    <n v="67"/>
    <n v="72"/>
    <n v="4.7207148745655996E-3"/>
    <n v="-0.14773027474681499"/>
    <n v="-0.15245098713785399"/>
    <n v="-2.2928146024545001E-2"/>
    <n v="33.429243087768597"/>
    <n v="20250630"/>
    <n v="24040700"/>
    <x v="10"/>
    <n v="61.2"/>
    <n v="2.7"/>
  </r>
  <r>
    <n v="14510"/>
    <n v="948775.91562306299"/>
    <n v="1692799.9090913399"/>
    <n v="948875.91562306299"/>
    <n v="1692699.9090913399"/>
    <n v="33"/>
    <n v="94"/>
    <n v="5.9803153853863504E-3"/>
    <n v="-3.2701461315154998"/>
    <n v="-3.2761264592409098"/>
    <n v="-3.1798192765563699E-2"/>
    <n v="30.306827187538101"/>
    <n v="20250630"/>
    <n v="24040740"/>
    <x v="6"/>
    <n v="33.700000000000003"/>
    <n v="1.5"/>
  </r>
  <r>
    <n v="10377"/>
    <n v="946075.91562306299"/>
    <n v="1690299.9090913399"/>
    <n v="946175.91562306299"/>
    <n v="1690199.9090913399"/>
    <n v="58"/>
    <n v="67"/>
    <n v="7.6137942572434697E-3"/>
    <n v="-1.0502774602112701"/>
    <n v="-1.05789123475552"/>
    <n v="5.1044455418984098E-3"/>
    <n v="32.526696205139203"/>
    <n v="20250630"/>
    <n v="24040700"/>
    <x v="10"/>
    <n v="61.2"/>
    <n v="2.7"/>
  </r>
  <r>
    <n v="12832"/>
    <n v="947675.91562306299"/>
    <n v="1691199.9090913399"/>
    <n v="947775.91562306299"/>
    <n v="1691099.9090913399"/>
    <n v="49"/>
    <n v="83"/>
    <n v="7.7890238462714496E-3"/>
    <n v="-3.0941992765292501E-2"/>
    <n v="-3.8731011329218697E-2"/>
    <n v="-4.6252215979620797E-3"/>
    <n v="33.546031713485696"/>
    <n v="20250630"/>
    <n v="24040740"/>
    <x v="6"/>
    <n v="33.700000000000003"/>
    <n v="1.5"/>
  </r>
  <r>
    <n v="14360"/>
    <n v="948675.91562306299"/>
    <n v="1692399.9090913399"/>
    <n v="948775.91562306299"/>
    <n v="1692299.9090913399"/>
    <n v="37"/>
    <n v="93"/>
    <n v="9.1609718898932099E-3"/>
    <n v="-3.5082118908564199"/>
    <n v="-3.51737286647161"/>
    <n v="-4.3218222757180499E-2"/>
    <n v="30.0687615076701"/>
    <n v="20250630"/>
    <n v="24040740"/>
    <x v="6"/>
    <n v="33.700000000000003"/>
    <n v="1.5"/>
  </r>
  <r>
    <n v="15292"/>
    <n v="949275.91562306299"/>
    <n v="1691599.9090913399"/>
    <n v="949375.91562306299"/>
    <n v="1691499.9090913399"/>
    <n v="45"/>
    <n v="99"/>
    <n v="1.02963543807467E-2"/>
    <n v="2.7415457467238098"/>
    <n v="2.7312494019667302"/>
    <n v="2.2566616535186798E-3"/>
    <n v="36.318519274393701"/>
    <n v="20250630"/>
    <n v="24040740"/>
    <x v="6"/>
    <n v="33.700000000000003"/>
    <n v="1.5"/>
  </r>
  <r>
    <n v="24274"/>
    <n v="955075.91562306299"/>
    <n v="1686599.9090913399"/>
    <n v="955175.91562306299"/>
    <n v="1686499.9090913399"/>
    <n v="95"/>
    <n v="157"/>
    <n v="1.12972416294118E-2"/>
    <n v="0.83644758102794503"/>
    <n v="0.82515034824609801"/>
    <n v="2.54529106120269E-2"/>
    <n v="34.4134209950765"/>
    <n v="20250630"/>
    <n v="24040740"/>
    <x v="2"/>
    <n v="38"/>
    <n v="1.7"/>
  </r>
  <r>
    <n v="12987"/>
    <n v="947775.91562306299"/>
    <n v="1691099.9090913399"/>
    <n v="947875.91562306299"/>
    <n v="1690999.9090913399"/>
    <n v="50"/>
    <n v="84"/>
    <n v="1.17877839754025E-2"/>
    <n v="-0.41701803977290802"/>
    <n v="-0.42880582064390199"/>
    <n v="1.09093443801006E-2"/>
    <n v="33.159955342610701"/>
    <n v="20250630"/>
    <n v="24040740"/>
    <x v="6"/>
    <n v="33.700000000000003"/>
    <n v="1.5"/>
  </r>
  <r>
    <n v="16071"/>
    <n v="949775.91562306299"/>
    <n v="1690699.9090913399"/>
    <n v="949875.91562306299"/>
    <n v="1690599.9090913399"/>
    <n v="54"/>
    <n v="104"/>
    <n v="1.2692933717820201E-2"/>
    <n v="2.0912389804919602"/>
    <n v="2.0785460670789102"/>
    <n v="1.31570883095264E-2"/>
    <n v="35.668212890625"/>
    <n v="20250630"/>
    <n v="24040740"/>
    <x v="3"/>
    <n v="38"/>
    <n v="1.5"/>
  </r>
  <r>
    <n v="9910"/>
    <n v="945775.91562306299"/>
    <n v="1690799.9090913399"/>
    <n v="945875.91562306299"/>
    <n v="1690699.9090913399"/>
    <n v="53"/>
    <n v="64"/>
    <n v="1.5576385427266399E-2"/>
    <n v="-0.47927821303407397"/>
    <n v="-0.49485459923744202"/>
    <n v="-1.6707327216863601E-2"/>
    <n v="33.097695986429798"/>
    <n v="20250630"/>
    <n v="24040700"/>
    <x v="10"/>
    <n v="61.2"/>
    <n v="2.7"/>
  </r>
  <r>
    <n v="5709"/>
    <n v="943075.91562306299"/>
    <n v="1695099.9090913399"/>
    <n v="943175.91562306299"/>
    <n v="1694999.9090913399"/>
    <n v="10"/>
    <n v="37"/>
    <n v="1.57877951860428E-2"/>
    <n v="-1.72006147106489"/>
    <n v="-1.7358492612838701"/>
    <n v="-1.9220995406309799E-2"/>
    <n v="31.856912136077899"/>
    <n v="20250630"/>
    <n v="24040810"/>
    <x v="24"/>
    <n v="66.7"/>
    <n v="3.9"/>
  </r>
  <r>
    <n v="17497"/>
    <n v="950675.91562306299"/>
    <n v="1686699.9090913399"/>
    <n v="950775.91562306299"/>
    <n v="1686599.9090913399"/>
    <n v="94"/>
    <n v="113"/>
    <n v="1.6099289059639001E-2"/>
    <n v="0.51391176428296603"/>
    <n v="0.49781245971098498"/>
    <n v="-8.6260824464261497E-3"/>
    <n v="34.090885877609303"/>
    <n v="20250630"/>
    <n v="24040740"/>
    <x v="0"/>
    <n v="42.1"/>
    <n v="1.8"/>
  </r>
  <r>
    <n v="6355"/>
    <n v="943475.91562306299"/>
    <n v="1692099.9090913399"/>
    <n v="943575.91562306299"/>
    <n v="1691999.9090913399"/>
    <n v="40"/>
    <n v="41"/>
    <n v="1.66935796538989E-2"/>
    <n v="2.79444185892741"/>
    <n v="2.7777482072512298"/>
    <n v="7.6329230020443601E-3"/>
    <n v="36.371415456136098"/>
    <n v="20250630"/>
    <n v="24040810"/>
    <x v="23"/>
    <n v="34.9"/>
    <n v="2.6"/>
  </r>
  <r>
    <n v="5406"/>
    <n v="942875.91562306299"/>
    <n v="1694599.9090913399"/>
    <n v="942975.91562306299"/>
    <n v="1694499.9090913399"/>
    <n v="15"/>
    <n v="35"/>
    <n v="1.7611085146199901E-2"/>
    <n v="-4.2416011542081797"/>
    <n v="-4.2592122554779097"/>
    <n v="6.93129654973745E-3"/>
    <n v="29.3353720903397"/>
    <n v="20250630"/>
    <n v="24040810"/>
    <x v="24"/>
    <n v="66.7"/>
    <n v="3.9"/>
  </r>
  <r>
    <n v="10942"/>
    <n v="946475.91562306299"/>
    <n v="1695399.9090913399"/>
    <n v="946575.91562306299"/>
    <n v="1695299.9090913399"/>
    <n v="7"/>
    <n v="71"/>
    <n v="1.83674742778142E-2"/>
    <n v="-0.58698313465962804"/>
    <n v="-0.60535062539080797"/>
    <n v="6.5301135182380702E-3"/>
    <n v="32.989990552266399"/>
    <n v="20250630"/>
    <n v="24040810"/>
    <x v="26"/>
    <n v="91.4"/>
    <n v="1.3"/>
  </r>
  <r>
    <n v="7574"/>
    <n v="944275.91562306299"/>
    <n v="1693399.9090913399"/>
    <n v="944375.91562306299"/>
    <n v="1693299.9090913399"/>
    <n v="27"/>
    <n v="49"/>
    <n v="1.9691231893375499E-2"/>
    <n v="0.79033219814300504"/>
    <n v="0.77064095319656201"/>
    <n v="4.7515339683741296E-3"/>
    <n v="34.367305994033799"/>
    <n v="20250630"/>
    <n v="24040810"/>
    <x v="23"/>
    <n v="34.9"/>
    <n v="2.6"/>
  </r>
  <r>
    <n v="9263"/>
    <n v="945375.91562306299"/>
    <n v="1693899.9090913399"/>
    <n v="945475.91562306299"/>
    <n v="1693799.9090913399"/>
    <n v="22"/>
    <n v="60"/>
    <n v="2.1029098192229902E-2"/>
    <n v="-2.1833675205707599"/>
    <n v="-2.2043966203927998"/>
    <n v="-1.3528559356927899E-2"/>
    <n v="31.3936063051224"/>
    <n v="20250630"/>
    <n v="24040810"/>
    <x v="33"/>
    <n v="38.6"/>
    <n v="1.7"/>
  </r>
  <r>
    <n v="1472"/>
    <n v="940275.91562306299"/>
    <n v="1687599.9090913399"/>
    <n v="940375.91562306299"/>
    <n v="1687499.9090913399"/>
    <n v="85"/>
    <n v="9"/>
    <n v="2.3834294216199401E-2"/>
    <n v="-3.99348399855874"/>
    <n v="-4.0173182270743597"/>
    <n v="-6.6507789306342602E-3"/>
    <n v="29.5834891579368"/>
    <n v="20250630"/>
    <n v="24040610"/>
    <x v="29"/>
    <n v="36.1"/>
    <n v="2.7"/>
  </r>
  <r>
    <n v="13470"/>
    <n v="948075.91562306299"/>
    <n v="1688999.9090913399"/>
    <n v="948175.91562306299"/>
    <n v="1688899.9090913399"/>
    <n v="71"/>
    <n v="87"/>
    <n v="2.3996126527587602E-2"/>
    <n v="1.6736234053969401"/>
    <n v="1.64962727824847"/>
    <n v="8.3069965864221197E-3"/>
    <n v="35.250597318013497"/>
    <n v="20250630"/>
    <n v="24040650"/>
    <x v="5"/>
    <n v="15.3"/>
    <n v="4.0999999999999996"/>
  </r>
  <r>
    <n v="5129"/>
    <n v="942675.91562306299"/>
    <n v="1691499.9090913399"/>
    <n v="942775.91562306299"/>
    <n v="1691399.9090913399"/>
    <n v="46"/>
    <n v="33"/>
    <n v="2.6481965185666902E-2"/>
    <n v="1.6344991941005"/>
    <n v="1.60801724344492"/>
    <n v="5.9465460479259498E-2"/>
    <n v="35.211472988128698"/>
    <n v="20250630"/>
    <n v="24040810"/>
    <x v="40"/>
    <n v="2.2999999999999998"/>
    <n v="0"/>
  </r>
  <r>
    <n v="22893"/>
    <n v="954175.91562306299"/>
    <n v="1686099.9090913399"/>
    <n v="954275.91562306299"/>
    <n v="1685999.9090913399"/>
    <n v="100"/>
    <n v="148"/>
    <n v="2.8359279657403601E-2"/>
    <n v="0.36805296293459799"/>
    <n v="0.33969367916385301"/>
    <n v="-9.6005325516065002E-3"/>
    <n v="33.945026397705099"/>
    <n v="20250630"/>
    <n v="24040740"/>
    <x v="2"/>
    <n v="38"/>
    <n v="1.7"/>
  </r>
  <r>
    <n v="13752"/>
    <n v="948275.91562306299"/>
    <n v="1691599.9090913399"/>
    <n v="948375.91562306299"/>
    <n v="1691499.9090913399"/>
    <n v="45"/>
    <n v="89"/>
    <n v="2.91943666525185E-2"/>
    <n v="9.4165856018662494E-2"/>
    <n v="6.49714770261198E-2"/>
    <n v="1.04960526029269E-2"/>
    <n v="33.6711384455363"/>
    <n v="20250630"/>
    <n v="24040740"/>
    <x v="6"/>
    <n v="33.700000000000003"/>
    <n v="1.5"/>
  </r>
  <r>
    <n v="9764"/>
    <n v="945675.91562306299"/>
    <n v="1689999.9090913399"/>
    <n v="945775.91562306299"/>
    <n v="1689899.9090913399"/>
    <n v="61"/>
    <n v="63"/>
    <n v="2.92893219739199E-2"/>
    <n v="0.65747452123711503"/>
    <n v="0.628185218820969"/>
    <n v="1.2456715727845799E-2"/>
    <n v="34.234448750813797"/>
    <n v="20250630"/>
    <n v="24040700"/>
    <x v="10"/>
    <n v="61.2"/>
    <n v="2.7"/>
  </r>
  <r>
    <n v="13147"/>
    <n v="947875.91562306299"/>
    <n v="1690499.9090913399"/>
    <n v="947975.91562306299"/>
    <n v="1690399.9090913399"/>
    <n v="56"/>
    <n v="85"/>
    <n v="3.2039555720984901E-2"/>
    <n v="3.7744782399386202E-2"/>
    <n v="5.7052269112318798E-3"/>
    <n v="-2.9619584480921401E-2"/>
    <n v="33.614718437194803"/>
    <n v="20250630"/>
    <n v="24040740"/>
    <x v="6"/>
    <n v="33.700000000000003"/>
    <n v="1.5"/>
  </r>
  <r>
    <n v="15128"/>
    <n v="949175.91562306299"/>
    <n v="1692599.9090913399"/>
    <n v="949275.91562306299"/>
    <n v="1692499.9090913399"/>
    <n v="35"/>
    <n v="98"/>
    <n v="3.3390935510396999E-2"/>
    <n v="0.183996763080359"/>
    <n v="0.15060581887761801"/>
    <n v="-1.6319558645288199E-2"/>
    <n v="33.760971069335902"/>
    <n v="20250630"/>
    <n v="24040740"/>
    <x v="6"/>
    <n v="33.700000000000003"/>
    <n v="1.5"/>
  </r>
  <r>
    <n v="4395"/>
    <n v="942175.91562306299"/>
    <n v="1687899.9090913399"/>
    <n v="942275.91562306299"/>
    <n v="1687799.9090913399"/>
    <n v="82"/>
    <n v="28"/>
    <n v="3.4843594922373697E-2"/>
    <n v="-2.4255838394164999"/>
    <n v="-2.4604274233182299"/>
    <n v="-1.11989490687847E-2"/>
    <n v="31.1513895988464"/>
    <n v="20250630"/>
    <n v="24040610"/>
    <x v="20"/>
    <n v="59.6"/>
    <n v="2"/>
  </r>
  <r>
    <n v="6799"/>
    <n v="943775.91562306299"/>
    <n v="1693899.9090913399"/>
    <n v="943875.91562306299"/>
    <n v="1693799.9090913399"/>
    <n v="22"/>
    <n v="44"/>
    <n v="3.7294643620649999E-2"/>
    <n v="-1.4630654479066501"/>
    <n v="-1.5003600933899499"/>
    <n v="-3.0679368103543901E-2"/>
    <n v="32.113908290863002"/>
    <n v="20250630"/>
    <n v="24040810"/>
    <x v="23"/>
    <n v="34.9"/>
    <n v="2.6"/>
  </r>
  <r>
    <n v="15755"/>
    <n v="949575.91562306299"/>
    <n v="1691499.9090913399"/>
    <n v="949675.91562306299"/>
    <n v="1691399.9090913399"/>
    <n v="46"/>
    <n v="102"/>
    <n v="3.89104072625438E-2"/>
    <n v="2.1627040902773502"/>
    <n v="2.12379365166028"/>
    <n v="-8.2356818020343798E-3"/>
    <n v="35.739678064982101"/>
    <n v="20250630"/>
    <n v="24040740"/>
    <x v="6"/>
    <n v="33.700000000000003"/>
    <n v="1.5"/>
  </r>
  <r>
    <n v="9416"/>
    <n v="945475.91562306299"/>
    <n v="1693999.9090913399"/>
    <n v="945575.91562306299"/>
    <n v="1693899.9090913399"/>
    <n v="21"/>
    <n v="61"/>
    <n v="4.0825132513418801E-2"/>
    <n v="-1.8988757729530299"/>
    <n v="-1.93970090150833"/>
    <n v="1.9395835697650899E-2"/>
    <n v="31.678097565968802"/>
    <n v="20250630"/>
    <n v="24040810"/>
    <x v="7"/>
    <n v="54.2"/>
    <n v="1.7"/>
  </r>
  <r>
    <n v="7613"/>
    <n v="944275.91562306299"/>
    <n v="1689499.9090913399"/>
    <n v="944375.91562306299"/>
    <n v="1689399.9090913399"/>
    <n v="66"/>
    <n v="49"/>
    <n v="4.4005782343447201E-2"/>
    <n v="-0.98325358269115304"/>
    <n v="-1.0272593746582701"/>
    <n v="-2.9809895902872099E-2"/>
    <n v="32.593719482421903"/>
    <n v="20250630"/>
    <n v="24040800"/>
    <x v="14"/>
    <n v="15"/>
    <n v="1.4"/>
  </r>
  <r>
    <n v="8511"/>
    <n v="944875.91562306299"/>
    <n v="1692099.9090913399"/>
    <n v="944975.91562306299"/>
    <n v="1691999.9090913399"/>
    <n v="40"/>
    <n v="55"/>
    <n v="4.4077004616459199E-2"/>
    <n v="0.85923369663457105"/>
    <n v="0.81515668829282095"/>
    <n v="2.3617833852767899E-2"/>
    <n v="34.436207135518401"/>
    <n v="20250630"/>
    <n v="24040810"/>
    <x v="12"/>
    <n v="33.200000000000003"/>
    <n v="4.9000000000000004"/>
  </r>
  <r>
    <n v="9265"/>
    <n v="945375.91562306299"/>
    <n v="1693699.9090913399"/>
    <n v="945475.91562306299"/>
    <n v="1693599.9090913399"/>
    <n v="24"/>
    <n v="60"/>
    <n v="4.4765350098411198E-2"/>
    <n v="-1.6858374377091701"/>
    <n v="-1.7306028008461001"/>
    <n v="7.0825393001238499E-3"/>
    <n v="31.891135851542199"/>
    <n v="20250630"/>
    <n v="24040810"/>
    <x v="7"/>
    <n v="54.2"/>
    <n v="1.7"/>
  </r>
  <r>
    <n v="23042"/>
    <n v="954275.91562306299"/>
    <n v="1686599.9090913399"/>
    <n v="954375.91562306299"/>
    <n v="1686499.9090913399"/>
    <n v="95"/>
    <n v="149"/>
    <n v="4.5385668675104802E-2"/>
    <n v="-1.9457071324189501"/>
    <n v="-1.99109278619289"/>
    <n v="-4.1318044066429097E-2"/>
    <n v="31.631267070770299"/>
    <n v="20250630"/>
    <n v="24040740"/>
    <x v="2"/>
    <n v="38"/>
    <n v="1.7"/>
  </r>
  <r>
    <n v="23956"/>
    <n v="954875.91562306299"/>
    <n v="1687599.9090913399"/>
    <n v="954975.91562306299"/>
    <n v="1687499.9090913399"/>
    <n v="85"/>
    <n v="155"/>
    <n v="4.55762641504407E-2"/>
    <n v="-2.6882973834872201"/>
    <n v="-2.7338736951351201"/>
    <n v="3.62548045814037E-4"/>
    <n v="30.888676047325099"/>
    <n v="20250630"/>
    <n v="24040740"/>
    <x v="2"/>
    <n v="38"/>
    <n v="1.7"/>
  </r>
  <r>
    <n v="11275"/>
    <n v="946675.91562306299"/>
    <n v="1692899.9090913399"/>
    <n v="946775.91562306299"/>
    <n v="1692799.9090913399"/>
    <n v="32"/>
    <n v="73"/>
    <n v="4.8898907378315898E-2"/>
    <n v="-0.12875406009455501"/>
    <n v="-0.177652967666897"/>
    <n v="-4.2653897156318E-3"/>
    <n v="33.448219617207798"/>
    <n v="20250630"/>
    <n v="24040810"/>
    <x v="7"/>
    <n v="54.2"/>
    <n v="1.7"/>
  </r>
  <r>
    <n v="14878"/>
    <n v="948975.91562306299"/>
    <n v="1686799.9090913399"/>
    <n v="949075.91562306299"/>
    <n v="1686699.9090913399"/>
    <n v="93"/>
    <n v="96"/>
    <n v="5.2913352847099297E-2"/>
    <n v="-0.33794071176089302"/>
    <n v="-0.39085407368838798"/>
    <n v="-4.6108332462608797E-3"/>
    <n v="33.2390329837799"/>
    <n v="20250630"/>
    <n v="24040680"/>
    <x v="13"/>
    <n v="42.3"/>
    <n v="2.1"/>
  </r>
  <r>
    <n v="23345"/>
    <n v="954475.91562306299"/>
    <n v="1687099.9090913399"/>
    <n v="954575.91562306299"/>
    <n v="1686999.9090913399"/>
    <n v="90"/>
    <n v="151"/>
    <n v="5.4519433528184898E-2"/>
    <n v="-1.0747986920177901"/>
    <n v="-1.12931811064482"/>
    <n v="-2.7225223835557699E-2"/>
    <n v="32.502174973487897"/>
    <n v="20250630"/>
    <n v="24040740"/>
    <x v="2"/>
    <n v="38"/>
    <n v="1.7"/>
  </r>
  <r>
    <n v="12185"/>
    <n v="947275.91562306299"/>
    <n v="1694299.9090913399"/>
    <n v="947375.91562306299"/>
    <n v="1694199.9090913399"/>
    <n v="18"/>
    <n v="79"/>
    <n v="5.5456154203663302E-2"/>
    <n v="-0.645693059855451"/>
    <n v="-0.70114923020203901"/>
    <n v="8.6590629070997203E-3"/>
    <n v="32.931280771891302"/>
    <n v="20250630"/>
    <n v="24040810"/>
    <x v="7"/>
    <n v="54.2"/>
    <n v="1.7"/>
  </r>
  <r>
    <n v="6963"/>
    <n v="943875.91562306299"/>
    <n v="1692899.9090913399"/>
    <n v="943975.91562306299"/>
    <n v="1692799.9090913399"/>
    <n v="32"/>
    <n v="45"/>
    <n v="5.6229957689841598E-2"/>
    <n v="1.12023647750417"/>
    <n v="1.0640064900120101"/>
    <n v="4.5096961160500798E-3"/>
    <n v="34.697209676106802"/>
    <n v="20250630"/>
    <n v="24040810"/>
    <x v="23"/>
    <n v="34.9"/>
    <n v="2.6"/>
  </r>
  <r>
    <n v="12032"/>
    <n v="947175.91562306299"/>
    <n v="1694199.9090913399"/>
    <n v="947275.91562306299"/>
    <n v="1694099.9090913399"/>
    <n v="19"/>
    <n v="78"/>
    <n v="5.9616819272438698E-2"/>
    <n v="-0.95693008104960098"/>
    <n v="-1.0165468970934599"/>
    <n v="-2.8303752342859899E-3"/>
    <n v="32.620043690999303"/>
    <n v="20250630"/>
    <n v="24040810"/>
    <x v="7"/>
    <n v="54.2"/>
    <n v="1.7"/>
  </r>
  <r>
    <n v="24110"/>
    <n v="954975.91562306299"/>
    <n v="1687599.9090913399"/>
    <n v="955075.91562306299"/>
    <n v="1687499.9090913399"/>
    <n v="85"/>
    <n v="156"/>
    <n v="5.97785268910229E-2"/>
    <n v="-2.6764182597398798"/>
    <n v="-2.7361968010664"/>
    <n v="-2.6337029412388802E-3"/>
    <n v="30.900555133819601"/>
    <n v="20250630"/>
    <n v="24040740"/>
    <x v="2"/>
    <n v="38"/>
    <n v="1.7"/>
  </r>
  <r>
    <n v="7759"/>
    <n v="944375.91562306299"/>
    <n v="1690299.9090913399"/>
    <n v="944475.91562306299"/>
    <n v="1690199.9090913399"/>
    <n v="58"/>
    <n v="50"/>
    <n v="6.01080891986688E-2"/>
    <n v="1.10347867508729"/>
    <n v="1.0433705598115901"/>
    <n v="-7.8453955550988504E-3"/>
    <n v="34.6804518699646"/>
    <n v="20250630"/>
    <n v="24040780"/>
    <x v="25"/>
    <n v="7.2"/>
    <n v="3.1"/>
  </r>
  <r>
    <n v="16848"/>
    <n v="950275.91562306299"/>
    <n v="1689999.9090913399"/>
    <n v="950375.91562306299"/>
    <n v="1689899.9090913399"/>
    <n v="61"/>
    <n v="109"/>
    <n v="6.1411571378509201E-2"/>
    <n v="1.22519816209873"/>
    <n v="1.1637865826487499"/>
    <n v="4.8864608009656302E-3"/>
    <n v="34.802171707153299"/>
    <n v="20250630"/>
    <n v="24040740"/>
    <x v="3"/>
    <n v="38"/>
    <n v="1.5"/>
  </r>
  <r>
    <n v="13602"/>
    <n v="948175.91562306299"/>
    <n v="1691199.9090913399"/>
    <n v="948275.91562306299"/>
    <n v="1691099.9090913399"/>
    <n v="49"/>
    <n v="88"/>
    <n v="6.2804900730649593E-2"/>
    <n v="0.98479741190870596"/>
    <n v="0.92199253042538998"/>
    <n v="-6.7119766026735297E-3"/>
    <n v="34.561771392822301"/>
    <n v="20250630"/>
    <n v="24040740"/>
    <x v="6"/>
    <n v="33.700000000000003"/>
    <n v="1.5"/>
  </r>
  <r>
    <n v="13315"/>
    <n v="947975.91562306299"/>
    <n v="1689099.9090913399"/>
    <n v="948075.91562306299"/>
    <n v="1688999.9090913399"/>
    <n v="70"/>
    <n v="86"/>
    <n v="6.2914682552218396E-2"/>
    <n v="1.3117345757782499"/>
    <n v="1.24881991744041"/>
    <n v="-1.36894080787897E-3"/>
    <n v="34.888708353042603"/>
    <n v="20250630"/>
    <n v="24040650"/>
    <x v="5"/>
    <n v="15.3"/>
    <n v="4.0999999999999996"/>
  </r>
  <r>
    <n v="4807"/>
    <n v="942475.91562306299"/>
    <n v="1692899.9090913399"/>
    <n v="942575.91562306299"/>
    <n v="1692799.9090913399"/>
    <n v="32"/>
    <n v="31"/>
    <n v="6.5334934741258593E-2"/>
    <n v="-3.15024814009666"/>
    <n v="-3.21558307437226"/>
    <n v="7.2476859204471103E-3"/>
    <n v="30.426725268363999"/>
    <n v="20250630"/>
    <n v="24040810"/>
    <x v="23"/>
    <n v="34.9"/>
    <n v="2.6"/>
  </r>
  <r>
    <n v="8661"/>
    <n v="944975.91562306299"/>
    <n v="1692499.9090913399"/>
    <n v="945075.91562306299"/>
    <n v="1692399.9090913399"/>
    <n v="36"/>
    <n v="56"/>
    <n v="7.1741603780537802E-2"/>
    <n v="-0.46023919433355298"/>
    <n v="-0.53198079671710696"/>
    <n v="1.27494456246495E-2"/>
    <n v="33.116734623908997"/>
    <n v="20250630"/>
    <n v="24040810"/>
    <x v="12"/>
    <n v="33.200000000000003"/>
    <n v="4.9000000000000004"/>
  </r>
  <r>
    <n v="10481"/>
    <n v="946175.91562306299"/>
    <n v="1695299.9090913399"/>
    <n v="946275.91562306299"/>
    <n v="1695199.9090913399"/>
    <n v="8"/>
    <n v="68"/>
    <n v="7.2871372517612207E-2"/>
    <n v="-2.3245377010769301"/>
    <n v="-2.3974090417226201"/>
    <n v="-3.7122517824173001E-4"/>
    <n v="31.252435578240298"/>
    <n v="20250630"/>
    <n v="24040810"/>
    <x v="7"/>
    <n v="54.2"/>
    <n v="1.7"/>
  </r>
  <r>
    <n v="8198"/>
    <n v="944675.91562306299"/>
    <n v="1692599.9090913399"/>
    <n v="944775.91562306299"/>
    <n v="1692499.9090913399"/>
    <n v="35"/>
    <n v="53"/>
    <n v="7.6306082308292403E-2"/>
    <n v="-0.41022268279145202"/>
    <n v="-0.48652876168489501"/>
    <n v="-1.4278106391429899E-3"/>
    <n v="33.166750590006501"/>
    <n v="20250630"/>
    <n v="24040810"/>
    <x v="12"/>
    <n v="33.200000000000003"/>
    <n v="4.9000000000000004"/>
  </r>
  <r>
    <n v="10636"/>
    <n v="946275.91562306299"/>
    <n v="1695199.9090913399"/>
    <n v="946375.91562306299"/>
    <n v="1695099.9090913399"/>
    <n v="9"/>
    <n v="69"/>
    <n v="7.6584731539090498E-2"/>
    <n v="-0.57797016327579798"/>
    <n v="-0.654554879137625"/>
    <n v="-3.09437389175097E-3"/>
    <n v="32.999003728230797"/>
    <n v="20250630"/>
    <n v="24040810"/>
    <x v="7"/>
    <n v="54.2"/>
    <n v="1.7"/>
  </r>
  <r>
    <n v="5710"/>
    <n v="943075.91562306299"/>
    <n v="1694999.9090913399"/>
    <n v="943175.91562306299"/>
    <n v="1694899.9090913399"/>
    <n v="11"/>
    <n v="37"/>
    <n v="7.9654184170067296E-2"/>
    <n v="-1.18419920932502"/>
    <n v="-1.2638533810774499"/>
    <n v="-1.2355263034502699E-2"/>
    <n v="32.392774422963498"/>
    <n v="20250630"/>
    <n v="24040810"/>
    <x v="24"/>
    <n v="66.7"/>
    <n v="3.9"/>
  </r>
  <r>
    <n v="11305"/>
    <n v="946675.91562306299"/>
    <n v="1689899.9090913399"/>
    <n v="946775.91562306299"/>
    <n v="1689799.9090913399"/>
    <n v="62"/>
    <n v="73"/>
    <n v="8.03792191048463E-2"/>
    <n v="0.60696380088726698"/>
    <n v="0.52658457246919499"/>
    <n v="1.79495271295309E-2"/>
    <n v="34.183937390645298"/>
    <n v="20250630"/>
    <n v="24040700"/>
    <x v="10"/>
    <n v="61.2"/>
    <n v="2.7"/>
  </r>
  <r>
    <n v="18574"/>
    <n v="951375.91562306299"/>
    <n v="1686799.9090913399"/>
    <n v="951475.91562306299"/>
    <n v="1686699.9090913399"/>
    <n v="93"/>
    <n v="120"/>
    <n v="8.0786194341878101E-2"/>
    <n v="2.34704453249772"/>
    <n v="2.26625834902128"/>
    <n v="1.17390664915244E-2"/>
    <n v="35.924017906189"/>
    <n v="20250630"/>
    <n v="24040740"/>
    <x v="0"/>
    <n v="42.1"/>
    <n v="1.8"/>
  </r>
  <r>
    <n v="3634"/>
    <n v="941675.91562306299"/>
    <n v="1686999.9090913399"/>
    <n v="941775.91562306299"/>
    <n v="1686899.9090913399"/>
    <n v="91"/>
    <n v="23"/>
    <n v="8.0862533921996799E-2"/>
    <n v="-1.8808642228444401"/>
    <n v="-1.96172673503558"/>
    <n v="-1.0379284620284999E-2"/>
    <n v="31.696109453837099"/>
    <n v="20250630"/>
    <n v="24040610"/>
    <x v="29"/>
    <n v="36.1"/>
    <n v="2.7"/>
  </r>
  <r>
    <n v="8642"/>
    <n v="944975.91562306299"/>
    <n v="1694399.9090913399"/>
    <n v="945075.91562306299"/>
    <n v="1694299.9090913399"/>
    <n v="17"/>
    <n v="56"/>
    <n v="8.1035909320538196E-2"/>
    <n v="-0.65703900313625696"/>
    <n v="-0.73807490151375499"/>
    <n v="5.67489738265673E-3"/>
    <n v="32.919934431711802"/>
    <n v="20250630"/>
    <n v="24040810"/>
    <x v="26"/>
    <n v="91.4"/>
    <n v="1.3"/>
  </r>
  <r>
    <n v="11277"/>
    <n v="946675.91562306299"/>
    <n v="1692699.9090913399"/>
    <n v="946775.91562306299"/>
    <n v="1692599.9090913399"/>
    <n v="34"/>
    <n v="73"/>
    <n v="8.1155936978757406E-2"/>
    <n v="0.115362691134214"/>
    <n v="3.4206742374226502E-2"/>
    <n v="8.1171227619051892E-3"/>
    <n v="33.6923364639282"/>
    <n v="20250630"/>
    <n v="24040810"/>
    <x v="7"/>
    <n v="54.2"/>
    <n v="1.7"/>
  </r>
  <r>
    <n v="6540"/>
    <n v="943575.91562306299"/>
    <n v="1688999.9090913399"/>
    <n v="943675.91562306299"/>
    <n v="1688899.9090913399"/>
    <n v="71"/>
    <n v="42"/>
    <n v="8.1271696835756302E-2"/>
    <n v="0.146394214903315"/>
    <n v="6.5122528622547804E-2"/>
    <n v="-4.6177371094624199E-2"/>
    <n v="33.723367373148598"/>
    <n v="20250630"/>
    <n v="24040800"/>
    <x v="14"/>
    <n v="15"/>
    <n v="1.4"/>
  </r>
  <r>
    <n v="3136"/>
    <n v="941375.91562306299"/>
    <n v="1690599.9090913399"/>
    <n v="941475.91562306299"/>
    <n v="1690499.9090913399"/>
    <n v="55"/>
    <n v="20"/>
    <n v="8.2308664137029294E-2"/>
    <n v="1.09851295771715"/>
    <n v="1.0162043682066"/>
    <n v="-1.39926581953963E-2"/>
    <n v="34.675487067300999"/>
    <n v="20250630"/>
    <n v="24040820"/>
    <x v="41"/>
    <n v="38.299999999999997"/>
    <n v="0"/>
  </r>
  <r>
    <n v="13413"/>
    <n v="948075.91562306299"/>
    <n v="1694699.9090913399"/>
    <n v="948175.91562306299"/>
    <n v="1694599.9090913399"/>
    <n v="14"/>
    <n v="87"/>
    <n v="8.2351703972866105E-2"/>
    <n v="-2.9753412405649802"/>
    <n v="-3.0576930046081499"/>
    <n v="1.1627584695816E-2"/>
    <n v="30.601632118225101"/>
    <n v="20250630"/>
    <n v="24040810"/>
    <x v="26"/>
    <n v="91.4"/>
    <n v="1.3"/>
  </r>
  <r>
    <n v="13915"/>
    <n v="948375.91562306299"/>
    <n v="1690699.9090913399"/>
    <n v="948475.91562306299"/>
    <n v="1690599.9090913399"/>
    <n v="54"/>
    <n v="90"/>
    <n v="8.2515495518843296E-2"/>
    <n v="2.2167562867204298"/>
    <n v="2.1342407763004299"/>
    <n v="-1.1714508136113499E-2"/>
    <n v="35.793730099995898"/>
    <n v="20250630"/>
    <n v="24040740"/>
    <x v="6"/>
    <n v="33.700000000000003"/>
    <n v="1.5"/>
  </r>
  <r>
    <n v="8412"/>
    <n v="944775.91562306299"/>
    <n v="1686599.9090913399"/>
    <n v="944875.91562306299"/>
    <n v="1686499.9090913399"/>
    <n v="95"/>
    <n v="54"/>
    <n v="8.3766342202822405E-2"/>
    <n v="1.06041600094177"/>
    <n v="0.976649643977483"/>
    <n v="-1.1567954222361201E-2"/>
    <n v="34.6373893737793"/>
    <n v="20250630"/>
    <n v="24040560"/>
    <x v="39"/>
    <n v="15.9"/>
    <n v="1.5"/>
  </r>
  <r>
    <n v="10521"/>
    <n v="946175.91562306299"/>
    <n v="1691299.9090913399"/>
    <n v="946275.91562306299"/>
    <n v="1691199.9090913399"/>
    <n v="48"/>
    <n v="68"/>
    <n v="8.4597748704254599E-2"/>
    <n v="-2.6669466635212299E-2"/>
    <n v="-0.11126721301115999"/>
    <n v="-2.4298564065247798E-2"/>
    <n v="33.550303697586102"/>
    <n v="20250630"/>
    <n v="24040780"/>
    <x v="17"/>
    <n v="6.7"/>
    <n v="1.8"/>
  </r>
  <r>
    <n v="5252"/>
    <n v="942775.91562306299"/>
    <n v="1694599.9090913399"/>
    <n v="942875.91562306299"/>
    <n v="1694499.9090913399"/>
    <n v="15"/>
    <n v="34"/>
    <n v="8.6090162862092298E-2"/>
    <n v="-3.6457198560237898"/>
    <n v="-3.7318100333213802"/>
    <n v="-1.3975365087389899E-2"/>
    <n v="29.931253910064701"/>
    <n v="20250630"/>
    <n v="24040810"/>
    <x v="24"/>
    <n v="66.7"/>
    <n v="3.9"/>
  </r>
  <r>
    <n v="9884"/>
    <n v="945775.91562306299"/>
    <n v="1693399.9090913399"/>
    <n v="945875.91562306299"/>
    <n v="1693299.9090913399"/>
    <n v="27"/>
    <n v="64"/>
    <n v="8.6952575171987206E-2"/>
    <n v="-1.5480740765730501"/>
    <n v="-1.6350266784429599"/>
    <n v="-4.3242201209068298E-3"/>
    <n v="32.028899351755797"/>
    <n v="20250630"/>
    <n v="24040810"/>
    <x v="7"/>
    <n v="54.2"/>
    <n v="1.7"/>
  </r>
  <r>
    <n v="14352"/>
    <n v="948675.91562306299"/>
    <n v="1693199.9090913399"/>
    <n v="948775.91562306299"/>
    <n v="1693099.9090913399"/>
    <n v="29"/>
    <n v="93"/>
    <n v="8.6958905681967694E-2"/>
    <n v="-2.1430991391340899"/>
    <n v="-2.2300580739974998"/>
    <n v="8.1399697810411505E-3"/>
    <n v="31.433874924977601"/>
    <n v="20250630"/>
    <n v="24040740"/>
    <x v="6"/>
    <n v="33.700000000000003"/>
    <n v="1.5"/>
  </r>
  <r>
    <n v="23039"/>
    <n v="954275.91562306299"/>
    <n v="1686899.9090913399"/>
    <n v="954375.91562306299"/>
    <n v="1686799.9090913399"/>
    <n v="92"/>
    <n v="149"/>
    <n v="8.94876072804133E-2"/>
    <n v="-1.15209580492228"/>
    <n v="-1.24158339202404"/>
    <n v="-1.38699735204379E-2"/>
    <n v="32.424877166747997"/>
    <n v="20250630"/>
    <n v="24040740"/>
    <x v="2"/>
    <n v="38"/>
    <n v="1.7"/>
  </r>
  <r>
    <n v="9915"/>
    <n v="945775.91562306299"/>
    <n v="1690299.9090913399"/>
    <n v="945875.91562306299"/>
    <n v="1690199.9090913399"/>
    <n v="58"/>
    <n v="64"/>
    <n v="8.9678646763786701E-2"/>
    <n v="-0.50797533430159103"/>
    <n v="-0.597653996820251"/>
    <n v="-1.3316405316193901E-2"/>
    <n v="33.068997859954798"/>
    <n v="20250630"/>
    <n v="24040700"/>
    <x v="10"/>
    <n v="61.2"/>
    <n v="2.7"/>
  </r>
  <r>
    <n v="6353"/>
    <n v="943475.91562306299"/>
    <n v="1692299.9090913399"/>
    <n v="943575.91562306299"/>
    <n v="1692199.9090913399"/>
    <n v="38"/>
    <n v="41"/>
    <n v="9.1173656284809099E-2"/>
    <n v="1.81021090596914"/>
    <n v="1.7190372558543501"/>
    <n v="-6.1945770867168903E-3"/>
    <n v="35.387184381485"/>
    <n v="20250630"/>
    <n v="24040810"/>
    <x v="23"/>
    <n v="34.9"/>
    <n v="2.6"/>
  </r>
  <r>
    <n v="12830"/>
    <n v="947675.91562306299"/>
    <n v="1691399.9090913399"/>
    <n v="947775.91562306299"/>
    <n v="1691299.9090913399"/>
    <n v="47"/>
    <n v="83"/>
    <n v="9.1446635856603606E-2"/>
    <n v="-0.124967210305234"/>
    <n v="-0.216413855319843"/>
    <n v="-2.2442299872636799E-2"/>
    <n v="33.452006657918297"/>
    <n v="20250630"/>
    <n v="24040740"/>
    <x v="6"/>
    <n v="33.700000000000003"/>
    <n v="1.5"/>
  </r>
  <r>
    <n v="8361"/>
    <n v="944775.91562306299"/>
    <n v="1691699.9090913399"/>
    <n v="944875.91562306299"/>
    <n v="1691599.9090913399"/>
    <n v="44"/>
    <n v="54"/>
    <n v="9.1599128726455897E-2"/>
    <n v="-0.79298441600985803"/>
    <n v="-0.88458352618747305"/>
    <n v="-1.80672109127045E-3"/>
    <n v="32.783989376492002"/>
    <n v="20250630"/>
    <n v="24040780"/>
    <x v="17"/>
    <n v="6.7"/>
    <n v="1.8"/>
  </r>
  <r>
    <n v="8076"/>
    <n v="944575.91562306299"/>
    <n v="1689399.9090913399"/>
    <n v="944675.91562306299"/>
    <n v="1689299.9090913399"/>
    <n v="67"/>
    <n v="52"/>
    <n v="9.1954716791709301E-2"/>
    <n v="-1.22193800048747"/>
    <n v="-1.31389270226161"/>
    <n v="-2.1736649175484998E-2"/>
    <n v="32.3550353050232"/>
    <n v="20250630"/>
    <n v="24040710"/>
    <x v="27"/>
    <n v="18.7"/>
    <n v="1.7"/>
  </r>
  <r>
    <n v="2531"/>
    <n v="940975.91562306299"/>
    <n v="1689499.9090913399"/>
    <n v="941075.91562306299"/>
    <n v="1689399.9090913399"/>
    <n v="66"/>
    <n v="16"/>
    <n v="9.2655606567859594E-2"/>
    <n v="-0.75639891624450695"/>
    <n v="-0.849054515361786"/>
    <n v="-3.8706958293914802E-2"/>
    <n v="32.8205757141113"/>
    <n v="20250630"/>
    <n v="24040800"/>
    <x v="28"/>
    <n v="76.599999999999994"/>
    <n v="10"/>
  </r>
  <r>
    <n v="13626"/>
    <n v="948175.91562306299"/>
    <n v="1688799.9090913399"/>
    <n v="948275.91562306299"/>
    <n v="1688699.9090913399"/>
    <n v="73"/>
    <n v="88"/>
    <n v="9.2917305417358903E-2"/>
    <n v="1.5546673275530301"/>
    <n v="1.4617500416934499"/>
    <n v="-2.4772603064775502E-2"/>
    <n v="35.131640911102302"/>
    <n v="20250630"/>
    <n v="24040650"/>
    <x v="5"/>
    <n v="15.3"/>
    <n v="4.0999999999999996"/>
  </r>
  <r>
    <n v="14198"/>
    <n v="948575.91562306299"/>
    <n v="1693199.9090913399"/>
    <n v="948675.91562306299"/>
    <n v="1693099.9090913399"/>
    <n v="29"/>
    <n v="92"/>
    <n v="9.4820352814470696E-2"/>
    <n v="-1.9884294172128001"/>
    <n v="-2.0832497775554701"/>
    <n v="-4.0389001369476301E-3"/>
    <n v="31.5885443687439"/>
    <n v="20250630"/>
    <n v="24040740"/>
    <x v="6"/>
    <n v="33.700000000000003"/>
    <n v="1.5"/>
  </r>
  <r>
    <n v="11728"/>
    <n v="946975.91562306299"/>
    <n v="1693799.9090913399"/>
    <n v="947075.91562306299"/>
    <n v="1693699.9090913399"/>
    <n v="23"/>
    <n v="76"/>
    <n v="9.5038727042265195E-2"/>
    <n v="-2.3345639929175399"/>
    <n v="-2.4296027198433898"/>
    <n v="9.4809262081980705E-3"/>
    <n v="31.242409706115701"/>
    <n v="20250630"/>
    <n v="24040810"/>
    <x v="7"/>
    <n v="54.2"/>
    <n v="1.7"/>
  </r>
  <r>
    <n v="24112"/>
    <n v="954975.91562306299"/>
    <n v="1687399.9090913399"/>
    <n v="955075.91562306299"/>
    <n v="1687299.9090913399"/>
    <n v="87"/>
    <n v="156"/>
    <n v="9.5680036931298701E-2"/>
    <n v="-2.2611165046691899"/>
    <n v="-2.3567965428034499"/>
    <n v="1.7778078715006501E-2"/>
    <n v="31.3158569335938"/>
    <n v="20250630"/>
    <n v="24040740"/>
    <x v="2"/>
    <n v="38"/>
    <n v="1.7"/>
  </r>
  <r>
    <n v="9121"/>
    <n v="945275.91562306299"/>
    <n v="1692699.9090913399"/>
    <n v="945375.91562306299"/>
    <n v="1692599.9090913399"/>
    <n v="34"/>
    <n v="59"/>
    <n v="9.5962861940885602E-2"/>
    <n v="-1.86020824313164"/>
    <n v="-1.9561711152394601"/>
    <n v="5.6402832269668596E-3"/>
    <n v="31.716765244801799"/>
    <n v="20250630"/>
    <n v="24040810"/>
    <x v="12"/>
    <n v="33.200000000000003"/>
    <n v="4.9000000000000004"/>
  </r>
  <r>
    <n v="9750"/>
    <n v="945675.91562306299"/>
    <n v="1691399.9090913399"/>
    <n v="945775.91562306299"/>
    <n v="1691299.9090913399"/>
    <n v="47"/>
    <n v="63"/>
    <n v="9.9153012037277194E-2"/>
    <n v="0.58550255900869796"/>
    <n v="0.48634955907861399"/>
    <n v="1.1727524300416301E-2"/>
    <n v="34.162476539611802"/>
    <n v="20250630"/>
    <n v="24040780"/>
    <x v="17"/>
    <n v="6.7"/>
    <n v="1.8"/>
  </r>
  <r>
    <n v="15283"/>
    <n v="949275.91562306299"/>
    <n v="1692499.9090913399"/>
    <n v="949375.91562306299"/>
    <n v="1692399.9090913399"/>
    <n v="36"/>
    <n v="99"/>
    <n v="9.9272216359774304E-2"/>
    <n v="0.122374007581837"/>
    <n v="2.31017884280947E-2"/>
    <n v="1.43528054985735E-2"/>
    <n v="33.699347390068901"/>
    <n v="20250630"/>
    <n v="24040740"/>
    <x v="6"/>
    <n v="33.700000000000003"/>
    <n v="1.5"/>
  </r>
  <r>
    <n v="13741"/>
    <n v="948275.91562306299"/>
    <n v="1692699.9090913399"/>
    <n v="948375.91562306299"/>
    <n v="1692599.9090913399"/>
    <n v="34"/>
    <n v="89"/>
    <n v="9.98334474861622E-2"/>
    <n v="-2.3231623517349398"/>
    <n v="-2.42299578587214"/>
    <n v="-2.75618247687817E-2"/>
    <n v="31.253811200459801"/>
    <n v="20250630"/>
    <n v="24040740"/>
    <x v="6"/>
    <n v="33.700000000000003"/>
    <n v="1.5"/>
  </r>
  <r>
    <n v="9584"/>
    <n v="945575.91562306299"/>
    <n v="1692599.9090913399"/>
    <n v="945675.91562306299"/>
    <n v="1692499.9090913399"/>
    <n v="35"/>
    <n v="62"/>
    <n v="0.10120167443528801"/>
    <n v="0.995478729406993"/>
    <n v="0.89427706226706505"/>
    <n v="8.1640221178531595E-3"/>
    <n v="34.572452863057499"/>
    <n v="20250630"/>
    <n v="24040810"/>
    <x v="7"/>
    <n v="54.2"/>
    <n v="1.7"/>
  </r>
  <r>
    <n v="13758"/>
    <n v="948275.91562306299"/>
    <n v="1690999.9090913399"/>
    <n v="948375.91562306299"/>
    <n v="1690899.9090913399"/>
    <n v="51"/>
    <n v="89"/>
    <n v="0.101257628800037"/>
    <n v="1.57723048329353"/>
    <n v="1.4759728610515599"/>
    <n v="2.8687291468183201E-2"/>
    <n v="35.154204368591301"/>
    <n v="20250630"/>
    <n v="24040740"/>
    <x v="6"/>
    <n v="33.700000000000003"/>
    <n v="1.5"/>
  </r>
  <r>
    <n v="6816"/>
    <n v="943775.91562306299"/>
    <n v="1692199.9090913399"/>
    <n v="943875.91562306299"/>
    <n v="1692099.9090913399"/>
    <n v="39"/>
    <n v="44"/>
    <n v="0.102943332244953"/>
    <n v="1.8644391186535401"/>
    <n v="1.7614957789579999"/>
    <n v="-5.68741032232841E-3"/>
    <n v="35.441412289937297"/>
    <n v="20250630"/>
    <n v="24040810"/>
    <x v="12"/>
    <n v="33.200000000000003"/>
    <n v="4.9000000000000004"/>
  </r>
  <r>
    <n v="7892"/>
    <n v="944475.91562306299"/>
    <n v="1692399.9090913399"/>
    <n v="944575.91562306299"/>
    <n v="1692299.9090913399"/>
    <n v="37"/>
    <n v="51"/>
    <n v="0.105843474157155"/>
    <n v="-0.72502325816700897"/>
    <n v="-0.83086673170328096"/>
    <n v="-3.5124844561020503E-2"/>
    <n v="32.851950327555301"/>
    <n v="20250630"/>
    <n v="24040810"/>
    <x v="12"/>
    <n v="33.200000000000003"/>
    <n v="4.9000000000000004"/>
  </r>
  <r>
    <n v="21493"/>
    <n v="953275.91562306299"/>
    <n v="1687499.9090913399"/>
    <n v="953375.91562306299"/>
    <n v="1687399.9090913399"/>
    <n v="86"/>
    <n v="139"/>
    <n v="0.106989938765764"/>
    <n v="0.80572932958602905"/>
    <n v="0.69873938461144802"/>
    <n v="1.32061255474885E-2"/>
    <n v="34.382702668507903"/>
    <n v="20250630"/>
    <n v="24040740"/>
    <x v="0"/>
    <n v="42.1"/>
    <n v="1.8"/>
  </r>
  <r>
    <n v="7314"/>
    <n v="944075.91562306299"/>
    <n v="1688599.9090913399"/>
    <n v="944175.91562306299"/>
    <n v="1688499.9090913399"/>
    <n v="75"/>
    <n v="47"/>
    <n v="0.108477277888192"/>
    <n v="2.5209327207671302"/>
    <n v="2.41245545281304"/>
    <n v="0.173077538112799"/>
    <n v="36.097905900743299"/>
    <n v="20250630"/>
    <n v="24040710"/>
    <x v="27"/>
    <n v="18.7"/>
    <n v="1.7"/>
  </r>
  <r>
    <n v="23645"/>
    <n v="954675.91562306299"/>
    <n v="1687899.9090913399"/>
    <n v="954775.91562306299"/>
    <n v="1687799.9090913399"/>
    <n v="82"/>
    <n v="153"/>
    <n v="0.110166584607214"/>
    <n v="-1.4597277604043499"/>
    <n v="-1.5698943734169"/>
    <n v="-2.2416171617805999E-2"/>
    <n v="32.117245912551901"/>
    <n v="20250630"/>
    <n v="24040740"/>
    <x v="2"/>
    <n v="38"/>
    <n v="1.7"/>
  </r>
  <r>
    <n v="9753"/>
    <n v="945675.91562306299"/>
    <n v="1691099.9090913399"/>
    <n v="945775.91562306299"/>
    <n v="1690999.9090913399"/>
    <n v="50"/>
    <n v="63"/>
    <n v="0.112460344408949"/>
    <n v="-0.619440767914057"/>
    <n v="-0.73190112039446797"/>
    <n v="-2.5742307305335999E-2"/>
    <n v="32.957532564799003"/>
    <n v="20250630"/>
    <n v="24040780"/>
    <x v="17"/>
    <n v="6.7"/>
    <n v="1.8"/>
  </r>
  <r>
    <n v="9110"/>
    <n v="945275.91562306299"/>
    <n v="1693799.9090913399"/>
    <n v="945375.91562306299"/>
    <n v="1693699.9090913399"/>
    <n v="23"/>
    <n v="59"/>
    <n v="0.11471593007445299"/>
    <n v="-1.52435792485873"/>
    <n v="-1.6390738387902599"/>
    <n v="-1.21273684004943E-2"/>
    <n v="32.052615960438999"/>
    <n v="20250630"/>
    <n v="24040810"/>
    <x v="33"/>
    <n v="38.6"/>
    <n v="1.7"/>
  </r>
  <r>
    <n v="23653"/>
    <n v="954675.91562306299"/>
    <n v="1687099.9090913399"/>
    <n v="954775.91562306299"/>
    <n v="1686999.9090913399"/>
    <n v="90"/>
    <n v="153"/>
    <n v="0.118241116404533"/>
    <n v="-1.2526743561029401"/>
    <n v="-1.37091549330701"/>
    <n v="6.5728283176819504E-3"/>
    <n v="32.324299176533998"/>
    <n v="20250630"/>
    <n v="24040740"/>
    <x v="2"/>
    <n v="38"/>
    <n v="1.7"/>
  </r>
  <r>
    <n v="5115"/>
    <n v="942675.91562306299"/>
    <n v="1692899.9090913399"/>
    <n v="942775.91562306299"/>
    <n v="1692799.9090913399"/>
    <n v="32"/>
    <n v="33"/>
    <n v="0.118985245935619"/>
    <n v="-1.85670096427202"/>
    <n v="-1.9756862446665799"/>
    <n v="-2.5128159672021901E-2"/>
    <n v="31.7202726602554"/>
    <n v="20250630"/>
    <n v="24040810"/>
    <x v="23"/>
    <n v="34.9"/>
    <n v="2.6"/>
  </r>
  <r>
    <n v="18116"/>
    <n v="951075.91562306299"/>
    <n v="1686399.9090913399"/>
    <n v="951175.91562306299"/>
    <n v="1686299.9090913399"/>
    <n v="97"/>
    <n v="117"/>
    <n v="0.119890579255298"/>
    <n v="-0.17332388693466799"/>
    <n v="-0.29321447387337701"/>
    <n v="6.2406104058027302E-2"/>
    <n v="33.403649568557697"/>
    <n v="20250630"/>
    <n v="24040740"/>
    <x v="0"/>
    <n v="42.1"/>
    <n v="1.8"/>
  </r>
  <r>
    <n v="4396"/>
    <n v="942175.91562306299"/>
    <n v="1687799.9090913399"/>
    <n v="942275.91562306299"/>
    <n v="1687699.9090913399"/>
    <n v="83"/>
    <n v="28"/>
    <n v="0.121006182394922"/>
    <n v="-2.2364533841609999"/>
    <n v="-2.3574596047401402"/>
    <n v="-2.0442456007003802E-2"/>
    <n v="31.340520381927501"/>
    <n v="20250630"/>
    <n v="24040610"/>
    <x v="20"/>
    <n v="59.6"/>
    <n v="2"/>
  </r>
  <r>
    <n v="17961"/>
    <n v="950975.91562306299"/>
    <n v="1686499.9090913399"/>
    <n v="951075.91562306299"/>
    <n v="1686399.9090913399"/>
    <n v="96"/>
    <n v="116"/>
    <n v="0.12205057839552599"/>
    <n v="-0.34982071568568501"/>
    <n v="-0.47187128600974898"/>
    <n v="1.9148941462238601E-2"/>
    <n v="33.2271525065104"/>
    <n v="20250630"/>
    <n v="24040740"/>
    <x v="0"/>
    <n v="42.1"/>
    <n v="1.8"/>
  </r>
  <r>
    <n v="13272"/>
    <n v="947975.91562306299"/>
    <n v="1693399.9090913399"/>
    <n v="948075.91562306299"/>
    <n v="1693299.9090913399"/>
    <n v="27"/>
    <n v="86"/>
    <n v="0.124751418828964"/>
    <n v="-1.94410908222198"/>
    <n v="-2.0688605209191602"/>
    <n v="-1.0194607079029101E-2"/>
    <n v="31.632864634196"/>
    <n v="20250630"/>
    <n v="24040810"/>
    <x v="7"/>
    <n v="54.2"/>
    <n v="1.7"/>
  </r>
  <r>
    <n v="8033"/>
    <n v="944575.91562306299"/>
    <n v="1693699.9090913399"/>
    <n v="944675.91562306299"/>
    <n v="1693599.9090913399"/>
    <n v="24"/>
    <n v="52"/>
    <n v="0.12507421756163201"/>
    <n v="-0.157803316586069"/>
    <n v="-0.28287752578035003"/>
    <n v="-1.4009047765284799E-2"/>
    <n v="33.4191701412201"/>
    <n v="20250630"/>
    <n v="24040810"/>
    <x v="12"/>
    <n v="33.200000000000003"/>
    <n v="4.9000000000000004"/>
  </r>
  <r>
    <n v="13304"/>
    <n v="947975.91562306299"/>
    <n v="1690199.9090913399"/>
    <n v="948075.91562306299"/>
    <n v="1690099.9090913399"/>
    <n v="59"/>
    <n v="86"/>
    <n v="0.13347958183536901"/>
    <n v="-0.82191875576972995"/>
    <n v="-0.95539834101994803"/>
    <n v="1.8619510034720099E-3"/>
    <n v="32.7550551096598"/>
    <n v="20250630"/>
    <n v="24040740"/>
    <x v="6"/>
    <n v="33.700000000000003"/>
    <n v="1.5"/>
  </r>
  <r>
    <n v="16226"/>
    <n v="949875.91562306299"/>
    <n v="1690599.9090913399"/>
    <n v="949975.91562306299"/>
    <n v="1690499.9090913399"/>
    <n v="55"/>
    <n v="105"/>
    <n v="0.13429531641304501"/>
    <n v="4.1081555883089704"/>
    <n v="3.9738603234291099"/>
    <n v="-3.7498101592063899E-3"/>
    <n v="37.6851291656494"/>
    <n v="20250630"/>
    <n v="24040740"/>
    <x v="3"/>
    <n v="38"/>
    <n v="1.5"/>
  </r>
  <r>
    <n v="10340"/>
    <n v="946075.91562306299"/>
    <n v="1693999.9090913399"/>
    <n v="946175.91562306299"/>
    <n v="1693899.9090913399"/>
    <n v="21"/>
    <n v="67"/>
    <n v="0.13439342938363599"/>
    <n v="-1.8513996203740399"/>
    <n v="-1.98579304416974"/>
    <n v="1.2019166722893699E-2"/>
    <n v="31.725574016570999"/>
    <n v="20250630"/>
    <n v="24040810"/>
    <x v="7"/>
    <n v="54.2"/>
    <n v="1.7"/>
  </r>
  <r>
    <n v="11466"/>
    <n v="946775.91562306299"/>
    <n v="1689199.9090913399"/>
    <n v="946875.91562306299"/>
    <n v="1689099.9090913399"/>
    <n v="69"/>
    <n v="74"/>
    <n v="0.13480644486844501"/>
    <n v="1.4425272820517401"/>
    <n v="1.3077208027243601"/>
    <n v="7.7931807609275001E-3"/>
    <n v="35.019500970840497"/>
    <n v="20250630"/>
    <n v="24040720"/>
    <x v="1"/>
    <n v="34.1"/>
    <n v="1.6"/>
  </r>
  <r>
    <n v="12643"/>
    <n v="947575.91562306299"/>
    <n v="1694699.9090913399"/>
    <n v="947675.91562306299"/>
    <n v="1694599.9090913399"/>
    <n v="14"/>
    <n v="82"/>
    <n v="0.13600750143329299"/>
    <n v="-3.0788140594959299"/>
    <n v="-3.2148215373357099"/>
    <n v="-6.6885923345883702E-3"/>
    <n v="30.498159567515099"/>
    <n v="20250630"/>
    <n v="24040810"/>
    <x v="26"/>
    <n v="91.4"/>
    <n v="1.3"/>
  </r>
  <r>
    <n v="10683"/>
    <n v="946275.91562306299"/>
    <n v="1690499.9090913399"/>
    <n v="946375.91562306299"/>
    <n v="1690399.9090913399"/>
    <n v="56"/>
    <n v="69"/>
    <n v="0.13614991183082301"/>
    <n v="0.177432625244061"/>
    <n v="4.1282701577680797E-2"/>
    <n v="-1.0664219657580101E-2"/>
    <n v="33.754405657450398"/>
    <n v="20250630"/>
    <n v="24040700"/>
    <x v="10"/>
    <n v="61.2"/>
    <n v="2.7"/>
  </r>
  <r>
    <n v="11465"/>
    <n v="946775.91562306299"/>
    <n v="1689299.9090913399"/>
    <n v="946875.91562306299"/>
    <n v="1689199.9090913399"/>
    <n v="68"/>
    <n v="74"/>
    <n v="0.13791589920098599"/>
    <n v="1.1228474577267999"/>
    <n v="0.984931553403536"/>
    <n v="-1.46123487502337E-3"/>
    <n v="34.699821472167997"/>
    <n v="20250630"/>
    <n v="24040720"/>
    <x v="1"/>
    <n v="34.1"/>
    <n v="1.6"/>
  </r>
  <r>
    <n v="17808"/>
    <n v="950875.91562306299"/>
    <n v="1686399.9090913399"/>
    <n v="950975.91562306299"/>
    <n v="1686299.9090913399"/>
    <n v="97"/>
    <n v="115"/>
    <n v="0.13811646446447401"/>
    <n v="-0.74842354943393696"/>
    <n v="-0.88654001429676998"/>
    <n v="-8.4742498584091698E-3"/>
    <n v="32.828550219535799"/>
    <n v="20250630"/>
    <n v="24040740"/>
    <x v="0"/>
    <n v="42.1"/>
    <n v="1.8"/>
  </r>
  <r>
    <n v="9125"/>
    <n v="945275.91562306299"/>
    <n v="1692299.9090913399"/>
    <n v="945375.91562306299"/>
    <n v="1692199.9090913399"/>
    <n v="38"/>
    <n v="59"/>
    <n v="0.13840009669462799"/>
    <n v="0.81134603520234405"/>
    <n v="0.67294594844182298"/>
    <n v="-1.2439657747745501E-2"/>
    <n v="34.388319651285798"/>
    <n v="20250630"/>
    <n v="24040810"/>
    <x v="12"/>
    <n v="33.200000000000003"/>
    <n v="4.9000000000000004"/>
  </r>
  <r>
    <n v="5554"/>
    <n v="942975.91562306299"/>
    <n v="1695199.9090913399"/>
    <n v="943075.91562306299"/>
    <n v="1695099.9090913399"/>
    <n v="9"/>
    <n v="36"/>
    <n v="0.14025458507239799"/>
    <n v="-2.0773979425430298"/>
    <n v="-2.2176524996757498"/>
    <n v="-1.8856585025787399E-2"/>
    <n v="31.499575614929199"/>
    <n v="20250630"/>
    <n v="24040810"/>
    <x v="24"/>
    <n v="66.7"/>
    <n v="3.9"/>
  </r>
  <r>
    <n v="13454"/>
    <n v="948075.91562306299"/>
    <n v="1690599.9090913399"/>
    <n v="948175.91562306299"/>
    <n v="1690499.9090913399"/>
    <n v="55"/>
    <n v="87"/>
    <n v="0.142836416256614"/>
    <n v="1.01673455536366"/>
    <n v="0.87389813363552105"/>
    <n v="-5.4031675681471799E-3"/>
    <n v="34.593707799911499"/>
    <n v="20250630"/>
    <n v="24040740"/>
    <x v="6"/>
    <n v="33.700000000000003"/>
    <n v="1.5"/>
  </r>
  <r>
    <n v="14964"/>
    <n v="949075.91562306299"/>
    <n v="1693599.9090913399"/>
    <n v="949175.91562306299"/>
    <n v="1693499.9090913399"/>
    <n v="25"/>
    <n v="97"/>
    <n v="0.14382462700208001"/>
    <n v="0.19062995662291801"/>
    <n v="4.6805333967010199E-2"/>
    <n v="-2.37886675943931E-2"/>
    <n v="33.767604033152303"/>
    <n v="20250630"/>
    <n v="24040740"/>
    <x v="19"/>
    <n v="85.7"/>
    <n v="2.7"/>
  </r>
  <r>
    <n v="7874"/>
    <n v="944475.91562306299"/>
    <n v="1694199.9090913399"/>
    <n v="944575.91562306299"/>
    <n v="1694099.9090913399"/>
    <n v="19"/>
    <n v="51"/>
    <n v="0.14705995982512801"/>
    <n v="0.36631382524501499"/>
    <n v="0.219253854826093"/>
    <n v="-1.6295299865305399E-2"/>
    <n v="33.943287372589097"/>
    <n v="20250630"/>
    <n v="24040810"/>
    <x v="23"/>
    <n v="34.9"/>
    <n v="2.6"/>
  </r>
  <r>
    <n v="12204"/>
    <n v="947275.91562306299"/>
    <n v="1692399.9090913399"/>
    <n v="947375.91562306299"/>
    <n v="1692299.9090913399"/>
    <n v="37"/>
    <n v="79"/>
    <n v="0.14757180089751901"/>
    <n v="1.0627235124508501"/>
    <n v="0.91515173142155004"/>
    <n v="-1.2454440196355201E-3"/>
    <n v="34.639697392781599"/>
    <n v="20250630"/>
    <n v="24040810"/>
    <x v="7"/>
    <n v="54.2"/>
    <n v="1.7"/>
  </r>
  <r>
    <n v="7135"/>
    <n v="943975.91562306299"/>
    <n v="1691099.9090913399"/>
    <n v="944075.91562306299"/>
    <n v="1690999.9090913399"/>
    <n v="50"/>
    <n v="46"/>
    <n v="0.14925061166286499"/>
    <n v="0.27024738738934201"/>
    <n v="0.120996793111165"/>
    <n v="-2.2352080326527399E-2"/>
    <n v="33.847220897674603"/>
    <n v="20250630"/>
    <n v="24040810"/>
    <x v="12"/>
    <n v="33.200000000000003"/>
    <n v="4.9000000000000004"/>
  </r>
  <r>
    <n v="7868"/>
    <n v="944475.91562306299"/>
    <n v="1694799.9090913399"/>
    <n v="944575.91562306299"/>
    <n v="1694699.9090913399"/>
    <n v="13"/>
    <n v="51"/>
    <n v="0.150254100561142"/>
    <n v="-3.8100327998399699"/>
    <n v="-3.9602869153022802"/>
    <n v="2.09615882486105E-2"/>
    <n v="29.7669407129288"/>
    <n v="20250630"/>
    <n v="24040810"/>
    <x v="26"/>
    <n v="91.4"/>
    <n v="1.3"/>
  </r>
  <r>
    <n v="12063"/>
    <n v="947175.91562306299"/>
    <n v="1691099.9090913399"/>
    <n v="947275.91562306299"/>
    <n v="1690999.9090913399"/>
    <n v="50"/>
    <n v="78"/>
    <n v="0.15238550507153101"/>
    <n v="-0.45606416091322899"/>
    <n v="-0.60844966520865795"/>
    <n v="-2.08325640608867E-2"/>
    <n v="33.120909055074101"/>
    <n v="20250630"/>
    <n v="24040740"/>
    <x v="6"/>
    <n v="33.700000000000003"/>
    <n v="1.5"/>
  </r>
  <r>
    <n v="11864"/>
    <n v="947075.91562306299"/>
    <n v="1695599.9090913399"/>
    <n v="947175.91562306299"/>
    <n v="1695499.9090913399"/>
    <n v="5"/>
    <n v="77"/>
    <n v="0.15323366845647499"/>
    <n v="-0.286913168927034"/>
    <n v="-0.44014685787260499"/>
    <n v="5.6418813765048998E-3"/>
    <n v="33.290060520172098"/>
    <n v="20250630"/>
    <n v="24040810"/>
    <x v="26"/>
    <n v="91.4"/>
    <n v="1.3"/>
  </r>
  <r>
    <n v="10790"/>
    <n v="946375.91562306299"/>
    <n v="1695199.9090913399"/>
    <n v="946475.91562306299"/>
    <n v="1695099.9090913399"/>
    <n v="9"/>
    <n v="70"/>
    <n v="0.15563398308586299"/>
    <n v="-0.907158029149286"/>
    <n v="-1.0627920099844499"/>
    <n v="4.33658373852571E-3"/>
    <n v="32.669815381367997"/>
    <n v="20250630"/>
    <n v="24040810"/>
    <x v="7"/>
    <n v="54.2"/>
    <n v="1.7"/>
  </r>
  <r>
    <n v="23505"/>
    <n v="954575.91562306299"/>
    <n v="1686499.9090913399"/>
    <n v="954675.91562306299"/>
    <n v="1686399.9090913399"/>
    <n v="96"/>
    <n v="152"/>
    <n v="0.15611425787210501"/>
    <n v="-0.85950919799506698"/>
    <n v="-1.01562347076833"/>
    <n v="-4.4512869790196401E-3"/>
    <n v="32.717464566230802"/>
    <n v="20250630"/>
    <n v="24040740"/>
    <x v="2"/>
    <n v="38"/>
    <n v="1.7"/>
  </r>
  <r>
    <n v="13428"/>
    <n v="948075.91562306299"/>
    <n v="1693199.9090913399"/>
    <n v="948175.91562306299"/>
    <n v="1693099.9090913399"/>
    <n v="29"/>
    <n v="87"/>
    <n v="0.15692992508411399"/>
    <n v="-1.42197646177374"/>
    <n v="-1.5789063423872001"/>
    <n v="5.4401666857302198E-3"/>
    <n v="32.1549971103668"/>
    <n v="20250630"/>
    <n v="24040740"/>
    <x v="6"/>
    <n v="33.700000000000003"/>
    <n v="1.5"/>
  </r>
  <r>
    <n v="5418"/>
    <n v="942875.91562306299"/>
    <n v="1693399.9090913399"/>
    <n v="942975.91562306299"/>
    <n v="1693299.9090913399"/>
    <n v="27"/>
    <n v="35"/>
    <n v="0.158799834549427"/>
    <n v="0.34425775986164803"/>
    <n v="0.185457920034726"/>
    <n v="-1.6053194490571802E-2"/>
    <n v="33.921231269836397"/>
    <n v="20250630"/>
    <n v="24040810"/>
    <x v="23"/>
    <n v="34.9"/>
    <n v="2.6"/>
  </r>
  <r>
    <n v="10791"/>
    <n v="946375.91562306299"/>
    <n v="1695099.9090913399"/>
    <n v="946475.91562306299"/>
    <n v="1694999.9090913399"/>
    <n v="10"/>
    <n v="70"/>
    <n v="0.15980704384855901"/>
    <n v="-0.81194175283114101"/>
    <n v="-0.97174879411856296"/>
    <n v="1.5378757069508199E-2"/>
    <n v="32.765032132466601"/>
    <n v="20250630"/>
    <n v="24040810"/>
    <x v="7"/>
    <n v="54.2"/>
    <n v="1.7"/>
  </r>
  <r>
    <n v="9421"/>
    <n v="945475.91562306299"/>
    <n v="1693499.9090913399"/>
    <n v="945575.91562306299"/>
    <n v="1693399.9090913399"/>
    <n v="26"/>
    <n v="61"/>
    <n v="0.16015517269261201"/>
    <n v="-1.2244923909505201"/>
    <n v="-1.3846475780010199"/>
    <n v="5.0320650140444397E-3"/>
    <n v="32.352481206258098"/>
    <n v="20250630"/>
    <n v="24040810"/>
    <x v="7"/>
    <n v="54.2"/>
    <n v="1.7"/>
  </r>
  <r>
    <n v="5719"/>
    <n v="943075.91562306299"/>
    <n v="1694099.9090913399"/>
    <n v="943175.91562306299"/>
    <n v="1693999.9090913399"/>
    <n v="20"/>
    <n v="37"/>
    <n v="0.16249713922540299"/>
    <n v="-4.7434467673301697"/>
    <n v="-4.9059439102808602"/>
    <n v="1.4198680097858101E-3"/>
    <n v="28.833526770273799"/>
    <n v="20250630"/>
    <n v="24040810"/>
    <x v="16"/>
    <n v="7.4"/>
    <n v="13.6"/>
  </r>
  <r>
    <n v="24884"/>
    <n v="955475.91562306299"/>
    <n v="1687199.9090913399"/>
    <n v="955575.91562306299"/>
    <n v="1687099.9090913399"/>
    <n v="89"/>
    <n v="161"/>
    <n v="0.16249714760730699"/>
    <n v="0.42447000990311301"/>
    <n v="0.26197286167492501"/>
    <n v="8.2288039848208393E-3"/>
    <n v="34.001443862915004"/>
    <n v="20250630"/>
    <n v="24040740"/>
    <x v="2"/>
    <n v="38"/>
    <n v="1.7"/>
  </r>
  <r>
    <n v="9755"/>
    <n v="945675.91562306299"/>
    <n v="1690899.9090913399"/>
    <n v="945775.91562306299"/>
    <n v="1690799.9090913399"/>
    <n v="52"/>
    <n v="63"/>
    <n v="0.16490443889051701"/>
    <n v="-0.53016874023402705"/>
    <n v="-0.69507318238417304"/>
    <n v="-1.12921800464392E-2"/>
    <n v="33.046804745991999"/>
    <n v="20250630"/>
    <n v="24040700"/>
    <x v="10"/>
    <n v="61.2"/>
    <n v="2.7"/>
  </r>
  <r>
    <n v="24728"/>
    <n v="955375.91562306299"/>
    <n v="1687399.9090913399"/>
    <n v="955475.91562306299"/>
    <n v="1687299.9090913399"/>
    <n v="87"/>
    <n v="160"/>
    <n v="0.16553539984549101"/>
    <n v="1.40868887429436"/>
    <n v="1.24315348764261"/>
    <n v="3.9870830873648302E-2"/>
    <n v="34.985662778218597"/>
    <n v="20250630"/>
    <n v="24040740"/>
    <x v="2"/>
    <n v="38"/>
    <n v="1.7"/>
  </r>
  <r>
    <n v="4241"/>
    <n v="942075.91562306299"/>
    <n v="1687899.9090913399"/>
    <n v="942175.91562306299"/>
    <n v="1687799.9090913399"/>
    <n v="82"/>
    <n v="27"/>
    <n v="0.166105053698023"/>
    <n v="-2.3443281749884299"/>
    <n v="-2.5104332168896999"/>
    <n v="-3.1461186707019799E-2"/>
    <n v="31.232645352681502"/>
    <n v="20250630"/>
    <n v="24040610"/>
    <x v="20"/>
    <n v="59.6"/>
    <n v="2"/>
  </r>
  <r>
    <n v="17962"/>
    <n v="950975.91562306299"/>
    <n v="1686399.9090913399"/>
    <n v="951075.91562306299"/>
    <n v="1686299.9090913399"/>
    <n v="97"/>
    <n v="116"/>
    <n v="0.16721353621687701"/>
    <n v="-0.47777690319344401"/>
    <n v="-0.64499044045805898"/>
    <n v="4.2180845048278598E-2"/>
    <n v="33.099196672439597"/>
    <n v="20250630"/>
    <n v="24040740"/>
    <x v="0"/>
    <n v="42.1"/>
    <n v="1.8"/>
  </r>
  <r>
    <n v="11738"/>
    <n v="946975.91562306299"/>
    <n v="1692799.9090913399"/>
    <n v="947075.91562306299"/>
    <n v="1692699.9090913399"/>
    <n v="33"/>
    <n v="76"/>
    <n v="0.16943675566775099"/>
    <n v="0.62930689131220197"/>
    <n v="0.45987014627704997"/>
    <n v="5.9604505077004398E-3"/>
    <n v="34.206280390421497"/>
    <n v="20250630"/>
    <n v="24040810"/>
    <x v="7"/>
    <n v="54.2"/>
    <n v="1.7"/>
  </r>
  <r>
    <n v="6964"/>
    <n v="943875.91562306299"/>
    <n v="1692799.9090913399"/>
    <n v="943975.91562306299"/>
    <n v="1692699.9090913399"/>
    <n v="33"/>
    <n v="45"/>
    <n v="0.17061494942754499"/>
    <n v="0.967254638671875"/>
    <n v="0.79663968645036198"/>
    <n v="-9.0490737929940206E-3"/>
    <n v="34.544228553772001"/>
    <n v="20250630"/>
    <n v="24040810"/>
    <x v="23"/>
    <n v="34.9"/>
    <n v="2.6"/>
  </r>
  <r>
    <n v="24427"/>
    <n v="955175.91562306299"/>
    <n v="1686699.9090913399"/>
    <n v="955275.91562306299"/>
    <n v="1686599.9090913399"/>
    <n v="94"/>
    <n v="158"/>
    <n v="0.171315924730152"/>
    <n v="1.19096100586466"/>
    <n v="1.01964506879449"/>
    <n v="5.1609339658170897E-2"/>
    <n v="34.7679347991943"/>
    <n v="20250630"/>
    <n v="24040740"/>
    <x v="2"/>
    <n v="38"/>
    <n v="1.7"/>
  </r>
  <r>
    <n v="7754"/>
    <n v="944375.91562306299"/>
    <n v="1690799.9090913399"/>
    <n v="944475.91562306299"/>
    <n v="1690699.9090913399"/>
    <n v="53"/>
    <n v="50"/>
    <n v="0.17267526360228699"/>
    <n v="-0.42114401911385402"/>
    <n v="-0.59381927922368005"/>
    <n v="-2.4424876086413898E-2"/>
    <n v="33.155830025672898"/>
    <n v="20250630"/>
    <n v="24040780"/>
    <x v="25"/>
    <n v="7.2"/>
    <n v="3.1"/>
  </r>
  <r>
    <n v="9264"/>
    <n v="945375.91562306299"/>
    <n v="1693799.9090913399"/>
    <n v="945475.91562306299"/>
    <n v="1693699.9090913399"/>
    <n v="23"/>
    <n v="60"/>
    <n v="0.17499824054539201"/>
    <n v="-1.83136626084646"/>
    <n v="-2.00636448462804"/>
    <n v="7.9367744425932595E-4"/>
    <n v="31.745607058207199"/>
    <n v="20250630"/>
    <n v="24040810"/>
    <x v="33"/>
    <n v="38.6"/>
    <n v="1.7"/>
  </r>
  <r>
    <n v="10494"/>
    <n v="946175.91562306299"/>
    <n v="1693999.9090913399"/>
    <n v="946275.91562306299"/>
    <n v="1693899.9090913399"/>
    <n v="21"/>
    <n v="68"/>
    <n v="0.175852745771408"/>
    <n v="-2.0601124564806601"/>
    <n v="-2.23596519231796"/>
    <n v="-1.2509864444534001E-2"/>
    <n v="31.516861120859801"/>
    <n v="20250630"/>
    <n v="24040810"/>
    <x v="7"/>
    <n v="54.2"/>
    <n v="1.7"/>
  </r>
  <r>
    <n v="5157"/>
    <n v="942675.91562306299"/>
    <n v="1688699.9090913399"/>
    <n v="942775.91562306299"/>
    <n v="1688599.9090913399"/>
    <n v="74"/>
    <n v="33"/>
    <n v="0.17738826076189701"/>
    <n v="-1.40844882031282"/>
    <n v="-1.5858370872835299"/>
    <n v="-3.2200774177908897E-2"/>
    <n v="32.1685247421265"/>
    <n v="20250630"/>
    <n v="24040800"/>
    <x v="22"/>
    <n v="37.9"/>
    <n v="2.2000000000000002"/>
  </r>
  <r>
    <n v="6860"/>
    <n v="943775.91562306299"/>
    <n v="1687799.9090913399"/>
    <n v="943875.91562306299"/>
    <n v="1687699.9090913399"/>
    <n v="83"/>
    <n v="44"/>
    <n v="0.17874990614752001"/>
    <n v="0.75466972993065895"/>
    <n v="0.57591982483863802"/>
    <n v="-1.5606327851613399E-2"/>
    <n v="34.3316431681315"/>
    <n v="20250630"/>
    <n v="24040600"/>
    <x v="11"/>
    <n v="8.5"/>
    <n v="2.5"/>
  </r>
  <r>
    <n v="16381"/>
    <n v="949975.91562306299"/>
    <n v="1690499.9090913399"/>
    <n v="950075.91562306299"/>
    <n v="1690399.9090913399"/>
    <n v="56"/>
    <n v="106"/>
    <n v="0.18154612183570901"/>
    <n v="4.9670755235772397"/>
    <n v="4.7855294127213304"/>
    <n v="1.6929400594610899E-2"/>
    <n v="38.544049714741"/>
    <n v="20250630"/>
    <n v="24040740"/>
    <x v="3"/>
    <n v="38"/>
    <n v="1.5"/>
  </r>
  <r>
    <n v="22888"/>
    <n v="954175.91562306299"/>
    <n v="1686599.9090913399"/>
    <n v="954275.91562306299"/>
    <n v="1686499.9090913399"/>
    <n v="95"/>
    <n v="148"/>
    <n v="0.18284213667114599"/>
    <n v="-1.7924862653017"/>
    <n v="-1.97532838582993"/>
    <n v="-2.0896187673012399E-2"/>
    <n v="31.784487406412801"/>
    <n v="20250630"/>
    <n v="24040740"/>
    <x v="2"/>
    <n v="38"/>
    <n v="1.7"/>
  </r>
  <r>
    <n v="12049"/>
    <n v="947175.91562306299"/>
    <n v="1692499.9090913399"/>
    <n v="947275.91562306299"/>
    <n v="1692399.9090913399"/>
    <n v="36"/>
    <n v="78"/>
    <n v="0.18305705596382399"/>
    <n v="3.2277781168619799"/>
    <n v="3.0447210470835402"/>
    <n v="0.17468907730653899"/>
    <n v="36.804751714070598"/>
    <n v="20250630"/>
    <n v="24040810"/>
    <x v="7"/>
    <n v="54.2"/>
    <n v="1.7"/>
  </r>
  <r>
    <n v="9267"/>
    <n v="945375.91562306299"/>
    <n v="1693499.9090913399"/>
    <n v="945475.91562306299"/>
    <n v="1693399.9090913399"/>
    <n v="26"/>
    <n v="60"/>
    <n v="0.18325845897197701"/>
    <n v="-1.2647417684396101"/>
    <n v="-1.4480002323786401"/>
    <n v="1.21845503648122E-2"/>
    <n v="32.312231858571401"/>
    <n v="20250630"/>
    <n v="24040810"/>
    <x v="7"/>
    <n v="54.2"/>
    <n v="1.7"/>
  </r>
  <r>
    <n v="11620"/>
    <n v="946875.91562306299"/>
    <n v="1689199.9090913399"/>
    <n v="946975.91562306299"/>
    <n v="1689099.9090913399"/>
    <n v="69"/>
    <n v="75"/>
    <n v="0.184438435138681"/>
    <n v="1.0449275939823399"/>
    <n v="0.86048914884266103"/>
    <n v="5.8586856252268698E-5"/>
    <n v="34.621901261179097"/>
    <n v="20250630"/>
    <n v="24040720"/>
    <x v="1"/>
    <n v="34.1"/>
    <n v="1.6"/>
  </r>
  <r>
    <n v="5161"/>
    <n v="942675.91562306299"/>
    <n v="1688299.9090913399"/>
    <n v="942775.91562306299"/>
    <n v="1688199.9090913399"/>
    <n v="78"/>
    <n v="33"/>
    <n v="0.18706519603729199"/>
    <n v="-0.29351615328341701"/>
    <n v="-0.48058133646845802"/>
    <n v="-1.68880166485906E-2"/>
    <n v="33.283457374572798"/>
    <n v="20250630"/>
    <n v="24040610"/>
    <x v="9"/>
    <n v="6.4"/>
    <n v="3.8"/>
  </r>
  <r>
    <n v="18273"/>
    <n v="951175.91562306299"/>
    <n v="1686099.9090913399"/>
    <n v="951275.91562306299"/>
    <n v="1685999.9090913399"/>
    <n v="100"/>
    <n v="118"/>
    <n v="0.18782372763962499"/>
    <n v="-5.7326203008415198E-2"/>
    <n v="-0.24514993280172301"/>
    <n v="2.0532975904643501E-3"/>
    <n v="33.519647359848001"/>
    <n v="20250630"/>
    <n v="24040740"/>
    <x v="0"/>
    <n v="42.1"/>
    <n v="1.8"/>
  </r>
  <r>
    <n v="14074"/>
    <n v="948475.91562306299"/>
    <n v="1690199.9090913399"/>
    <n v="948575.91562306299"/>
    <n v="1690099.9090913399"/>
    <n v="59"/>
    <n v="91"/>
    <n v="0.18784600438980001"/>
    <n v="1.6725643873214699"/>
    <n v="1.4847183869435201"/>
    <n v="-3.2910886578835E-3"/>
    <n v="35.249537834754399"/>
    <n v="20250630"/>
    <n v="24040740"/>
    <x v="3"/>
    <n v="38"/>
    <n v="1.5"/>
  </r>
  <r>
    <n v="8639"/>
    <n v="944975.91562306299"/>
    <n v="1694699.9090913399"/>
    <n v="945075.91562306299"/>
    <n v="1694599.9090913399"/>
    <n v="14"/>
    <n v="56"/>
    <n v="0.190872595412657"/>
    <n v="-2.5237763722737601"/>
    <n v="-2.71464896202087"/>
    <n v="-1.8831132600704799E-2"/>
    <n v="31.053197224934902"/>
    <n v="20250630"/>
    <n v="24040810"/>
    <x v="26"/>
    <n v="91.4"/>
    <n v="1.3"/>
  </r>
  <r>
    <n v="9749"/>
    <n v="945675.91562306299"/>
    <n v="1691499.9090913399"/>
    <n v="945775.91562306299"/>
    <n v="1691399.9090913399"/>
    <n v="46"/>
    <n v="63"/>
    <n v="0.19170459484060601"/>
    <n v="0.64520836683611105"/>
    <n v="0.45350376268227899"/>
    <n v="-1.75977411369483E-2"/>
    <n v="34.222181955973298"/>
    <n v="20250630"/>
    <n v="24040780"/>
    <x v="17"/>
    <n v="6.7"/>
    <n v="1.8"/>
  </r>
  <r>
    <n v="10518"/>
    <n v="946175.91562306299"/>
    <n v="1691599.9090913399"/>
    <n v="946275.91562306299"/>
    <n v="1691499.9090913399"/>
    <n v="45"/>
    <n v="68"/>
    <n v="0.19214371902247299"/>
    <n v="0.13883748650550801"/>
    <n v="-5.3306256731351198E-2"/>
    <n v="-2.62312757161756E-2"/>
    <n v="33.715811411539697"/>
    <n v="20250630"/>
    <n v="24040780"/>
    <x v="17"/>
    <n v="6.7"/>
    <n v="1.8"/>
  </r>
  <r>
    <n v="5882"/>
    <n v="943175.91562306299"/>
    <n v="1693199.9090913399"/>
    <n v="943275.91562306299"/>
    <n v="1693099.9090913399"/>
    <n v="29"/>
    <n v="38"/>
    <n v="0.19250146858394099"/>
    <n v="-7.2128614876419306E-2"/>
    <n v="-0.26463008206337701"/>
    <n v="-5.2627629484049997E-2"/>
    <n v="33.504844665527301"/>
    <n v="20250630"/>
    <n v="24040810"/>
    <x v="23"/>
    <n v="34.9"/>
    <n v="2.6"/>
  </r>
  <r>
    <n v="4087"/>
    <n v="941975.91562306299"/>
    <n v="1687899.9090913399"/>
    <n v="942075.91562306299"/>
    <n v="1687799.9090913399"/>
    <n v="82"/>
    <n v="26"/>
    <n v="0.19348312914371499"/>
    <n v="-2.5478557149569201"/>
    <n v="-2.7413388689359"/>
    <n v="-2.94865990678469E-2"/>
    <n v="31.029118061065699"/>
    <n v="20250630"/>
    <n v="24040610"/>
    <x v="20"/>
    <n v="59.6"/>
    <n v="2"/>
  </r>
  <r>
    <n v="15028"/>
    <n v="949075.91562306299"/>
    <n v="1687199.9090913399"/>
    <n v="949175.91562306299"/>
    <n v="1687099.9090913399"/>
    <n v="89"/>
    <n v="97"/>
    <n v="0.199888215012228"/>
    <n v="0.84862041349212303"/>
    <n v="0.64873218443244696"/>
    <n v="-1.4947431472440599E-2"/>
    <n v="34.425593376159703"/>
    <n v="20250630"/>
    <n v="24040640"/>
    <x v="4"/>
    <n v="28.9"/>
    <n v="1.4"/>
  </r>
  <r>
    <n v="12510"/>
    <n v="947475.91562306299"/>
    <n v="1692599.9090913399"/>
    <n v="947575.91562306299"/>
    <n v="1692499.9090913399"/>
    <n v="35"/>
    <n v="81"/>
    <n v="0.20220315363258101"/>
    <n v="7.2228144388645901E-2"/>
    <n v="-0.12997499189805201"/>
    <n v="-7.7371858060359998E-4"/>
    <n v="33.6492018699646"/>
    <n v="20250630"/>
    <n v="24040810"/>
    <x v="7"/>
    <n v="54.2"/>
    <n v="1.7"/>
  </r>
  <r>
    <n v="24883"/>
    <n v="955475.91562306299"/>
    <n v="1687299.9090913399"/>
    <n v="955575.91562306299"/>
    <n v="1687199.9090913399"/>
    <n v="88"/>
    <n v="161"/>
    <n v="0.203747362364084"/>
    <n v="0.52079408243298497"/>
    <n v="0.31704672332853101"/>
    <n v="1.7659000586718299E-3"/>
    <n v="34.097768068313599"/>
    <n v="20250630"/>
    <n v="24040740"/>
    <x v="2"/>
    <n v="38"/>
    <n v="1.7"/>
  </r>
  <r>
    <n v="6016"/>
    <n v="943275.91562306299"/>
    <n v="1695199.9090913399"/>
    <n v="943375.91562306299"/>
    <n v="1695099.9090913399"/>
    <n v="9"/>
    <n v="39"/>
    <n v="0.20608488854486501"/>
    <n v="-2.0883572399616201"/>
    <n v="-2.2944421246647799"/>
    <n v="2.76391105726361E-2"/>
    <n v="31.488615989685101"/>
    <n v="20250630"/>
    <n v="24040810"/>
    <x v="24"/>
    <n v="66.7"/>
    <n v="3.9"/>
  </r>
  <r>
    <n v="25041"/>
    <n v="955575.91562306299"/>
    <n v="1686899.9090913399"/>
    <n v="955675.91562306299"/>
    <n v="1686799.9090913399"/>
    <n v="92"/>
    <n v="162"/>
    <n v="0.20936031639576"/>
    <n v="1.0710213574079399"/>
    <n v="0.86166102381853005"/>
    <n v="-3.64207189816695E-2"/>
    <n v="34.647994995117202"/>
    <n v="20250630"/>
    <n v="24040740"/>
    <x v="2"/>
    <n v="38"/>
    <n v="1.7"/>
  </r>
  <r>
    <n v="5773"/>
    <n v="943075.91562306299"/>
    <n v="1688699.9090913399"/>
    <n v="943175.91562306299"/>
    <n v="1688599.9090913399"/>
    <n v="74"/>
    <n v="37"/>
    <n v="0.211498930507029"/>
    <n v="1.6859684064984299"/>
    <n v="1.4744694704810799"/>
    <n v="3.8564820153017799E-2"/>
    <n v="35.262941996256501"/>
    <n v="20250630"/>
    <n v="24040800"/>
    <x v="22"/>
    <n v="37.9"/>
    <n v="2.2000000000000002"/>
  </r>
  <r>
    <n v="21184"/>
    <n v="953075.91562306299"/>
    <n v="1687599.9090913399"/>
    <n v="953175.91562306299"/>
    <n v="1687499.9090913399"/>
    <n v="85"/>
    <n v="137"/>
    <n v="0.212428725759188"/>
    <n v="1.4803557741145299"/>
    <n v="1.2679270466168699"/>
    <n v="8.5181429982185402E-3"/>
    <n v="35.057329305012999"/>
    <n v="20250630"/>
    <n v="24040740"/>
    <x v="0"/>
    <n v="42.1"/>
    <n v="1.8"/>
  </r>
  <r>
    <n v="23037"/>
    <n v="954275.91562306299"/>
    <n v="1687099.9090913399"/>
    <n v="954375.91562306299"/>
    <n v="1686999.9090913399"/>
    <n v="90"/>
    <n v="149"/>
    <n v="0.21531694009900099"/>
    <n v="0.46520548313856103"/>
    <n v="0.24988853186368901"/>
    <n v="-5.7035148143768297E-3"/>
    <n v="34.042179298400903"/>
    <n v="20250630"/>
    <n v="24040740"/>
    <x v="2"/>
    <n v="38"/>
    <n v="1.7"/>
  </r>
  <r>
    <n v="8335"/>
    <n v="944775.91562306299"/>
    <n v="1694299.9090913399"/>
    <n v="944875.91562306299"/>
    <n v="1694199.9090913399"/>
    <n v="18"/>
    <n v="54"/>
    <n v="0.21569944297273999"/>
    <n v="-1.1778598030408201"/>
    <n v="-1.3935592335959299"/>
    <n v="-2.1723993122577702E-3"/>
    <n v="32.399113178253202"/>
    <n v="20250630"/>
    <n v="24040810"/>
    <x v="33"/>
    <n v="38.6"/>
    <n v="1.7"/>
  </r>
  <r>
    <n v="9875"/>
    <n v="945775.91562306299"/>
    <n v="1694299.9090913399"/>
    <n v="945875.91562306299"/>
    <n v="1694199.9090913399"/>
    <n v="18"/>
    <n v="64"/>
    <n v="0.216425909350316"/>
    <n v="-1.7261326213677699"/>
    <n v="-1.94255854686101"/>
    <n v="1.2351987262566901E-2"/>
    <n v="31.8508410453796"/>
    <n v="20250630"/>
    <n v="24040810"/>
    <x v="7"/>
    <n v="54.2"/>
    <n v="1.7"/>
  </r>
  <r>
    <n v="6852"/>
    <n v="943775.91562306299"/>
    <n v="1688599.9090913399"/>
    <n v="943875.91562306299"/>
    <n v="1688499.9090913399"/>
    <n v="75"/>
    <n v="44"/>
    <n v="0.218402490019798"/>
    <n v="-1.20894995331764"/>
    <n v="-1.4273524582385999"/>
    <n v="-1.5809580062826501E-2"/>
    <n v="32.3680237134298"/>
    <n v="20250630"/>
    <n v="24040710"/>
    <x v="34"/>
    <n v="8.6"/>
    <n v="1.1000000000000001"/>
  </r>
  <r>
    <n v="6812"/>
    <n v="943775.91562306299"/>
    <n v="1692599.9090913399"/>
    <n v="943875.91562306299"/>
    <n v="1692499.9090913399"/>
    <n v="35"/>
    <n v="44"/>
    <n v="0.21900840401649499"/>
    <n v="1.5952470312515901"/>
    <n v="1.3762385924657199"/>
    <n v="1.7782070239384998E-2"/>
    <n v="35.1722206115723"/>
    <n v="20250630"/>
    <n v="24040810"/>
    <x v="23"/>
    <n v="34.9"/>
    <n v="2.6"/>
  </r>
  <r>
    <n v="23955"/>
    <n v="954875.91562306299"/>
    <n v="1687699.9090913399"/>
    <n v="954975.91562306299"/>
    <n v="1687599.9090913399"/>
    <n v="84"/>
    <n v="155"/>
    <n v="0.219275122663627"/>
    <n v="-2.90289177497228"/>
    <n v="-3.1221669117609698"/>
    <n v="-6.7946786681811E-3"/>
    <n v="30.6740818023682"/>
    <n v="20250630"/>
    <n v="24040740"/>
    <x v="2"/>
    <n v="38"/>
    <n v="1.7"/>
  </r>
  <r>
    <n v="4046"/>
    <n v="941975.91562306299"/>
    <n v="1691999.9090913399"/>
    <n v="942075.91562306299"/>
    <n v="1691899.9090913399"/>
    <n v="41"/>
    <n v="26"/>
    <n v="0.21978177689015899"/>
    <n v="-2.23326843976974"/>
    <n v="-2.4530501564343798"/>
    <n v="6.8815839166442599E-2"/>
    <n v="31.343705018361401"/>
    <n v="20250630"/>
    <n v="24040810"/>
    <x v="23"/>
    <n v="34.9"/>
    <n v="2.6"/>
  </r>
  <r>
    <n v="11007"/>
    <n v="946475.91562306299"/>
    <n v="1688899.9090913399"/>
    <n v="946575.91562306299"/>
    <n v="1688799.9090913399"/>
    <n v="72"/>
    <n v="71"/>
    <n v="0.22311954526230701"/>
    <n v="2.9122936725616499"/>
    <n v="2.6891741305589698"/>
    <n v="-9.9954544566571691E-4"/>
    <n v="36.489266872405999"/>
    <n v="20250630"/>
    <n v="24040720"/>
    <x v="1"/>
    <n v="34.1"/>
    <n v="1.6"/>
  </r>
  <r>
    <n v="7604"/>
    <n v="944275.91562306299"/>
    <n v="1690399.9090913399"/>
    <n v="944375.91562306299"/>
    <n v="1690299.9090913399"/>
    <n v="57"/>
    <n v="49"/>
    <n v="0.226395135124524"/>
    <n v="1.2345049275706199"/>
    <n v="1.0081097781658199"/>
    <n v="4.1491134713093399E-3"/>
    <n v="34.811478932698598"/>
    <n v="20250630"/>
    <n v="24040780"/>
    <x v="25"/>
    <n v="7.2"/>
    <n v="3.1"/>
  </r>
  <r>
    <n v="23197"/>
    <n v="954375.91562306299"/>
    <n v="1686499.9090913399"/>
    <n v="954475.91562306299"/>
    <n v="1686399.9090913399"/>
    <n v="96"/>
    <n v="150"/>
    <n v="0.232124418020248"/>
    <n v="0.58808916539419398"/>
    <n v="0.35596476681530498"/>
    <n v="6.0788639821112199E-3"/>
    <n v="34.165062427520802"/>
    <n v="20250630"/>
    <n v="24040740"/>
    <x v="2"/>
    <n v="38"/>
    <n v="1.7"/>
  </r>
  <r>
    <n v="14049"/>
    <n v="948475.91562306299"/>
    <n v="1692699.9090913399"/>
    <n v="948575.91562306299"/>
    <n v="1692599.9090913399"/>
    <n v="34"/>
    <n v="91"/>
    <n v="0.23238774761557601"/>
    <n v="-1.5982002873594601"/>
    <n v="-1.83058801293373"/>
    <n v="-1.98924851914247E-2"/>
    <n v="31.9787732760112"/>
    <n v="20250630"/>
    <n v="24040740"/>
    <x v="6"/>
    <n v="33.700000000000003"/>
    <n v="1.5"/>
  </r>
  <r>
    <n v="13270"/>
    <n v="947975.91562306299"/>
    <n v="1693599.9090913399"/>
    <n v="948075.91562306299"/>
    <n v="1693499.9090913399"/>
    <n v="25"/>
    <n v="86"/>
    <n v="0.23499952505032201"/>
    <n v="-2.270126486818"/>
    <n v="-2.50512599945068"/>
    <n v="-2.7466528117656699E-3"/>
    <n v="31.306847095489498"/>
    <n v="20250630"/>
    <n v="24040810"/>
    <x v="7"/>
    <n v="54.2"/>
    <n v="1.7"/>
  </r>
  <r>
    <n v="14243"/>
    <n v="948575.91562306299"/>
    <n v="1688699.9090913399"/>
    <n v="948675.91562306299"/>
    <n v="1688599.9090913399"/>
    <n v="74"/>
    <n v="92"/>
    <n v="0.23500744998455"/>
    <n v="2.0643658936023699"/>
    <n v="1.8293584510684"/>
    <n v="2.05302574128533E-2"/>
    <n v="35.641339937845899"/>
    <n v="20250630"/>
    <n v="24040640"/>
    <x v="4"/>
    <n v="28.9"/>
    <n v="1.4"/>
  </r>
  <r>
    <n v="7877"/>
    <n v="944475.91562306299"/>
    <n v="1693899.9090913399"/>
    <n v="944575.91562306299"/>
    <n v="1693799.9090913399"/>
    <n v="22"/>
    <n v="51"/>
    <n v="0.235195806622505"/>
    <n v="2.61126223405202"/>
    <n v="2.3760664304097499"/>
    <n v="-1.7309817175070401E-2"/>
    <n v="36.188235473632801"/>
    <n v="20250630"/>
    <n v="24040810"/>
    <x v="23"/>
    <n v="34.9"/>
    <n v="2.6"/>
  </r>
  <r>
    <n v="9883"/>
    <n v="945775.91562306299"/>
    <n v="1693499.9090913399"/>
    <n v="945875.91562306299"/>
    <n v="1693399.9090913399"/>
    <n v="26"/>
    <n v="64"/>
    <n v="0.23531996288026399"/>
    <n v="-2.2073181867599501"/>
    <n v="-2.4426381985346501"/>
    <n v="1.9728429615497602E-3"/>
    <n v="31.3696552912394"/>
    <n v="20250630"/>
    <n v="24040810"/>
    <x v="7"/>
    <n v="54.2"/>
    <n v="1.7"/>
  </r>
  <r>
    <n v="16380"/>
    <n v="949975.91562306299"/>
    <n v="1690599.9090913399"/>
    <n v="950075.91562306299"/>
    <n v="1690499.9090913399"/>
    <n v="55"/>
    <n v="106"/>
    <n v="0.23815438499053301"/>
    <n v="4.8643070856730102"/>
    <n v="4.6261526425679502"/>
    <n v="3.9921996494134302E-3"/>
    <n v="38.441280619303399"/>
    <n v="20250630"/>
    <n v="24040740"/>
    <x v="3"/>
    <n v="38"/>
    <n v="1.5"/>
  </r>
  <r>
    <n v="13783"/>
    <n v="948275.91562306299"/>
    <n v="1688499.9090913399"/>
    <n v="948375.91562306299"/>
    <n v="1688399.9090913399"/>
    <n v="76"/>
    <n v="89"/>
    <n v="0.23821873893029999"/>
    <n v="2.8861121088266399"/>
    <n v="2.6478933542966798"/>
    <n v="1.1685234028845999E-2"/>
    <n v="36.463085651397698"/>
    <n v="20250630"/>
    <n v="24040650"/>
    <x v="5"/>
    <n v="15.3"/>
    <n v="4.0999999999999996"/>
  </r>
  <r>
    <n v="9858"/>
    <n v="945775.91562306299"/>
    <n v="1695999.9090913399"/>
    <n v="945875.91562306299"/>
    <n v="1695899.9090913399"/>
    <n v="1"/>
    <n v="64"/>
    <n v="0.23998751522352299"/>
    <n v="-2.3065564533074698"/>
    <n v="-2.54654398063819"/>
    <n v="-2.659019206961E-2"/>
    <n v="31.270417372385701"/>
    <n v="20250630"/>
    <n v="24040810"/>
    <x v="26"/>
    <n v="91.4"/>
    <n v="1.3"/>
  </r>
  <r>
    <n v="13118"/>
    <n v="947875.91562306299"/>
    <n v="1693399.9090913399"/>
    <n v="947975.91562306299"/>
    <n v="1693299.9090913399"/>
    <n v="27"/>
    <n v="85"/>
    <n v="0.24083525625367999"/>
    <n v="-1.77388133605321"/>
    <n v="-2.0147166152795202"/>
    <n v="-8.0994665622711199E-3"/>
    <n v="31.8030924797058"/>
    <n v="20250630"/>
    <n v="24040810"/>
    <x v="7"/>
    <n v="54.2"/>
    <n v="1.7"/>
  </r>
  <r>
    <n v="8539"/>
    <n v="944875.91562306299"/>
    <n v="1689299.9090913399"/>
    <n v="944975.91562306299"/>
    <n v="1689199.9090913399"/>
    <n v="68"/>
    <n v="55"/>
    <n v="0.24247762933373501"/>
    <n v="-1.0973515025470999"/>
    <n v="-1.3398291319608699"/>
    <n v="-4.4187525287270497E-2"/>
    <n v="32.479620933532701"/>
    <n v="20250630"/>
    <n v="24040710"/>
    <x v="27"/>
    <n v="18.7"/>
    <n v="1.7"/>
  </r>
  <r>
    <n v="8385"/>
    <n v="944775.91562306299"/>
    <n v="1689299.9090913399"/>
    <n v="944875.91562306299"/>
    <n v="1689199.9090913399"/>
    <n v="68"/>
    <n v="54"/>
    <n v="0.24284738331334699"/>
    <n v="-0.92336564202560101"/>
    <n v="-1.1662130281329199"/>
    <n v="-5.0078294705599498E-2"/>
    <n v="32.653608441352802"/>
    <n v="20250630"/>
    <n v="24040710"/>
    <x v="27"/>
    <n v="18.7"/>
    <n v="1.7"/>
  </r>
  <r>
    <n v="10834"/>
    <n v="946375.91562306299"/>
    <n v="1690799.9090913399"/>
    <n v="946475.91562306299"/>
    <n v="1690699.9090913399"/>
    <n v="53"/>
    <n v="70"/>
    <n v="0.24307955801487"/>
    <n v="0.45597748768826302"/>
    <n v="0.212897948998337"/>
    <n v="-6.9681008656819702E-3"/>
    <n v="34.032951037088999"/>
    <n v="20250630"/>
    <n v="24040700"/>
    <x v="10"/>
    <n v="61.2"/>
    <n v="2.7"/>
  </r>
  <r>
    <n v="11157"/>
    <n v="946575.91562306299"/>
    <n v="1689299.9090913399"/>
    <n v="946675.91562306299"/>
    <n v="1689199.9090913399"/>
    <n v="68"/>
    <n v="72"/>
    <n v="0.243212268687785"/>
    <n v="1.3729088498900299"/>
    <n v="1.1296965728203501"/>
    <n v="-1.9108544414242101E-2"/>
    <n v="34.949882507324197"/>
    <n v="20250630"/>
    <n v="24040720"/>
    <x v="1"/>
    <n v="34.1"/>
    <n v="1.6"/>
  </r>
  <r>
    <n v="15437"/>
    <n v="949375.91562306299"/>
    <n v="1692499.9090913399"/>
    <n v="949475.91562306299"/>
    <n v="1692399.9090913399"/>
    <n v="36"/>
    <n v="100"/>
    <n v="0.24323599907802401"/>
    <n v="0.57913542460301004"/>
    <n v="0.33589941309764998"/>
    <n v="3.2492503523826599E-3"/>
    <n v="34.156109094619801"/>
    <n v="20250630"/>
    <n v="24040740"/>
    <x v="6"/>
    <n v="33.700000000000003"/>
    <n v="1.5"/>
  </r>
  <r>
    <n v="9573"/>
    <n v="945575.91562306299"/>
    <n v="1693699.9090913399"/>
    <n v="945675.91562306299"/>
    <n v="1693599.9090913399"/>
    <n v="24"/>
    <n v="62"/>
    <n v="0.24399160655836299"/>
    <n v="-1.7517000635465001"/>
    <n v="-1.99569168686867"/>
    <n v="-3.73095832765102E-3"/>
    <n v="31.825273513793899"/>
    <n v="20250630"/>
    <n v="24040810"/>
    <x v="7"/>
    <n v="54.2"/>
    <n v="1.7"/>
  </r>
  <r>
    <n v="23958"/>
    <n v="954875.91562306299"/>
    <n v="1687399.9090913399"/>
    <n v="954975.91562306299"/>
    <n v="1687299.9090913399"/>
    <n v="87"/>
    <n v="155"/>
    <n v="0.24700769130140501"/>
    <n v="-2.3671956260999001"/>
    <n v="-2.6142033338546802"/>
    <n v="8.9433267712593096E-3"/>
    <n v="31.2097778320312"/>
    <n v="20250630"/>
    <n v="24040740"/>
    <x v="2"/>
    <n v="38"/>
    <n v="1.7"/>
  </r>
  <r>
    <n v="14967"/>
    <n v="949075.91562306299"/>
    <n v="1693299.9090913399"/>
    <n v="949175.91562306299"/>
    <n v="1693199.9090913399"/>
    <n v="28"/>
    <n v="97"/>
    <n v="0.24933067833383901"/>
    <n v="-1.44165499260028"/>
    <n v="-1.69098567962646"/>
    <n v="-1.7921164787064001E-2"/>
    <n v="32.135318915049197"/>
    <n v="20250630"/>
    <n v="24040740"/>
    <x v="19"/>
    <n v="85.7"/>
    <n v="2.7"/>
  </r>
  <r>
    <n v="5266"/>
    <n v="942775.91562306299"/>
    <n v="1693199.9090913399"/>
    <n v="942875.91562306299"/>
    <n v="1693099.9090913399"/>
    <n v="29"/>
    <n v="34"/>
    <n v="0.24936173111200299"/>
    <n v="1.05757452733815"/>
    <n v="0.80821278970688604"/>
    <n v="1.97055279277265E-2"/>
    <n v="34.6345472335815"/>
    <n v="20250630"/>
    <n v="24040810"/>
    <x v="23"/>
    <n v="34.9"/>
    <n v="2.6"/>
  </r>
  <r>
    <n v="12986"/>
    <n v="947775.91562306299"/>
    <n v="1691199.9090913399"/>
    <n v="947875.91562306299"/>
    <n v="1691099.9090913399"/>
    <n v="49"/>
    <n v="84"/>
    <n v="0.24981687613762901"/>
    <n v="-1.3121997471898799E-2"/>
    <n v="-0.26293888071086302"/>
    <n v="6.06378400698304E-3"/>
    <n v="33.563851833343499"/>
    <n v="20250630"/>
    <n v="24040740"/>
    <x v="6"/>
    <n v="33.700000000000003"/>
    <n v="1.5"/>
  </r>
  <r>
    <n v="4649"/>
    <n v="942375.91562306299"/>
    <n v="1693299.9090913399"/>
    <n v="942475.91562306299"/>
    <n v="1693199.9090913399"/>
    <n v="28"/>
    <n v="30"/>
    <n v="0.25065797691543901"/>
    <n v="-1.6429789140820501"/>
    <n v="-1.8936369203341501"/>
    <n v="-3.0753490825494102E-2"/>
    <n v="31.9339946111043"/>
    <n v="20250630"/>
    <n v="24040810"/>
    <x v="16"/>
    <n v="7.4"/>
    <n v="13.6"/>
  </r>
  <r>
    <n v="7005"/>
    <n v="943875.91562306299"/>
    <n v="1688699.9090913399"/>
    <n v="943975.91562306299"/>
    <n v="1688599.9090913399"/>
    <n v="74"/>
    <n v="45"/>
    <n v="0.251609842836236"/>
    <n v="-1.1595181276400901"/>
    <n v="-1.4111279845237701"/>
    <n v="2.6562189062436398E-4"/>
    <n v="32.417455514272099"/>
    <n v="20250630"/>
    <n v="24040710"/>
    <x v="27"/>
    <n v="18.7"/>
    <n v="1.7"/>
  </r>
  <r>
    <n v="15027"/>
    <n v="949075.91562306299"/>
    <n v="1687299.9090913399"/>
    <n v="949175.91562306299"/>
    <n v="1687199.9090913399"/>
    <n v="88"/>
    <n v="97"/>
    <n v="0.25174113357206801"/>
    <n v="1.63586224988103"/>
    <n v="1.3841211050748801"/>
    <n v="1.7443273914977901E-2"/>
    <n v="35.212835073471098"/>
    <n v="20250630"/>
    <n v="24040640"/>
    <x v="4"/>
    <n v="28.9"/>
    <n v="1.4"/>
  </r>
  <r>
    <n v="10492"/>
    <n v="946175.91562306299"/>
    <n v="1694199.9090913399"/>
    <n v="946275.91562306299"/>
    <n v="1694099.9090913399"/>
    <n v="19"/>
    <n v="68"/>
    <n v="0.25285314861684999"/>
    <n v="-2.16709174712499"/>
    <n v="-2.4199449022611002"/>
    <n v="9.7265758862098099E-3"/>
    <n v="31.409881750742599"/>
    <n v="20250630"/>
    <n v="24040810"/>
    <x v="7"/>
    <n v="54.2"/>
    <n v="1.7"/>
  </r>
  <r>
    <n v="10338"/>
    <n v="946075.91562306299"/>
    <n v="1694199.9090913399"/>
    <n v="946175.91562306299"/>
    <n v="1694099.9090913399"/>
    <n v="19"/>
    <n v="67"/>
    <n v="0.25325191022614801"/>
    <n v="-1.7929014205932601"/>
    <n v="-2.0461533387501998"/>
    <n v="2.2830303510030101E-2"/>
    <n v="31.784072113037102"/>
    <n v="20250630"/>
    <n v="24040810"/>
    <x v="7"/>
    <n v="54.2"/>
    <n v="1.7"/>
  </r>
  <r>
    <n v="5253"/>
    <n v="942775.91562306299"/>
    <n v="1694499.9090913399"/>
    <n v="942875.91562306299"/>
    <n v="1694399.9090913399"/>
    <n v="16"/>
    <n v="34"/>
    <n v="0.25362853085001302"/>
    <n v="-3.2288444141546901"/>
    <n v="-3.4824729561805698"/>
    <n v="-1.5281708290179601E-2"/>
    <n v="30.348129272460898"/>
    <n v="20250630"/>
    <n v="24040810"/>
    <x v="24"/>
    <n v="66.7"/>
    <n v="3.9"/>
  </r>
  <r>
    <n v="13606"/>
    <n v="948175.91562306299"/>
    <n v="1690799.9090913399"/>
    <n v="948275.91562306299"/>
    <n v="1690699.9090913399"/>
    <n v="53"/>
    <n v="88"/>
    <n v="0.25392878449593598"/>
    <n v="1.8973210958334099"/>
    <n v="1.64339235195747"/>
    <n v="1.2617249901478099E-2"/>
    <n v="35.474294809194703"/>
    <n v="20250630"/>
    <n v="24040740"/>
    <x v="6"/>
    <n v="33.700000000000003"/>
    <n v="1.5"/>
  </r>
  <r>
    <n v="8173"/>
    <n v="944675.91562306299"/>
    <n v="1695099.9090913399"/>
    <n v="944775.91562306299"/>
    <n v="1694999.9090913399"/>
    <n v="10"/>
    <n v="53"/>
    <n v="0.25480148405767999"/>
    <n v="-2.88345006108284"/>
    <n v="-3.13825155794621"/>
    <n v="4.63744858279824E-3"/>
    <n v="30.693523645401001"/>
    <n v="20250630"/>
    <n v="24040810"/>
    <x v="26"/>
    <n v="91.4"/>
    <n v="1.3"/>
  </r>
  <r>
    <n v="24889"/>
    <n v="955475.91562306299"/>
    <n v="1686699.9090913399"/>
    <n v="955575.91562306299"/>
    <n v="1686599.9090913399"/>
    <n v="94"/>
    <n v="161"/>
    <n v="0.25705475658178301"/>
    <n v="0.16495684571564201"/>
    <n v="-9.2097933299373796E-2"/>
    <n v="-4.76874325424433E-2"/>
    <n v="33.741930580139197"/>
    <n v="20250630"/>
    <n v="24040740"/>
    <x v="2"/>
    <n v="38"/>
    <n v="1.7"/>
  </r>
  <r>
    <n v="14082"/>
    <n v="948475.91562306299"/>
    <n v="1689399.9090913399"/>
    <n v="948575.91562306299"/>
    <n v="1689299.9090913399"/>
    <n v="67"/>
    <n v="91"/>
    <n v="0.25802962295711002"/>
    <n v="1.8849472403526299"/>
    <n v="1.62691760808229"/>
    <n v="5.7050260948017196E-3"/>
    <n v="35.4619204998016"/>
    <n v="20250630"/>
    <n v="24040740"/>
    <x v="3"/>
    <n v="38"/>
    <n v="1.5"/>
  </r>
  <r>
    <n v="14533"/>
    <n v="948775.91562306299"/>
    <n v="1690499.9090913399"/>
    <n v="948875.91562306299"/>
    <n v="1690399.9090913399"/>
    <n v="56"/>
    <n v="94"/>
    <n v="0.25912742130458399"/>
    <n v="2.1727017853409101"/>
    <n v="1.9135743677616099"/>
    <n v="-2.4403720395639501E-2"/>
    <n v="35.749675273895299"/>
    <n v="20250630"/>
    <n v="24040740"/>
    <x v="6"/>
    <n v="33.700000000000003"/>
    <n v="1.5"/>
  </r>
  <r>
    <n v="11708"/>
    <n v="946975.91562306299"/>
    <n v="1695799.9090913399"/>
    <n v="947075.91562306299"/>
    <n v="1695699.9090913399"/>
    <n v="3"/>
    <n v="76"/>
    <n v="0.25968479365110397"/>
    <n v="-0.48142958618700499"/>
    <n v="-0.74111438699765098"/>
    <n v="2.7847647666931201E-2"/>
    <n v="33.095544338226297"/>
    <n v="20250630"/>
    <n v="24040810"/>
    <x v="26"/>
    <n v="91.4"/>
    <n v="1.3"/>
  </r>
  <r>
    <n v="23962"/>
    <n v="954875.91562306299"/>
    <n v="1686999.9090913399"/>
    <n v="954975.91562306299"/>
    <n v="1686899.9090913399"/>
    <n v="91"/>
    <n v="155"/>
    <n v="0.26040367898531303"/>
    <n v="-1.00869153439999"/>
    <n v="-1.2690952122211501"/>
    <n v="3.6199567839503301E-3"/>
    <n v="32.568281888961799"/>
    <n v="20250630"/>
    <n v="24040740"/>
    <x v="2"/>
    <n v="38"/>
    <n v="1.7"/>
  </r>
  <r>
    <n v="9276"/>
    <n v="945375.91562306299"/>
    <n v="1692599.9090913399"/>
    <n v="945475.91562306299"/>
    <n v="1692499.9090913399"/>
    <n v="35"/>
    <n v="60"/>
    <n v="0.26089317821897601"/>
    <n v="-0.68108417888482398"/>
    <n v="-0.94197735587755804"/>
    <n v="-1.3966892162958801E-2"/>
    <n v="32.895889027913398"/>
    <n v="20250630"/>
    <n v="24040810"/>
    <x v="7"/>
    <n v="54.2"/>
    <n v="1.7"/>
  </r>
  <r>
    <n v="10333"/>
    <n v="946075.91562306299"/>
    <n v="1694699.9090913399"/>
    <n v="946175.91562306299"/>
    <n v="1694599.9090913399"/>
    <n v="14"/>
    <n v="67"/>
    <n v="0.26122475266456602"/>
    <n v="-1.42075973153114"/>
    <n v="-1.6819844931364101"/>
    <n v="3.3750810474157303E-2"/>
    <n v="32.156213665008501"/>
    <n v="20250630"/>
    <n v="24040810"/>
    <x v="7"/>
    <n v="54.2"/>
    <n v="1.7"/>
  </r>
  <r>
    <n v="13920"/>
    <n v="948375.91562306299"/>
    <n v="1690199.9090913399"/>
    <n v="948475.91562306299"/>
    <n v="1690099.9090913399"/>
    <n v="59"/>
    <n v="90"/>
    <n v="0.26441110872353102"/>
    <n v="1.24819857875506"/>
    <n v="0.98378747204939498"/>
    <n v="-2.5710410128037101E-2"/>
    <n v="34.825172106425001"/>
    <n v="20250630"/>
    <n v="24040740"/>
    <x v="6"/>
    <n v="33.700000000000003"/>
    <n v="1.5"/>
  </r>
  <r>
    <n v="7274"/>
    <n v="944075.91562306299"/>
    <n v="1692599.9090913399"/>
    <n v="944175.91562306299"/>
    <n v="1692499.9090913399"/>
    <n v="35"/>
    <n v="47"/>
    <n v="0.26763751481970099"/>
    <n v="0.25431145429611202"/>
    <n v="-1.33260577917099E-2"/>
    <n v="8.5161685943603502E-3"/>
    <n v="33.831285095214803"/>
    <n v="20250630"/>
    <n v="24040810"/>
    <x v="12"/>
    <n v="33.200000000000003"/>
    <n v="4.9000000000000004"/>
  </r>
  <r>
    <n v="13765"/>
    <n v="948275.91562306299"/>
    <n v="1690299.9090913399"/>
    <n v="948375.91562306299"/>
    <n v="1690199.9090913399"/>
    <n v="58"/>
    <n v="89"/>
    <n v="0.270829392826272"/>
    <n v="1.24885726440698"/>
    <n v="0.97802787646651301"/>
    <n v="-8.8402598630636896E-3"/>
    <n v="34.825830936431899"/>
    <n v="20250630"/>
    <n v="24040740"/>
    <x v="6"/>
    <n v="33.700000000000003"/>
    <n v="1.5"/>
  </r>
  <r>
    <n v="15433"/>
    <n v="949375.91562306299"/>
    <n v="1692899.9090913399"/>
    <n v="949475.91562306299"/>
    <n v="1692799.9090913399"/>
    <n v="32"/>
    <n v="100"/>
    <n v="0.27266273995240498"/>
    <n v="-0.30381890634695702"/>
    <n v="-0.57648164828618398"/>
    <n v="-2.80666227142016E-2"/>
    <n v="33.273155212402301"/>
    <n v="20250630"/>
    <n v="24040740"/>
    <x v="19"/>
    <n v="85.7"/>
    <n v="2.7"/>
  </r>
  <r>
    <n v="9427"/>
    <n v="945475.91562306299"/>
    <n v="1692899.9090913399"/>
    <n v="945575.91562306299"/>
    <n v="1692799.9090913399"/>
    <n v="32"/>
    <n v="61"/>
    <n v="0.27379167576630897"/>
    <n v="0.57346938674648595"/>
    <n v="0.29967771023511902"/>
    <n v="1.6587872927387601E-2"/>
    <n v="34.150443267822297"/>
    <n v="20250630"/>
    <n v="24040810"/>
    <x v="7"/>
    <n v="54.2"/>
    <n v="1.7"/>
  </r>
  <r>
    <n v="10833"/>
    <n v="946375.91562306299"/>
    <n v="1690899.9090913399"/>
    <n v="946475.91562306299"/>
    <n v="1690799.9090913399"/>
    <n v="52"/>
    <n v="70"/>
    <n v="0.27713029086589802"/>
    <n v="0.152770658334096"/>
    <n v="-0.124359645259877"/>
    <n v="-1.4984321470061899E-2"/>
    <n v="33.729744116465199"/>
    <n v="20250630"/>
    <n v="24040700"/>
    <x v="10"/>
    <n v="61.2"/>
    <n v="2.7"/>
  </r>
  <r>
    <n v="13148"/>
    <n v="947875.91562306299"/>
    <n v="1690399.9090913399"/>
    <n v="947975.91562306299"/>
    <n v="1690299.9090913399"/>
    <n v="57"/>
    <n v="85"/>
    <n v="0.278773123165593"/>
    <n v="0.20472929529690501"/>
    <n v="-7.4043829207463802E-2"/>
    <n v="-9.8908226937055605E-3"/>
    <n v="33.781703313191699"/>
    <n v="20250630"/>
    <n v="24040740"/>
    <x v="6"/>
    <n v="33.700000000000003"/>
    <n v="1.5"/>
  </r>
  <r>
    <n v="3781"/>
    <n v="941775.91562306299"/>
    <n v="1687699.9090913399"/>
    <n v="941875.91562306299"/>
    <n v="1687599.9090913399"/>
    <n v="84"/>
    <n v="24"/>
    <n v="0.27904607852300001"/>
    <n v="1.05495086560647E-2"/>
    <n v="-0.26849657786078801"/>
    <n v="5.8773074299097103E-2"/>
    <n v="33.5875231424967"/>
    <n v="20250630"/>
    <n v="24040610"/>
    <x v="20"/>
    <n v="59.6"/>
    <n v="2"/>
  </r>
  <r>
    <n v="11879"/>
    <n v="947075.91562306299"/>
    <n v="1694099.9090913399"/>
    <n v="947175.91562306299"/>
    <n v="1693999.9090913399"/>
    <n v="20"/>
    <n v="77"/>
    <n v="0.27996086282655602"/>
    <n v="-1.4269903793054499"/>
    <n v="-1.70695127108518"/>
    <n v="1.80026468108682E-2"/>
    <n v="32.149983462165402"/>
    <n v="20250630"/>
    <n v="24040810"/>
    <x v="7"/>
    <n v="54.2"/>
    <n v="1.7"/>
  </r>
  <r>
    <n v="4481"/>
    <n v="942275.91562306299"/>
    <n v="1694699.9090913399"/>
    <n v="942375.91562306299"/>
    <n v="1694599.9090913399"/>
    <n v="14"/>
    <n v="29"/>
    <n v="0.28115269996445003"/>
    <n v="-1.0316422480048899"/>
    <n v="-1.3127949378069701"/>
    <n v="2.2249295869294299E-2"/>
    <n v="32.545331393971203"/>
    <n v="20250630"/>
    <n v="24040810"/>
    <x v="24"/>
    <n v="66.7"/>
    <n v="3.9"/>
  </r>
  <r>
    <n v="14665"/>
    <n v="948875.91562306299"/>
    <n v="1692699.9090913399"/>
    <n v="948975.91562306299"/>
    <n v="1692599.9090913399"/>
    <n v="34"/>
    <n v="95"/>
    <n v="0.28412338842948298"/>
    <n v="-2.3785817623138401"/>
    <n v="-2.66270513335864"/>
    <n v="-2.73524050911268E-2"/>
    <n v="31.198391755422001"/>
    <n v="20250630"/>
    <n v="24040740"/>
    <x v="6"/>
    <n v="33.700000000000003"/>
    <n v="1.5"/>
  </r>
  <r>
    <n v="13581"/>
    <n v="948175.91562306299"/>
    <n v="1693299.9090913399"/>
    <n v="948275.91562306299"/>
    <n v="1693199.9090913399"/>
    <n v="28"/>
    <n v="88"/>
    <n v="0.28523571689923599"/>
    <n v="-1.2461632276574801"/>
    <n v="-1.5313989480336501"/>
    <n v="-2.3159424712260599E-2"/>
    <n v="32.3308102925618"/>
    <n v="20250630"/>
    <n v="24040810"/>
    <x v="7"/>
    <n v="54.2"/>
    <n v="1.7"/>
  </r>
  <r>
    <n v="24273"/>
    <n v="955075.91562306299"/>
    <n v="1686699.9090913399"/>
    <n v="955175.91562306299"/>
    <n v="1686599.9090913399"/>
    <n v="94"/>
    <n v="157"/>
    <n v="0.28667388408212002"/>
    <n v="1.58089297264814"/>
    <n v="1.2942191101610701"/>
    <n v="3.5638804547488698E-3"/>
    <n v="35.157866954803502"/>
    <n v="20250630"/>
    <n v="24040740"/>
    <x v="2"/>
    <n v="38"/>
    <n v="1.7"/>
  </r>
  <r>
    <n v="16704"/>
    <n v="950175.91562306299"/>
    <n v="1688999.9090913399"/>
    <n v="950275.91562306299"/>
    <n v="1688899.9090913399"/>
    <n v="71"/>
    <n v="108"/>
    <n v="0.28700639540329598"/>
    <n v="3.0477327406406398"/>
    <n v="2.7607263177633299"/>
    <n v="1.70384575612843E-2"/>
    <n v="36.624706268310497"/>
    <n v="20250630"/>
    <n v="24040740"/>
    <x v="0"/>
    <n v="42.1"/>
    <n v="1.8"/>
  </r>
  <r>
    <n v="10945"/>
    <n v="946475.91562306299"/>
    <n v="1695099.9090913399"/>
    <n v="946575.91562306299"/>
    <n v="1694999.9090913399"/>
    <n v="10"/>
    <n v="71"/>
    <n v="0.287213738076389"/>
    <n v="-0.244875961507205"/>
    <n v="-0.53208970526854205"/>
    <n v="5.4248474538326298E-2"/>
    <n v="33.3320976893107"/>
    <n v="20250630"/>
    <n v="24040810"/>
    <x v="7"/>
    <n v="54.2"/>
    <n v="1.7"/>
  </r>
  <r>
    <n v="7869"/>
    <n v="944475.91562306299"/>
    <n v="1694699.9090913399"/>
    <n v="944575.91562306299"/>
    <n v="1694599.9090913399"/>
    <n v="14"/>
    <n v="51"/>
    <n v="0.290316856155793"/>
    <n v="-3.13856170574824"/>
    <n v="-3.4288785854975399"/>
    <n v="1.6621014724175098E-2"/>
    <n v="30.438411712646499"/>
    <n v="20250630"/>
    <n v="24040810"/>
    <x v="26"/>
    <n v="91.4"/>
    <n v="1.3"/>
  </r>
  <r>
    <n v="23957"/>
    <n v="954875.91562306299"/>
    <n v="1687499.9090913399"/>
    <n v="954975.91562306299"/>
    <n v="1687399.9090913399"/>
    <n v="86"/>
    <n v="155"/>
    <n v="0.29315916821360599"/>
    <n v="-2.5710128347079002"/>
    <n v="-2.8641719619433101"/>
    <n v="-9.4464495778083801E-3"/>
    <n v="31.005961259206099"/>
    <n v="20250630"/>
    <n v="24040740"/>
    <x v="2"/>
    <n v="38"/>
    <n v="1.7"/>
  </r>
  <r>
    <n v="5556"/>
    <n v="942975.91562306299"/>
    <n v="1694999.9090913399"/>
    <n v="943075.91562306299"/>
    <n v="1694899.9090913399"/>
    <n v="11"/>
    <n v="36"/>
    <n v="0.29599932658796502"/>
    <n v="-0.603048148564994"/>
    <n v="-0.89904746413230896"/>
    <n v="5.4647574822107997E-3"/>
    <n v="32.973924954732297"/>
    <n v="20250630"/>
    <n v="24040810"/>
    <x v="24"/>
    <n v="66.7"/>
    <n v="3.9"/>
  </r>
  <r>
    <n v="12983"/>
    <n v="947775.91562306299"/>
    <n v="1691499.9090913399"/>
    <n v="947875.91562306299"/>
    <n v="1691399.9090913399"/>
    <n v="46"/>
    <n v="84"/>
    <n v="0.29915465861558899"/>
    <n v="0.18627199013717499"/>
    <n v="-0.112882662067811"/>
    <n v="1.1020136624574701E-2"/>
    <n v="33.7632456461589"/>
    <n v="20250630"/>
    <n v="24040740"/>
    <x v="6"/>
    <n v="33.700000000000003"/>
    <n v="1.5"/>
  </r>
  <r>
    <n v="9418"/>
    <n v="945475.91562306299"/>
    <n v="1693799.9090913399"/>
    <n v="945575.91562306299"/>
    <n v="1693699.9090913399"/>
    <n v="23"/>
    <n v="61"/>
    <n v="0.29953443631529802"/>
    <n v="-1.9403758545716601"/>
    <n v="-2.23991031448046"/>
    <n v="-1.6248360276222201E-2"/>
    <n v="31.636597474416099"/>
    <n v="20250630"/>
    <n v="24040810"/>
    <x v="7"/>
    <n v="54.2"/>
    <n v="1.7"/>
  </r>
  <r>
    <n v="11714"/>
    <n v="946975.91562306299"/>
    <n v="1695199.9090913399"/>
    <n v="947075.91562306299"/>
    <n v="1695099.9090913399"/>
    <n v="9"/>
    <n v="76"/>
    <n v="0.29963110884030703"/>
    <n v="-2.84671223163605"/>
    <n v="-3.1463432908058202"/>
    <n v="8.7925543387730898E-4"/>
    <n v="30.730261643727601"/>
    <n v="20250630"/>
    <n v="24040810"/>
    <x v="26"/>
    <n v="91.4"/>
    <n v="1.3"/>
  </r>
  <r>
    <n v="8847"/>
    <n v="945075.91562306299"/>
    <n v="1689299.9090913399"/>
    <n v="945175.91562306299"/>
    <n v="1689199.9090913399"/>
    <n v="68"/>
    <n v="57"/>
    <n v="0.30035259574651701"/>
    <n v="0.89254648424685001"/>
    <n v="0.59219388756901004"/>
    <n v="-3.2655104296281899E-2"/>
    <n v="34.469520092010498"/>
    <n v="20250630"/>
    <n v="24040700"/>
    <x v="21"/>
    <n v="10.7"/>
    <n v="0"/>
  </r>
  <r>
    <n v="23801"/>
    <n v="954775.91562306299"/>
    <n v="1687699.9090913399"/>
    <n v="954875.91562306299"/>
    <n v="1687599.9090913399"/>
    <n v="84"/>
    <n v="154"/>
    <n v="0.30109311019380902"/>
    <n v="-1.6793355171879101"/>
    <n v="-1.98042865097523"/>
    <n v="2.6187440380454102E-2"/>
    <n v="31.897637685140001"/>
    <n v="20250630"/>
    <n v="24040740"/>
    <x v="2"/>
    <n v="38"/>
    <n v="1.7"/>
  </r>
  <r>
    <n v="4204"/>
    <n v="942075.91562306299"/>
    <n v="1691599.9090913399"/>
    <n v="942175.91562306299"/>
    <n v="1691499.9090913399"/>
    <n v="45"/>
    <n v="27"/>
    <n v="0.30186173071463901"/>
    <n v="1.35247191290061"/>
    <n v="1.0506102014333001"/>
    <n v="2.29070335626602E-2"/>
    <n v="34.929445584615102"/>
    <n v="20250630"/>
    <n v="24040820"/>
    <x v="30"/>
    <n v="0"/>
    <n v="7.7"/>
  </r>
  <r>
    <n v="9721"/>
    <n v="945675.91562306299"/>
    <n v="1694299.9090913399"/>
    <n v="945775.91562306299"/>
    <n v="1694199.9090913399"/>
    <n v="18"/>
    <n v="63"/>
    <n v="0.30294171596566799"/>
    <n v="-1.52876787384351"/>
    <n v="-1.8317095836003601"/>
    <n v="4.9533359706401799E-3"/>
    <n v="32.048206011454297"/>
    <n v="20250630"/>
    <n v="24040810"/>
    <x v="7"/>
    <n v="54.2"/>
    <n v="1.7"/>
  </r>
  <r>
    <n v="5565"/>
    <n v="942975.91562306299"/>
    <n v="1694099.9090913399"/>
    <n v="943075.91562306299"/>
    <n v="1693999.9090913399"/>
    <n v="20"/>
    <n v="36"/>
    <n v="0.30296352878212901"/>
    <n v="-6.85124552249908"/>
    <n v="-7.1542090177536002"/>
    <n v="2.11979917561014E-2"/>
    <n v="26.725727876027399"/>
    <n v="20250630"/>
    <n v="24040810"/>
    <x v="16"/>
    <n v="7.4"/>
    <n v="13.6"/>
  </r>
  <r>
    <n v="14083"/>
    <n v="948475.91562306299"/>
    <n v="1689299.9090913399"/>
    <n v="948575.91562306299"/>
    <n v="1689199.9090913399"/>
    <n v="68"/>
    <n v="91"/>
    <n v="0.30415509516994199"/>
    <n v="1.23762408768137"/>
    <n v="0.93346899251143101"/>
    <n v="-1.2441190580526999E-3"/>
    <n v="34.814597447713197"/>
    <n v="20250630"/>
    <n v="24040650"/>
    <x v="5"/>
    <n v="15.3"/>
    <n v="4.0999999999999996"/>
  </r>
  <r>
    <n v="10364"/>
    <n v="946075.91562306299"/>
    <n v="1691599.9090913399"/>
    <n v="946175.91562306299"/>
    <n v="1691499.9090913399"/>
    <n v="45"/>
    <n v="67"/>
    <n v="0.30484891826143601"/>
    <n v="1.0326377474344699"/>
    <n v="0.72778881821208297"/>
    <n v="-3.8071260429345601E-3"/>
    <n v="34.609610630915697"/>
    <n v="20250630"/>
    <n v="24040780"/>
    <x v="17"/>
    <n v="6.7"/>
    <n v="1.8"/>
  </r>
  <r>
    <n v="2975"/>
    <n v="941275.91562306299"/>
    <n v="1691299.9090913399"/>
    <n v="941375.91562306299"/>
    <n v="1691199.9090913399"/>
    <n v="48"/>
    <n v="19"/>
    <n v="0.30655549559742201"/>
    <n v="-3.6530783027410498"/>
    <n v="-3.95963378250599"/>
    <n v="-1.49221941828728E-2"/>
    <n v="29.9238954782486"/>
    <n v="20250630"/>
    <n v="24040810"/>
    <x v="16"/>
    <n v="7.4"/>
    <n v="13.6"/>
  </r>
  <r>
    <n v="16061"/>
    <n v="949775.91562306299"/>
    <n v="1691699.9090913399"/>
    <n v="949875.91562306299"/>
    <n v="1691599.9090913399"/>
    <n v="44"/>
    <n v="104"/>
    <n v="0.30682391029867301"/>
    <n v="2.0917264981703299"/>
    <n v="1.78490259430625"/>
    <n v="-2.21517153761604E-2"/>
    <n v="35.668699784712402"/>
    <n v="20250630"/>
    <n v="24040740"/>
    <x v="6"/>
    <n v="33.700000000000003"/>
    <n v="1.5"/>
  </r>
  <r>
    <n v="8485"/>
    <n v="944875.91562306299"/>
    <n v="1694699.9090913399"/>
    <n v="944975.91562306299"/>
    <n v="1694599.9090913399"/>
    <n v="14"/>
    <n v="55"/>
    <n v="0.30960347515065201"/>
    <n v="-1.98337318003178"/>
    <n v="-2.2929766575495401"/>
    <n v="-1.30537860095501E-2"/>
    <n v="31.593600432077999"/>
    <n v="20250630"/>
    <n v="24040810"/>
    <x v="26"/>
    <n v="91.4"/>
    <n v="1.3"/>
  </r>
  <r>
    <n v="16364"/>
    <n v="949975.91562306299"/>
    <n v="1692199.9090913399"/>
    <n v="950075.91562306299"/>
    <n v="1692099.9090913399"/>
    <n v="39"/>
    <n v="106"/>
    <n v="0.31161453188038801"/>
    <n v="1.26314095694285"/>
    <n v="0.95152644469187797"/>
    <n v="5.6250285070676101E-2"/>
    <n v="34.840114593505902"/>
    <n v="20250630"/>
    <n v="24040740"/>
    <x v="19"/>
    <n v="85.7"/>
    <n v="2.7"/>
  </r>
  <r>
    <n v="9733"/>
    <n v="945675.91562306299"/>
    <n v="1693099.9090913399"/>
    <n v="945775.91562306299"/>
    <n v="1692999.9090913399"/>
    <n v="30"/>
    <n v="63"/>
    <n v="0.31264619808644101"/>
    <n v="-5.5069428170099903E-2"/>
    <n v="-0.36771562695503202"/>
    <n v="-1.50461960583925E-2"/>
    <n v="33.521904309590703"/>
    <n v="20250630"/>
    <n v="24040810"/>
    <x v="7"/>
    <n v="54.2"/>
    <n v="1.7"/>
  </r>
  <r>
    <n v="13919"/>
    <n v="948375.91562306299"/>
    <n v="1690299.9090913399"/>
    <n v="948475.91562306299"/>
    <n v="1690199.9090913399"/>
    <n v="58"/>
    <n v="90"/>
    <n v="0.31441864429143601"/>
    <n v="1.0930525250732901"/>
    <n v="0.77863387763500203"/>
    <n v="-3.5025974735617603E-2"/>
    <n v="34.670025825500502"/>
    <n v="20250630"/>
    <n v="24040740"/>
    <x v="6"/>
    <n v="33.700000000000003"/>
    <n v="1.5"/>
  </r>
  <r>
    <n v="11427"/>
    <n v="946775.91562306299"/>
    <n v="1693099.9090913399"/>
    <n v="946875.91562306299"/>
    <n v="1692999.9090913399"/>
    <n v="30"/>
    <n v="74"/>
    <n v="0.31618753734689498"/>
    <n v="0.44307497430306197"/>
    <n v="0.12688741431786499"/>
    <n v="-1.38485001829954E-2"/>
    <n v="34.0200485816369"/>
    <n v="20250630"/>
    <n v="24040810"/>
    <x v="7"/>
    <n v="54.2"/>
    <n v="1.7"/>
  </r>
  <r>
    <n v="17957"/>
    <n v="950975.91562306299"/>
    <n v="1686899.9090913399"/>
    <n v="951075.91562306299"/>
    <n v="1686799.9090913399"/>
    <n v="92"/>
    <n v="116"/>
    <n v="0.31801706505939398"/>
    <n v="0.49596714701328898"/>
    <n v="0.17795009366818701"/>
    <n v="-1.19751738384366E-2"/>
    <n v="34.072940587997401"/>
    <n v="20250630"/>
    <n v="24040740"/>
    <x v="0"/>
    <n v="42.1"/>
    <n v="1.8"/>
  </r>
  <r>
    <n v="1782"/>
    <n v="940475.91562306299"/>
    <n v="1687399.9090913399"/>
    <n v="940575.91562306299"/>
    <n v="1687299.9090913399"/>
    <n v="87"/>
    <n v="11"/>
    <n v="0.31910989539963902"/>
    <n v="-0.879884285586221"/>
    <n v="-1.19899416395596"/>
    <n v="-3.5305682155821097E-2"/>
    <n v="32.697090148925803"/>
    <n v="20250630"/>
    <n v="24040610"/>
    <x v="29"/>
    <n v="36.1"/>
    <n v="2.7"/>
  </r>
  <r>
    <n v="11726"/>
    <n v="946975.91562306299"/>
    <n v="1693999.9090913399"/>
    <n v="947075.91562306299"/>
    <n v="1693899.9090913399"/>
    <n v="21"/>
    <n v="76"/>
    <n v="0.32162496540695401"/>
    <n v="-2.92031892140706"/>
    <n v="-3.2419438759485901"/>
    <n v="1.9085419674714399E-3"/>
    <n v="30.656654675801601"/>
    <n v="20250630"/>
    <n v="24040810"/>
    <x v="7"/>
    <n v="54.2"/>
    <n v="1.7"/>
  </r>
  <r>
    <n v="23961"/>
    <n v="954875.91562306299"/>
    <n v="1687099.9090913399"/>
    <n v="954975.91562306299"/>
    <n v="1686999.9090913399"/>
    <n v="90"/>
    <n v="155"/>
    <n v="0.32208243074516502"/>
    <n v="-1.22761095563571"/>
    <n v="-1.5496934155623101"/>
    <n v="-2.3419732848803201E-3"/>
    <n v="32.349362691243499"/>
    <n v="20250630"/>
    <n v="24040740"/>
    <x v="2"/>
    <n v="38"/>
    <n v="1.7"/>
  </r>
  <r>
    <n v="14839"/>
    <n v="948975.91562306299"/>
    <n v="1690699.9090913399"/>
    <n v="949075.91562306299"/>
    <n v="1690599.9090913399"/>
    <n v="54"/>
    <n v="96"/>
    <n v="0.32403024410208098"/>
    <n v="2.30579094092051"/>
    <n v="1.9817607005437201"/>
    <n v="-2.5372207164764399E-4"/>
    <n v="35.882764498392703"/>
    <n v="20250630"/>
    <n v="24040740"/>
    <x v="6"/>
    <n v="33.700000000000003"/>
    <n v="1.5"/>
  </r>
  <r>
    <n v="8794"/>
    <n v="945075.91562306299"/>
    <n v="1694599.9090913399"/>
    <n v="945175.91562306299"/>
    <n v="1694499.9090913399"/>
    <n v="15"/>
    <n v="57"/>
    <n v="0.324604948361715"/>
    <n v="-2.4866291483243299"/>
    <n v="-2.8112341165542598"/>
    <n v="-2.83756380279859E-2"/>
    <n v="31.090344587961798"/>
    <n v="20250630"/>
    <n v="24040810"/>
    <x v="26"/>
    <n v="91.4"/>
    <n v="1.3"/>
  </r>
  <r>
    <n v="8652"/>
    <n v="944975.91562306299"/>
    <n v="1693399.9090913399"/>
    <n v="945075.91562306299"/>
    <n v="1693299.9090913399"/>
    <n v="27"/>
    <n v="56"/>
    <n v="0.32641470776154402"/>
    <n v="-0.51219084386069003"/>
    <n v="-0.83860555520424496"/>
    <n v="-1.06676645003832E-2"/>
    <n v="33.064782949594402"/>
    <n v="20250630"/>
    <n v="24040810"/>
    <x v="7"/>
    <n v="54.2"/>
    <n v="1.7"/>
  </r>
  <r>
    <n v="10785"/>
    <n v="946375.91562306299"/>
    <n v="1695699.9090913399"/>
    <n v="946475.91562306299"/>
    <n v="1695599.9090913399"/>
    <n v="4"/>
    <n v="70"/>
    <n v="0.32867471377054902"/>
    <n v="-0.52602084577083597"/>
    <n v="-0.85469558387994804"/>
    <n v="1.2826051314671801E-2"/>
    <n v="33.050952911377003"/>
    <n v="20250630"/>
    <n v="24040810"/>
    <x v="26"/>
    <n v="91.4"/>
    <n v="1.3"/>
  </r>
  <r>
    <n v="14538"/>
    <n v="948775.91562306299"/>
    <n v="1689999.9090913399"/>
    <n v="948875.91562306299"/>
    <n v="1689899.9090913399"/>
    <n v="61"/>
    <n v="94"/>
    <n v="0.32879197384629899"/>
    <n v="0.22699389926024799"/>
    <n v="-0.101798057090491"/>
    <n v="2.4553112286542101E-2"/>
    <n v="33.803967475891099"/>
    <n v="20250630"/>
    <n v="24040740"/>
    <x v="3"/>
    <n v="38"/>
    <n v="1.5"/>
  </r>
  <r>
    <n v="12331"/>
    <n v="947375.91562306299"/>
    <n v="1695099.9090913399"/>
    <n v="947475.91562306299"/>
    <n v="1694999.9090913399"/>
    <n v="10"/>
    <n v="80"/>
    <n v="0.32894997981687402"/>
    <n v="-3.4436763127644898"/>
    <n v="-3.7726262609163901"/>
    <n v="1.4841167877117801E-2"/>
    <n v="30.133297125498501"/>
    <n v="20250630"/>
    <n v="24040810"/>
    <x v="26"/>
    <n v="91.4"/>
    <n v="1.3"/>
  </r>
  <r>
    <n v="3742"/>
    <n v="941775.91562306299"/>
    <n v="1691599.9090913399"/>
    <n v="941875.91562306299"/>
    <n v="1691499.9090913399"/>
    <n v="45"/>
    <n v="24"/>
    <n v="0.32919614017009702"/>
    <n v="-2.1753154223163902"/>
    <n v="-2.50451158732176"/>
    <n v="6.3043315894901796E-3"/>
    <n v="31.401658376057899"/>
    <n v="20250630"/>
    <n v="24040820"/>
    <x v="30"/>
    <n v="0"/>
    <n v="7.7"/>
  </r>
  <r>
    <n v="5466"/>
    <n v="942875.91562306299"/>
    <n v="1688599.9090913399"/>
    <n v="942975.91562306299"/>
    <n v="1688499.9090913399"/>
    <n v="75"/>
    <n v="35"/>
    <n v="0.33240628987550702"/>
    <n v="-0.98669451335445002"/>
    <n v="-1.31910082581453"/>
    <n v="-6.8908440880477396E-4"/>
    <n v="32.590279102325397"/>
    <n v="20250630"/>
    <n v="24040600"/>
    <x v="11"/>
    <n v="8.5"/>
    <n v="2.5"/>
  </r>
  <r>
    <n v="8956"/>
    <n v="945175.91562306299"/>
    <n v="1693799.9090913399"/>
    <n v="945275.91562306299"/>
    <n v="1693699.9090913399"/>
    <n v="23"/>
    <n v="58"/>
    <n v="0.33463589412470701"/>
    <n v="-0.30909843742847398"/>
    <n v="-0.64373431960120797"/>
    <n v="1.0062621906399701E-2"/>
    <n v="33.267875035603801"/>
    <n v="20250630"/>
    <n v="24040810"/>
    <x v="33"/>
    <n v="38.6"/>
    <n v="1.7"/>
  </r>
  <r>
    <n v="13895"/>
    <n v="948375.91562306299"/>
    <n v="1692699.9090913399"/>
    <n v="948475.91562306299"/>
    <n v="1692599.9090913399"/>
    <n v="34"/>
    <n v="90"/>
    <n v="0.33920720467964799"/>
    <n v="-1.6277092178352199"/>
    <n v="-1.96691637237867"/>
    <n v="-2.48544762531916E-2"/>
    <n v="31.949264049530001"/>
    <n v="20250630"/>
    <n v="24040740"/>
    <x v="6"/>
    <n v="33.700000000000003"/>
    <n v="1.5"/>
  </r>
  <r>
    <n v="13448"/>
    <n v="948075.91562306299"/>
    <n v="1691199.9090913399"/>
    <n v="948175.91562306299"/>
    <n v="1691099.9090913399"/>
    <n v="49"/>
    <n v="87"/>
    <n v="0.340018262388185"/>
    <n v="1.06882373740276"/>
    <n v="0.72880548921724198"/>
    <n v="-4.7056780507167204E-3"/>
    <n v="34.645797411600697"/>
    <n v="20250630"/>
    <n v="24040740"/>
    <x v="6"/>
    <n v="33.700000000000003"/>
    <n v="1.5"/>
  </r>
  <r>
    <n v="5930"/>
    <n v="943175.91562306299"/>
    <n v="1688399.9090913399"/>
    <n v="943275.91562306299"/>
    <n v="1688299.9090913399"/>
    <n v="77"/>
    <n v="38"/>
    <n v="0.34193607792258301"/>
    <n v="0.35945512199153501"/>
    <n v="1.7519049191226599E-2"/>
    <n v="1.83355134601394E-2"/>
    <n v="33.936429341634103"/>
    <n v="20250630"/>
    <n v="24040600"/>
    <x v="11"/>
    <n v="8.5"/>
    <n v="2.5"/>
  </r>
  <r>
    <n v="12046"/>
    <n v="947175.91562306299"/>
    <n v="1692799.9090913399"/>
    <n v="947275.91562306299"/>
    <n v="1692699.9090913399"/>
    <n v="33"/>
    <n v="78"/>
    <n v="0.34226429834961902"/>
    <n v="0.18215828140576701"/>
    <n v="-0.16010599831740099"/>
    <n v="-1.5896314755082099E-2"/>
    <n v="33.759132385253899"/>
    <n v="20250630"/>
    <n v="24040810"/>
    <x v="7"/>
    <n v="54.2"/>
    <n v="1.7"/>
  </r>
  <r>
    <n v="9876"/>
    <n v="945775.91562306299"/>
    <n v="1694199.9090913399"/>
    <n v="945875.91562306299"/>
    <n v="1694099.9090913399"/>
    <n v="19"/>
    <n v="64"/>
    <n v="0.34336186200380298"/>
    <n v="-0.93523001670837402"/>
    <n v="-1.27859184890985"/>
    <n v="4.8701776191592203E-2"/>
    <n v="32.641743421554601"/>
    <n v="20250630"/>
    <n v="24040810"/>
    <x v="7"/>
    <n v="54.2"/>
    <n v="1.7"/>
  </r>
  <r>
    <n v="10066"/>
    <n v="945875.91562306299"/>
    <n v="1690599.9090913399"/>
    <n v="945975.91562306299"/>
    <n v="1690499.9090913399"/>
    <n v="55"/>
    <n v="65"/>
    <n v="0.34530943275118903"/>
    <n v="-0.83373163702587305"/>
    <n v="-1.1790410776933"/>
    <n v="-1.43741158147653E-2"/>
    <n v="32.743241945902497"/>
    <n v="20250630"/>
    <n v="24040700"/>
    <x v="10"/>
    <n v="61.2"/>
    <n v="2.7"/>
  </r>
  <r>
    <n v="25193"/>
    <n v="955675.91562306299"/>
    <n v="1687099.9090913399"/>
    <n v="955775.91562306299"/>
    <n v="1686999.9090913399"/>
    <n v="90"/>
    <n v="163"/>
    <n v="0.34548329003155198"/>
    <n v="1.1688427726427699"/>
    <n v="0.82335946708917596"/>
    <n v="-1.70347932726145E-2"/>
    <n v="34.745816230773897"/>
    <n v="20250630"/>
    <n v="24040740"/>
    <x v="2"/>
    <n v="38"/>
    <n v="1.7"/>
  </r>
  <r>
    <n v="14229"/>
    <n v="948575.91562306299"/>
    <n v="1690099.9090913399"/>
    <n v="948675.91562306299"/>
    <n v="1689999.9090913399"/>
    <n v="60"/>
    <n v="92"/>
    <n v="0.34590240630010799"/>
    <n v="1.49977522095044"/>
    <n v="1.15387279788653"/>
    <n v="1.6456382970015199E-2"/>
    <n v="35.076748847961397"/>
    <n v="20250630"/>
    <n v="24040740"/>
    <x v="3"/>
    <n v="38"/>
    <n v="1.5"/>
  </r>
  <r>
    <n v="10037"/>
    <n v="945875.91562306299"/>
    <n v="1693499.9090913399"/>
    <n v="945975.91562306299"/>
    <n v="1693399.9090913399"/>
    <n v="26"/>
    <n v="65"/>
    <n v="0.34825307875871703"/>
    <n v="-1.1817438937723601"/>
    <n v="-1.52999698122342"/>
    <n v="1.11536743740241E-3"/>
    <n v="32.395229339599602"/>
    <n v="20250630"/>
    <n v="24040810"/>
    <x v="7"/>
    <n v="54.2"/>
    <n v="1.7"/>
  </r>
  <r>
    <n v="8957"/>
    <n v="945175.91562306299"/>
    <n v="1693699.9090913399"/>
    <n v="945275.91562306299"/>
    <n v="1693599.9090913399"/>
    <n v="24"/>
    <n v="58"/>
    <n v="0.35000662288318102"/>
    <n v="-0.80267367511987697"/>
    <n v="-1.15268029520909"/>
    <n v="2.0462688369055598E-2"/>
    <n v="32.774299303690597"/>
    <n v="20250630"/>
    <n v="24040810"/>
    <x v="33"/>
    <n v="38.6"/>
    <n v="1.7"/>
  </r>
  <r>
    <n v="6027"/>
    <n v="943275.91562306299"/>
    <n v="1694099.9090913399"/>
    <n v="943375.91562306299"/>
    <n v="1693999.9090913399"/>
    <n v="20"/>
    <n v="39"/>
    <n v="0.350892445941766"/>
    <n v="-2.6266586144765198"/>
    <n v="-2.9775510787963899"/>
    <n v="1.12467107673486E-2"/>
    <n v="30.950314966837599"/>
    <n v="20250630"/>
    <n v="24040810"/>
    <x v="16"/>
    <n v="7.4"/>
    <n v="13.6"/>
  </r>
  <r>
    <n v="11402"/>
    <n v="946775.91562306299"/>
    <n v="1695599.9090913399"/>
    <n v="946875.91562306299"/>
    <n v="1695499.9090913399"/>
    <n v="5"/>
    <n v="74"/>
    <n v="0.35131190065294499"/>
    <n v="-1.30556355556473"/>
    <n v="-1.65687545761466"/>
    <n v="-1.2823951896280101E-2"/>
    <n v="32.271409988403299"/>
    <n v="20250630"/>
    <n v="24040810"/>
    <x v="26"/>
    <n v="91.4"/>
    <n v="1.3"/>
  </r>
  <r>
    <n v="9417"/>
    <n v="945475.91562306299"/>
    <n v="1693899.9090913399"/>
    <n v="945575.91562306299"/>
    <n v="1693799.9090913399"/>
    <n v="22"/>
    <n v="61"/>
    <n v="0.35233967288513701"/>
    <n v="-1.6061261110007801"/>
    <n v="-1.9584657847881299"/>
    <n v="1.0115347336977699E-2"/>
    <n v="31.9708476066589"/>
    <n v="20250630"/>
    <n v="24040810"/>
    <x v="33"/>
    <n v="38.6"/>
    <n v="1.7"/>
  </r>
  <r>
    <n v="2829"/>
    <n v="941175.91562306299"/>
    <n v="1690499.9090913399"/>
    <n v="941275.91562306299"/>
    <n v="1690399.9090913399"/>
    <n v="56"/>
    <n v="18"/>
    <n v="0.35258464813232399"/>
    <n v="-2.9911953449249302"/>
    <n v="-3.3437799930572498"/>
    <n v="6.8424466997385001E-3"/>
    <n v="30.585778427124001"/>
    <n v="20250630"/>
    <n v="24040800"/>
    <x v="28"/>
    <n v="76.599999999999994"/>
    <n v="10"/>
  </r>
  <r>
    <n v="16365"/>
    <n v="949975.91562306299"/>
    <n v="1692099.9090913399"/>
    <n v="950075.91562306299"/>
    <n v="1691999.9090913399"/>
    <n v="40"/>
    <n v="106"/>
    <n v="0.35270674631154503"/>
    <n v="0.96278042912259798"/>
    <n v="0.61007370470703803"/>
    <n v="-1.5793864605303E-2"/>
    <n v="34.539752931025397"/>
    <n v="20250630"/>
    <n v="24040740"/>
    <x v="19"/>
    <n v="85.7"/>
    <n v="2.7"/>
  </r>
  <r>
    <n v="4639"/>
    <n v="942375.91562306299"/>
    <n v="1694299.9090913399"/>
    <n v="942475.91562306299"/>
    <n v="1694199.9090913399"/>
    <n v="18"/>
    <n v="30"/>
    <n v="0.353273275825712"/>
    <n v="-0.84883219831519696"/>
    <n v="-1.2021055221557599"/>
    <n v="-2.7844092498222998E-3"/>
    <n v="32.7281413608127"/>
    <n v="20250630"/>
    <n v="24040810"/>
    <x v="24"/>
    <n v="66.7"/>
    <n v="3.9"/>
  </r>
  <r>
    <n v="7587"/>
    <n v="944275.91562306299"/>
    <n v="1692099.9090913399"/>
    <n v="944375.91562306299"/>
    <n v="1691999.9090913399"/>
    <n v="40"/>
    <n v="49"/>
    <n v="0.35533044425149801"/>
    <n v="-0.67156558080265905"/>
    <n v="-1.0268960197766599"/>
    <n v="5.3346312294403697E-3"/>
    <n v="32.905407269795703"/>
    <n v="20250630"/>
    <n v="24040810"/>
    <x v="12"/>
    <n v="33.200000000000003"/>
    <n v="4.9000000000000004"/>
  </r>
  <r>
    <n v="11317"/>
    <n v="946675.91562306299"/>
    <n v="1688699.9090913399"/>
    <n v="946775.91562306299"/>
    <n v="1688599.9090913399"/>
    <n v="74"/>
    <n v="73"/>
    <n v="0.355401653175553"/>
    <n v="2.23282568653425"/>
    <n v="1.87742403149605"/>
    <n v="-2.4285450577735901E-2"/>
    <n v="35.8097995122274"/>
    <n v="20250630"/>
    <n v="24040720"/>
    <x v="8"/>
    <n v="16.7"/>
    <n v="2.7"/>
  </r>
  <r>
    <n v="12172"/>
    <n v="947275.91562306299"/>
    <n v="1695599.9090913399"/>
    <n v="947375.91562306299"/>
    <n v="1695499.9090913399"/>
    <n v="5"/>
    <n v="79"/>
    <n v="0.35545705383022602"/>
    <n v="-2.3921113808949799"/>
    <n v="-2.7475684483845999"/>
    <n v="-3.1475846966107703E-2"/>
    <n v="31.184862136840799"/>
    <n v="20250630"/>
    <n v="24040810"/>
    <x v="26"/>
    <n v="91.4"/>
    <n v="1.3"/>
  </r>
  <r>
    <n v="10480"/>
    <n v="946175.91562306299"/>
    <n v="1695399.9090913399"/>
    <n v="946275.91562306299"/>
    <n v="1695299.9090913399"/>
    <n v="7"/>
    <n v="68"/>
    <n v="0.35553615540265998"/>
    <n v="-2.9979486465454102"/>
    <n v="-3.3534848093986498"/>
    <n v="-4.6687131126721702E-2"/>
    <n v="30.579025109608999"/>
    <n v="20250630"/>
    <n v="24040810"/>
    <x v="26"/>
    <n v="91.4"/>
    <n v="1.3"/>
  </r>
  <r>
    <n v="5560"/>
    <n v="942975.91562306299"/>
    <n v="1694599.9090913399"/>
    <n v="943075.91562306299"/>
    <n v="1694499.9090913399"/>
    <n v="15"/>
    <n v="36"/>
    <n v="0.35670715337619202"/>
    <n v="-3.9788990616798401"/>
    <n v="-4.3356062918901399"/>
    <n v="2.7114804834127399E-4"/>
    <n v="29.598074674606298"/>
    <n v="20250630"/>
    <n v="24040810"/>
    <x v="24"/>
    <n v="66.7"/>
    <n v="3.9"/>
  </r>
  <r>
    <n v="13934"/>
    <n v="948375.91562306299"/>
    <n v="1688799.9090913399"/>
    <n v="948475.91562306299"/>
    <n v="1688699.9090913399"/>
    <n v="73"/>
    <n v="90"/>
    <n v="0.356745710014366"/>
    <n v="2.0223445147275898"/>
    <n v="1.6655987873673399"/>
    <n v="-1.13777574151754E-2"/>
    <n v="35.599318027496302"/>
    <n v="20250630"/>
    <n v="24040650"/>
    <x v="5"/>
    <n v="15.3"/>
    <n v="4.0999999999999996"/>
  </r>
  <r>
    <n v="4713"/>
    <n v="942375.91562306299"/>
    <n v="1686899.9090913399"/>
    <n v="942475.91562306299"/>
    <n v="1686799.9090913399"/>
    <n v="92"/>
    <n v="30"/>
    <n v="0.35767852127919297"/>
    <n v="2.1181617826858301"/>
    <n v="1.7604832912089601"/>
    <n v="-2.99713912730416E-2"/>
    <n v="35.695135312104"/>
    <n v="20250630"/>
    <n v="24040580"/>
    <x v="42"/>
    <n v="12"/>
    <n v="8.8000000000000007"/>
  </r>
  <r>
    <n v="9103"/>
    <n v="945275.91562306299"/>
    <n v="1694499.9090913399"/>
    <n v="945375.91562306299"/>
    <n v="1694399.9090913399"/>
    <n v="16"/>
    <n v="59"/>
    <n v="0.35842284443788203"/>
    <n v="-0.83681141585111596"/>
    <n v="-1.19523426052183"/>
    <n v="2.9694974422454799E-2"/>
    <n v="32.740161657333402"/>
    <n v="20250630"/>
    <n v="24040810"/>
    <x v="26"/>
    <n v="91.4"/>
    <n v="1.3"/>
  </r>
  <r>
    <n v="8632"/>
    <n v="944975.91562306299"/>
    <n v="1695399.9090913399"/>
    <n v="945075.91562306299"/>
    <n v="1695299.9090913399"/>
    <n v="7"/>
    <n v="56"/>
    <n v="0.360193354839628"/>
    <n v="-3.4850923364812698"/>
    <n v="-3.8452856974168301"/>
    <n v="1.2822745198553301E-2"/>
    <n v="30.0918811451305"/>
    <n v="20250630"/>
    <n v="24040810"/>
    <x v="26"/>
    <n v="91.4"/>
    <n v="1.3"/>
  </r>
  <r>
    <n v="8346"/>
    <n v="944775.91562306299"/>
    <n v="1693199.9090913399"/>
    <n v="944875.91562306299"/>
    <n v="1693099.9090913399"/>
    <n v="29"/>
    <n v="54"/>
    <n v="0.36034947951945201"/>
    <n v="-1.59223630279303"/>
    <n v="-1.9525857766469299"/>
    <n v="7.51932710409164E-3"/>
    <n v="31.9847372372945"/>
    <n v="20250630"/>
    <n v="24040810"/>
    <x v="12"/>
    <n v="33.200000000000003"/>
    <n v="4.9000000000000004"/>
  </r>
  <r>
    <n v="3933"/>
    <n v="941875.91562306299"/>
    <n v="1687899.9090913399"/>
    <n v="941975.91562306299"/>
    <n v="1687799.9090913399"/>
    <n v="82"/>
    <n v="25"/>
    <n v="0.362532703205943"/>
    <n v="-2.5642984608809201"/>
    <n v="-2.9268311659494999"/>
    <n v="-2.1128961195548399E-2"/>
    <n v="31.012675126393599"/>
    <n v="20250630"/>
    <n v="24040610"/>
    <x v="29"/>
    <n v="36.1"/>
    <n v="2.7"/>
  </r>
  <r>
    <n v="13300"/>
    <n v="947975.91562306299"/>
    <n v="1690599.9090913399"/>
    <n v="948075.91562306299"/>
    <n v="1690499.9090913399"/>
    <n v="55"/>
    <n v="86"/>
    <n v="0.36274327617138602"/>
    <n v="1.0735591314733"/>
    <n v="0.71081585064530395"/>
    <n v="-2.0797885954380001E-2"/>
    <n v="34.650533199310303"/>
    <n v="20250630"/>
    <n v="24040740"/>
    <x v="6"/>
    <n v="33.700000000000003"/>
    <n v="1.5"/>
  </r>
  <r>
    <n v="18905"/>
    <n v="951575.91562306299"/>
    <n v="1684499.9090913399"/>
    <n v="951675.91562306299"/>
    <n v="1684399.9090913399"/>
    <n v="116"/>
    <n v="122"/>
    <n v="0.36355502903461501"/>
    <n v="-6.5316806236902902E-3"/>
    <n v="-0.37008673697709998"/>
    <n v="-3.11346961340557E-2"/>
    <n v="33.570441563924199"/>
    <n v="20250630"/>
    <n v="24040740"/>
    <x v="0"/>
    <n v="42.1"/>
    <n v="1.8"/>
  </r>
  <r>
    <n v="10339"/>
    <n v="946075.91562306299"/>
    <n v="1694099.9090913399"/>
    <n v="946175.91562306299"/>
    <n v="1693999.9090913399"/>
    <n v="20"/>
    <n v="67"/>
    <n v="0.363678298890591"/>
    <n v="-1.7790979972252501"/>
    <n v="-2.1427763150288501"/>
    <n v="1.3970618064586901E-2"/>
    <n v="31.797875771155699"/>
    <n v="20250630"/>
    <n v="24040810"/>
    <x v="7"/>
    <n v="54.2"/>
    <n v="1.7"/>
  </r>
  <r>
    <n v="14812"/>
    <n v="948975.91562306299"/>
    <n v="1693399.9090913399"/>
    <n v="949075.91562306299"/>
    <n v="1693299.9090913399"/>
    <n v="27"/>
    <n v="96"/>
    <n v="0.36411287309601897"/>
    <n v="-1.41365571320057"/>
    <n v="-1.7777685374021499"/>
    <n v="-2.19019125215709E-2"/>
    <n v="32.163318276405299"/>
    <n v="20250630"/>
    <n v="24040740"/>
    <x v="19"/>
    <n v="85.7"/>
    <n v="2.7"/>
  </r>
  <r>
    <n v="4401"/>
    <n v="942175.91562306299"/>
    <n v="1687299.9090913399"/>
    <n v="942275.91562306299"/>
    <n v="1687199.9090913399"/>
    <n v="88"/>
    <n v="28"/>
    <n v="0.36657691063980302"/>
    <n v="2.1598194812734901"/>
    <n v="1.7932425737380999"/>
    <n v="-1.50607846056422E-2"/>
    <n v="35.736792882283503"/>
    <n v="20250630"/>
    <n v="24040610"/>
    <x v="20"/>
    <n v="59.6"/>
    <n v="2"/>
  </r>
  <r>
    <n v="15120"/>
    <n v="949175.91562306299"/>
    <n v="1693399.9090913399"/>
    <n v="949275.91562306299"/>
    <n v="1693299.9090913399"/>
    <n v="27"/>
    <n v="98"/>
    <n v="0.37227812083438"/>
    <n v="-0.47083760797977398"/>
    <n v="-0.84311573207378399"/>
    <n v="5.8966556098312096E-3"/>
    <n v="33.106135845184298"/>
    <n v="20250630"/>
    <n v="24040740"/>
    <x v="19"/>
    <n v="85.7"/>
    <n v="2.7"/>
  </r>
  <r>
    <n v="4173"/>
    <n v="942075.91562306299"/>
    <n v="1694699.9090913399"/>
    <n v="942175.91562306299"/>
    <n v="1694599.9090913399"/>
    <n v="14"/>
    <n v="27"/>
    <n v="0.37551031323770701"/>
    <n v="-1.1160062750180599"/>
    <n v="-1.4915166099866199"/>
    <n v="-2.22760705898205E-2"/>
    <n v="32.460967540741002"/>
    <n v="20250630"/>
    <n v="24040810"/>
    <x v="24"/>
    <n v="66.7"/>
    <n v="3.9"/>
  </r>
  <r>
    <n v="7741"/>
    <n v="944375.91562306299"/>
    <n v="1692099.9090913399"/>
    <n v="944475.91562306299"/>
    <n v="1691999.9090913399"/>
    <n v="40"/>
    <n v="50"/>
    <n v="0.37841685116291002"/>
    <n v="-0.59917001798749003"/>
    <n v="-0.97758686045805598"/>
    <n v="2.8557001302639599E-3"/>
    <n v="32.977802912394203"/>
    <n v="20250630"/>
    <n v="24040810"/>
    <x v="12"/>
    <n v="33.200000000000003"/>
    <n v="4.9000000000000004"/>
  </r>
  <r>
    <n v="7718"/>
    <n v="944375.91562306299"/>
    <n v="1694399.9090913399"/>
    <n v="944475.91562306299"/>
    <n v="1694299.9090913399"/>
    <n v="17"/>
    <n v="50"/>
    <n v="0.37848911186059297"/>
    <n v="-0.82297457257906603"/>
    <n v="-1.20146370950776"/>
    <n v="3.3718652557581698E-2"/>
    <n v="32.753998756408699"/>
    <n v="20250630"/>
    <n v="24040810"/>
    <x v="26"/>
    <n v="91.4"/>
    <n v="1.3"/>
  </r>
  <r>
    <n v="11152"/>
    <n v="946575.91562306299"/>
    <n v="1689799.9090913399"/>
    <n v="946675.91562306299"/>
    <n v="1689699.9090913399"/>
    <n v="63"/>
    <n v="72"/>
    <n v="0.37867266614921402"/>
    <n v="0.38908282201737199"/>
    <n v="1.04101448087022E-2"/>
    <n v="-2.7234237641096102E-3"/>
    <n v="33.966056942939801"/>
    <n v="20250630"/>
    <n v="24040700"/>
    <x v="10"/>
    <n v="61.2"/>
    <n v="2.7"/>
  </r>
  <r>
    <n v="23652"/>
    <n v="954675.91562306299"/>
    <n v="1687199.9090913399"/>
    <n v="954775.91562306299"/>
    <n v="1687099.9090913399"/>
    <n v="89"/>
    <n v="153"/>
    <n v="0.37953365097443298"/>
    <n v="-0.63946790744861004"/>
    <n v="-1.01900155283511"/>
    <n v="-1.25859081745148E-2"/>
    <n v="32.9375054041545"/>
    <n v="20250630"/>
    <n v="24040740"/>
    <x v="2"/>
    <n v="38"/>
    <n v="1.7"/>
  </r>
  <r>
    <n v="11554"/>
    <n v="946875.91562306299"/>
    <n v="1695799.9090913399"/>
    <n v="946975.91562306299"/>
    <n v="1695699.9090913399"/>
    <n v="3"/>
    <n v="75"/>
    <n v="0.38025588425807699"/>
    <n v="-0.79526142962276902"/>
    <n v="-1.1755173206329299"/>
    <n v="2.4274343857541701E-2"/>
    <n v="32.781712293624899"/>
    <n v="20250630"/>
    <n v="24040810"/>
    <x v="26"/>
    <n v="91.4"/>
    <n v="1.3"/>
  </r>
  <r>
    <n v="15609"/>
    <n v="949475.91562306299"/>
    <n v="1690699.9090913399"/>
    <n v="949575.91562306299"/>
    <n v="1690599.9090913399"/>
    <n v="54"/>
    <n v="101"/>
    <n v="0.38083899517854097"/>
    <n v="2.0260354926188802"/>
    <n v="1.6451964974403399"/>
    <n v="-2.0049334348489802E-2"/>
    <n v="35.603009223938002"/>
    <n v="20250630"/>
    <n v="24040740"/>
    <x v="3"/>
    <n v="38"/>
    <n v="1.5"/>
  </r>
  <r>
    <n v="5254"/>
    <n v="942775.91562306299"/>
    <n v="1694399.9090913399"/>
    <n v="942875.91562306299"/>
    <n v="1694299.9090913399"/>
    <n v="17"/>
    <n v="34"/>
    <n v="0.38128695121178302"/>
    <n v="-2.3581735170804499"/>
    <n v="-2.73946050497202"/>
    <n v="-7.95374925319965E-3"/>
    <n v="31.2188004713792"/>
    <n v="20250630"/>
    <n v="24040810"/>
    <x v="24"/>
    <n v="66.7"/>
    <n v="3.9"/>
  </r>
  <r>
    <n v="9871"/>
    <n v="945775.91562306299"/>
    <n v="1694699.9090913399"/>
    <n v="945875.91562306299"/>
    <n v="1694599.9090913399"/>
    <n v="14"/>
    <n v="64"/>
    <n v="0.38303648587316302"/>
    <n v="-1.4239591807126999"/>
    <n v="-1.8069956675171901"/>
    <n v="-1.7142291180789498E-2"/>
    <n v="32.153014302253702"/>
    <n v="20250630"/>
    <n v="24040810"/>
    <x v="7"/>
    <n v="54.2"/>
    <n v="1.7"/>
  </r>
  <r>
    <n v="8807"/>
    <n v="945075.91562306299"/>
    <n v="1693299.9090913399"/>
    <n v="945175.91562306299"/>
    <n v="1693199.9090913399"/>
    <n v="28"/>
    <n v="57"/>
    <n v="0.387735312397126"/>
    <n v="-0.341909239854431"/>
    <n v="-0.72964454814791702"/>
    <n v="-9.3211228959262406E-3"/>
    <n v="33.235064268112197"/>
    <n v="20250630"/>
    <n v="24040810"/>
    <x v="7"/>
    <n v="54.2"/>
    <n v="1.7"/>
  </r>
  <r>
    <n v="15606"/>
    <n v="949475.91562306299"/>
    <n v="1690999.9090913399"/>
    <n v="949575.91562306299"/>
    <n v="1690899.9090913399"/>
    <n v="51"/>
    <n v="101"/>
    <n v="0.38865614309906998"/>
    <n v="1.7833150923252099"/>
    <n v="1.39465894301732"/>
    <n v="1.8536880301932498E-2"/>
    <n v="35.360288937886601"/>
    <n v="20250630"/>
    <n v="24040740"/>
    <x v="6"/>
    <n v="33.700000000000003"/>
    <n v="1.5"/>
  </r>
  <r>
    <n v="17647"/>
    <n v="950775.91562306299"/>
    <n v="1687099.9090913399"/>
    <n v="950875.91562306299"/>
    <n v="1686999.9090913399"/>
    <n v="90"/>
    <n v="114"/>
    <n v="0.39090892920891401"/>
    <n v="0.42132257452855498"/>
    <n v="3.0413654943307201E-2"/>
    <n v="1.8086501707633299E-4"/>
    <n v="33.998295783996603"/>
    <n v="20250630"/>
    <n v="24040740"/>
    <x v="0"/>
    <n v="42.1"/>
    <n v="1.8"/>
  </r>
  <r>
    <n v="7318"/>
    <n v="944075.91562306299"/>
    <n v="1688199.9090913399"/>
    <n v="944175.91562306299"/>
    <n v="1688099.9090913399"/>
    <n v="79"/>
    <n v="47"/>
    <n v="0.39186989998632199"/>
    <n v="3.8147775922319198"/>
    <n v="3.4229078064702598"/>
    <n v="0.13231684919446701"/>
    <n v="37.391751573201702"/>
    <n v="20250630"/>
    <n v="24040710"/>
    <x v="27"/>
    <n v="18.7"/>
    <n v="1.7"/>
  </r>
  <r>
    <n v="16693"/>
    <n v="950175.91562306299"/>
    <n v="1690099.9090913399"/>
    <n v="950275.91562306299"/>
    <n v="1689999.9090913399"/>
    <n v="60"/>
    <n v="108"/>
    <n v="0.392247646426161"/>
    <n v="4.5618265469869002"/>
    <n v="4.1695788900057504"/>
    <n v="1.6814508630583699E-2"/>
    <n v="38.138800303141302"/>
    <n v="20250630"/>
    <n v="24040740"/>
    <x v="3"/>
    <n v="38"/>
    <n v="1.5"/>
  </r>
  <r>
    <n v="13316"/>
    <n v="947975.91562306299"/>
    <n v="1688999.9090913399"/>
    <n v="948075.91562306299"/>
    <n v="1688899.9090913399"/>
    <n v="71"/>
    <n v="86"/>
    <n v="0.394637675955892"/>
    <n v="1.7328928212324799"/>
    <n v="1.3382551372051199"/>
    <n v="-1.3356609890858301E-2"/>
    <n v="35.309866905212402"/>
    <n v="20250630"/>
    <n v="24040650"/>
    <x v="5"/>
    <n v="15.3"/>
    <n v="4.0999999999999996"/>
  </r>
  <r>
    <n v="9763"/>
    <n v="945675.91562306299"/>
    <n v="1690099.9090913399"/>
    <n v="945775.91562306299"/>
    <n v="1689999.9090913399"/>
    <n v="60"/>
    <n v="63"/>
    <n v="0.39714778517372901"/>
    <n v="1.6944104038993799"/>
    <n v="1.2972626313567199"/>
    <n v="2.52444916404784E-2"/>
    <n v="35.271383523940997"/>
    <n v="20250630"/>
    <n v="24040700"/>
    <x v="10"/>
    <n v="61.2"/>
    <n v="2.7"/>
  </r>
  <r>
    <n v="5311"/>
    <n v="942775.91562306299"/>
    <n v="1688699.9090913399"/>
    <n v="942875.91562306299"/>
    <n v="1688599.9090913399"/>
    <n v="74"/>
    <n v="34"/>
    <n v="0.39893868764241502"/>
    <n v="-1.38441348473231"/>
    <n v="-1.7833521723747301"/>
    <n v="-1.18305896719297E-2"/>
    <n v="32.192559941609701"/>
    <n v="20250630"/>
    <n v="24040800"/>
    <x v="22"/>
    <n v="37.9"/>
    <n v="2.2000000000000002"/>
  </r>
  <r>
    <n v="11263"/>
    <n v="946675.91562306299"/>
    <n v="1694099.9090913399"/>
    <n v="946775.91562306299"/>
    <n v="1693999.9090913399"/>
    <n v="20"/>
    <n v="73"/>
    <n v="0.39955107937566903"/>
    <n v="-3.1503706276416801"/>
    <n v="-3.5499217361211799"/>
    <n v="-6.65436824783683E-3"/>
    <n v="30.426602840423602"/>
    <n v="20250630"/>
    <n v="24040810"/>
    <x v="7"/>
    <n v="54.2"/>
    <n v="1.7"/>
  </r>
  <r>
    <n v="8969"/>
    <n v="945175.91562306299"/>
    <n v="1692499.9090913399"/>
    <n v="945275.91562306299"/>
    <n v="1692399.9090913399"/>
    <n v="36"/>
    <n v="58"/>
    <n v="0.39966112747788402"/>
    <n v="-9.4918957096524495E-2"/>
    <n v="-0.494580092374235"/>
    <n v="5.8162477798759903E-3"/>
    <n v="33.482054352760301"/>
    <n v="20250630"/>
    <n v="24040810"/>
    <x v="12"/>
    <n v="33.200000000000003"/>
    <n v="4.9000000000000004"/>
  </r>
  <r>
    <n v="9739"/>
    <n v="945675.91562306299"/>
    <n v="1692499.9090913399"/>
    <n v="945775.91562306299"/>
    <n v="1692399.9090913399"/>
    <n v="36"/>
    <n v="63"/>
    <n v="0.40098543403049303"/>
    <n v="2.1774727671096699"/>
    <n v="1.7764873603979701"/>
    <n v="6.8214386701583897E-3"/>
    <n v="35.7544460296631"/>
    <n v="20250630"/>
    <n v="24040810"/>
    <x v="7"/>
    <n v="54.2"/>
    <n v="1.7"/>
  </r>
  <r>
    <n v="14085"/>
    <n v="948475.91562306299"/>
    <n v="1689099.9090913399"/>
    <n v="948575.91562306299"/>
    <n v="1688999.9090913399"/>
    <n v="70"/>
    <n v="91"/>
    <n v="0.40231889393180598"/>
    <n v="2.2578884810209301"/>
    <n v="1.85556960105896"/>
    <n v="-1.4904378913343E-2"/>
    <n v="35.834861993789701"/>
    <n v="20250630"/>
    <n v="24040650"/>
    <x v="5"/>
    <n v="15.3"/>
    <n v="4.0999999999999996"/>
  </r>
  <r>
    <n v="12963"/>
    <n v="947775.91562306299"/>
    <n v="1693499.9090913399"/>
    <n v="947875.91562306299"/>
    <n v="1693399.9090913399"/>
    <n v="26"/>
    <n v="84"/>
    <n v="0.40414404054172298"/>
    <n v="-1.2554168980568601"/>
    <n v="-1.6595609635114701"/>
    <n v="-9.6016828902065806E-3"/>
    <n v="32.321556806564303"/>
    <n v="20250630"/>
    <n v="24040810"/>
    <x v="7"/>
    <n v="54.2"/>
    <n v="1.7"/>
  </r>
  <r>
    <n v="17800"/>
    <n v="950875.91562306299"/>
    <n v="1687199.9090913399"/>
    <n v="950975.91562306299"/>
    <n v="1687099.9090913399"/>
    <n v="89"/>
    <n v="115"/>
    <n v="0.405501548200846"/>
    <n v="0.74979560135398104"/>
    <n v="0.34429405676201003"/>
    <n v="-2.7038175612688099E-3"/>
    <n v="34.326768875122099"/>
    <n v="20250630"/>
    <n v="24040740"/>
    <x v="0"/>
    <n v="42.1"/>
    <n v="1.8"/>
  </r>
  <r>
    <n v="13780"/>
    <n v="948275.91562306299"/>
    <n v="1688799.9090913399"/>
    <n v="948375.91562306299"/>
    <n v="1688699.9090913399"/>
    <n v="73"/>
    <n v="89"/>
    <n v="0.40571953222388402"/>
    <n v="1.7689865194261101"/>
    <n v="1.36326699331403"/>
    <n v="-2.2213849704712602E-2"/>
    <n v="35.345959901809699"/>
    <n v="20250630"/>
    <n v="24040650"/>
    <x v="5"/>
    <n v="15.3"/>
    <n v="4.0999999999999996"/>
  </r>
  <r>
    <n v="8197"/>
    <n v="944675.91562306299"/>
    <n v="1692699.9090913399"/>
    <n v="944775.91562306299"/>
    <n v="1692599.9090913399"/>
    <n v="34"/>
    <n v="53"/>
    <n v="0.41050298015276598"/>
    <n v="-7.0007618982344894E-2"/>
    <n v="-0.48051061232884701"/>
    <n v="5.0921676059564002E-4"/>
    <n v="33.506966272989899"/>
    <n v="20250630"/>
    <n v="24040810"/>
    <x v="12"/>
    <n v="33.200000000000003"/>
    <n v="4.9000000000000004"/>
  </r>
  <r>
    <n v="14072"/>
    <n v="948475.91562306299"/>
    <n v="1690399.9090913399"/>
    <n v="948575.91562306299"/>
    <n v="1690299.9090913399"/>
    <n v="57"/>
    <n v="91"/>
    <n v="0.41107265899578699"/>
    <n v="2.0023942093054501"/>
    <n v="1.59132154782613"/>
    <n v="-1.3658252234260201E-2"/>
    <n v="35.579367955525697"/>
    <n v="20250630"/>
    <n v="24040740"/>
    <x v="6"/>
    <n v="33.700000000000003"/>
    <n v="1.5"/>
  </r>
  <r>
    <n v="7753"/>
    <n v="944375.91562306299"/>
    <n v="1690899.9090913399"/>
    <n v="944475.91562306299"/>
    <n v="1690799.9090913399"/>
    <n v="52"/>
    <n v="50"/>
    <n v="0.411499897638957"/>
    <n v="0.24171036730209999"/>
    <n v="-0.169789527077228"/>
    <n v="1.21627186114589E-2"/>
    <n v="33.818684260050503"/>
    <n v="20250630"/>
    <n v="24040780"/>
    <x v="25"/>
    <n v="7.2"/>
    <n v="3.1"/>
  </r>
  <r>
    <n v="17807"/>
    <n v="950875.91562306299"/>
    <n v="1686499.9090913399"/>
    <n v="950975.91562306299"/>
    <n v="1686399.9090913399"/>
    <n v="96"/>
    <n v="115"/>
    <n v="0.41601295908913"/>
    <n v="-0.31803787196986399"/>
    <n v="-0.73405083641409896"/>
    <n v="-4.7567471240957601E-3"/>
    <n v="33.258935292561901"/>
    <n v="20250630"/>
    <n v="24040740"/>
    <x v="0"/>
    <n v="42.1"/>
    <n v="1.8"/>
  </r>
  <r>
    <n v="15757"/>
    <n v="949575.91562306299"/>
    <n v="1691299.9090913399"/>
    <n v="949675.91562306299"/>
    <n v="1691199.9090913399"/>
    <n v="48"/>
    <n v="102"/>
    <n v="0.41724092016617498"/>
    <n v="2.2913355529308301"/>
    <n v="1.8740946551163999"/>
    <n v="1.0298171391089799E-2"/>
    <n v="35.868309020996101"/>
    <n v="20250630"/>
    <n v="24040740"/>
    <x v="6"/>
    <n v="33.700000000000003"/>
    <n v="1.5"/>
  </r>
  <r>
    <n v="10372"/>
    <n v="946075.91562306299"/>
    <n v="1690799.9090913399"/>
    <n v="946175.91562306299"/>
    <n v="1690699.9090913399"/>
    <n v="53"/>
    <n v="67"/>
    <n v="0.41788124640782698"/>
    <n v="-0.264697769780954"/>
    <n v="-0.68257900774478897"/>
    <n v="-2.37506012121836E-2"/>
    <n v="33.312275568644203"/>
    <n v="20250630"/>
    <n v="24040700"/>
    <x v="10"/>
    <n v="61.2"/>
    <n v="2.7"/>
  </r>
  <r>
    <n v="6698"/>
    <n v="943675.91562306299"/>
    <n v="1688599.9090913399"/>
    <n v="943775.91562306299"/>
    <n v="1688499.9090913399"/>
    <n v="75"/>
    <n v="43"/>
    <n v="0.41923705985148702"/>
    <n v="-0.81113904962937"/>
    <n v="-1.2303760945797"/>
    <n v="-2.2997309143344601E-2"/>
    <n v="32.765834172566699"/>
    <n v="20250630"/>
    <n v="24040710"/>
    <x v="27"/>
    <n v="18.7"/>
    <n v="1.7"/>
  </r>
  <r>
    <n v="4091"/>
    <n v="941975.91562306299"/>
    <n v="1687499.9090913399"/>
    <n v="942075.91562306299"/>
    <n v="1687399.9090913399"/>
    <n v="86"/>
    <n v="26"/>
    <n v="0.421157421544194"/>
    <n v="0.77183815068565298"/>
    <n v="0.35068073216825701"/>
    <n v="8.0909444019198404E-2"/>
    <n v="34.348812103271499"/>
    <n v="20250630"/>
    <n v="24040610"/>
    <x v="20"/>
    <n v="59.6"/>
    <n v="2"/>
  </r>
  <r>
    <n v="13257"/>
    <n v="947975.91562306299"/>
    <n v="1694899.9090913399"/>
    <n v="948075.91562306299"/>
    <n v="1694799.9090913399"/>
    <n v="12"/>
    <n v="86"/>
    <n v="0.42225479893386397"/>
    <n v="-3.8889935165643701"/>
    <n v="-4.3112483322620401"/>
    <n v="-4.02509095147252E-3"/>
    <n v="29.6879801750183"/>
    <n v="20250630"/>
    <n v="24040810"/>
    <x v="26"/>
    <n v="91.4"/>
    <n v="1.3"/>
  </r>
  <r>
    <n v="22725"/>
    <n v="954075.91562306299"/>
    <n v="1687499.9090913399"/>
    <n v="954175.91562306299"/>
    <n v="1687399.9090913399"/>
    <n v="86"/>
    <n v="147"/>
    <n v="0.422830204168956"/>
    <n v="0.49541019756967802"/>
    <n v="7.2580004188542602E-2"/>
    <n v="-1.3390084107716899E-3"/>
    <n v="34.072383880615199"/>
    <n v="20250630"/>
    <n v="24040740"/>
    <x v="2"/>
    <n v="38"/>
    <n v="1.7"/>
  </r>
  <r>
    <n v="5432"/>
    <n v="942875.91562306299"/>
    <n v="1691999.9090913399"/>
    <n v="942975.91562306299"/>
    <n v="1691899.9090913399"/>
    <n v="41"/>
    <n v="35"/>
    <n v="0.42315677297301602"/>
    <n v="-2.1531079038977601"/>
    <n v="-2.5762646645307501"/>
    <n v="1.5716281719505801E-2"/>
    <n v="31.423865675926201"/>
    <n v="20250630"/>
    <n v="24040810"/>
    <x v="37"/>
    <n v="20.6"/>
    <n v="1.9"/>
  </r>
  <r>
    <n v="4638"/>
    <n v="942375.91562306299"/>
    <n v="1694399.9090913399"/>
    <n v="942475.91562306299"/>
    <n v="1694299.9090913399"/>
    <n v="17"/>
    <n v="30"/>
    <n v="0.42489955173089"/>
    <n v="-1.78002143823183"/>
    <n v="-2.2049210113114999"/>
    <n v="2.5832647923380098E-2"/>
    <n v="31.796951880821801"/>
    <n v="20250630"/>
    <n v="24040810"/>
    <x v="24"/>
    <n v="66.7"/>
    <n v="3.9"/>
  </r>
  <r>
    <n v="16849"/>
    <n v="950275.91562306299"/>
    <n v="1689899.9090913399"/>
    <n v="950375.91562306299"/>
    <n v="1689799.9090913399"/>
    <n v="62"/>
    <n v="109"/>
    <n v="0.42844582768157102"/>
    <n v="2.08418929576874"/>
    <n v="1.6557435114518699"/>
    <n v="2.2315953276120098E-2"/>
    <n v="35.661162614822402"/>
    <n v="20250630"/>
    <n v="24040740"/>
    <x v="3"/>
    <n v="38"/>
    <n v="1.5"/>
  </r>
  <r>
    <n v="22726"/>
    <n v="954075.91562306299"/>
    <n v="1687399.9090913399"/>
    <n v="954175.91562306299"/>
    <n v="1687299.9090913399"/>
    <n v="87"/>
    <n v="147"/>
    <n v="0.429858112649526"/>
    <n v="0.50675273872911897"/>
    <n v="7.6894606929272399E-2"/>
    <n v="-5.5864930618554397E-3"/>
    <n v="34.083726406097398"/>
    <n v="20250630"/>
    <n v="24040740"/>
    <x v="2"/>
    <n v="38"/>
    <n v="1.7"/>
  </r>
  <r>
    <n v="6387"/>
    <n v="943475.91562306299"/>
    <n v="1688899.9090913399"/>
    <n v="943575.91562306299"/>
    <n v="1688799.9090913399"/>
    <n v="72"/>
    <n v="41"/>
    <n v="0.43188775082429198"/>
    <n v="0.94955988228321098"/>
    <n v="0.517672118265182"/>
    <n v="-1.29002363731464E-2"/>
    <n v="34.526533444722503"/>
    <n v="20250630"/>
    <n v="24040800"/>
    <x v="14"/>
    <n v="15"/>
    <n v="1.4"/>
  </r>
  <r>
    <n v="15758"/>
    <n v="949575.91562306299"/>
    <n v="1691199.9090913399"/>
    <n v="949675.91562306299"/>
    <n v="1691099.9090913399"/>
    <n v="49"/>
    <n v="102"/>
    <n v="0.43581215851008898"/>
    <n v="1.93221559127172"/>
    <n v="1.4964034358660401"/>
    <n v="8.5964842389027307E-3"/>
    <n v="35.509189605712898"/>
    <n v="20250630"/>
    <n v="24040740"/>
    <x v="6"/>
    <n v="33.700000000000003"/>
    <n v="1.5"/>
  </r>
  <r>
    <n v="23959"/>
    <n v="954875.91562306299"/>
    <n v="1687299.9090913399"/>
    <n v="954975.91562306299"/>
    <n v="1687199.9090913399"/>
    <n v="88"/>
    <n v="155"/>
    <n v="0.43964872544165701"/>
    <n v="-2.3040663301944702"/>
    <n v="-2.7437150478363002"/>
    <n v="1.64566030725837E-2"/>
    <n v="31.272907137870799"/>
    <n v="20250630"/>
    <n v="24040740"/>
    <x v="2"/>
    <n v="38"/>
    <n v="1.7"/>
  </r>
  <r>
    <n v="12327"/>
    <n v="947375.91562306299"/>
    <n v="1695499.9090913399"/>
    <n v="947475.91562306299"/>
    <n v="1695399.9090913399"/>
    <n v="6"/>
    <n v="80"/>
    <n v="0.44030621610581899"/>
    <n v="-2.90592019557953"/>
    <n v="-3.3462264776229902"/>
    <n v="-3.2296547293662999E-2"/>
    <n v="30.671053695678701"/>
    <n v="20250630"/>
    <n v="24040810"/>
    <x v="26"/>
    <n v="91.4"/>
    <n v="1.3"/>
  </r>
  <r>
    <n v="8377"/>
    <n v="944775.91562306299"/>
    <n v="1690099.9090913399"/>
    <n v="944875.91562306299"/>
    <n v="1689999.9090913399"/>
    <n v="60"/>
    <n v="54"/>
    <n v="0.44050906971096998"/>
    <n v="1.854825951159"/>
    <n v="1.4143168628215801"/>
    <n v="3.22477389127016E-2"/>
    <n v="35.431799411773703"/>
    <n v="20250630"/>
    <n v="24040780"/>
    <x v="43"/>
    <n v="50.6"/>
    <n v="3.4"/>
  </r>
  <r>
    <n v="24885"/>
    <n v="955475.91562306299"/>
    <n v="1687099.9090913399"/>
    <n v="955575.91562306299"/>
    <n v="1686999.9090913399"/>
    <n v="90"/>
    <n v="161"/>
    <n v="0.44106578206022601"/>
    <n v="1.01775282621384"/>
    <n v="0.57668705532948195"/>
    <n v="5.9836606184641495E-4"/>
    <n v="34.5947265625"/>
    <n v="20250630"/>
    <n v="24040740"/>
    <x v="2"/>
    <n v="38"/>
    <n v="1.7"/>
  </r>
  <r>
    <n v="4506"/>
    <n v="942275.91562306299"/>
    <n v="1692199.9090913399"/>
    <n v="942375.91562306299"/>
    <n v="1692099.9090913399"/>
    <n v="39"/>
    <n v="29"/>
    <n v="0.44376653432846103"/>
    <n v="-1.4607958793640099"/>
    <n v="-1.9045624136924699"/>
    <n v="-2.2077007840077101E-2"/>
    <n v="32.1161777178446"/>
    <n v="20250630"/>
    <n v="24040810"/>
    <x v="37"/>
    <n v="20.6"/>
    <n v="1.9"/>
  </r>
  <r>
    <n v="17646"/>
    <n v="950775.91562306299"/>
    <n v="1687199.9090913399"/>
    <n v="950875.91562306299"/>
    <n v="1687099.9090913399"/>
    <n v="89"/>
    <n v="114"/>
    <n v="0.44441259652376203"/>
    <n v="0.126686681061983"/>
    <n v="-0.31772592896595597"/>
    <n v="3.1139347702264799E-3"/>
    <n v="33.703660368919401"/>
    <n v="20250630"/>
    <n v="24040740"/>
    <x v="0"/>
    <n v="42.1"/>
    <n v="1.8"/>
  </r>
  <r>
    <n v="15601"/>
    <n v="949475.91562306299"/>
    <n v="1691499.9090913399"/>
    <n v="949575.91562306299"/>
    <n v="1691399.9090913399"/>
    <n v="46"/>
    <n v="101"/>
    <n v="0.44687720543394499"/>
    <n v="2.4197107255458801"/>
    <n v="1.97283350427945"/>
    <n v="-1.8213934575518E-3"/>
    <n v="35.996684392293297"/>
    <n v="20250630"/>
    <n v="24040740"/>
    <x v="6"/>
    <n v="33.700000000000003"/>
    <n v="1.5"/>
  </r>
  <r>
    <n v="13165"/>
    <n v="947875.91562306299"/>
    <n v="1688699.9090913399"/>
    <n v="947975.91562306299"/>
    <n v="1688599.9090913399"/>
    <n v="74"/>
    <n v="85"/>
    <n v="0.447189727487663"/>
    <n v="2.18751320242882"/>
    <n v="1.7403234740098299"/>
    <n v="-1.7815898482998201E-2"/>
    <n v="35.764486630757702"/>
    <n v="20250630"/>
    <n v="24040650"/>
    <x v="5"/>
    <n v="15.3"/>
    <n v="4.0999999999999996"/>
  </r>
  <r>
    <n v="16705"/>
    <n v="950175.91562306299"/>
    <n v="1688899.9090913399"/>
    <n v="950275.91562306299"/>
    <n v="1688799.9090913399"/>
    <n v="72"/>
    <n v="108"/>
    <n v="0.44825629827876901"/>
    <n v="1.49106787641843"/>
    <n v="1.04281161911786"/>
    <n v="-6.9927442818880099E-3"/>
    <n v="35.068040847778299"/>
    <n v="20250630"/>
    <n v="24040740"/>
    <x v="0"/>
    <n v="42.1"/>
    <n v="1.8"/>
  </r>
  <r>
    <n v="6083"/>
    <n v="943275.91562306299"/>
    <n v="1688499.9090913399"/>
    <n v="943375.91562306299"/>
    <n v="1688399.9090913399"/>
    <n v="76"/>
    <n v="39"/>
    <n v="0.45334216859191701"/>
    <n v="1.42640819679946"/>
    <n v="0.97306602075696003"/>
    <n v="7.2936492389999302E-2"/>
    <n v="35.003381490707397"/>
    <n v="20250630"/>
    <n v="24040600"/>
    <x v="11"/>
    <n v="8.5"/>
    <n v="2.5"/>
  </r>
  <r>
    <n v="4350"/>
    <n v="942175.91562306299"/>
    <n v="1692399.9090913399"/>
    <n v="942275.91562306299"/>
    <n v="1692299.9090913399"/>
    <n v="37"/>
    <n v="28"/>
    <n v="0.45601249393075699"/>
    <n v="-3.3340644091367699"/>
    <n v="-3.7900768965482698"/>
    <n v="-4.9898961093276697E-2"/>
    <n v="30.242909193038901"/>
    <n v="20250630"/>
    <n v="24040810"/>
    <x v="23"/>
    <n v="34.9"/>
    <n v="2.6"/>
  </r>
  <r>
    <n v="7307"/>
    <n v="944075.91562306299"/>
    <n v="1689299.9090913399"/>
    <n v="944175.91562306299"/>
    <n v="1689199.9090913399"/>
    <n v="68"/>
    <n v="47"/>
    <n v="0.45858312801768403"/>
    <n v="-0.36475080220649603"/>
    <n v="-0.82333393891652396"/>
    <n v="5.4281676808992999E-3"/>
    <n v="33.212222735087103"/>
    <n v="20250630"/>
    <n v="24040800"/>
    <x v="14"/>
    <n v="15"/>
    <n v="1.4"/>
  </r>
  <r>
    <n v="14226"/>
    <n v="948575.91562306299"/>
    <n v="1690399.9090913399"/>
    <n v="948675.91562306299"/>
    <n v="1690299.9090913399"/>
    <n v="57"/>
    <n v="92"/>
    <n v="0.45863439713915199"/>
    <n v="2.1814462105433101"/>
    <n v="1.7228118022282899"/>
    <n v="1.4990013837814301E-2"/>
    <n v="35.758420054117799"/>
    <n v="20250630"/>
    <n v="24040740"/>
    <x v="6"/>
    <n v="33.700000000000003"/>
    <n v="1.5"/>
  </r>
  <r>
    <n v="18424"/>
    <n v="951275.91562306299"/>
    <n v="1686399.9090913399"/>
    <n v="951375.91562306299"/>
    <n v="1686299.9090913399"/>
    <n v="97"/>
    <n v="119"/>
    <n v="0.46123527331898601"/>
    <n v="1.1445898662010801"/>
    <n v="0.68335459210599503"/>
    <n v="-3.0219120594362402E-2"/>
    <n v="34.721563339233398"/>
    <n v="20250630"/>
    <n v="24040740"/>
    <x v="0"/>
    <n v="42.1"/>
    <n v="1.8"/>
  </r>
  <r>
    <n v="17331"/>
    <n v="950575.91562306299"/>
    <n v="1687899.9090913399"/>
    <n v="950675.91562306299"/>
    <n v="1687799.9090913399"/>
    <n v="82"/>
    <n v="112"/>
    <n v="0.461806927380773"/>
    <n v="-0.17645113356411499"/>
    <n v="-0.63825806975364696"/>
    <n v="3.7009178971250903E-2"/>
    <n v="33.400522867838497"/>
    <n v="20250630"/>
    <n v="24040740"/>
    <x v="0"/>
    <n v="42.1"/>
    <n v="1.8"/>
  </r>
  <r>
    <n v="6017"/>
    <n v="943275.91562306299"/>
    <n v="1695099.9090913399"/>
    <n v="943375.91562306299"/>
    <n v="1694999.9090913399"/>
    <n v="10"/>
    <n v="39"/>
    <n v="0.46194676930705703"/>
    <n v="-1.93360007802645"/>
    <n v="-2.3955468634764401"/>
    <n v="1.54335753371318E-2"/>
    <n v="31.643373171488399"/>
    <n v="20250630"/>
    <n v="24040810"/>
    <x v="24"/>
    <n v="66.7"/>
    <n v="3.9"/>
  </r>
  <r>
    <n v="12493"/>
    <n v="947475.91562306299"/>
    <n v="1694299.9090913399"/>
    <n v="947575.91562306299"/>
    <n v="1694199.9090913399"/>
    <n v="18"/>
    <n v="81"/>
    <n v="0.462756765230248"/>
    <n v="-2.15747855603695"/>
    <n v="-2.6202353338400499"/>
    <n v="-1.23067082216342E-2"/>
    <n v="31.4194952646891"/>
    <n v="20250630"/>
    <n v="24040810"/>
    <x v="7"/>
    <n v="54.2"/>
    <n v="1.7"/>
  </r>
  <r>
    <n v="25190"/>
    <n v="955675.91562306299"/>
    <n v="1687399.9090913399"/>
    <n v="955775.91562306299"/>
    <n v="1687299.9090913399"/>
    <n v="87"/>
    <n v="163"/>
    <n v="0.46277834177017202"/>
    <n v="2.1769572257995602"/>
    <n v="1.7141788721084601"/>
    <n v="3.79462540149689E-2"/>
    <n v="35.753931427002001"/>
    <n v="20250630"/>
    <n v="24040740"/>
    <x v="2"/>
    <n v="38"/>
    <n v="1.7"/>
  </r>
  <r>
    <n v="4201"/>
    <n v="942075.91562306299"/>
    <n v="1691899.9090913399"/>
    <n v="942175.91562306299"/>
    <n v="1691799.9090913399"/>
    <n v="42"/>
    <n v="27"/>
    <n v="0.46293557373186001"/>
    <n v="-1.3079106956720401"/>
    <n v="-1.7708462625742001"/>
    <n v="1.21362948169311E-2"/>
    <n v="32.269062678019203"/>
    <n v="20250630"/>
    <n v="24040820"/>
    <x v="30"/>
    <n v="0"/>
    <n v="7.7"/>
  </r>
  <r>
    <n v="11006"/>
    <n v="946475.91562306299"/>
    <n v="1688999.9090913399"/>
    <n v="946575.91562306299"/>
    <n v="1688899.9090913399"/>
    <n v="71"/>
    <n v="71"/>
    <n v="0.46480203419923799"/>
    <n v="2.90788465738297"/>
    <n v="2.4430826505025198"/>
    <n v="1.64060465370615E-2"/>
    <n v="36.4848578770955"/>
    <n v="20250630"/>
    <n v="24040720"/>
    <x v="1"/>
    <n v="34.1"/>
    <n v="1.6"/>
  </r>
  <r>
    <n v="14868"/>
    <n v="948975.91562306299"/>
    <n v="1687799.9090913399"/>
    <n v="949075.91562306299"/>
    <n v="1687699.9090913399"/>
    <n v="83"/>
    <n v="96"/>
    <n v="0.46508256066590498"/>
    <n v="2.3276520421107598"/>
    <n v="1.86256947120031"/>
    <n v="1.5731861970077001E-2"/>
    <n v="35.904625892639203"/>
    <n v="20250630"/>
    <n v="24040640"/>
    <x v="4"/>
    <n v="28.9"/>
    <n v="1.4"/>
  </r>
  <r>
    <n v="3787"/>
    <n v="941775.91562306299"/>
    <n v="1687099.9090913399"/>
    <n v="941875.91562306299"/>
    <n v="1686999.9090913399"/>
    <n v="90"/>
    <n v="24"/>
    <n v="0.46580686327069998"/>
    <n v="-0.87137416874369"/>
    <n v="-1.33718106150627"/>
    <n v="-3.3603755446771799E-2"/>
    <n v="32.705599308013902"/>
    <n v="20250630"/>
    <n v="24040610"/>
    <x v="29"/>
    <n v="36.1"/>
    <n v="2.7"/>
  </r>
  <r>
    <n v="1629"/>
    <n v="940375.91562306299"/>
    <n v="1687299.9090913399"/>
    <n v="940475.91562306299"/>
    <n v="1687199.9090913399"/>
    <n v="88"/>
    <n v="10"/>
    <n v="0.46762272873177002"/>
    <n v="0.16295141726732301"/>
    <n v="-0.30467132192391599"/>
    <n v="-4.2078171856701402E-2"/>
    <n v="33.739925091083201"/>
    <n v="20250630"/>
    <n v="24040610"/>
    <x v="29"/>
    <n v="36.1"/>
    <n v="2.7"/>
  </r>
  <r>
    <n v="10676"/>
    <n v="946275.91562306299"/>
    <n v="1691199.9090913399"/>
    <n v="946375.91562306299"/>
    <n v="1691099.9090913399"/>
    <n v="49"/>
    <n v="69"/>
    <n v="0.473874553313686"/>
    <n v="-0.111200186449827"/>
    <n v="-0.58507474263509096"/>
    <n v="-2.3755037536223701E-2"/>
    <n v="33.465773052639399"/>
    <n v="20250630"/>
    <n v="24040780"/>
    <x v="17"/>
    <n v="6.7"/>
    <n v="1.8"/>
  </r>
  <r>
    <n v="6181"/>
    <n v="943375.91562306299"/>
    <n v="1694099.9090913399"/>
    <n v="943475.91562306299"/>
    <n v="1693999.9090913399"/>
    <n v="20"/>
    <n v="40"/>
    <n v="0.474730568627516"/>
    <n v="-1.6198876369744499"/>
    <n v="-2.0946182111899101"/>
    <n v="-3.0674015482266701E-2"/>
    <n v="31.9570860862732"/>
    <n v="20250630"/>
    <n v="24040810"/>
    <x v="16"/>
    <n v="7.4"/>
    <n v="13.6"/>
  </r>
  <r>
    <n v="15756"/>
    <n v="949575.91562306299"/>
    <n v="1691399.9090913399"/>
    <n v="949675.91562306299"/>
    <n v="1691299.9090913399"/>
    <n v="47"/>
    <n v="102"/>
    <n v="0.47482584905810699"/>
    <n v="2.50245524942875"/>
    <n v="2.0276294127106702"/>
    <n v="1.01101817563176E-2"/>
    <n v="36.079428672790499"/>
    <n v="20250630"/>
    <n v="24040740"/>
    <x v="6"/>
    <n v="33.700000000000003"/>
    <n v="1.5"/>
  </r>
  <r>
    <n v="13918"/>
    <n v="948375.91562306299"/>
    <n v="1690399.9090913399"/>
    <n v="948475.91562306299"/>
    <n v="1690299.9090913399"/>
    <n v="57"/>
    <n v="90"/>
    <n v="0.47542321421982098"/>
    <n v="1.58978696167469"/>
    <n v="1.1143637498219801"/>
    <n v="-3.4391444176435498E-2"/>
    <n v="35.166760444641099"/>
    <n v="20250630"/>
    <n v="24040740"/>
    <x v="6"/>
    <n v="33.700000000000003"/>
    <n v="1.5"/>
  </r>
  <r>
    <n v="8803"/>
    <n v="945075.91562306299"/>
    <n v="1693699.9090913399"/>
    <n v="945175.91562306299"/>
    <n v="1693599.9090913399"/>
    <n v="24"/>
    <n v="57"/>
    <n v="0.47583895291124201"/>
    <n v="0.31149130314588502"/>
    <n v="-0.16434764955192799"/>
    <n v="-7.3394073794285503E-3"/>
    <n v="33.888465245564802"/>
    <n v="20250630"/>
    <n v="24040810"/>
    <x v="33"/>
    <n v="38.6"/>
    <n v="1.7"/>
  </r>
  <r>
    <n v="18419"/>
    <n v="951275.91562306299"/>
    <n v="1686899.9090913399"/>
    <n v="951375.91562306299"/>
    <n v="1686799.9090913399"/>
    <n v="92"/>
    <n v="119"/>
    <n v="0.48061900702305099"/>
    <n v="2.8043056279420902"/>
    <n v="2.3236866146326101"/>
    <n v="1.3098876457661401E-2"/>
    <n v="36.381279230117798"/>
    <n v="20250630"/>
    <n v="24040740"/>
    <x v="0"/>
    <n v="42.1"/>
    <n v="1.8"/>
  </r>
  <r>
    <n v="12024"/>
    <n v="947175.91562306299"/>
    <n v="1694999.9090913399"/>
    <n v="947275.91562306299"/>
    <n v="1694899.9090913399"/>
    <n v="11"/>
    <n v="78"/>
    <n v="0.48271966772154001"/>
    <n v="-2.2314709872007401"/>
    <n v="-2.7141906321048701"/>
    <n v="6.3296752050518998E-3"/>
    <n v="31.345502614975"/>
    <n v="20250630"/>
    <n v="24040810"/>
    <x v="26"/>
    <n v="91.4"/>
    <n v="1.3"/>
  </r>
  <r>
    <n v="11400"/>
    <n v="946775.91562306299"/>
    <n v="1695799.9090913399"/>
    <n v="946875.91562306299"/>
    <n v="1695699.9090913399"/>
    <n v="3"/>
    <n v="74"/>
    <n v="0.48329257452860502"/>
    <n v="-0.86500199115835097"/>
    <n v="-1.3482945580035399"/>
    <n v="2.86859283223748E-2"/>
    <n v="32.711971521377599"/>
    <n v="20250630"/>
    <n v="24040810"/>
    <x v="26"/>
    <n v="91.4"/>
    <n v="1.3"/>
  </r>
  <r>
    <n v="4196"/>
    <n v="942075.91562306299"/>
    <n v="1692399.9090913399"/>
    <n v="942175.91562306299"/>
    <n v="1692299.9090913399"/>
    <n v="37"/>
    <n v="27"/>
    <n v="0.48491826793178899"/>
    <n v="-2.8532216463770199"/>
    <n v="-3.6509141723314902"/>
    <n v="6.6886781947687296E-2"/>
    <n v="30.723752021789601"/>
    <n v="20250630"/>
    <n v="24040810"/>
    <x v="16"/>
    <n v="7.4"/>
    <n v="13.6"/>
  </r>
  <r>
    <n v="9912"/>
    <n v="945775.91562306299"/>
    <n v="1690599.9090913399"/>
    <n v="945875.91562306299"/>
    <n v="1690499.9090913399"/>
    <n v="55"/>
    <n v="64"/>
    <n v="0.48552592135577799"/>
    <n v="-0.36228223921110198"/>
    <n v="-0.84780816982189799"/>
    <n v="3.7781273325284299E-4"/>
    <n v="33.214691162109403"/>
    <n v="20250630"/>
    <n v="24040700"/>
    <x v="10"/>
    <n v="61.2"/>
    <n v="2.7"/>
  </r>
  <r>
    <n v="15031"/>
    <n v="949075.91562306299"/>
    <n v="1686899.9090913399"/>
    <n v="949175.91562306299"/>
    <n v="1686799.9090913399"/>
    <n v="92"/>
    <n v="97"/>
    <n v="0.48728673905134201"/>
    <n v="-0.40229724037150499"/>
    <n v="-0.88958397507667497"/>
    <n v="-1.03613237539927E-2"/>
    <n v="33.174676259358698"/>
    <n v="20250630"/>
    <n v="24040680"/>
    <x v="13"/>
    <n v="42.3"/>
    <n v="2.1"/>
  </r>
  <r>
    <n v="7891"/>
    <n v="944475.91562306299"/>
    <n v="1692499.9090913399"/>
    <n v="944575.91562306299"/>
    <n v="1692399.9090913399"/>
    <n v="36"/>
    <n v="51"/>
    <n v="0.49171894276514599"/>
    <n v="-5.1868172944523401E-2"/>
    <n v="-0.54358711140230298"/>
    <n v="-4.4252214953303302E-2"/>
    <n v="33.525104999542201"/>
    <n v="20250630"/>
    <n v="24040810"/>
    <x v="12"/>
    <n v="33.200000000000003"/>
    <n v="4.9000000000000004"/>
  </r>
  <r>
    <n v="10637"/>
    <n v="946275.91562306299"/>
    <n v="1695099.9090913399"/>
    <n v="946375.91562306299"/>
    <n v="1694999.9090913399"/>
    <n v="10"/>
    <n v="69"/>
    <n v="0.494562110553185"/>
    <n v="4.0325249234835298E-2"/>
    <n v="-0.45423686411231801"/>
    <n v="6.6249600922067997E-2"/>
    <n v="33.6172987620036"/>
    <n v="20250630"/>
    <n v="24040810"/>
    <x v="7"/>
    <n v="54.2"/>
    <n v="1.7"/>
  </r>
  <r>
    <n v="8949"/>
    <n v="945175.91562306299"/>
    <n v="1694499.9090913399"/>
    <n v="945275.91562306299"/>
    <n v="1694399.9090913399"/>
    <n v="16"/>
    <n v="58"/>
    <n v="0.49589004437439099"/>
    <n v="-2.3053672723472101"/>
    <n v="-2.8012573122978202"/>
    <n v="-2.35736505128443E-2"/>
    <n v="31.2716064453125"/>
    <n v="20250630"/>
    <n v="24040810"/>
    <x v="26"/>
    <n v="91.4"/>
    <n v="1.3"/>
  </r>
  <r>
    <n v="4851"/>
    <n v="942475.91562306299"/>
    <n v="1688499.9090913399"/>
    <n v="942575.91562306299"/>
    <n v="1688399.9090913399"/>
    <n v="76"/>
    <n v="31"/>
    <n v="0.49964685241381301"/>
    <n v="-2.3835059503714202"/>
    <n v="-2.8831527431805899"/>
    <n v="-2.91741328934828E-2"/>
    <n v="31.193467775980601"/>
    <n v="20250630"/>
    <n v="24040610"/>
    <x v="9"/>
    <n v="6.4"/>
    <n v="3.8"/>
  </r>
  <r>
    <n v="15592"/>
    <n v="949475.91562306299"/>
    <n v="1692399.9090913399"/>
    <n v="949575.91562306299"/>
    <n v="1692299.9090913399"/>
    <n v="37"/>
    <n v="101"/>
    <n v="0.50008675999318597"/>
    <n v="1.8202469547589599"/>
    <n v="1.3201601852973299"/>
    <n v="2.79821579655011E-2"/>
    <n v="35.397220611572301"/>
    <n v="20250630"/>
    <n v="24040740"/>
    <x v="6"/>
    <n v="33.700000000000003"/>
    <n v="1.5"/>
  </r>
  <r>
    <n v="7880"/>
    <n v="944475.91562306299"/>
    <n v="1693599.9090913399"/>
    <n v="944575.91562306299"/>
    <n v="1693499.9090913399"/>
    <n v="25"/>
    <n v="51"/>
    <n v="0.50068940346439705"/>
    <n v="0.88899112741152397"/>
    <n v="0.38830171494434301"/>
    <n v="-1.8325330068667701E-3"/>
    <n v="34.465964635213197"/>
    <n v="20250630"/>
    <n v="24040810"/>
    <x v="12"/>
    <n v="33.200000000000003"/>
    <n v="4.9000000000000004"/>
  </r>
  <r>
    <n v="9270"/>
    <n v="945375.91562306299"/>
    <n v="1693199.9090913399"/>
    <n v="945475.91562306299"/>
    <n v="1693099.9090913399"/>
    <n v="29"/>
    <n v="60"/>
    <n v="0.50443078080813097"/>
    <n v="-0.83415888684491302"/>
    <n v="-1.33858966827393"/>
    <n v="-1.1109095377226701E-2"/>
    <n v="32.7428148587545"/>
    <n v="20250630"/>
    <n v="24040810"/>
    <x v="7"/>
    <n v="54.2"/>
    <n v="1.7"/>
  </r>
  <r>
    <n v="12799"/>
    <n v="947675.91562306299"/>
    <n v="1694499.9090913399"/>
    <n v="947775.91562306299"/>
    <n v="1694399.9090913399"/>
    <n v="16"/>
    <n v="83"/>
    <n v="0.50575497063497699"/>
    <n v="-3.0995034575462301"/>
    <n v="-3.6052584250768001"/>
    <n v="-2.0337957888841601E-2"/>
    <n v="30.4774699211121"/>
    <n v="20250630"/>
    <n v="24040810"/>
    <x v="26"/>
    <n v="91.4"/>
    <n v="1.3"/>
  </r>
  <r>
    <n v="24573"/>
    <n v="955275.91562306299"/>
    <n v="1687499.9090913399"/>
    <n v="955375.91562306299"/>
    <n v="1687399.9090913399"/>
    <n v="86"/>
    <n v="159"/>
    <n v="0.50610311826070198"/>
    <n v="1.85235304633776"/>
    <n v="1.3462499268353001"/>
    <n v="1.8964877973000199E-2"/>
    <n v="35.429326693217"/>
    <n v="20250630"/>
    <n v="24040740"/>
    <x v="2"/>
    <n v="38"/>
    <n v="1.7"/>
  </r>
  <r>
    <n v="5736"/>
    <n v="943075.91562306299"/>
    <n v="1692399.9090913399"/>
    <n v="943175.91562306299"/>
    <n v="1692299.9090913399"/>
    <n v="37"/>
    <n v="37"/>
    <n v="0.508649076024691"/>
    <n v="-0.449806919243808"/>
    <n v="-0.95845600310713097"/>
    <n v="-5.3370942672093698E-3"/>
    <n v="33.127166112264"/>
    <n v="20250630"/>
    <n v="24040810"/>
    <x v="23"/>
    <n v="34.9"/>
    <n v="2.6"/>
  </r>
  <r>
    <n v="14990"/>
    <n v="949075.91562306299"/>
    <n v="1690999.9090913399"/>
    <n v="949175.91562306299"/>
    <n v="1690899.9090913399"/>
    <n v="51"/>
    <n v="97"/>
    <n v="0.51373432079950998"/>
    <n v="0.88804847374558404"/>
    <n v="0.37431416194886002"/>
    <n v="-4.7910834352175402E-4"/>
    <n v="34.465022404988602"/>
    <n v="20250630"/>
    <n v="24040740"/>
    <x v="6"/>
    <n v="33.700000000000003"/>
    <n v="1.5"/>
  </r>
  <r>
    <n v="14205"/>
    <n v="948575.91562306299"/>
    <n v="1692499.9090913399"/>
    <n v="948675.91562306299"/>
    <n v="1692399.9090913399"/>
    <n v="36"/>
    <n v="92"/>
    <n v="0.514156274497509"/>
    <n v="-0.56872114539146401"/>
    <n v="-1.0828774192680899"/>
    <n v="-1.7410085846980401E-2"/>
    <n v="33.008252302805602"/>
    <n v="20250630"/>
    <n v="24040740"/>
    <x v="6"/>
    <n v="33.700000000000003"/>
    <n v="1.5"/>
  </r>
  <r>
    <n v="8182"/>
    <n v="944675.91562306299"/>
    <n v="1694199.9090913399"/>
    <n v="944775.91562306299"/>
    <n v="1694099.9090913399"/>
    <n v="19"/>
    <n v="53"/>
    <n v="0.51772251143120196"/>
    <n v="-0.38029622309841199"/>
    <n v="-0.898018728941679"/>
    <n v="2.9850464314222301E-2"/>
    <n v="33.196676969528198"/>
    <n v="20250630"/>
    <n v="24040810"/>
    <x v="23"/>
    <n v="34.9"/>
    <n v="2.6"/>
  </r>
  <r>
    <n v="10529"/>
    <n v="946175.91562306299"/>
    <n v="1690499.9090913399"/>
    <n v="946275.91562306299"/>
    <n v="1690399.9090913399"/>
    <n v="56"/>
    <n v="68"/>
    <n v="0.51965650667746899"/>
    <n v="0.48894717047611902"/>
    <n v="-3.0709343632527902E-2"/>
    <n v="-6.0693559547265402E-3"/>
    <n v="34.065920511881501"/>
    <n v="20250630"/>
    <n v="24040700"/>
    <x v="10"/>
    <n v="61.2"/>
    <n v="2.7"/>
  </r>
  <r>
    <n v="14225"/>
    <n v="948575.91562306299"/>
    <n v="1690499.9090913399"/>
    <n v="948675.91562306299"/>
    <n v="1690399.9090913399"/>
    <n v="56"/>
    <n v="92"/>
    <n v="0.519834265112877"/>
    <n v="2.5856175820032798"/>
    <n v="2.0657833284801899"/>
    <n v="1.0404193980826299E-2"/>
    <n v="36.162591086493599"/>
    <n v="20250630"/>
    <n v="24040740"/>
    <x v="6"/>
    <n v="33.700000000000003"/>
    <n v="1.5"/>
  </r>
  <r>
    <n v="10012"/>
    <n v="945875.91562306299"/>
    <n v="1695999.9090913399"/>
    <n v="945975.91562306299"/>
    <n v="1695899.9090913399"/>
    <n v="1"/>
    <n v="65"/>
    <n v="0.52018661176164904"/>
    <n v="-1.9717070261637399"/>
    <n v="-2.4918936689694702"/>
    <n v="1.01240972677867E-5"/>
    <n v="31.6052667299906"/>
    <n v="20250630"/>
    <n v="24040810"/>
    <x v="26"/>
    <n v="91.4"/>
    <n v="1.3"/>
  </r>
  <r>
    <n v="13472"/>
    <n v="948075.91562306299"/>
    <n v="1688799.9090913399"/>
    <n v="948175.91562306299"/>
    <n v="1688699.9090913399"/>
    <n v="73"/>
    <n v="87"/>
    <n v="0.520783971715719"/>
    <n v="1.52373484354466"/>
    <n v="1.0029508337378501"/>
    <n v="-2.57896844297647E-2"/>
    <n v="35.100708198547402"/>
    <n v="20250630"/>
    <n v="24040650"/>
    <x v="5"/>
    <n v="15.3"/>
    <n v="4.0999999999999996"/>
  </r>
  <r>
    <n v="14063"/>
    <n v="948475.91562306299"/>
    <n v="1691299.9090913399"/>
    <n v="948575.91562306299"/>
    <n v="1691199.9090913399"/>
    <n v="48"/>
    <n v="91"/>
    <n v="0.52307452944417798"/>
    <n v="1.2048324594894999"/>
    <n v="0.68175793190797196"/>
    <n v="1.3888085260987299E-2"/>
    <n v="34.781806310017899"/>
    <n v="20250630"/>
    <n v="24040740"/>
    <x v="6"/>
    <n v="33.700000000000003"/>
    <n v="1.5"/>
  </r>
  <r>
    <n v="24113"/>
    <n v="954975.91562306299"/>
    <n v="1687299.9090913399"/>
    <n v="955075.91562306299"/>
    <n v="1687199.9090913399"/>
    <n v="88"/>
    <n v="156"/>
    <n v="0.52390874584671099"/>
    <n v="-1.3809722505975499"/>
    <n v="-1.9048810210078999"/>
    <n v="1.01625160314143E-2"/>
    <n v="32.196001172065699"/>
    <n v="20250630"/>
    <n v="24040740"/>
    <x v="2"/>
    <n v="38"/>
    <n v="1.7"/>
  </r>
  <r>
    <n v="14073"/>
    <n v="948475.91562306299"/>
    <n v="1690299.9090913399"/>
    <n v="948575.91562306299"/>
    <n v="1690199.9090913399"/>
    <n v="58"/>
    <n v="91"/>
    <n v="0.52457465231418599"/>
    <n v="2.0848124027252202"/>
    <n v="1.5602377429604499"/>
    <n v="7.4471873231232201E-3"/>
    <n v="35.661786079406703"/>
    <n v="20250630"/>
    <n v="24040740"/>
    <x v="6"/>
    <n v="33.700000000000003"/>
    <n v="1.5"/>
  </r>
  <r>
    <n v="13921"/>
    <n v="948375.91562306299"/>
    <n v="1690099.9090913399"/>
    <n v="948475.91562306299"/>
    <n v="1689999.9090913399"/>
    <n v="60"/>
    <n v="90"/>
    <n v="0.52917473266522097"/>
    <n v="1.6114818950494101"/>
    <n v="1.0823071599006699"/>
    <n v="-2.16368595914294E-2"/>
    <n v="35.188455581665004"/>
    <n v="20250630"/>
    <n v="24040740"/>
    <x v="3"/>
    <n v="38"/>
    <n v="1.5"/>
  </r>
  <r>
    <n v="14867"/>
    <n v="948975.91562306299"/>
    <n v="1687899.9090913399"/>
    <n v="949075.91562306299"/>
    <n v="1687799.9090913399"/>
    <n v="82"/>
    <n v="96"/>
    <n v="0.52921639010310195"/>
    <n v="2.3377992399036902"/>
    <n v="1.80858286097646"/>
    <n v="8.5000059334561194E-3"/>
    <n v="35.914773225784302"/>
    <n v="20250630"/>
    <n v="24040640"/>
    <x v="4"/>
    <n v="28.9"/>
    <n v="1.4"/>
  </r>
  <r>
    <n v="5130"/>
    <n v="942675.91562306299"/>
    <n v="1691399.9090913399"/>
    <n v="942775.91562306299"/>
    <n v="1691299.9090913399"/>
    <n v="47"/>
    <n v="33"/>
    <n v="0.530866496885816"/>
    <n v="1.86809449394544"/>
    <n v="1.33722800016403"/>
    <n v="-2.91001920898755E-2"/>
    <n v="35.445068359375"/>
    <n v="20250630"/>
    <n v="24040810"/>
    <x v="37"/>
    <n v="20.6"/>
    <n v="1.9"/>
  </r>
  <r>
    <n v="24118"/>
    <n v="954975.91562306299"/>
    <n v="1686799.9090913399"/>
    <n v="955075.91562306299"/>
    <n v="1686699.9090913399"/>
    <n v="93"/>
    <n v="156"/>
    <n v="0.53166704252362296"/>
    <n v="0.68062213342636801"/>
    <n v="0.14895507483743101"/>
    <n v="-1.4582283794879899E-2"/>
    <n v="34.257595698038699"/>
    <n v="20250630"/>
    <n v="24040740"/>
    <x v="2"/>
    <n v="38"/>
    <n v="1.7"/>
  </r>
  <r>
    <n v="13907"/>
    <n v="948375.91562306299"/>
    <n v="1691499.9090913399"/>
    <n v="948475.91562306299"/>
    <n v="1691399.9090913399"/>
    <n v="46"/>
    <n v="90"/>
    <n v="0.53323363823195302"/>
    <n v="0.913517472644647"/>
    <n v="0.38028382261594101"/>
    <n v="6.3447722544272703E-3"/>
    <n v="34.490490595499701"/>
    <n v="20250630"/>
    <n v="24040740"/>
    <x v="6"/>
    <n v="33.700000000000003"/>
    <n v="1.5"/>
  </r>
  <r>
    <n v="16539"/>
    <n v="950075.91562306299"/>
    <n v="1690099.9090913399"/>
    <n v="950175.91562306299"/>
    <n v="1689999.9090913399"/>
    <n v="60"/>
    <n v="107"/>
    <n v="0.53440160263562597"/>
    <n v="4.8189614216486598"/>
    <n v="4.28455978631973"/>
    <n v="1.1674579135918401E-2"/>
    <n v="38.395934740702302"/>
    <n v="20250630"/>
    <n v="24040740"/>
    <x v="3"/>
    <n v="38"/>
    <n v="1.5"/>
  </r>
  <r>
    <n v="11003"/>
    <n v="946475.91562306299"/>
    <n v="1689299.9090913399"/>
    <n v="946575.91562306299"/>
    <n v="1689199.9090913399"/>
    <n v="68"/>
    <n v="71"/>
    <n v="0.53673473683496298"/>
    <n v="1.49968415002028"/>
    <n v="0.96294942001501704"/>
    <n v="-1.22577200333277E-3"/>
    <n v="35.076658248901403"/>
    <n v="20250630"/>
    <n v="24040720"/>
    <x v="1"/>
    <n v="34.1"/>
    <n v="1.6"/>
  </r>
  <r>
    <n v="13901"/>
    <n v="948375.91562306299"/>
    <n v="1692099.9090913399"/>
    <n v="948475.91562306299"/>
    <n v="1691999.9090913399"/>
    <n v="40"/>
    <n v="90"/>
    <n v="0.53690714637438497"/>
    <n v="1.6604023178418501"/>
    <n v="1.1234951609124699"/>
    <n v="2.0856067305430801E-2"/>
    <n v="35.237376213073702"/>
    <n v="20250630"/>
    <n v="24040740"/>
    <x v="6"/>
    <n v="33.700000000000003"/>
    <n v="1.5"/>
  </r>
  <r>
    <n v="3587"/>
    <n v="941675.91562306299"/>
    <n v="1691699.9090913399"/>
    <n v="941775.91562306299"/>
    <n v="1691599.9090913399"/>
    <n v="44"/>
    <n v="23"/>
    <n v="0.53720268358786905"/>
    <n v="-2.3775482972463"/>
    <n v="-2.91475094358126"/>
    <n v="-1.07916177560886E-2"/>
    <n v="31.1994255383809"/>
    <n v="20250630"/>
    <n v="24040810"/>
    <x v="16"/>
    <n v="7.4"/>
    <n v="13.6"/>
  </r>
  <r>
    <n v="8037"/>
    <n v="944575.91562306299"/>
    <n v="1693299.9090913399"/>
    <n v="944675.91562306299"/>
    <n v="1693199.9090913399"/>
    <n v="28"/>
    <n v="52"/>
    <n v="0.53795714862644695"/>
    <n v="1.07544067067405"/>
    <n v="0.537483523289363"/>
    <n v="3.0608084052801102E-3"/>
    <n v="34.652414004008001"/>
    <n v="20250630"/>
    <n v="24040810"/>
    <x v="12"/>
    <n v="33.200000000000003"/>
    <n v="4.9000000000000004"/>
  </r>
  <r>
    <n v="10489"/>
    <n v="946175.91562306299"/>
    <n v="1694499.9090913399"/>
    <n v="946275.91562306299"/>
    <n v="1694399.9090913399"/>
    <n v="16"/>
    <n v="68"/>
    <n v="0.54143530565003595"/>
    <n v="-0.45085298145810798"/>
    <n v="-0.99228829393784201"/>
    <n v="1.3694139197468799E-2"/>
    <n v="33.126121203104702"/>
    <n v="20250630"/>
    <n v="24040810"/>
    <x v="7"/>
    <n v="54.2"/>
    <n v="1.7"/>
  </r>
  <r>
    <n v="6018"/>
    <n v="943275.91562306299"/>
    <n v="1694999.9090913399"/>
    <n v="943375.91562306299"/>
    <n v="1694899.9090913399"/>
    <n v="11"/>
    <n v="39"/>
    <n v="0.54293376300483898"/>
    <n v="-1.10619091242552"/>
    <n v="-1.6491246720155099"/>
    <n v="6.3502664367357901E-3"/>
    <n v="32.470782756805399"/>
    <n v="20250630"/>
    <n v="24040810"/>
    <x v="24"/>
    <n v="66.7"/>
    <n v="3.9"/>
  </r>
  <r>
    <n v="14238"/>
    <n v="948575.91562306299"/>
    <n v="1689199.9090913399"/>
    <n v="948675.91562306299"/>
    <n v="1689099.9090913399"/>
    <n v="69"/>
    <n v="92"/>
    <n v="0.54307230437795295"/>
    <n v="1.5621919954816501"/>
    <n v="1.0191196898619299"/>
    <n v="2.3833729016284099E-3"/>
    <n v="35.139164924621603"/>
    <n v="20250630"/>
    <n v="24040650"/>
    <x v="5"/>
    <n v="15.3"/>
    <n v="4.0999999999999996"/>
  </r>
  <r>
    <n v="6084"/>
    <n v="943275.91562306299"/>
    <n v="1688399.9090913399"/>
    <n v="943375.91562306299"/>
    <n v="1688299.9090913399"/>
    <n v="77"/>
    <n v="39"/>
    <n v="0.54782192905743898"/>
    <n v="3.2097471952438399"/>
    <n v="2.6619252562522902"/>
    <n v="0.16919242652753999"/>
    <n v="36.786720593770298"/>
    <n v="20250630"/>
    <n v="24040600"/>
    <x v="11"/>
    <n v="8.5"/>
    <n v="2.5"/>
  </r>
  <r>
    <n v="6082"/>
    <n v="943275.91562306299"/>
    <n v="1688599.9090913399"/>
    <n v="943375.91562306299"/>
    <n v="1688499.9090913399"/>
    <n v="75"/>
    <n v="39"/>
    <n v="0.55248373591651501"/>
    <n v="1.28546450038751"/>
    <n v="0.73298075174291899"/>
    <n v="1.2242830048004799E-2"/>
    <n v="34.862437884012898"/>
    <n v="20250630"/>
    <n v="24040600"/>
    <x v="11"/>
    <n v="8.5"/>
    <n v="2.5"/>
  </r>
  <r>
    <n v="4712"/>
    <n v="942375.91562306299"/>
    <n v="1686999.9090913399"/>
    <n v="942475.91562306299"/>
    <n v="1686899.9090913399"/>
    <n v="91"/>
    <n v="30"/>
    <n v="0.55257894546917496"/>
    <n v="2.19158174403367"/>
    <n v="1.6390028028931301"/>
    <n v="-3.2693407187859201E-2"/>
    <n v="35.768554163349101"/>
    <n v="20250630"/>
    <n v="24040580"/>
    <x v="42"/>
    <n v="12"/>
    <n v="8.8000000000000007"/>
  </r>
  <r>
    <n v="9572"/>
    <n v="945575.91562306299"/>
    <n v="1693799.9090913399"/>
    <n v="945675.91562306299"/>
    <n v="1693699.9090913399"/>
    <n v="23"/>
    <n v="62"/>
    <n v="0.55496813605229101"/>
    <n v="-1.3065814723571101"/>
    <n v="-1.8615495860576601"/>
    <n v="2.65862978994846E-3"/>
    <n v="32.270392417907701"/>
    <n v="20250630"/>
    <n v="24040810"/>
    <x v="7"/>
    <n v="54.2"/>
    <n v="1.7"/>
  </r>
  <r>
    <n v="11307"/>
    <n v="946675.91562306299"/>
    <n v="1689699.9090913399"/>
    <n v="946775.91562306299"/>
    <n v="1689599.9090913399"/>
    <n v="64"/>
    <n v="73"/>
    <n v="0.55665181639293804"/>
    <n v="1.5365940208236399"/>
    <n v="0.97994220256805398"/>
    <n v="-1.6419343184679702E-2"/>
    <n v="35.113567988077797"/>
    <n v="20250630"/>
    <n v="24040700"/>
    <x v="10"/>
    <n v="61.2"/>
    <n v="2.7"/>
  </r>
  <r>
    <n v="13924"/>
    <n v="948375.91562306299"/>
    <n v="1689799.9090913399"/>
    <n v="948475.91562306299"/>
    <n v="1689699.9090913399"/>
    <n v="63"/>
    <n v="90"/>
    <n v="0.559243824177732"/>
    <n v="0.55705499649047896"/>
    <n v="-2.18881873879582E-3"/>
    <n v="-2.22517997026443E-2"/>
    <n v="34.134028879801399"/>
    <n v="20250630"/>
    <n v="24040740"/>
    <x v="3"/>
    <n v="38"/>
    <n v="1.5"/>
  </r>
  <r>
    <n v="7316"/>
    <n v="944075.91562306299"/>
    <n v="1688399.9090913399"/>
    <n v="944175.91562306299"/>
    <n v="1688299.9090913399"/>
    <n v="77"/>
    <n v="47"/>
    <n v="0.55958230918735097"/>
    <n v="4.5068121210567798"/>
    <n v="3.9472298355303201"/>
    <n v="0.22911317894856101"/>
    <n v="38.083786136371302"/>
    <n v="20250630"/>
    <n v="24040710"/>
    <x v="27"/>
    <n v="18.7"/>
    <n v="1.7"/>
  </r>
  <r>
    <n v="14090"/>
    <n v="948475.91562306299"/>
    <n v="1688599.9090913399"/>
    <n v="948575.91562306299"/>
    <n v="1688499.9090913399"/>
    <n v="75"/>
    <n v="91"/>
    <n v="0.55968486703932296"/>
    <n v="2.0931342144807199"/>
    <n v="1.53344936172167"/>
    <n v="-4.9967300146818196E-3"/>
    <n v="35.670108159383098"/>
    <n v="20250630"/>
    <n v="24040650"/>
    <x v="5"/>
    <n v="15.3"/>
    <n v="4.0999999999999996"/>
  </r>
  <r>
    <n v="9716"/>
    <n v="945675.91562306299"/>
    <n v="1694799.9090913399"/>
    <n v="945775.91562306299"/>
    <n v="1694699.9090913399"/>
    <n v="13"/>
    <n v="63"/>
    <n v="0.56242944300174702"/>
    <n v="-1.6995355486869801"/>
    <n v="-2.26196498423815"/>
    <n v="1.49075388908386E-2"/>
    <n v="31.8774381875992"/>
    <n v="20250630"/>
    <n v="24040810"/>
    <x v="7"/>
    <n v="54.2"/>
    <n v="1.7"/>
  </r>
  <r>
    <n v="10787"/>
    <n v="946375.91562306299"/>
    <n v="1695499.9090913399"/>
    <n v="946475.91562306299"/>
    <n v="1695399.9090913399"/>
    <n v="6"/>
    <n v="70"/>
    <n v="0.56270375102758396"/>
    <n v="-0.48969321798843601"/>
    <n v="-1.0523970066569699"/>
    <n v="1.76193689306577E-2"/>
    <n v="33.0872802734375"/>
    <n v="20250630"/>
    <n v="24040810"/>
    <x v="26"/>
    <n v="91.4"/>
    <n v="1.3"/>
  </r>
  <r>
    <n v="8966"/>
    <n v="945175.91562306299"/>
    <n v="1692799.9090913399"/>
    <n v="945275.91562306299"/>
    <n v="1692699.9090913399"/>
    <n v="33"/>
    <n v="58"/>
    <n v="0.56283772853203096"/>
    <n v="-0.79370958125218705"/>
    <n v="-1.35654729604721"/>
    <n v="7.0662853540852701E-3"/>
    <n v="32.783263921737699"/>
    <n v="20250630"/>
    <n v="24040810"/>
    <x v="12"/>
    <n v="33.200000000000003"/>
    <n v="4.9000000000000004"/>
  </r>
  <r>
    <n v="13759"/>
    <n v="948275.91562306299"/>
    <n v="1690899.9090913399"/>
    <n v="948375.91562306299"/>
    <n v="1690799.9090913399"/>
    <n v="52"/>
    <n v="89"/>
    <n v="0.56776772315303503"/>
    <n v="1.91321710745494"/>
    <n v="1.3454493681589801"/>
    <n v="-9.7195040434598905E-3"/>
    <n v="35.490190188089997"/>
    <n v="20250630"/>
    <n v="24040740"/>
    <x v="6"/>
    <n v="33.700000000000003"/>
    <n v="1.5"/>
  </r>
  <r>
    <n v="10491"/>
    <n v="946175.91562306299"/>
    <n v="1694299.9090913399"/>
    <n v="946275.91562306299"/>
    <n v="1694199.9090913399"/>
    <n v="18"/>
    <n v="68"/>
    <n v="0.56822877128919003"/>
    <n v="-1.3449392815431001"/>
    <n v="-1.9131680329640699"/>
    <n v="1.66527306040128E-3"/>
    <n v="32.232034683227504"/>
    <n v="20250630"/>
    <n v="24040810"/>
    <x v="7"/>
    <n v="54.2"/>
    <n v="1.7"/>
  </r>
  <r>
    <n v="6545"/>
    <n v="943575.91562306299"/>
    <n v="1688499.9090913399"/>
    <n v="943675.91562306299"/>
    <n v="1688399.9090913399"/>
    <n v="76"/>
    <n v="42"/>
    <n v="0.56951017305254903"/>
    <n v="-0.36459544254466902"/>
    <n v="-0.93410562351346005"/>
    <n v="-5.9956714976579003E-3"/>
    <n v="33.212377667427099"/>
    <n v="20250630"/>
    <n v="24040710"/>
    <x v="27"/>
    <n v="18.7"/>
    <n v="1.7"/>
  </r>
  <r>
    <n v="10069"/>
    <n v="945875.91562306299"/>
    <n v="1690299.9090913399"/>
    <n v="945975.91562306299"/>
    <n v="1690199.9090913399"/>
    <n v="58"/>
    <n v="65"/>
    <n v="0.57221159587303805"/>
    <n v="-1.09257544577122"/>
    <n v="-1.6647870242595699"/>
    <n v="-2.4549135317405098E-2"/>
    <n v="32.4843986829122"/>
    <n v="20250630"/>
    <n v="24040700"/>
    <x v="10"/>
    <n v="61.2"/>
    <n v="2.7"/>
  </r>
  <r>
    <n v="17343"/>
    <n v="950575.91562306299"/>
    <n v="1686699.9090913399"/>
    <n v="950675.91562306299"/>
    <n v="1686599.9090913399"/>
    <n v="94"/>
    <n v="112"/>
    <n v="0.57268802728503898"/>
    <n v="0.35848086327314399"/>
    <n v="-0.21420717414002899"/>
    <n v="1.7627477645874E-3"/>
    <n v="33.935454368591301"/>
    <n v="20250630"/>
    <n v="24040740"/>
    <x v="0"/>
    <n v="42.1"/>
    <n v="1.8"/>
  </r>
  <r>
    <n v="9411"/>
    <n v="945475.91562306299"/>
    <n v="1694499.9090913399"/>
    <n v="945575.91562306299"/>
    <n v="1694399.9090913399"/>
    <n v="16"/>
    <n v="61"/>
    <n v="0.57294762390665699"/>
    <n v="-2.1493488997221002"/>
    <n v="-2.7222965061664599"/>
    <n v="6.5831970423459998E-3"/>
    <n v="31.427624583244299"/>
    <n v="20250630"/>
    <n v="24040810"/>
    <x v="7"/>
    <n v="54.2"/>
    <n v="1.7"/>
  </r>
  <r>
    <n v="10023"/>
    <n v="945875.91562306299"/>
    <n v="1694899.9090913399"/>
    <n v="945975.91562306299"/>
    <n v="1694799.9090913399"/>
    <n v="12"/>
    <n v="65"/>
    <n v="0.57458377381165804"/>
    <n v="-1.60693815350533"/>
    <n v="-2.1815219273169801"/>
    <n v="2.9296757032473902E-2"/>
    <n v="31.970035394032799"/>
    <n v="20250630"/>
    <n v="24040810"/>
    <x v="7"/>
    <n v="54.2"/>
    <n v="1.7"/>
  </r>
  <r>
    <n v="10375"/>
    <n v="946075.91562306299"/>
    <n v="1690499.9090913399"/>
    <n v="946175.91562306299"/>
    <n v="1690399.9090913399"/>
    <n v="56"/>
    <n v="67"/>
    <n v="0.57873602997278795"/>
    <n v="0.40587028892089899"/>
    <n v="-0.17286574592192999"/>
    <n v="2.3296518872181599E-3"/>
    <n v="33.982844352722203"/>
    <n v="20250630"/>
    <n v="24040700"/>
    <x v="10"/>
    <n v="61.2"/>
    <n v="2.7"/>
  </r>
  <r>
    <n v="23798"/>
    <n v="954775.91562306299"/>
    <n v="1687999.9090913399"/>
    <n v="954875.91562306299"/>
    <n v="1687899.9090913399"/>
    <n v="81"/>
    <n v="154"/>
    <n v="0.58349909695486202"/>
    <n v="-2.4433816969394702"/>
    <n v="-3.02688080072403"/>
    <n v="1.49804353713989E-2"/>
    <n v="31.1335918108622"/>
    <n v="20250630"/>
    <n v="24040740"/>
    <x v="2"/>
    <n v="38"/>
    <n v="1.7"/>
  </r>
  <r>
    <n v="5128"/>
    <n v="942675.91562306299"/>
    <n v="1691599.9090913399"/>
    <n v="942775.91562306299"/>
    <n v="1691499.9090913399"/>
    <n v="45"/>
    <n v="33"/>
    <n v="0.58392347643772802"/>
    <n v="2.6279228727022801"/>
    <n v="2.0439994136492401"/>
    <n v="0.100984622413913"/>
    <n v="36.204896291097"/>
    <n v="20250630"/>
    <n v="24040810"/>
    <x v="37"/>
    <n v="20.6"/>
    <n v="1.9"/>
  </r>
  <r>
    <n v="13119"/>
    <n v="947875.91562306299"/>
    <n v="1693299.9090913399"/>
    <n v="947975.91562306299"/>
    <n v="1693199.9090913399"/>
    <n v="28"/>
    <n v="85"/>
    <n v="0.58481250998253598"/>
    <n v="-1.8456511298815399"/>
    <n v="-2.4304636518160501"/>
    <n v="-9.74525728573402E-3"/>
    <n v="31.731322288513201"/>
    <n v="20250630"/>
    <n v="24040810"/>
    <x v="7"/>
    <n v="54.2"/>
    <n v="1.7"/>
  </r>
  <r>
    <n v="7922"/>
    <n v="944475.91562306299"/>
    <n v="1689399.9090913399"/>
    <n v="944575.91562306299"/>
    <n v="1689299.9090913399"/>
    <n v="67"/>
    <n v="51"/>
    <n v="0.58539575369407704"/>
    <n v="-0.88680589509507002"/>
    <n v="-1.4722016354401899"/>
    <n v="-2.0226988941431E-2"/>
    <n v="32.690167109171497"/>
    <n v="20250630"/>
    <n v="24040710"/>
    <x v="27"/>
    <n v="18.7"/>
    <n v="1.7"/>
  </r>
  <r>
    <n v="13908"/>
    <n v="948375.91562306299"/>
    <n v="1691399.9090913399"/>
    <n v="948475.91562306299"/>
    <n v="1691299.9090913399"/>
    <n v="47"/>
    <n v="90"/>
    <n v="0.58629602054134"/>
    <n v="1.0162538699805701"/>
    <n v="0.42995786061510399"/>
    <n v="-1.12838796339929E-2"/>
    <n v="34.593226909637501"/>
    <n v="20250630"/>
    <n v="24040740"/>
    <x v="6"/>
    <n v="33.700000000000003"/>
    <n v="1.5"/>
  </r>
  <r>
    <n v="8231"/>
    <n v="944675.91562306299"/>
    <n v="1689299.9090913399"/>
    <n v="944775.91562306299"/>
    <n v="1689199.9090913399"/>
    <n v="68"/>
    <n v="53"/>
    <n v="0.58785316889407102"/>
    <n v="-0.37454202398657799"/>
    <n v="-0.96239519119262695"/>
    <n v="-4.09965068101883E-2"/>
    <n v="33.202431678772001"/>
    <n v="20250630"/>
    <n v="24040710"/>
    <x v="27"/>
    <n v="18.7"/>
    <n v="1.7"/>
  </r>
  <r>
    <n v="24727"/>
    <n v="955375.91562306299"/>
    <n v="1687499.9090913399"/>
    <n v="955475.91562306299"/>
    <n v="1687399.9090913399"/>
    <n v="86"/>
    <n v="160"/>
    <n v="0.58823053042093898"/>
    <n v="2.5187970399856598"/>
    <n v="1.93056649963061"/>
    <n v="3.2715840886036601E-2"/>
    <n v="36.0957708358765"/>
    <n v="20250630"/>
    <n v="24040740"/>
    <x v="2"/>
    <n v="38"/>
    <n v="1.7"/>
  </r>
  <r>
    <n v="8479"/>
    <n v="944875.91562306299"/>
    <n v="1695299.9090913399"/>
    <n v="944975.91562306299"/>
    <n v="1695199.9090913399"/>
    <n v="8"/>
    <n v="55"/>
    <n v="0.58836173062974795"/>
    <n v="-3.2891998616131901"/>
    <n v="-3.8775615475394498"/>
    <n v="1.8917688253250999E-2"/>
    <n v="30.2877736525102"/>
    <n v="20250630"/>
    <n v="24040810"/>
    <x v="26"/>
    <n v="91.4"/>
    <n v="1.3"/>
  </r>
  <r>
    <n v="9117"/>
    <n v="945275.91562306299"/>
    <n v="1693099.9090913399"/>
    <n v="945375.91562306299"/>
    <n v="1692999.9090913399"/>
    <n v="30"/>
    <n v="59"/>
    <n v="0.58887870609760296"/>
    <n v="-0.58992383566995499"/>
    <n v="-1.1788025349378599"/>
    <n v="-7.0941355079412504E-3"/>
    <n v="32.9870497385661"/>
    <n v="20250630"/>
    <n v="24040810"/>
    <x v="7"/>
    <n v="54.2"/>
    <n v="1.7"/>
  </r>
  <r>
    <n v="9268"/>
    <n v="945375.91562306299"/>
    <n v="1693399.9090913399"/>
    <n v="945475.91562306299"/>
    <n v="1693299.9090913399"/>
    <n v="27"/>
    <n v="60"/>
    <n v="0.59067062011187499"/>
    <n v="-0.93753206978241599"/>
    <n v="-1.52820270260175"/>
    <n v="1.1981363097826599E-2"/>
    <n v="32.6394416491191"/>
    <n v="20250630"/>
    <n v="24040810"/>
    <x v="7"/>
    <n v="54.2"/>
    <n v="1.7"/>
  </r>
  <r>
    <n v="16070"/>
    <n v="949775.91562306299"/>
    <n v="1690799.9090913399"/>
    <n v="949875.91562306299"/>
    <n v="1690699.9090913399"/>
    <n v="53"/>
    <n v="104"/>
    <n v="0.59115009009838104"/>
    <n v="3.1584623008966402"/>
    <n v="2.5673122480511701"/>
    <n v="-1.0164508363231999E-2"/>
    <n v="36.735435962677002"/>
    <n v="20250630"/>
    <n v="24040740"/>
    <x v="3"/>
    <n v="38"/>
    <n v="1.5"/>
  </r>
  <r>
    <n v="11401"/>
    <n v="946775.91562306299"/>
    <n v="1695699.9090913399"/>
    <n v="946875.91562306299"/>
    <n v="1695599.9090913399"/>
    <n v="4"/>
    <n v="74"/>
    <n v="0.596209078406294"/>
    <n v="-0.82820209736625305"/>
    <n v="-1.4244111652175599"/>
    <n v="-5.1036756485700599E-3"/>
    <n v="32.748772144317599"/>
    <n v="20250630"/>
    <n v="24040810"/>
    <x v="26"/>
    <n v="91.4"/>
    <n v="1.3"/>
  </r>
  <r>
    <n v="9269"/>
    <n v="945375.91562306299"/>
    <n v="1693299.9090913399"/>
    <n v="945475.91562306299"/>
    <n v="1693199.9090913399"/>
    <n v="28"/>
    <n v="60"/>
    <n v="0.59822155040456004"/>
    <n v="-1.3003093508304999"/>
    <n v="-1.8985309228300999"/>
    <n v="1.28458775579929E-2"/>
    <n v="32.276664257049603"/>
    <n v="20250630"/>
    <n v="24040810"/>
    <x v="7"/>
    <n v="54.2"/>
    <n v="1.7"/>
  </r>
  <r>
    <n v="13146"/>
    <n v="947875.91562306299"/>
    <n v="1690599.9090913399"/>
    <n v="947975.91562306299"/>
    <n v="1690499.9090913399"/>
    <n v="55"/>
    <n v="85"/>
    <n v="0.59847984486259498"/>
    <n v="1.4293892458081201"/>
    <n v="0.83090940676629499"/>
    <n v="-1.5741745941340899E-2"/>
    <n v="35.006362915039098"/>
    <n v="20250630"/>
    <n v="24040740"/>
    <x v="6"/>
    <n v="33.700000000000003"/>
    <n v="1.5"/>
  </r>
  <r>
    <n v="12985"/>
    <n v="947775.91562306299"/>
    <n v="1691299.9090913399"/>
    <n v="947875.91562306299"/>
    <n v="1691199.9090913399"/>
    <n v="48"/>
    <n v="84"/>
    <n v="0.59853206078211496"/>
    <n v="0.44420433292786299"/>
    <n v="-0.154327737167478"/>
    <n v="5.0097052007913598E-3"/>
    <n v="34.021177927653"/>
    <n v="20250630"/>
    <n v="24040740"/>
    <x v="6"/>
    <n v="33.700000000000003"/>
    <n v="1.5"/>
  </r>
  <r>
    <n v="6172"/>
    <n v="943375.91562306299"/>
    <n v="1694999.9090913399"/>
    <n v="943475.91562306299"/>
    <n v="1694899.9090913399"/>
    <n v="11"/>
    <n v="40"/>
    <n v="0.59984942711889699"/>
    <n v="-0.68181599552432703"/>
    <n v="-1.2816654294729199"/>
    <n v="4.7178988655408203E-3"/>
    <n v="32.895157496134402"/>
    <n v="20250630"/>
    <n v="24040810"/>
    <x v="24"/>
    <n v="66.7"/>
    <n v="3.9"/>
  </r>
  <r>
    <n v="12991"/>
    <n v="947775.91562306299"/>
    <n v="1690699.9090913399"/>
    <n v="947875.91562306299"/>
    <n v="1690599.9090913399"/>
    <n v="54"/>
    <n v="84"/>
    <n v="0.60006068196768603"/>
    <n v="2.2168059249718999"/>
    <n v="1.61674520373344"/>
    <n v="7.5723053887486501E-3"/>
    <n v="35.793779373168903"/>
    <n v="20250630"/>
    <n v="24040740"/>
    <x v="6"/>
    <n v="33.700000000000003"/>
    <n v="1.5"/>
  </r>
  <r>
    <n v="7019"/>
    <n v="943875.91562306299"/>
    <n v="1687299.9090913399"/>
    <n v="943975.91562306299"/>
    <n v="1687199.9090913399"/>
    <n v="88"/>
    <n v="45"/>
    <n v="0.60080006672069397"/>
    <n v="1.65551264490932"/>
    <n v="1.0547125693410599"/>
    <n v="-1.0261002928018599E-2"/>
    <n v="35.232485771179199"/>
    <n v="20250630"/>
    <n v="24040590"/>
    <x v="32"/>
    <n v="49.4"/>
    <n v="2.2000000000000002"/>
  </r>
  <r>
    <n v="10034"/>
    <n v="945875.91562306299"/>
    <n v="1693799.9090913399"/>
    <n v="945975.91562306299"/>
    <n v="1693699.9090913399"/>
    <n v="23"/>
    <n v="65"/>
    <n v="0.60217049702381098"/>
    <n v="-1.4428750177224501"/>
    <n v="-2.0450455347696899"/>
    <n v="-7.18097885449727E-3"/>
    <n v="32.134098370869999"/>
    <n v="20250630"/>
    <n v="24040810"/>
    <x v="7"/>
    <n v="54.2"/>
    <n v="1.7"/>
  </r>
  <r>
    <n v="23963"/>
    <n v="954875.91562306299"/>
    <n v="1686899.9090913399"/>
    <n v="954975.91562306299"/>
    <n v="1686799.9090913399"/>
    <n v="92"/>
    <n v="155"/>
    <n v="0.60477470265080502"/>
    <n v="-0.88445599873860703"/>
    <n v="-1.4892306923866301"/>
    <n v="1.12759756545226E-2"/>
    <n v="32.692516644795703"/>
    <n v="20250630"/>
    <n v="24040740"/>
    <x v="2"/>
    <n v="38"/>
    <n v="1.7"/>
  </r>
  <r>
    <n v="3586"/>
    <n v="941675.91562306299"/>
    <n v="1691799.9090913399"/>
    <n v="941775.91562306299"/>
    <n v="1691699.9090913399"/>
    <n v="43"/>
    <n v="23"/>
    <n v="0.60614282637834505"/>
    <n v="-1.58341598138213"/>
    <n v="-2.18955882266164"/>
    <n v="-3.5020043142139898E-2"/>
    <n v="31.993557095527599"/>
    <n v="20250630"/>
    <n v="24040810"/>
    <x v="16"/>
    <n v="7.4"/>
    <n v="13.6"/>
  </r>
  <r>
    <n v="10998"/>
    <n v="946475.91562306299"/>
    <n v="1689799.9090913399"/>
    <n v="946575.91562306299"/>
    <n v="1689699.9090913399"/>
    <n v="63"/>
    <n v="71"/>
    <n v="0.60621963348239705"/>
    <n v="-0.44966725242556999"/>
    <n v="-1.05588688421994"/>
    <n v="-1.1436419095843999E-2"/>
    <n v="33.127306342124903"/>
    <n v="20250630"/>
    <n v="24040700"/>
    <x v="10"/>
    <n v="61.2"/>
    <n v="2.7"/>
  </r>
  <r>
    <n v="18730"/>
    <n v="951475.91562306299"/>
    <n v="1686599.9090913399"/>
    <n v="951575.91562306299"/>
    <n v="1686499.9090913399"/>
    <n v="95"/>
    <n v="121"/>
    <n v="0.60634803575904705"/>
    <n v="1.89959978508322"/>
    <n v="1.2932517654017399"/>
    <n v="-2.8416214412764502E-3"/>
    <n v="35.476573944091797"/>
    <n v="20250630"/>
    <n v="24040740"/>
    <x v="0"/>
    <n v="42.1"/>
    <n v="1.8"/>
  </r>
  <r>
    <n v="15149"/>
    <n v="949175.91562306299"/>
    <n v="1690499.9090913399"/>
    <n v="949275.91562306299"/>
    <n v="1690399.9090913399"/>
    <n v="56"/>
    <n v="98"/>
    <n v="0.60734209604561296"/>
    <n v="2.5672338288277401"/>
    <n v="1.9598917886614799"/>
    <n v="-9.3523995019495505E-3"/>
    <n v="36.144207715988202"/>
    <n v="20250630"/>
    <n v="24040740"/>
    <x v="3"/>
    <n v="38"/>
    <n v="1.5"/>
  </r>
  <r>
    <n v="14551"/>
    <n v="948775.91562306299"/>
    <n v="1688699.9090913399"/>
    <n v="948875.91562306299"/>
    <n v="1688599.9090913399"/>
    <n v="74"/>
    <n v="94"/>
    <n v="0.60776829967896095"/>
    <n v="2.2390445868174198"/>
    <n v="1.6312763119737299"/>
    <n v="-3.6898941422502198E-3"/>
    <n v="35.816018104553201"/>
    <n v="20250630"/>
    <n v="24040640"/>
    <x v="4"/>
    <n v="28.9"/>
    <n v="1.4"/>
  </r>
  <r>
    <n v="6645"/>
    <n v="943675.91562306299"/>
    <n v="1693899.9090913399"/>
    <n v="943775.91562306299"/>
    <n v="1693799.9090913399"/>
    <n v="22"/>
    <n v="43"/>
    <n v="0.60863308049738396"/>
    <n v="-0.94877629711603095"/>
    <n v="-1.5574093709389401"/>
    <n v="-2.6923116917411501E-2"/>
    <n v="32.628197034199999"/>
    <n v="20250630"/>
    <n v="24040810"/>
    <x v="23"/>
    <n v="34.9"/>
    <n v="2.6"/>
  </r>
  <r>
    <n v="6806"/>
    <n v="943775.91562306299"/>
    <n v="1693199.9090913399"/>
    <n v="943875.91562306299"/>
    <n v="1693099.9090913399"/>
    <n v="29"/>
    <n v="44"/>
    <n v="0.60910763653616096"/>
    <n v="1.02050353462497"/>
    <n v="0.41139588520551701"/>
    <n v="-1.40747663875421E-2"/>
    <n v="34.597477912902797"/>
    <n v="20250630"/>
    <n v="24040810"/>
    <x v="23"/>
    <n v="34.9"/>
    <n v="2.6"/>
  </r>
  <r>
    <n v="10473"/>
    <n v="946175.91562306299"/>
    <n v="1696099.9090913399"/>
    <n v="946275.91562306299"/>
    <n v="1695999.9090913399"/>
    <n v="0"/>
    <n v="68"/>
    <n v="0.61118824779987302"/>
    <n v="-2.0927573740482299"/>
    <n v="-2.7039455845951998"/>
    <n v="3.58397625386715E-2"/>
    <n v="31.484216213226301"/>
    <n v="20250630"/>
    <n v="24040810"/>
    <x v="26"/>
    <n v="91.4"/>
    <n v="1.3"/>
  </r>
  <r>
    <n v="8020"/>
    <n v="944575.91562306299"/>
    <n v="1694999.9090913399"/>
    <n v="944675.91562306299"/>
    <n v="1694899.9090913399"/>
    <n v="11"/>
    <n v="52"/>
    <n v="0.61187183453391003"/>
    <n v="-3.3736945390701298"/>
    <n v="-3.9855663776397701"/>
    <n v="5.0266006340583197E-3"/>
    <n v="30.2032790184021"/>
    <n v="20250630"/>
    <n v="24040810"/>
    <x v="26"/>
    <n v="91.4"/>
    <n v="1.3"/>
  </r>
  <r>
    <n v="10040"/>
    <n v="945875.91562306299"/>
    <n v="1693199.9090913399"/>
    <n v="945975.91562306299"/>
    <n v="1693099.9090913399"/>
    <n v="29"/>
    <n v="65"/>
    <n v="0.61210703601439798"/>
    <n v="0.58319882458696803"/>
    <n v="-2.8908214221397999E-2"/>
    <n v="9.3984125802914296E-3"/>
    <n v="34.160173098246297"/>
    <n v="20250630"/>
    <n v="24040810"/>
    <x v="7"/>
    <n v="54.2"/>
    <n v="1.7"/>
  </r>
  <r>
    <n v="5309"/>
    <n v="942775.91562306299"/>
    <n v="1688899.9090913399"/>
    <n v="942875.91562306299"/>
    <n v="1688799.9090913399"/>
    <n v="72"/>
    <n v="34"/>
    <n v="0.61321252863854203"/>
    <n v="-0.46196856774622602"/>
    <n v="-1.0751810588408299"/>
    <n v="-6.0670413309708203E-2"/>
    <n v="33.115005254745498"/>
    <n v="20250630"/>
    <n v="24040800"/>
    <x v="22"/>
    <n v="37.9"/>
    <n v="2.2000000000000002"/>
  </r>
  <r>
    <n v="8812"/>
    <n v="945075.91562306299"/>
    <n v="1692799.9090913399"/>
    <n v="945175.91562306299"/>
    <n v="1692699.9090913399"/>
    <n v="33"/>
    <n v="57"/>
    <n v="0.61587205994874195"/>
    <n v="-0.663032808573917"/>
    <n v="-1.27890485525131"/>
    <n v="5.7850489392876599E-3"/>
    <n v="32.913940548896797"/>
    <n v="20250630"/>
    <n v="24040810"/>
    <x v="12"/>
    <n v="33.200000000000003"/>
    <n v="4.9000000000000004"/>
  </r>
  <r>
    <n v="5715"/>
    <n v="943075.91562306299"/>
    <n v="1694499.9090913399"/>
    <n v="943175.91562306299"/>
    <n v="1694399.9090913399"/>
    <n v="16"/>
    <n v="37"/>
    <n v="0.617119124780099"/>
    <n v="-3.9872564474741599"/>
    <n v="-4.6043755610783901"/>
    <n v="-4.5701861381530802E-5"/>
    <n v="29.589717229207402"/>
    <n v="20250630"/>
    <n v="24040810"/>
    <x v="24"/>
    <n v="66.7"/>
    <n v="3.9"/>
  </r>
  <r>
    <n v="14838"/>
    <n v="948975.91562306299"/>
    <n v="1690799.9090913399"/>
    <n v="949075.91562306299"/>
    <n v="1690699.9090913399"/>
    <n v="53"/>
    <n v="96"/>
    <n v="0.61842303164303303"/>
    <n v="2.2822742722928502"/>
    <n v="1.6638512015342699"/>
    <n v="5.4101232206448899E-2"/>
    <n v="35.859248161315897"/>
    <n v="20250630"/>
    <n v="24040740"/>
    <x v="6"/>
    <n v="33.700000000000003"/>
    <n v="1.5"/>
  </r>
  <r>
    <n v="11002"/>
    <n v="946475.91562306299"/>
    <n v="1689399.9090913399"/>
    <n v="946575.91562306299"/>
    <n v="1689299.9090913399"/>
    <n v="67"/>
    <n v="71"/>
    <n v="0.61953072249889396"/>
    <n v="0.50608472712338004"/>
    <n v="-0.11344600298131501"/>
    <n v="-4.1270776341358797E-2"/>
    <n v="34.083058993021602"/>
    <n v="20250630"/>
    <n v="24040700"/>
    <x v="10"/>
    <n v="61.2"/>
    <n v="2.7"/>
  </r>
  <r>
    <n v="4246"/>
    <n v="942075.91562306299"/>
    <n v="1687399.9090913399"/>
    <n v="942175.91562306299"/>
    <n v="1687299.9090913399"/>
    <n v="87"/>
    <n v="27"/>
    <n v="0.62181537864463698"/>
    <n v="2.4060426865305198"/>
    <n v="1.7842273158686499"/>
    <n v="8.9209291950932607E-2"/>
    <n v="35.983016422816704"/>
    <n v="20250630"/>
    <n v="24040610"/>
    <x v="20"/>
    <n v="59.6"/>
    <n v="2"/>
  </r>
  <r>
    <n v="10027"/>
    <n v="945875.91562306299"/>
    <n v="1694499.9090913399"/>
    <n v="945975.91562306299"/>
    <n v="1694399.9090913399"/>
    <n v="16"/>
    <n v="65"/>
    <n v="0.62189565177686701"/>
    <n v="-1.08775913249701"/>
    <n v="-1.70965479686856"/>
    <n v="1.83411478064954E-2"/>
    <n v="32.489215135574298"/>
    <n v="20250630"/>
    <n v="24040810"/>
    <x v="7"/>
    <n v="54.2"/>
    <n v="1.7"/>
  </r>
  <r>
    <n v="3635"/>
    <n v="941675.91562306299"/>
    <n v="1686899.9090913399"/>
    <n v="941775.91562306299"/>
    <n v="1686799.9090913399"/>
    <n v="92"/>
    <n v="23"/>
    <n v="0.62348678708076499"/>
    <n v="-1.19810668627421"/>
    <n v="-1.82159342368444"/>
    <n v="6.0323206707835197E-3"/>
    <n v="32.378866195678697"/>
    <n v="20250630"/>
    <n v="24040610"/>
    <x v="29"/>
    <n v="36.1"/>
    <n v="2.7"/>
  </r>
  <r>
    <n v="7586"/>
    <n v="944275.91562306299"/>
    <n v="1692199.9090913399"/>
    <n v="944375.91562306299"/>
    <n v="1692099.9090913399"/>
    <n v="39"/>
    <n v="49"/>
    <n v="0.62558681890368495"/>
    <n v="7.7046077931299806E-2"/>
    <n v="-0.54854075098410204"/>
    <n v="5.6767188943922502E-3"/>
    <n v="33.654019594192498"/>
    <n v="20250630"/>
    <n v="24040810"/>
    <x v="12"/>
    <n v="33.200000000000003"/>
    <n v="4.9000000000000004"/>
  </r>
  <r>
    <n v="16216"/>
    <n v="949875.91562306299"/>
    <n v="1691599.9090913399"/>
    <n v="949975.91562306299"/>
    <n v="1691499.9090913399"/>
    <n v="45"/>
    <n v="105"/>
    <n v="0.62607914954423904"/>
    <n v="2.3083272874355298"/>
    <n v="1.68224812974222"/>
    <n v="1.24924739357084E-2"/>
    <n v="35.885300636291497"/>
    <n v="20250630"/>
    <n v="24040740"/>
    <x v="6"/>
    <n v="33.700000000000003"/>
    <n v="1.5"/>
  </r>
  <r>
    <n v="13149"/>
    <n v="947875.91562306299"/>
    <n v="1690299.9090913399"/>
    <n v="947975.91562306299"/>
    <n v="1690199.9090913399"/>
    <n v="58"/>
    <n v="85"/>
    <n v="0.626460728235543"/>
    <n v="0.42373203043825902"/>
    <n v="-0.20272869861219101"/>
    <n v="2.3972615599632298E-3"/>
    <n v="34.000705957412698"/>
    <n v="20250630"/>
    <n v="24040740"/>
    <x v="6"/>
    <n v="33.700000000000003"/>
    <n v="1.5"/>
  </r>
  <r>
    <n v="10183"/>
    <n v="945975.91562306299"/>
    <n v="1694299.9090913399"/>
    <n v="946075.91562306299"/>
    <n v="1694199.9090913399"/>
    <n v="18"/>
    <n v="66"/>
    <n v="0.62806361225935103"/>
    <n v="-1.6398156697933499"/>
    <n v="-2.2678792935151302"/>
    <n v="2.0550869978391201E-2"/>
    <n v="31.937157997718199"/>
    <n v="20250630"/>
    <n v="24040810"/>
    <x v="7"/>
    <n v="54.2"/>
    <n v="1.7"/>
  </r>
  <r>
    <n v="4962"/>
    <n v="942575.91562306299"/>
    <n v="1692799.9090913399"/>
    <n v="942675.91562306299"/>
    <n v="1692699.9090913399"/>
    <n v="33"/>
    <n v="32"/>
    <n v="0.63232616459329904"/>
    <n v="-1.5309481571118"/>
    <n v="-2.1632743030786501"/>
    <n v="-2.67570673798521E-2"/>
    <n v="32.046025911967"/>
    <n v="20250630"/>
    <n v="24040810"/>
    <x v="23"/>
    <n v="34.9"/>
    <n v="2.6"/>
  </r>
  <r>
    <n v="1012"/>
    <n v="939975.91562306299"/>
    <n v="1687399.9090913399"/>
    <n v="940075.91562306299"/>
    <n v="1687299.9090913399"/>
    <n v="87"/>
    <n v="6"/>
    <n v="0.63653243333101295"/>
    <n v="-2.12652646501859"/>
    <n v="-2.7630589058001802"/>
    <n v="-3.9291711058467599E-2"/>
    <n v="31.450447082519499"/>
    <n v="20250630"/>
    <n v="24040610"/>
    <x v="29"/>
    <n v="36.1"/>
    <n v="2.7"/>
  </r>
  <r>
    <n v="9560"/>
    <n v="945575.91562306299"/>
    <n v="1694999.9090913399"/>
    <n v="945675.91562306299"/>
    <n v="1694899.9090913399"/>
    <n v="11"/>
    <n v="62"/>
    <n v="0.63727670560280503"/>
    <n v="-2.9230613311131801"/>
    <n v="-3.5603380362192798"/>
    <n v="1.8319527308146202E-2"/>
    <n v="30.653911972045901"/>
    <n v="20250630"/>
    <n v="24040810"/>
    <x v="7"/>
    <n v="54.2"/>
    <n v="1.7"/>
  </r>
  <r>
    <n v="13926"/>
    <n v="948375.91562306299"/>
    <n v="1689599.9090913399"/>
    <n v="948475.91562306299"/>
    <n v="1689499.9090913399"/>
    <n v="65"/>
    <n v="90"/>
    <n v="0.63905459394057595"/>
    <n v="0.53276427835226103"/>
    <n v="-0.106290315153698"/>
    <n v="-3.9353521664937302E-2"/>
    <n v="34.109738159179699"/>
    <n v="20250630"/>
    <n v="24040740"/>
    <x v="3"/>
    <n v="38"/>
    <n v="1.5"/>
  </r>
  <r>
    <n v="10319"/>
    <n v="946075.91562306299"/>
    <n v="1696099.9090913399"/>
    <n v="946175.91562306299"/>
    <n v="1695999.9090913399"/>
    <n v="0"/>
    <n v="67"/>
    <n v="0.641463036338488"/>
    <n v="-2.7915157874425298"/>
    <n v="-3.43297882874807"/>
    <n v="1.6152276347080899E-2"/>
    <n v="30.785457611083999"/>
    <n v="20250630"/>
    <n v="24040810"/>
    <x v="26"/>
    <n v="91.4"/>
    <n v="1.3"/>
  </r>
  <r>
    <n v="14991"/>
    <n v="949075.91562306299"/>
    <n v="1690899.9090913399"/>
    <n v="949175.91562306299"/>
    <n v="1690799.9090913399"/>
    <n v="52"/>
    <n v="97"/>
    <n v="0.64329862842957197"/>
    <n v="1.3145414171740399"/>
    <n v="0.67124277725815795"/>
    <n v="-1.9945291802287098E-2"/>
    <n v="34.891515096028598"/>
    <n v="20250630"/>
    <n v="24040740"/>
    <x v="6"/>
    <n v="33.700000000000003"/>
    <n v="1.5"/>
  </r>
  <r>
    <n v="10855"/>
    <n v="946375.91562306299"/>
    <n v="1688699.9090913399"/>
    <n v="946475.91562306299"/>
    <n v="1688599.9090913399"/>
    <n v="74"/>
    <n v="70"/>
    <n v="0.64350577816367105"/>
    <n v="4.0058760643005398"/>
    <n v="3.3623703122138999"/>
    <n v="-2.2789739693204601E-2"/>
    <n v="37.582849820454904"/>
    <n v="20250630"/>
    <n v="24040720"/>
    <x v="1"/>
    <n v="34.1"/>
    <n v="1.6"/>
  </r>
  <r>
    <n v="5737"/>
    <n v="943075.91562306299"/>
    <n v="1692299.9090913399"/>
    <n v="943175.91562306299"/>
    <n v="1692199.9090913399"/>
    <n v="38"/>
    <n v="37"/>
    <n v="0.64411688107065901"/>
    <n v="1.0438513867557"/>
    <n v="0.399734489154071"/>
    <n v="-7.1624359115958196E-3"/>
    <n v="34.620824813842802"/>
    <n v="20250630"/>
    <n v="24040810"/>
    <x v="23"/>
    <n v="34.9"/>
    <n v="2.6"/>
  </r>
  <r>
    <n v="6015"/>
    <n v="943275.91562306299"/>
    <n v="1695299.9090913399"/>
    <n v="943375.91562306299"/>
    <n v="1695199.9090913399"/>
    <n v="8"/>
    <n v="39"/>
    <n v="0.64631785452365897"/>
    <n v="-2.5747636556625402"/>
    <n v="-3.2210814952850302"/>
    <n v="-1.3410322368144999E-2"/>
    <n v="31.002209663391099"/>
    <n v="20250630"/>
    <n v="24040810"/>
    <x v="24"/>
    <n v="66.7"/>
    <n v="3.9"/>
  </r>
  <r>
    <n v="13890"/>
    <n v="948375.91562306299"/>
    <n v="1693199.9090913399"/>
    <n v="948475.91562306299"/>
    <n v="1693099.9090913399"/>
    <n v="29"/>
    <n v="90"/>
    <n v="0.64761388534679998"/>
    <n v="-0.52142429724335704"/>
    <n v="-1.1690381802618499"/>
    <n v="3.4657460171729298E-2"/>
    <n v="33.055549502372699"/>
    <n v="20250630"/>
    <n v="24040740"/>
    <x v="6"/>
    <n v="33.700000000000003"/>
    <n v="1.5"/>
  </r>
  <r>
    <n v="5278"/>
    <n v="942775.91562306299"/>
    <n v="1691999.9090913399"/>
    <n v="942875.91562306299"/>
    <n v="1691899.9090913399"/>
    <n v="41"/>
    <n v="34"/>
    <n v="0.64782361779361997"/>
    <n v="-2.0456196684390302"/>
    <n v="-2.69344326853752"/>
    <n v="1.28688784316182E-2"/>
    <n v="31.531353950500499"/>
    <n v="20250630"/>
    <n v="24040810"/>
    <x v="37"/>
    <n v="20.6"/>
    <n v="1.9"/>
  </r>
  <r>
    <n v="11309"/>
    <n v="946675.91562306299"/>
    <n v="1689499.9090913399"/>
    <n v="946775.91562306299"/>
    <n v="1689399.9090913399"/>
    <n v="66"/>
    <n v="73"/>
    <n v="0.64883154490962602"/>
    <n v="0.75271030492149305"/>
    <n v="0.103878752677701"/>
    <n v="-5.5260236840695099E-3"/>
    <n v="34.329683780670202"/>
    <n v="20250630"/>
    <n v="24040720"/>
    <x v="1"/>
    <n v="34.1"/>
    <n v="1.6"/>
  </r>
  <r>
    <n v="15597"/>
    <n v="949475.91562306299"/>
    <n v="1691899.9090913399"/>
    <n v="949575.91562306299"/>
    <n v="1691799.9090913399"/>
    <n v="42"/>
    <n v="101"/>
    <n v="0.65030383877456199"/>
    <n v="2.87859957752516"/>
    <n v="2.22829577326775"/>
    <n v="-6.8654498318210201E-3"/>
    <n v="36.455573320388801"/>
    <n v="20250630"/>
    <n v="24040740"/>
    <x v="6"/>
    <n v="33.700000000000003"/>
    <n v="1.5"/>
  </r>
  <r>
    <n v="6800"/>
    <n v="943775.91562306299"/>
    <n v="1693799.9090913399"/>
    <n v="943875.91562306299"/>
    <n v="1693699.9090913399"/>
    <n v="23"/>
    <n v="44"/>
    <n v="0.65317204346259405"/>
    <n v="-0.88014878208438596"/>
    <n v="-1.53332085162401"/>
    <n v="-3.4218601882457698E-2"/>
    <n v="32.696824550628698"/>
    <n v="20250630"/>
    <n v="24040810"/>
    <x v="23"/>
    <n v="34.9"/>
    <n v="2.6"/>
  </r>
  <r>
    <n v="15902"/>
    <n v="949675.91562306299"/>
    <n v="1692199.9090913399"/>
    <n v="949775.91562306299"/>
    <n v="1692099.9090913399"/>
    <n v="39"/>
    <n v="103"/>
    <n v="0.65449875895865295"/>
    <n v="3.4939801543950999"/>
    <n v="2.8394813984632501"/>
    <n v="9.6417058375664107E-3"/>
    <n v="37.070954084396398"/>
    <n v="20250630"/>
    <n v="24040740"/>
    <x v="19"/>
    <n v="85.7"/>
    <n v="2.7"/>
  </r>
  <r>
    <n v="4178"/>
    <n v="942075.91562306299"/>
    <n v="1694199.9090913399"/>
    <n v="942175.91562306299"/>
    <n v="1694099.9090913399"/>
    <n v="19"/>
    <n v="27"/>
    <n v="0.65520896514256799"/>
    <n v="-0.76087804883718502"/>
    <n v="-1.41608696348137"/>
    <n v="6.95963069796562E-2"/>
    <n v="32.8160955641005"/>
    <n v="20250630"/>
    <n v="24040810"/>
    <x v="24"/>
    <n v="66.7"/>
    <n v="3.9"/>
  </r>
  <r>
    <n v="15911"/>
    <n v="949675.91562306299"/>
    <n v="1691299.9090913399"/>
    <n v="949775.91562306299"/>
    <n v="1691199.9090913399"/>
    <n v="48"/>
    <n v="103"/>
    <n v="0.65546424388885505"/>
    <n v="2.88931193351746"/>
    <n v="2.2338476657867399"/>
    <n v="-1.7059569557507801E-4"/>
    <n v="36.466285705566399"/>
    <n v="20250630"/>
    <n v="24040740"/>
    <x v="6"/>
    <n v="33.700000000000003"/>
    <n v="1.5"/>
  </r>
  <r>
    <n v="8357"/>
    <n v="944775.91562306299"/>
    <n v="1692099.9090913399"/>
    <n v="944875.91562306299"/>
    <n v="1691999.9090913399"/>
    <n v="40"/>
    <n v="54"/>
    <n v="0.66098214561740598"/>
    <n v="1.14708764851093"/>
    <n v="0.48610550723969898"/>
    <n v="4.4249392425020498E-3"/>
    <n v="34.7240613301595"/>
    <n v="20250630"/>
    <n v="24040810"/>
    <x v="12"/>
    <n v="33.200000000000003"/>
    <n v="4.9000000000000004"/>
  </r>
  <r>
    <n v="16538"/>
    <n v="950075.91562306299"/>
    <n v="1690199.9090913399"/>
    <n v="950175.91562306299"/>
    <n v="1690099.9090913399"/>
    <n v="59"/>
    <n v="107"/>
    <n v="0.661589335068129"/>
    <n v="4.9558779895305598"/>
    <n v="4.2942886501550701"/>
    <n v="8.4226846229285002E-3"/>
    <n v="38.532851457595797"/>
    <n v="20250630"/>
    <n v="24040740"/>
    <x v="3"/>
    <n v="38"/>
    <n v="1.5"/>
  </r>
  <r>
    <n v="7620"/>
    <n v="944275.91562306299"/>
    <n v="1688799.9090913399"/>
    <n v="944375.91562306299"/>
    <n v="1688699.9090913399"/>
    <n v="73"/>
    <n v="49"/>
    <n v="0.664051446132362"/>
    <n v="0.24205132015049499"/>
    <n v="-0.42200013902038302"/>
    <n v="-9.6618630923330801E-3"/>
    <n v="33.819025039672901"/>
    <n v="20250630"/>
    <n v="24040710"/>
    <x v="27"/>
    <n v="18.7"/>
    <n v="1.7"/>
  </r>
  <r>
    <n v="4697"/>
    <n v="942375.91562306299"/>
    <n v="1688499.9090913399"/>
    <n v="942475.91562306299"/>
    <n v="1688399.9090913399"/>
    <n v="76"/>
    <n v="30"/>
    <n v="0.66807927067081097"/>
    <n v="-2.2357801198959399"/>
    <n v="-2.9038594166437801"/>
    <n v="-2.0827710628509501E-2"/>
    <n v="31.341193517049199"/>
    <n v="20250630"/>
    <n v="24040610"/>
    <x v="9"/>
    <n v="6.4"/>
    <n v="3.8"/>
  </r>
  <r>
    <n v="4353"/>
    <n v="942175.91562306299"/>
    <n v="1692099.9090913399"/>
    <n v="942275.91562306299"/>
    <n v="1691999.9090913399"/>
    <n v="40"/>
    <n v="28"/>
    <n v="0.66917232866399001"/>
    <n v="-1.70928560942411"/>
    <n v="-2.3784579206258099"/>
    <n v="-2.7300912886858E-2"/>
    <n v="31.867687940597499"/>
    <n v="20250630"/>
    <n v="24040810"/>
    <x v="23"/>
    <n v="34.9"/>
    <n v="2.6"/>
  </r>
  <r>
    <n v="13922"/>
    <n v="948375.91562306299"/>
    <n v="1689999.9090913399"/>
    <n v="948475.91562306299"/>
    <n v="1689899.9090913399"/>
    <n v="61"/>
    <n v="90"/>
    <n v="0.67080894773243904"/>
    <n v="1.4463803116232199"/>
    <n v="0.77557136118411996"/>
    <n v="-2.3708322551101401E-2"/>
    <n v="35.023353576660199"/>
    <n v="20250630"/>
    <n v="24040740"/>
    <x v="3"/>
    <n v="38"/>
    <n v="1.5"/>
  </r>
  <r>
    <n v="2990"/>
    <n v="941275.91562306299"/>
    <n v="1689799.9090913399"/>
    <n v="941375.91562306299"/>
    <n v="1689699.9090913399"/>
    <n v="63"/>
    <n v="19"/>
    <n v="0.67190012764185703"/>
    <n v="-1.5409249722957601"/>
    <n v="-2.2128250777721399"/>
    <n v="1.7918596820284901E-2"/>
    <n v="32.036048698425297"/>
    <n v="20250630"/>
    <n v="24040800"/>
    <x v="28"/>
    <n v="76.599999999999994"/>
    <n v="10"/>
  </r>
  <r>
    <n v="2684"/>
    <n v="941075.91562306299"/>
    <n v="1689599.9090913399"/>
    <n v="941175.91562306299"/>
    <n v="1689499.9090913399"/>
    <n v="65"/>
    <n v="17"/>
    <n v="0.67450588510880705"/>
    <n v="-3.3314459148531101E-3"/>
    <n v="-0.67783734547205299"/>
    <n v="-7.5559543761917402E-3"/>
    <n v="33.573642008805699"/>
    <n v="20250630"/>
    <n v="24040800"/>
    <x v="28"/>
    <n v="76.599999999999994"/>
    <n v="10"/>
  </r>
  <r>
    <n v="11727"/>
    <n v="946975.91562306299"/>
    <n v="1693899.9090913399"/>
    <n v="947075.91562306299"/>
    <n v="1693799.9090913399"/>
    <n v="22"/>
    <n v="76"/>
    <n v="0.67472541518509399"/>
    <n v="-2.3886070549488099"/>
    <n v="-3.0633324782053601"/>
    <n v="1.0884312291940101E-2"/>
    <n v="31.188366572062201"/>
    <n v="20250630"/>
    <n v="24040810"/>
    <x v="7"/>
    <n v="54.2"/>
    <n v="1.7"/>
  </r>
  <r>
    <n v="12481"/>
    <n v="947475.91562306299"/>
    <n v="1695499.9090913399"/>
    <n v="947575.91562306299"/>
    <n v="1695399.9090913399"/>
    <n v="6"/>
    <n v="81"/>
    <n v="0.67686167359352101"/>
    <n v="-3.0577707588672598"/>
    <n v="-3.7346325218677499"/>
    <n v="-1.9062804058194199E-2"/>
    <n v="30.519202947616598"/>
    <n v="20250630"/>
    <n v="24040810"/>
    <x v="26"/>
    <n v="91.4"/>
    <n v="1.3"/>
  </r>
  <r>
    <n v="6237"/>
    <n v="943375.91562306299"/>
    <n v="1688499.9090913399"/>
    <n v="943475.91562306299"/>
    <n v="1688399.9090913399"/>
    <n v="76"/>
    <n v="40"/>
    <n v="0.67805008025607105"/>
    <n v="1.00816683797166"/>
    <n v="0.33011676650494298"/>
    <n v="3.4479411551728801E-3"/>
    <n v="34.585139989852898"/>
    <n v="20250630"/>
    <n v="24040600"/>
    <x v="11"/>
    <n v="8.5"/>
    <n v="2.5"/>
  </r>
  <r>
    <n v="10176"/>
    <n v="945975.91562306299"/>
    <n v="1694999.9090913399"/>
    <n v="946075.91562306299"/>
    <n v="1694899.9090913399"/>
    <n v="11"/>
    <n v="66"/>
    <n v="0.67938662227243196"/>
    <n v="-2.2969603314995801"/>
    <n v="-2.9763469547033301"/>
    <n v="1.1701953597366799E-2"/>
    <n v="31.2800133228302"/>
    <n v="20250630"/>
    <n v="24040810"/>
    <x v="7"/>
    <n v="54.2"/>
    <n v="1.7"/>
  </r>
  <r>
    <n v="9600"/>
    <n v="945575.91562306299"/>
    <n v="1690999.9090913399"/>
    <n v="945675.91562306299"/>
    <n v="1690899.9090913399"/>
    <n v="51"/>
    <n v="62"/>
    <n v="0.67950093920808297"/>
    <n v="0.37986128171905897"/>
    <n v="-0.29963965946808502"/>
    <n v="-2.6780861895531399E-2"/>
    <n v="33.956835031509399"/>
    <n v="20250630"/>
    <n v="24040780"/>
    <x v="17"/>
    <n v="6.7"/>
    <n v="1.8"/>
  </r>
  <r>
    <n v="10213"/>
    <n v="945975.91562306299"/>
    <n v="1691299.9090913399"/>
    <n v="946075.91562306299"/>
    <n v="1691199.9090913399"/>
    <n v="48"/>
    <n v="66"/>
    <n v="0.67969520203769196"/>
    <n v="1.2970299851149301"/>
    <n v="0.61733478691894605"/>
    <n v="-1.53148961253464E-2"/>
    <n v="34.874003648757899"/>
    <n v="20250630"/>
    <n v="24040780"/>
    <x v="17"/>
    <n v="6.7"/>
    <n v="1.8"/>
  </r>
  <r>
    <n v="3135"/>
    <n v="941375.91562306299"/>
    <n v="1690699.9090913399"/>
    <n v="941475.91562306299"/>
    <n v="1690599.9090913399"/>
    <n v="54"/>
    <n v="20"/>
    <n v="0.68029159121215299"/>
    <n v="1.68499825149775"/>
    <n v="1.00470668822527"/>
    <n v="-9.2647599522024393E-3"/>
    <n v="35.261971950530999"/>
    <n v="20250630"/>
    <n v="24040800"/>
    <x v="28"/>
    <n v="76.599999999999994"/>
    <n v="10"/>
  </r>
  <r>
    <n v="4195"/>
    <n v="942075.91562306299"/>
    <n v="1692499.9090913399"/>
    <n v="942175.91562306299"/>
    <n v="1692399.9090913399"/>
    <n v="36"/>
    <n v="27"/>
    <n v="0.68072526564355895"/>
    <n v="-3.8153000175952898"/>
    <n v="-4.4960252642631504"/>
    <n v="7.2362739592790604E-3"/>
    <n v="29.7616736888885"/>
    <n v="20250630"/>
    <n v="24040810"/>
    <x v="16"/>
    <n v="7.4"/>
    <n v="13.6"/>
  </r>
  <r>
    <n v="8325"/>
    <n v="944775.91562306299"/>
    <n v="1695299.9090913399"/>
    <n v="944875.91562306299"/>
    <n v="1695199.9090913399"/>
    <n v="8"/>
    <n v="54"/>
    <n v="0.68281092643737795"/>
    <n v="-3.0713831901550299"/>
    <n v="-3.7541941642761198"/>
    <n v="1.1420497298240699E-2"/>
    <n v="30.505590438842798"/>
    <n v="20250630"/>
    <n v="24040810"/>
    <x v="26"/>
    <n v="91.4"/>
    <n v="1.3"/>
  </r>
  <r>
    <n v="24888"/>
    <n v="955475.91562306299"/>
    <n v="1686799.9090913399"/>
    <n v="955575.91562306299"/>
    <n v="1686699.9090913399"/>
    <n v="93"/>
    <n v="161"/>
    <n v="0.68358567953109695"/>
    <n v="1.33122513045867"/>
    <n v="0.64763944682975605"/>
    <n v="-2.41088623801867E-2"/>
    <n v="34.908198801676399"/>
    <n v="20250630"/>
    <n v="24040740"/>
    <x v="2"/>
    <n v="38"/>
    <n v="1.7"/>
  </r>
  <r>
    <n v="13327"/>
    <n v="947975.91562306299"/>
    <n v="1687899.9090913399"/>
    <n v="948075.91562306299"/>
    <n v="1687799.9090913399"/>
    <n v="82"/>
    <n v="86"/>
    <n v="0.68871952344973897"/>
    <n v="2.0352753698825801"/>
    <n v="1.34655584643284"/>
    <n v="-1.5870498105262702E-2"/>
    <n v="35.6122490564982"/>
    <n v="20250630"/>
    <n v="24040650"/>
    <x v="44"/>
    <n v="21.7"/>
    <n v="1.8"/>
  </r>
  <r>
    <n v="9728"/>
    <n v="945675.91562306299"/>
    <n v="1693599.9090913399"/>
    <n v="945775.91562306299"/>
    <n v="1693499.9090913399"/>
    <n v="25"/>
    <n v="63"/>
    <n v="0.69044831097126003"/>
    <n v="-1.6497711688280099"/>
    <n v="-2.3402194797992699"/>
    <n v="-8.9942581951618205E-3"/>
    <n v="31.927202415466301"/>
    <n v="20250630"/>
    <n v="24040810"/>
    <x v="7"/>
    <n v="54.2"/>
    <n v="1.7"/>
  </r>
  <r>
    <n v="11158"/>
    <n v="946575.91562306299"/>
    <n v="1689199.9090913399"/>
    <n v="946675.91562306299"/>
    <n v="1689099.9090913399"/>
    <n v="69"/>
    <n v="72"/>
    <n v="0.692204212653451"/>
    <n v="2.7978790290653701"/>
    <n v="2.1056748032569899"/>
    <n v="1.59975763526745E-2"/>
    <n v="36.374852657318101"/>
    <n v="20250630"/>
    <n v="24040720"/>
    <x v="1"/>
    <n v="34.1"/>
    <n v="1.6"/>
  </r>
  <r>
    <n v="4964"/>
    <n v="942575.91562306299"/>
    <n v="1692599.9090913399"/>
    <n v="942675.91562306299"/>
    <n v="1692499.9090913399"/>
    <n v="35"/>
    <n v="32"/>
    <n v="0.69223737018182896"/>
    <n v="0.120942540772376"/>
    <n v="-0.57129484094912197"/>
    <n v="-2.3781693540513502E-2"/>
    <n v="33.697916746139498"/>
    <n v="20250630"/>
    <n v="24040810"/>
    <x v="23"/>
    <n v="34.9"/>
    <n v="2.6"/>
  </r>
  <r>
    <n v="3433"/>
    <n v="941575.91562306299"/>
    <n v="1691699.9090913399"/>
    <n v="941675.91562306299"/>
    <n v="1691599.9090913399"/>
    <n v="44"/>
    <n v="22"/>
    <n v="0.69350644449392995"/>
    <n v="-2.5640197694301601"/>
    <n v="-3.2575261990229301"/>
    <n v="-4.7120012342929798E-2"/>
    <n v="31.012953917185499"/>
    <n v="20250630"/>
    <n v="24040810"/>
    <x v="16"/>
    <n v="7.4"/>
    <n v="13.6"/>
  </r>
  <r>
    <n v="14228"/>
    <n v="948575.91562306299"/>
    <n v="1690199.9090913399"/>
    <n v="948675.91562306299"/>
    <n v="1690099.9090913399"/>
    <n v="59"/>
    <n v="92"/>
    <n v="0.69554578780662302"/>
    <n v="2.73321497440338"/>
    <n v="2.0376692190766299"/>
    <n v="4.6376571524888298E-2"/>
    <n v="36.310189008712797"/>
    <n v="20250630"/>
    <n v="24040740"/>
    <x v="3"/>
    <n v="38"/>
    <n v="1.5"/>
  </r>
  <r>
    <n v="3868"/>
    <n v="941875.91562306299"/>
    <n v="1694399.9090913399"/>
    <n v="941975.91562306299"/>
    <n v="1694299.9090913399"/>
    <n v="17"/>
    <n v="25"/>
    <n v="0.69747322238981702"/>
    <n v="-2.5658916011452702"/>
    <n v="-3.2633648253977299"/>
    <n v="-1.21597037650645E-2"/>
    <n v="31.011081814765902"/>
    <n v="20250630"/>
    <n v="24040810"/>
    <x v="24"/>
    <n v="66.7"/>
    <n v="3.9"/>
  </r>
  <r>
    <n v="24120"/>
    <n v="954975.91562306299"/>
    <n v="1686599.9090913399"/>
    <n v="955075.91562306299"/>
    <n v="1686499.9090913399"/>
    <n v="95"/>
    <n v="156"/>
    <n v="0.69790279368559505"/>
    <n v="0.17426057998090999"/>
    <n v="-0.52364220470190004"/>
    <n v="-1.1034216110905E-2"/>
    <n v="33.751234372456899"/>
    <n v="20250630"/>
    <n v="24040740"/>
    <x v="2"/>
    <n v="38"/>
    <n v="1.7"/>
  </r>
  <r>
    <n v="11584"/>
    <n v="946875.91562306299"/>
    <n v="1692799.9090913399"/>
    <n v="946975.91562306299"/>
    <n v="1692699.9090913399"/>
    <n v="33"/>
    <n v="75"/>
    <n v="0.69843276248623898"/>
    <n v="1.4262259608755501"/>
    <n v="0.72779317200183902"/>
    <n v="1.2421509871880201E-2"/>
    <n v="35.0031995773315"/>
    <n v="20250630"/>
    <n v="24040810"/>
    <x v="7"/>
    <n v="54.2"/>
    <n v="1.7"/>
  </r>
  <r>
    <n v="8692"/>
    <n v="944975.91562306299"/>
    <n v="1689399.9090913399"/>
    <n v="945075.91562306299"/>
    <n v="1689299.9090913399"/>
    <n v="67"/>
    <n v="56"/>
    <n v="0.69865104217420904"/>
    <n v="1.16782425039194"/>
    <n v="0.46917319636453297"/>
    <n v="-3.3976512029767002E-2"/>
    <n v="34.7447977933017"/>
    <n v="20250630"/>
    <n v="24040700"/>
    <x v="21"/>
    <n v="10.7"/>
    <n v="0"/>
  </r>
  <r>
    <n v="10039"/>
    <n v="945875.91562306299"/>
    <n v="1693299.9090913399"/>
    <n v="945975.91562306299"/>
    <n v="1693199.9090913399"/>
    <n v="28"/>
    <n v="65"/>
    <n v="0.70173943252302695"/>
    <n v="3.6186816636472899E-2"/>
    <n v="-0.665552605874836"/>
    <n v="4.89739514887333E-3"/>
    <n v="33.613160133361802"/>
    <n v="20250630"/>
    <n v="24040810"/>
    <x v="7"/>
    <n v="54.2"/>
    <n v="1.7"/>
  </r>
  <r>
    <n v="12339"/>
    <n v="947375.91562306299"/>
    <n v="1694299.9090913399"/>
    <n v="947475.91562306299"/>
    <n v="1694199.9090913399"/>
    <n v="18"/>
    <n v="80"/>
    <n v="0.70249368157237801"/>
    <n v="-0.68348116800188996"/>
    <n v="-1.3859748343626701"/>
    <n v="3.32005058104793E-2"/>
    <n v="32.893492380778"/>
    <n v="20250630"/>
    <n v="24040810"/>
    <x v="7"/>
    <n v="54.2"/>
    <n v="1.7"/>
  </r>
  <r>
    <n v="5163"/>
    <n v="942675.91562306299"/>
    <n v="1688099.9090913399"/>
    <n v="942775.91562306299"/>
    <n v="1687999.9090913399"/>
    <n v="80"/>
    <n v="33"/>
    <n v="0.70282575984795903"/>
    <n v="0.61378688737750098"/>
    <n v="-8.9038858811060606E-2"/>
    <n v="-9.7839779530962297E-3"/>
    <n v="34.190760294596402"/>
    <n v="20250630"/>
    <n v="24040610"/>
    <x v="9"/>
    <n v="6.4"/>
    <n v="3.8"/>
  </r>
  <r>
    <n v="12031"/>
    <n v="947175.91562306299"/>
    <n v="1694299.9090913399"/>
    <n v="947275.91562306299"/>
    <n v="1694199.9090913399"/>
    <n v="18"/>
    <n v="78"/>
    <n v="0.70433410406112695"/>
    <n v="0.164054860919714"/>
    <n v="-0.54027924338976496"/>
    <n v="-1.3390292227268201E-2"/>
    <n v="33.7410288492839"/>
    <n v="20250630"/>
    <n v="24040810"/>
    <x v="7"/>
    <n v="54.2"/>
    <n v="1.7"/>
  </r>
  <r>
    <n v="14554"/>
    <n v="948775.91562306299"/>
    <n v="1688399.9090913399"/>
    <n v="948875.91562306299"/>
    <n v="1688299.9090913399"/>
    <n v="77"/>
    <n v="94"/>
    <n v="0.70437991696720303"/>
    <n v="3.2377746899922699"/>
    <n v="2.5333948222299401"/>
    <n v="-2.6791129882136999E-2"/>
    <n v="36.814748446146602"/>
    <n v="20250630"/>
    <n v="24040640"/>
    <x v="4"/>
    <n v="28.9"/>
    <n v="1.4"/>
  </r>
  <r>
    <n v="12489"/>
    <n v="947475.91562306299"/>
    <n v="1694699.9090913399"/>
    <n v="947575.91562306299"/>
    <n v="1694599.9090913399"/>
    <n v="14"/>
    <n v="81"/>
    <n v="0.70512138200657704"/>
    <n v="-1.8755674340895201"/>
    <n v="-2.5806888427053201"/>
    <n v="8.9027674070426398E-3"/>
    <n v="31.7014064788818"/>
    <n v="20250630"/>
    <n v="24040810"/>
    <x v="26"/>
    <n v="91.4"/>
    <n v="1.3"/>
  </r>
  <r>
    <n v="10478"/>
    <n v="946175.91562306299"/>
    <n v="1695599.9090913399"/>
    <n v="946275.91562306299"/>
    <n v="1695499.9090913399"/>
    <n v="5"/>
    <n v="68"/>
    <n v="0.70514833321794901"/>
    <n v="-1.18707660585642E-2"/>
    <n v="-0.71701909601688396"/>
    <n v="4.3222232256084701E-2"/>
    <n v="33.565103054046602"/>
    <n v="20250630"/>
    <n v="24040810"/>
    <x v="26"/>
    <n v="91.4"/>
    <n v="1.3"/>
  </r>
  <r>
    <n v="3627"/>
    <n v="941675.91562306299"/>
    <n v="1687699.9090913399"/>
    <n v="941775.91562306299"/>
    <n v="1687599.9090913399"/>
    <n v="84"/>
    <n v="23"/>
    <n v="0.706006416430076"/>
    <n v="1.1970081329345701"/>
    <n v="0.491001723023752"/>
    <n v="5.3865701115379701E-2"/>
    <n v="34.773981730143198"/>
    <n v="20250630"/>
    <n v="24040610"/>
    <x v="29"/>
    <n v="36.1"/>
    <n v="2.7"/>
  </r>
  <r>
    <n v="18577"/>
    <n v="951375.91562306299"/>
    <n v="1686499.9090913399"/>
    <n v="951475.91562306299"/>
    <n v="1686399.9090913399"/>
    <n v="96"/>
    <n v="120"/>
    <n v="0.70812707195679303"/>
    <n v="2.1402780726552"/>
    <n v="1.4321509957313501"/>
    <n v="-3.5109684616327297E-2"/>
    <n v="35.717251841227203"/>
    <n v="20250630"/>
    <n v="24040740"/>
    <x v="0"/>
    <n v="42.1"/>
    <n v="1.8"/>
  </r>
  <r>
    <n v="7017"/>
    <n v="943875.91562306299"/>
    <n v="1687499.9090913399"/>
    <n v="943975.91562306299"/>
    <n v="1687399.9090913399"/>
    <n v="86"/>
    <n v="45"/>
    <n v="0.71004989867409096"/>
    <n v="1.99439504618446"/>
    <n v="1.2843451946973801"/>
    <n v="1.6838634697099501E-2"/>
    <n v="35.571368535359703"/>
    <n v="20250630"/>
    <n v="24040590"/>
    <x v="32"/>
    <n v="49.4"/>
    <n v="2.2000000000000002"/>
  </r>
  <r>
    <n v="24576"/>
    <n v="955275.91562306299"/>
    <n v="1687199.9090913399"/>
    <n v="955375.91562306299"/>
    <n v="1687099.9090913399"/>
    <n v="89"/>
    <n v="159"/>
    <n v="0.71054001649220799"/>
    <n v="1.69833757976691"/>
    <n v="0.987797550857067"/>
    <n v="5.5156275629997297E-3"/>
    <n v="35.275311152140297"/>
    <n v="20250630"/>
    <n v="24040740"/>
    <x v="2"/>
    <n v="38"/>
    <n v="1.7"/>
  </r>
  <r>
    <n v="7006"/>
    <n v="943875.91562306299"/>
    <n v="1688599.9090913399"/>
    <n v="943975.91562306299"/>
    <n v="1688499.9090913399"/>
    <n v="75"/>
    <n v="45"/>
    <n v="0.71083041777213396"/>
    <n v="0.52693809662014202"/>
    <n v="-0.18389231773714201"/>
    <n v="9.0729383130868299E-2"/>
    <n v="34.103911399841301"/>
    <n v="20250630"/>
    <n v="24040710"/>
    <x v="27"/>
    <n v="18.7"/>
    <n v="1.7"/>
  </r>
  <r>
    <n v="17960"/>
    <n v="950975.91562306299"/>
    <n v="1686599.9090913399"/>
    <n v="951075.91562306299"/>
    <n v="1686499.9090913399"/>
    <n v="95"/>
    <n v="116"/>
    <n v="0.71151028573512998"/>
    <n v="1.3465141278381101"/>
    <n v="0.63500385110576996"/>
    <n v="5.9346957442661101E-2"/>
    <n v="34.923487345377602"/>
    <n v="20250630"/>
    <n v="24040740"/>
    <x v="0"/>
    <n v="42.1"/>
    <n v="1.8"/>
  </r>
  <r>
    <n v="12984"/>
    <n v="947775.91562306299"/>
    <n v="1691399.9090913399"/>
    <n v="947875.91562306299"/>
    <n v="1691299.9090913399"/>
    <n v="47"/>
    <n v="84"/>
    <n v="0.71269611097299101"/>
    <n v="0.65118991239712798"/>
    <n v="-6.1506214909828598E-2"/>
    <n v="-5.2886490638439504E-3"/>
    <n v="34.228163205660302"/>
    <n v="20250630"/>
    <n v="24040740"/>
    <x v="6"/>
    <n v="33.700000000000003"/>
    <n v="1.5"/>
  </r>
  <r>
    <n v="11870"/>
    <n v="947075.91562306299"/>
    <n v="1694999.9090913399"/>
    <n v="947175.91562306299"/>
    <n v="1694899.9090913399"/>
    <n v="11"/>
    <n v="77"/>
    <n v="0.71282114135101404"/>
    <n v="-1.41008236818016"/>
    <n v="-2.1229034960269901"/>
    <n v="1.39157772064209E-2"/>
    <n v="32.1668912172318"/>
    <n v="20250630"/>
    <n v="24040810"/>
    <x v="26"/>
    <n v="91.4"/>
    <n v="1.3"/>
  </r>
  <r>
    <n v="10384"/>
    <n v="946075.91562306299"/>
    <n v="1689599.9090913399"/>
    <n v="946175.91562306299"/>
    <n v="1689499.9090913399"/>
    <n v="65"/>
    <n v="67"/>
    <n v="0.71424627304077104"/>
    <n v="1.33488337447246"/>
    <n v="0.62063708901405301"/>
    <n v="-2.66712879141172E-2"/>
    <n v="34.911856333414697"/>
    <n v="20250630"/>
    <n v="24040700"/>
    <x v="10"/>
    <n v="61.2"/>
    <n v="2.7"/>
  </r>
  <r>
    <n v="8815"/>
    <n v="945075.91562306299"/>
    <n v="1692499.9090913399"/>
    <n v="945175.91562306299"/>
    <n v="1692399.9090913399"/>
    <n v="36"/>
    <n v="57"/>
    <n v="0.72031002398580302"/>
    <n v="0.49431223794817902"/>
    <n v="-0.22599778664880399"/>
    <n v="-4.6735322102904302E-3"/>
    <n v="34.0712859630585"/>
    <n v="20250630"/>
    <n v="24040810"/>
    <x v="12"/>
    <n v="33.200000000000003"/>
    <n v="4.9000000000000004"/>
  </r>
  <r>
    <n v="9574"/>
    <n v="945575.91562306299"/>
    <n v="1693599.9090913399"/>
    <n v="945675.91562306299"/>
    <n v="1693499.9090913399"/>
    <n v="25"/>
    <n v="62"/>
    <n v="0.720726286061108"/>
    <n v="-1.2185327783227"/>
    <n v="-1.93925907462835"/>
    <n v="-1.54883214272559E-2"/>
    <n v="32.358440518379197"/>
    <n v="20250630"/>
    <n v="24040810"/>
    <x v="7"/>
    <n v="54.2"/>
    <n v="1.7"/>
  </r>
  <r>
    <n v="15605"/>
    <n v="949475.91562306299"/>
    <n v="1691099.9090913399"/>
    <n v="949575.91562306299"/>
    <n v="1690999.9090913399"/>
    <n v="50"/>
    <n v="101"/>
    <n v="0.72101111221127201"/>
    <n v="2.1537702847272202"/>
    <n v="1.4327591806650199"/>
    <n v="1.11220553517342E-2"/>
    <n v="35.730744123458898"/>
    <n v="20250630"/>
    <n v="24040740"/>
    <x v="6"/>
    <n v="33.700000000000003"/>
    <n v="1.5"/>
  </r>
  <r>
    <n v="8181"/>
    <n v="944675.91562306299"/>
    <n v="1694299.9090913399"/>
    <n v="944775.91562306299"/>
    <n v="1694199.9090913399"/>
    <n v="18"/>
    <n v="53"/>
    <n v="0.72175358335177098"/>
    <n v="-0.92322459618250496"/>
    <n v="-1.6449781894683799"/>
    <n v="-2.16123302777608E-2"/>
    <n v="32.6537488301595"/>
    <n v="20250630"/>
    <n v="24040810"/>
    <x v="23"/>
    <n v="34.9"/>
    <n v="2.6"/>
  </r>
  <r>
    <n v="13103"/>
    <n v="947875.91562306299"/>
    <n v="1694899.9090913399"/>
    <n v="947975.91562306299"/>
    <n v="1694799.9090913399"/>
    <n v="12"/>
    <n v="85"/>
    <n v="0.72176770403166302"/>
    <n v="-3.4033900201320599"/>
    <n v="-4.12515765428543"/>
    <n v="-1.1534551158547399E-3"/>
    <n v="30.173583507537799"/>
    <n v="20250630"/>
    <n v="24040810"/>
    <x v="26"/>
    <n v="91.4"/>
    <n v="1.3"/>
  </r>
  <r>
    <n v="6339"/>
    <n v="943475.91562306299"/>
    <n v="1693699.9090913399"/>
    <n v="943575.91562306299"/>
    <n v="1693599.9090913399"/>
    <n v="24"/>
    <n v="41"/>
    <n v="0.72211765125393901"/>
    <n v="0.73100944515317701"/>
    <n v="8.8917794637381996E-3"/>
    <n v="-4.3398980051279101E-4"/>
    <n v="34.3079831600189"/>
    <n v="20250630"/>
    <n v="24040810"/>
    <x v="23"/>
    <n v="34.9"/>
    <n v="2.6"/>
  </r>
  <r>
    <n v="13630"/>
    <n v="948175.91562306299"/>
    <n v="1688399.9090913399"/>
    <n v="948275.91562306299"/>
    <n v="1688299.9090913399"/>
    <n v="77"/>
    <n v="88"/>
    <n v="0.72277946940933702"/>
    <n v="5.4845549265543596"/>
    <n v="4.7617756128311202"/>
    <n v="-7.3383675267298998E-2"/>
    <n v="39.061529159545898"/>
    <n v="20250630"/>
    <n v="24040650"/>
    <x v="44"/>
    <n v="21.7"/>
    <n v="1.8"/>
  </r>
  <r>
    <n v="10166"/>
    <n v="945975.91562306299"/>
    <n v="1695999.9090913399"/>
    <n v="946075.91562306299"/>
    <n v="1695899.9090913399"/>
    <n v="1"/>
    <n v="66"/>
    <n v="0.72590078537662805"/>
    <n v="-2.5002532601356502"/>
    <n v="-3.2261540492375702"/>
    <n v="-7.48865678906441E-3"/>
    <n v="31.0767203966777"/>
    <n v="20250630"/>
    <n v="24040810"/>
    <x v="26"/>
    <n v="91.4"/>
    <n v="1.3"/>
  </r>
  <r>
    <n v="9559"/>
    <n v="945575.91562306299"/>
    <n v="1695099.9090913399"/>
    <n v="945675.91562306299"/>
    <n v="1694999.9090913399"/>
    <n v="10"/>
    <n v="62"/>
    <n v="0.72642343219083105"/>
    <n v="-1.9453507799368599"/>
    <n v="-2.6717742589803799"/>
    <n v="3.3554510428355298E-2"/>
    <n v="31.631622607891401"/>
    <n v="20250630"/>
    <n v="24040810"/>
    <x v="26"/>
    <n v="91.4"/>
    <n v="1.3"/>
  </r>
  <r>
    <n v="24115"/>
    <n v="954975.91562306299"/>
    <n v="1687099.9090913399"/>
    <n v="955075.91562306299"/>
    <n v="1686999.9090913399"/>
    <n v="90"/>
    <n v="156"/>
    <n v="0.73006973167260503"/>
    <n v="-0.54409026292463103"/>
    <n v="-1.27415997783343"/>
    <n v="-1.4116811255614E-2"/>
    <n v="33.032883326212598"/>
    <n v="20250630"/>
    <n v="24040740"/>
    <x v="2"/>
    <n v="38"/>
    <n v="1.7"/>
  </r>
  <r>
    <n v="4653"/>
    <n v="942375.91562306299"/>
    <n v="1692899.9090913399"/>
    <n v="942475.91562306299"/>
    <n v="1692799.9090913399"/>
    <n v="32"/>
    <n v="30"/>
    <n v="0.73117869595686602"/>
    <n v="-2.1831932862599701"/>
    <n v="-2.9143720368544299"/>
    <n v="5.2611441584304003E-2"/>
    <n v="31.3937805493673"/>
    <n v="20250630"/>
    <n v="24040810"/>
    <x v="16"/>
    <n v="7.4"/>
    <n v="13.6"/>
  </r>
  <r>
    <n v="5578"/>
    <n v="942975.91562306299"/>
    <n v="1692799.9090913399"/>
    <n v="943075.91562306299"/>
    <n v="1692699.9090913399"/>
    <n v="33"/>
    <n v="36"/>
    <n v="0.73445779085159302"/>
    <n v="0.75240963464602795"/>
    <n v="1.7951852021118E-2"/>
    <n v="-1.9739413168281299E-2"/>
    <n v="34.329383373260498"/>
    <n v="20250630"/>
    <n v="24040810"/>
    <x v="23"/>
    <n v="34.9"/>
    <n v="2.6"/>
  </r>
  <r>
    <n v="24731"/>
    <n v="955375.91562306299"/>
    <n v="1687099.9090913399"/>
    <n v="955475.91562306299"/>
    <n v="1686999.9090913399"/>
    <n v="90"/>
    <n v="160"/>
    <n v="0.73493242636322997"/>
    <n v="1.83420385420322"/>
    <n v="1.0992714365323399"/>
    <n v="-6.1815480391184496E-4"/>
    <n v="35.4111776351929"/>
    <n v="20250630"/>
    <n v="24040740"/>
    <x v="2"/>
    <n v="38"/>
    <n v="1.7"/>
  </r>
  <r>
    <n v="13885"/>
    <n v="948375.91562306299"/>
    <n v="1693699.9090913399"/>
    <n v="948475.91562306299"/>
    <n v="1693599.9090913399"/>
    <n v="24"/>
    <n v="90"/>
    <n v="0.73582550103310496"/>
    <n v="-0.30091540538705902"/>
    <n v="-1.03674090653658"/>
    <n v="1.00282458588481E-2"/>
    <n v="33.276058554649403"/>
    <n v="20250630"/>
    <n v="24040810"/>
    <x v="7"/>
    <n v="54.2"/>
    <n v="1.7"/>
  </r>
  <r>
    <n v="10021"/>
    <n v="945875.91562306299"/>
    <n v="1695099.9090913399"/>
    <n v="945975.91562306299"/>
    <n v="1694999.9090913399"/>
    <n v="10"/>
    <n v="65"/>
    <n v="0.73795481678098396"/>
    <n v="-1.5064915617307"/>
    <n v="-2.24444640676181"/>
    <n v="-1.8284892042477901E-3"/>
    <n v="32.070482412974002"/>
    <n v="20250630"/>
    <n v="24040810"/>
    <x v="26"/>
    <n v="91.4"/>
    <n v="1.3"/>
  </r>
  <r>
    <n v="4199"/>
    <n v="942075.91562306299"/>
    <n v="1692099.9090913399"/>
    <n v="942175.91562306299"/>
    <n v="1691999.9090913399"/>
    <n v="40"/>
    <n v="27"/>
    <n v="0.73817970603704497"/>
    <n v="-2.65340422838926"/>
    <n v="-3.3915839046239902"/>
    <n v="1.62040973082185E-2"/>
    <n v="30.9235694408417"/>
    <n v="20250630"/>
    <n v="24040810"/>
    <x v="23"/>
    <n v="34.9"/>
    <n v="2.6"/>
  </r>
  <r>
    <n v="10030"/>
    <n v="945875.91562306299"/>
    <n v="1694199.9090913399"/>
    <n v="945975.91562306299"/>
    <n v="1694099.9090913399"/>
    <n v="19"/>
    <n v="65"/>
    <n v="0.73877531662583396"/>
    <n v="-1.5538954987656299"/>
    <n v="-2.2926708221435499"/>
    <n v="-1.33361831307411E-2"/>
    <n v="32.023077678680401"/>
    <n v="20250630"/>
    <n v="24040810"/>
    <x v="7"/>
    <n v="54.2"/>
    <n v="1.7"/>
  </r>
  <r>
    <n v="12992"/>
    <n v="947775.91562306299"/>
    <n v="1690599.9090913399"/>
    <n v="947875.91562306299"/>
    <n v="1690499.9090913399"/>
    <n v="55"/>
    <n v="84"/>
    <n v="0.74049857165664401"/>
    <n v="1.69835604447871"/>
    <n v="0.95785744674503803"/>
    <n v="4.2721163481473901E-4"/>
    <n v="35.275329828262301"/>
    <n v="20250630"/>
    <n v="24040740"/>
    <x v="6"/>
    <n v="33.700000000000003"/>
    <n v="1.5"/>
  </r>
  <r>
    <n v="16548"/>
    <n v="950075.91562306299"/>
    <n v="1689199.9090913399"/>
    <n v="950175.91562306299"/>
    <n v="1689099.9090913399"/>
    <n v="69"/>
    <n v="107"/>
    <n v="0.74255183401207103"/>
    <n v="6.7609189351399701"/>
    <n v="6.0183670918146799"/>
    <n v="1.41934181253115E-2"/>
    <n v="40.337892214457199"/>
    <n v="20250630"/>
    <n v="24040740"/>
    <x v="3"/>
    <n v="38"/>
    <n v="1.5"/>
  </r>
  <r>
    <n v="23814"/>
    <n v="954775.91562306299"/>
    <n v="1686399.9090913399"/>
    <n v="954875.91562306299"/>
    <n v="1686299.9090913399"/>
    <n v="97"/>
    <n v="154"/>
    <n v="0.74316179255644499"/>
    <n v="-0.67518298700451895"/>
    <n v="-1.4183447783192"/>
    <n v="4.7905730704466496E-3"/>
    <n v="32.901790618896499"/>
    <n v="20250630"/>
    <n v="24040740"/>
    <x v="2"/>
    <n v="38"/>
    <n v="1.7"/>
  </r>
  <r>
    <n v="12025"/>
    <n v="947175.91562306299"/>
    <n v="1694899.9090913399"/>
    <n v="947275.91562306299"/>
    <n v="1694799.9090913399"/>
    <n v="12"/>
    <n v="78"/>
    <n v="0.74354803500076105"/>
    <n v="-1.70967594782511"/>
    <n v="-2.4532240033149701"/>
    <n v="-2.5166875372330299E-3"/>
    <n v="31.867297967275"/>
    <n v="20250630"/>
    <n v="24040810"/>
    <x v="26"/>
    <n v="91.4"/>
    <n v="1.3"/>
  </r>
  <r>
    <n v="857"/>
    <n v="939875.91562306299"/>
    <n v="1687499.9090913399"/>
    <n v="939975.91562306299"/>
    <n v="1687399.9090913399"/>
    <n v="86"/>
    <n v="5"/>
    <n v="0.74660863117738197"/>
    <n v="-1.5395021675662599"/>
    <n v="-2.2861108400604899"/>
    <n v="-8.1542239270426999E-3"/>
    <n v="32.037471424449599"/>
    <n v="20250630"/>
    <n v="24040610"/>
    <x v="29"/>
    <n v="36.1"/>
    <n v="2.7"/>
  </r>
  <r>
    <n v="7902"/>
    <n v="944475.91562306299"/>
    <n v="1691399.9090913399"/>
    <n v="944575.91562306299"/>
    <n v="1691299.9090913399"/>
    <n v="47"/>
    <n v="51"/>
    <n v="0.74859283957630396"/>
    <n v="0.96973675955086902"/>
    <n v="0.22114392044022699"/>
    <n v="-1.0514705209061499E-3"/>
    <n v="34.546710491180399"/>
    <n v="20250630"/>
    <n v="24040780"/>
    <x v="17"/>
    <n v="6.7"/>
    <n v="1.8"/>
  </r>
  <r>
    <n v="13567"/>
    <n v="948175.91562306299"/>
    <n v="1694699.9090913399"/>
    <n v="948275.91562306299"/>
    <n v="1694599.9090913399"/>
    <n v="14"/>
    <n v="88"/>
    <n v="0.74918605138858196"/>
    <n v="-2.27671868602435"/>
    <n v="-3.02590471506119"/>
    <n v="5.8877722670634602E-3"/>
    <n v="31.300254821777301"/>
    <n v="20250630"/>
    <n v="24040810"/>
    <x v="26"/>
    <n v="91.4"/>
    <n v="1.3"/>
  </r>
  <r>
    <n v="5865"/>
    <n v="943175.91562306299"/>
    <n v="1694899.9090913399"/>
    <n v="943275.91562306299"/>
    <n v="1694799.9090913399"/>
    <n v="12"/>
    <n v="38"/>
    <n v="0.75138104910729497"/>
    <n v="-0.57352005143184204"/>
    <n v="-1.3249010881409"/>
    <n v="-1.41754485666752E-2"/>
    <n v="33.0034534931183"/>
    <n v="20250630"/>
    <n v="24040810"/>
    <x v="24"/>
    <n v="66.7"/>
    <n v="3.9"/>
  </r>
  <r>
    <n v="10223"/>
    <n v="945975.91562306299"/>
    <n v="1690299.9090913399"/>
    <n v="946075.91562306299"/>
    <n v="1690199.9090913399"/>
    <n v="58"/>
    <n v="66"/>
    <n v="0.752002020676931"/>
    <n v="-0.74033424382408497"/>
    <n v="-1.49233627319336"/>
    <n v="-1.1627410848935401E-2"/>
    <n v="32.836638895670603"/>
    <n v="20250630"/>
    <n v="24040700"/>
    <x v="10"/>
    <n v="61.2"/>
    <n v="2.7"/>
  </r>
  <r>
    <n v="10337"/>
    <n v="946075.91562306299"/>
    <n v="1694299.9090913399"/>
    <n v="946175.91562306299"/>
    <n v="1694199.9090913399"/>
    <n v="18"/>
    <n v="67"/>
    <n v="0.75299175580342603"/>
    <n v="-1.1866918355226499"/>
    <n v="-1.9396835863590201"/>
    <n v="5.16325756907463E-2"/>
    <n v="32.390282154083302"/>
    <n v="20250630"/>
    <n v="24040810"/>
    <x v="7"/>
    <n v="54.2"/>
    <n v="1.7"/>
  </r>
  <r>
    <n v="12394"/>
    <n v="947375.91562306299"/>
    <n v="1688799.9090913399"/>
    <n v="947475.91562306299"/>
    <n v="1688699.9090913399"/>
    <n v="73"/>
    <n v="80"/>
    <n v="0.75382094209392903"/>
    <n v="2.6713291704654698"/>
    <n v="1.9175082296132999"/>
    <n v="-3.9248416821161902E-4"/>
    <n v="36.248302141825398"/>
    <n v="20250630"/>
    <n v="24040650"/>
    <x v="5"/>
    <n v="15.3"/>
    <n v="4.0999999999999996"/>
  </r>
  <r>
    <n v="16696"/>
    <n v="950175.91562306299"/>
    <n v="1689799.9090913399"/>
    <n v="950275.91562306299"/>
    <n v="1689699.9090913399"/>
    <n v="63"/>
    <n v="108"/>
    <n v="0.75424661774498702"/>
    <n v="1.6698018660148"/>
    <n v="0.91555521885554003"/>
    <n v="-5.1890118629671601E-4"/>
    <n v="35.246775309244804"/>
    <n v="20250630"/>
    <n v="24040740"/>
    <x v="3"/>
    <n v="38"/>
    <n v="1.5"/>
  </r>
  <r>
    <n v="10677"/>
    <n v="946275.91562306299"/>
    <n v="1691099.9090913399"/>
    <n v="946375.91562306299"/>
    <n v="1690999.9090913399"/>
    <n v="50"/>
    <n v="69"/>
    <n v="0.75865679467096903"/>
    <n v="-0.12465864130839099"/>
    <n v="-0.88331543405850699"/>
    <n v="-3.0307543153564102E-2"/>
    <n v="33.452314376831097"/>
    <n v="20250630"/>
    <n v="24040700"/>
    <x v="10"/>
    <n v="61.2"/>
    <n v="2.7"/>
  </r>
  <r>
    <n v="9552"/>
    <n v="945575.91562306299"/>
    <n v="1695799.9090913399"/>
    <n v="945675.91562306299"/>
    <n v="1695699.9090913399"/>
    <n v="3"/>
    <n v="62"/>
    <n v="0.76158753850243299"/>
    <n v="-2.9507060267708498"/>
    <n v="-3.7122935598546798"/>
    <n v="-2.2963714193214101E-2"/>
    <n v="30.626267346468801"/>
    <n v="20250630"/>
    <n v="24040810"/>
    <x v="26"/>
    <n v="91.4"/>
    <n v="1.3"/>
  </r>
  <r>
    <n v="24265"/>
    <n v="955075.91562306299"/>
    <n v="1687499.9090913399"/>
    <n v="955175.91562306299"/>
    <n v="1687399.9090913399"/>
    <n v="86"/>
    <n v="157"/>
    <n v="0.76397688811024"/>
    <n v="-0.59393530540789197"/>
    <n v="-1.3579121902585001"/>
    <n v="2.4304911494255101E-2"/>
    <n v="32.983038107554101"/>
    <n v="20250630"/>
    <n v="24040740"/>
    <x v="2"/>
    <n v="38"/>
    <n v="1.7"/>
  </r>
  <r>
    <n v="6022"/>
    <n v="943275.91562306299"/>
    <n v="1694599.9090913399"/>
    <n v="943375.91562306299"/>
    <n v="1694499.9090913399"/>
    <n v="15"/>
    <n v="39"/>
    <n v="0.76613371539860997"/>
    <n v="-1.3603029027581199"/>
    <n v="-2.1264366190880502"/>
    <n v="-1.5819982625544099E-2"/>
    <n v="32.216670870780902"/>
    <n v="20250630"/>
    <n v="24040810"/>
    <x v="24"/>
    <n v="66.7"/>
    <n v="3.9"/>
  </r>
  <r>
    <n v="9747"/>
    <n v="945675.91562306299"/>
    <n v="1691699.9090913399"/>
    <n v="945775.91562306299"/>
    <n v="1691599.9090913399"/>
    <n v="44"/>
    <n v="63"/>
    <n v="0.766208096717795"/>
    <n v="1.70098218818506"/>
    <n v="0.93477406352758396"/>
    <n v="-1.8172798678278899E-2"/>
    <n v="35.277956326802602"/>
    <n v="20250630"/>
    <n v="24040810"/>
    <x v="7"/>
    <n v="54.2"/>
    <n v="1.7"/>
  </r>
  <r>
    <n v="10989"/>
    <n v="946475.91562306299"/>
    <n v="1690699.9090913399"/>
    <n v="946575.91562306299"/>
    <n v="1690599.9090913399"/>
    <n v="54"/>
    <n v="71"/>
    <n v="0.76623082626611005"/>
    <n v="0.94018513336777698"/>
    <n v="0.17395431100157999"/>
    <n v="2.5523317002807699E-2"/>
    <n v="34.517158746719403"/>
    <n v="20250630"/>
    <n v="24040700"/>
    <x v="10"/>
    <n v="61.2"/>
    <n v="2.7"/>
  </r>
  <r>
    <n v="15750"/>
    <n v="949575.91562306299"/>
    <n v="1691999.9090913399"/>
    <n v="949675.91562306299"/>
    <n v="1691899.9090913399"/>
    <n v="41"/>
    <n v="102"/>
    <n v="0.76990620388339004"/>
    <n v="3.49092908700307"/>
    <n v="2.7210229436556501"/>
    <n v="-7.6255605866511699E-4"/>
    <n v="37.067902565002399"/>
    <n v="20250630"/>
    <n v="24040740"/>
    <x v="6"/>
    <n v="33.700000000000003"/>
    <n v="1.5"/>
  </r>
  <r>
    <n v="3129"/>
    <n v="941375.91562306299"/>
    <n v="1691299.9090913399"/>
    <n v="941475.91562306299"/>
    <n v="1691199.9090913399"/>
    <n v="48"/>
    <n v="20"/>
    <n v="0.77065546112135097"/>
    <n v="-2.5459816604852699"/>
    <n v="-3.31663709878922"/>
    <n v="-2.17905475292355E-2"/>
    <n v="31.030992031097401"/>
    <n v="20250630"/>
    <n v="24040810"/>
    <x v="16"/>
    <n v="7.4"/>
    <n v="13.6"/>
  </r>
  <r>
    <n v="9398"/>
    <n v="945475.91562306299"/>
    <n v="1695799.9090913399"/>
    <n v="945575.91562306299"/>
    <n v="1695699.9090913399"/>
    <n v="3"/>
    <n v="61"/>
    <n v="0.77261125980911405"/>
    <n v="-3.60919065148093"/>
    <n v="-4.3818019199454801"/>
    <n v="-7.9411397560696095E-3"/>
    <n v="29.9677823489506"/>
    <n v="20250630"/>
    <n v="24040810"/>
    <x v="26"/>
    <n v="91.4"/>
    <n v="1.3"/>
  </r>
  <r>
    <n v="10649"/>
    <n v="946275.91562306299"/>
    <n v="1693899.9090913399"/>
    <n v="946375.91562306299"/>
    <n v="1693799.9090913399"/>
    <n v="22"/>
    <n v="69"/>
    <n v="0.77349986971045503"/>
    <n v="-1.2611265361309101"/>
    <n v="-2.0346264441808102"/>
    <n v="4.7727614641189598E-3"/>
    <n v="32.3158471425374"/>
    <n v="20250630"/>
    <n v="24040810"/>
    <x v="7"/>
    <n v="54.2"/>
    <n v="1.7"/>
  </r>
  <r>
    <n v="5714"/>
    <n v="943075.91562306299"/>
    <n v="1694599.9090913399"/>
    <n v="943175.91562306299"/>
    <n v="1694499.9090913399"/>
    <n v="15"/>
    <n v="37"/>
    <n v="0.77591307685361199"/>
    <n v="-3.6641568541526799"/>
    <n v="-4.4400698989629701"/>
    <n v="1.21667981147766E-4"/>
    <n v="29.912816762924201"/>
    <n v="20250630"/>
    <n v="24040810"/>
    <x v="24"/>
    <n v="66.7"/>
    <n v="3.9"/>
  </r>
  <r>
    <n v="7163"/>
    <n v="943975.91562306299"/>
    <n v="1688299.9090913399"/>
    <n v="944075.91562306299"/>
    <n v="1688199.9090913399"/>
    <n v="78"/>
    <n v="46"/>
    <n v="0.77628622899452804"/>
    <n v="3.9539070924123099"/>
    <n v="3.1776208718617802"/>
    <n v="0.17100507020950301"/>
    <n v="37.530879974365199"/>
    <n v="20250630"/>
    <n v="24040710"/>
    <x v="34"/>
    <n v="8.6"/>
    <n v="1.1000000000000001"/>
  </r>
  <r>
    <n v="4802"/>
    <n v="942475.91562306299"/>
    <n v="1693399.9090913399"/>
    <n v="942575.91562306299"/>
    <n v="1693299.9090913399"/>
    <n v="27"/>
    <n v="31"/>
    <n v="0.77709907417496005"/>
    <n v="-3.6926533977190701"/>
    <n v="-4.46975249052048"/>
    <n v="-5.7731914644439997E-2"/>
    <n v="29.884320259094199"/>
    <n v="20250630"/>
    <n v="24040810"/>
    <x v="16"/>
    <n v="7.4"/>
    <n v="13.6"/>
  </r>
  <r>
    <n v="7740"/>
    <n v="944375.91562306299"/>
    <n v="1692199.9090913399"/>
    <n v="944475.91562306299"/>
    <n v="1692099.9090913399"/>
    <n v="39"/>
    <n v="50"/>
    <n v="0.77711766841821395"/>
    <n v="0.613443785579875"/>
    <n v="-0.16367388467187999"/>
    <n v="1.1236782884225201E-2"/>
    <n v="34.190417528152501"/>
    <n v="20250630"/>
    <n v="24040810"/>
    <x v="12"/>
    <n v="33.200000000000003"/>
    <n v="4.9000000000000004"/>
  </r>
  <r>
    <n v="10632"/>
    <n v="946275.91562306299"/>
    <n v="1695599.9090913399"/>
    <n v="946375.91562306299"/>
    <n v="1695499.9090913399"/>
    <n v="5"/>
    <n v="69"/>
    <n v="0.78155454914820799"/>
    <n v="7.4940199865714499E-2"/>
    <n v="-0.70661434237109999"/>
    <n v="3.4771615541295001E-2"/>
    <n v="33.6519136930767"/>
    <n v="20250630"/>
    <n v="24040810"/>
    <x v="26"/>
    <n v="91.4"/>
    <n v="1.3"/>
  </r>
  <r>
    <n v="10701"/>
    <n v="946275.91562306299"/>
    <n v="1688699.9090913399"/>
    <n v="946375.91562306299"/>
    <n v="1688599.9090913399"/>
    <n v="74"/>
    <n v="69"/>
    <n v="0.78183201948801695"/>
    <n v="4.27155601978302"/>
    <n v="3.48972394069036"/>
    <n v="4.3609382584690999E-2"/>
    <n v="37.848529497782401"/>
    <n v="20250630"/>
    <n v="24040720"/>
    <x v="45"/>
    <n v="20.399999999999999"/>
    <n v="1.9"/>
  </r>
  <r>
    <n v="9551"/>
    <n v="945575.91562306299"/>
    <n v="1695899.9090913399"/>
    <n v="945675.91562306299"/>
    <n v="1695799.9090913399"/>
    <n v="2"/>
    <n v="62"/>
    <n v="0.78235506514708197"/>
    <n v="-3.1230886379877698"/>
    <n v="-3.9054437478383401"/>
    <n v="-3.4970818708340297E-2"/>
    <n v="30.453884760538699"/>
    <n v="20250630"/>
    <n v="24040810"/>
    <x v="26"/>
    <n v="91.4"/>
    <n v="1.3"/>
  </r>
  <r>
    <n v="12087"/>
    <n v="947175.91562306299"/>
    <n v="1688699.9090913399"/>
    <n v="947275.91562306299"/>
    <n v="1688599.9090913399"/>
    <n v="74"/>
    <n v="78"/>
    <n v="0.78612756356596902"/>
    <n v="1.5848278924822801"/>
    <n v="0.79870034505923604"/>
    <n v="-1.7332109622657299E-2"/>
    <n v="35.161801656087199"/>
    <n v="20250630"/>
    <n v="24040720"/>
    <x v="8"/>
    <n v="16.7"/>
    <n v="2.7"/>
  </r>
  <r>
    <n v="8785"/>
    <n v="945075.91562306299"/>
    <n v="1695499.9090913399"/>
    <n v="945175.91562306299"/>
    <n v="1695399.9090913399"/>
    <n v="6"/>
    <n v="57"/>
    <n v="0.78873059362028097"/>
    <n v="-3.4583485638682601"/>
    <n v="-4.24707905303696"/>
    <n v="2.21190001953823E-2"/>
    <n v="30.118625046093399"/>
    <n v="20250630"/>
    <n v="24040810"/>
    <x v="26"/>
    <n v="91.4"/>
    <n v="1.3"/>
  </r>
  <r>
    <n v="8411"/>
    <n v="944775.91562306299"/>
    <n v="1686699.9090913399"/>
    <n v="944875.91562306299"/>
    <n v="1686599.9090913399"/>
    <n v="94"/>
    <n v="54"/>
    <n v="0.78892053812742202"/>
    <n v="1.6855890136212099"/>
    <n v="0.89666848778724695"/>
    <n v="4.4629228115081798E-2"/>
    <n v="35.262562561035203"/>
    <n v="20250630"/>
    <n v="24040560"/>
    <x v="39"/>
    <n v="15.9"/>
    <n v="1.5"/>
  </r>
  <r>
    <n v="9877"/>
    <n v="945775.91562306299"/>
    <n v="1694099.9090913399"/>
    <n v="945875.91562306299"/>
    <n v="1693999.9090913399"/>
    <n v="20"/>
    <n v="64"/>
    <n v="0.79798947274684895"/>
    <n v="-1.2359574983517301"/>
    <n v="-2.03394697109858"/>
    <n v="-2.2686902433633801E-2"/>
    <n v="32.341015656789097"/>
    <n v="20250630"/>
    <n v="24040810"/>
    <x v="7"/>
    <n v="54.2"/>
    <n v="1.7"/>
  </r>
  <r>
    <n v="15904"/>
    <n v="949675.91562306299"/>
    <n v="1691999.9090913399"/>
    <n v="949775.91562306299"/>
    <n v="1691899.9090913399"/>
    <n v="41"/>
    <n v="103"/>
    <n v="0.79924183959762296"/>
    <n v="3.9247547785441101"/>
    <n v="3.1255128781000798"/>
    <n v="-2.1403618700181402E-2"/>
    <n v="37.501728375752798"/>
    <n v="20250630"/>
    <n v="24040740"/>
    <x v="6"/>
    <n v="33.700000000000003"/>
    <n v="1.5"/>
  </r>
  <r>
    <n v="25346"/>
    <n v="955775.91562306299"/>
    <n v="1687199.9090913399"/>
    <n v="955875.91562306299"/>
    <n v="1687099.9090913399"/>
    <n v="89"/>
    <n v="164"/>
    <n v="0.80005532633962395"/>
    <n v="1.27644371339389"/>
    <n v="0.47638840292404999"/>
    <n v="-1.6947689160442599E-2"/>
    <n v="34.853417202017397"/>
    <n v="20250630"/>
    <n v="24040740"/>
    <x v="2"/>
    <n v="38"/>
    <n v="1.7"/>
  </r>
  <r>
    <n v="1014"/>
    <n v="939975.91562306299"/>
    <n v="1687199.9090913399"/>
    <n v="940075.91562306299"/>
    <n v="1687099.9090913399"/>
    <n v="89"/>
    <n v="6"/>
    <n v="0.80010032653808605"/>
    <n v="-0.22831484675407401"/>
    <n v="-1.02841508388519"/>
    <n v="-3.3583939075469998E-2"/>
    <n v="33.348659515380902"/>
    <n v="20250630"/>
    <n v="24040610"/>
    <x v="29"/>
    <n v="36.1"/>
    <n v="2.7"/>
  </r>
  <r>
    <n v="8658"/>
    <n v="944975.91562306299"/>
    <n v="1692799.9090913399"/>
    <n v="945075.91562306299"/>
    <n v="1692699.9090913399"/>
    <n v="33"/>
    <n v="56"/>
    <n v="0.80074117612093698"/>
    <n v="2.2504278109408901E-2"/>
    <n v="-0.77823689393699202"/>
    <n v="-8.4199942648410797E-5"/>
    <n v="33.599477529525799"/>
    <n v="20250630"/>
    <n v="24040810"/>
    <x v="12"/>
    <n v="33.200000000000003"/>
    <n v="4.9000000000000004"/>
  </r>
  <r>
    <n v="16695"/>
    <n v="950175.91562306299"/>
    <n v="1689899.9090913399"/>
    <n v="950275.91562306299"/>
    <n v="1689799.9090913399"/>
    <n v="62"/>
    <n v="108"/>
    <n v="0.80443004332482804"/>
    <n v="2.3253377377986899"/>
    <n v="1.5209077019244399"/>
    <n v="-2.0466689078602902E-2"/>
    <n v="35.9023113250732"/>
    <n v="20250630"/>
    <n v="24040740"/>
    <x v="3"/>
    <n v="38"/>
    <n v="1.5"/>
  </r>
  <r>
    <n v="10220"/>
    <n v="945975.91562306299"/>
    <n v="1690599.9090913399"/>
    <n v="946075.91562306299"/>
    <n v="1690499.9090913399"/>
    <n v="55"/>
    <n v="66"/>
    <n v="0.80568048109610901"/>
    <n v="-0.34509719163179398"/>
    <n v="-1.1507776677608501"/>
    <n v="-5.8252979069948196E-3"/>
    <n v="33.231877009073898"/>
    <n v="20250630"/>
    <n v="24040700"/>
    <x v="10"/>
    <n v="61.2"/>
    <n v="2.7"/>
  </r>
  <r>
    <n v="24882"/>
    <n v="955475.91562306299"/>
    <n v="1687399.9090913399"/>
    <n v="955575.91562306299"/>
    <n v="1687299.9090913399"/>
    <n v="87"/>
    <n v="161"/>
    <n v="0.806364973386129"/>
    <n v="1.5712157189846001"/>
    <n v="0.76485074311494805"/>
    <n v="-6.4457828799883499E-4"/>
    <n v="35.148189544677699"/>
    <n v="20250630"/>
    <n v="24040740"/>
    <x v="2"/>
    <n v="38"/>
    <n v="1.7"/>
  </r>
  <r>
    <n v="15447"/>
    <n v="949375.91562306299"/>
    <n v="1691499.9090913399"/>
    <n v="949475.91562306299"/>
    <n v="1691399.9090913399"/>
    <n v="46"/>
    <n v="100"/>
    <n v="0.80723247304558798"/>
    <n v="3.4665077924728398"/>
    <n v="2.6592753132184299"/>
    <n v="5.32564784710606E-3"/>
    <n v="37.043481826782198"/>
    <n v="20250630"/>
    <n v="24040740"/>
    <x v="6"/>
    <n v="33.700000000000003"/>
    <n v="1.5"/>
  </r>
  <r>
    <n v="6047"/>
    <n v="943275.91562306299"/>
    <n v="1692099.9090913399"/>
    <n v="943375.91562306299"/>
    <n v="1691999.9090913399"/>
    <n v="40"/>
    <n v="39"/>
    <n v="0.80849778425060004"/>
    <n v="4.61414307355881"/>
    <n v="3.8056453069051099"/>
    <n v="8.7917943795522095E-3"/>
    <n v="38.191116650899303"/>
    <n v="20250630"/>
    <n v="24040810"/>
    <x v="23"/>
    <n v="34.9"/>
    <n v="2.6"/>
  </r>
  <r>
    <n v="12177"/>
    <n v="947275.91562306299"/>
    <n v="1695099.9090913399"/>
    <n v="947375.91562306299"/>
    <n v="1694999.9090913399"/>
    <n v="10"/>
    <n v="79"/>
    <n v="0.80871498848622003"/>
    <n v="-2.1797069112459799"/>
    <n v="-2.98842185735703"/>
    <n v="7.6374933123588597E-3"/>
    <n v="31.397266705830901"/>
    <n v="20250630"/>
    <n v="24040810"/>
    <x v="26"/>
    <n v="91.4"/>
    <n v="1.3"/>
  </r>
  <r>
    <n v="15298"/>
    <n v="949275.91562306299"/>
    <n v="1690999.9090913399"/>
    <n v="949375.91562306299"/>
    <n v="1690899.9090913399"/>
    <n v="51"/>
    <n v="99"/>
    <n v="0.80875612267603503"/>
    <n v="1.98924431453149"/>
    <n v="1.18048819899559"/>
    <n v="-1.40639636665583E-2"/>
    <n v="35.5662177403768"/>
    <n v="20250630"/>
    <n v="24040740"/>
    <x v="6"/>
    <n v="33.700000000000003"/>
    <n v="1.5"/>
  </r>
  <r>
    <n v="9868"/>
    <n v="945775.91562306299"/>
    <n v="1694999.9090913399"/>
    <n v="945875.91562306299"/>
    <n v="1694899.9090913399"/>
    <n v="11"/>
    <n v="64"/>
    <n v="0.80913993017747998"/>
    <n v="-1.7362313270568801"/>
    <n v="-2.5453712567686999"/>
    <n v="2.3302878253161899E-3"/>
    <n v="31.840742111206101"/>
    <n v="20250630"/>
    <n v="24040810"/>
    <x v="7"/>
    <n v="54.2"/>
    <n v="1.7"/>
  </r>
  <r>
    <n v="13301"/>
    <n v="947975.91562306299"/>
    <n v="1690499.9090913399"/>
    <n v="948075.91562306299"/>
    <n v="1690399.9090913399"/>
    <n v="56"/>
    <n v="86"/>
    <n v="0.81208552171786597"/>
    <n v="0.98484488328297903"/>
    <n v="0.17275937398274699"/>
    <n v="-1.46368052810431E-2"/>
    <n v="34.5618178049723"/>
    <n v="20250630"/>
    <n v="24040740"/>
    <x v="6"/>
    <n v="33.700000000000003"/>
    <n v="1.5"/>
  </r>
  <r>
    <n v="25036"/>
    <n v="955575.91562306299"/>
    <n v="1687399.9090913399"/>
    <n v="955675.91562306299"/>
    <n v="1687299.9090913399"/>
    <n v="87"/>
    <n v="162"/>
    <n v="0.81219344789331605"/>
    <n v="1.8705410415476"/>
    <n v="1.0583476153286999"/>
    <n v="3.9420615543018699E-2"/>
    <n v="35.4475142739036"/>
    <n v="20250630"/>
    <n v="24040740"/>
    <x v="2"/>
    <n v="38"/>
    <n v="1.7"/>
  </r>
  <r>
    <n v="7870"/>
    <n v="944475.91562306299"/>
    <n v="1694599.9090913399"/>
    <n v="944575.91562306299"/>
    <n v="1694499.9090913399"/>
    <n v="15"/>
    <n v="51"/>
    <n v="0.81364938663318798"/>
    <n v="-2.0542167474826201"/>
    <n v="-2.8678661584854099"/>
    <n v="-8.2952094574769298E-4"/>
    <n v="31.5227565765381"/>
    <n v="20250630"/>
    <n v="24040810"/>
    <x v="26"/>
    <n v="91.4"/>
    <n v="1.3"/>
  </r>
  <r>
    <n v="11255"/>
    <n v="946675.91562306299"/>
    <n v="1694899.9090913399"/>
    <n v="946775.91562306299"/>
    <n v="1694799.9090913399"/>
    <n v="12"/>
    <n v="73"/>
    <n v="0.81474340287968505"/>
    <n v="-1.54444973512242"/>
    <n v="-2.3591931362946799"/>
    <n v="1.31844316298763E-2"/>
    <n v="32.032523314158098"/>
    <n v="20250630"/>
    <n v="24040810"/>
    <x v="7"/>
    <n v="54.2"/>
    <n v="1.7"/>
  </r>
  <r>
    <n v="15281"/>
    <n v="949275.91562306299"/>
    <n v="1692699.9090913399"/>
    <n v="949375.91562306299"/>
    <n v="1692599.9090913399"/>
    <n v="34"/>
    <n v="99"/>
    <n v="0.81573141117890702"/>
    <n v="1.1403131932020201"/>
    <n v="0.32458177916705599"/>
    <n v="5.4088357339302701E-2"/>
    <n v="34.717286682128901"/>
    <n v="20250630"/>
    <n v="24040740"/>
    <x v="6"/>
    <n v="33.700000000000003"/>
    <n v="1.5"/>
  </r>
  <r>
    <n v="9704"/>
    <n v="945675.91562306299"/>
    <n v="1695999.9090913399"/>
    <n v="945775.91562306299"/>
    <n v="1695899.9090913399"/>
    <n v="1"/>
    <n v="63"/>
    <n v="0.81765561699867295"/>
    <n v="-1.7556798934936499"/>
    <n v="-2.57333550453186"/>
    <n v="-1.7656415700912499E-3"/>
    <n v="31.821293640136702"/>
    <n v="20250630"/>
    <n v="24040810"/>
    <x v="26"/>
    <n v="91.4"/>
    <n v="1.3"/>
  </r>
  <r>
    <n v="11100"/>
    <n v="946575.91562306299"/>
    <n v="1694999.9090913399"/>
    <n v="946675.91562306299"/>
    <n v="1694899.9090913399"/>
    <n v="11"/>
    <n v="72"/>
    <n v="0.82178820855915502"/>
    <n v="-0.80683976900763799"/>
    <n v="-1.6286279894411599"/>
    <n v="1.7099140677601099E-2"/>
    <n v="32.770133733749397"/>
    <n v="20250630"/>
    <n v="24040810"/>
    <x v="7"/>
    <n v="54.2"/>
    <n v="1.7"/>
  </r>
  <r>
    <n v="14820"/>
    <n v="948975.91562306299"/>
    <n v="1692599.9090913399"/>
    <n v="949075.91562306299"/>
    <n v="1692499.9090913399"/>
    <n v="35"/>
    <n v="96"/>
    <n v="0.82245985340947902"/>
    <n v="0.234613240386049"/>
    <n v="-0.587846599519253"/>
    <n v="-6.9323070347309104E-3"/>
    <n v="33.811586697896303"/>
    <n v="20250630"/>
    <n v="24040740"/>
    <x v="6"/>
    <n v="33.700000000000003"/>
    <n v="1.5"/>
  </r>
  <r>
    <n v="14396"/>
    <n v="948675.91562306299"/>
    <n v="1688799.9090913399"/>
    <n v="948775.91562306299"/>
    <n v="1688699.9090913399"/>
    <n v="73"/>
    <n v="93"/>
    <n v="0.82498099183430895"/>
    <n v="2.78025210974738"/>
    <n v="1.95527111459523"/>
    <n v="-6.9361757487058596E-3"/>
    <n v="36.357225656509399"/>
    <n v="20250630"/>
    <n v="24040640"/>
    <x v="4"/>
    <n v="28.9"/>
    <n v="1.4"/>
  </r>
  <r>
    <n v="9567"/>
    <n v="945575.91562306299"/>
    <n v="1694299.9090913399"/>
    <n v="945675.91562306299"/>
    <n v="1694199.9090913399"/>
    <n v="18"/>
    <n v="62"/>
    <n v="0.82564897835254702"/>
    <n v="-1.42741192380587"/>
    <n v="-2.2530609170595799"/>
    <n v="-2.1043072144190499E-3"/>
    <n v="32.149561882019"/>
    <n v="20250630"/>
    <n v="24040810"/>
    <x v="7"/>
    <n v="54.2"/>
    <n v="1.7"/>
  </r>
  <r>
    <n v="6659"/>
    <n v="943675.91562306299"/>
    <n v="1692499.9090913399"/>
    <n v="943775.91562306299"/>
    <n v="1692399.9090913399"/>
    <n v="36"/>
    <n v="43"/>
    <n v="0.825768298857535"/>
    <n v="1.87690061330795"/>
    <n v="1.05113232384125"/>
    <n v="-5.4920734837651296E-3"/>
    <n v="35.453874905904101"/>
    <n v="20250630"/>
    <n v="24040810"/>
    <x v="23"/>
    <n v="34.9"/>
    <n v="2.6"/>
  </r>
  <r>
    <n v="10035"/>
    <n v="945875.91562306299"/>
    <n v="1693699.9090913399"/>
    <n v="945975.91562306299"/>
    <n v="1693599.9090913399"/>
    <n v="24"/>
    <n v="65"/>
    <n v="0.82722066342830702"/>
    <n v="-1.5464599976936999"/>
    <n v="-2.37368067105611"/>
    <n v="-3.73140399654706E-2"/>
    <n v="32.030513127644902"/>
    <n v="20250630"/>
    <n v="24040810"/>
    <x v="7"/>
    <n v="54.2"/>
    <n v="1.7"/>
  </r>
  <r>
    <n v="15897"/>
    <n v="949675.91562306299"/>
    <n v="1692699.9090913399"/>
    <n v="949775.91562306299"/>
    <n v="1692599.9090913399"/>
    <n v="34"/>
    <n v="103"/>
    <n v="0.82876691796506397"/>
    <n v="0.511582911014557"/>
    <n v="-0.31718399624029803"/>
    <n v="-4.8715490537385102E-2"/>
    <n v="34.088556289672901"/>
    <n v="20250630"/>
    <n v="24040740"/>
    <x v="19"/>
    <n v="85.7"/>
    <n v="2.7"/>
  </r>
  <r>
    <n v="14732"/>
    <n v="948875.91562306299"/>
    <n v="1685999.9090913399"/>
    <n v="948975.91562306299"/>
    <n v="1685899.9090913399"/>
    <n v="101"/>
    <n v="95"/>
    <n v="0.82920014113187801"/>
    <n v="1.47580550735195"/>
    <n v="0.64660532772541002"/>
    <n v="-7.9206045096119303E-3"/>
    <n v="35.0527791976929"/>
    <n v="20250630"/>
    <n v="24040690"/>
    <x v="46"/>
    <n v="28.2"/>
    <n v="1.6"/>
  </r>
  <r>
    <n v="11308"/>
    <n v="946675.91562306299"/>
    <n v="1689599.9090913399"/>
    <n v="946775.91562306299"/>
    <n v="1689499.9090913399"/>
    <n v="65"/>
    <n v="73"/>
    <n v="0.83060613771279701"/>
    <n v="1.23872781296571"/>
    <n v="0.40812170008818299"/>
    <n v="-1.7669918946921801E-2"/>
    <n v="34.815700848897301"/>
    <n v="20250630"/>
    <n v="24040720"/>
    <x v="1"/>
    <n v="34.1"/>
    <n v="1.6"/>
  </r>
  <r>
    <n v="11872"/>
    <n v="947075.91562306299"/>
    <n v="1694799.9090913399"/>
    <n v="947175.91562306299"/>
    <n v="1694699.9090913399"/>
    <n v="13"/>
    <n v="77"/>
    <n v="0.83480269027252996"/>
    <n v="-8.3784819891055407E-2"/>
    <n v="-0.91858750954270396"/>
    <n v="4.6217893560727398E-2"/>
    <n v="33.493188858032198"/>
    <n v="20250630"/>
    <n v="24040810"/>
    <x v="26"/>
    <n v="91.4"/>
    <n v="1.3"/>
  </r>
  <r>
    <n v="14246"/>
    <n v="948575.91562306299"/>
    <n v="1688399.9090913399"/>
    <n v="948675.91562306299"/>
    <n v="1688299.9090913399"/>
    <n v="77"/>
    <n v="92"/>
    <n v="0.83534354219833995"/>
    <n v="2.8603263298670401"/>
    <n v="2.0249828100204499"/>
    <n v="-1.22068651641409E-3"/>
    <n v="36.437300046285003"/>
    <n v="20250630"/>
    <n v="24040640"/>
    <x v="47"/>
    <n v="9.6"/>
    <n v="0.8"/>
  </r>
  <r>
    <n v="23960"/>
    <n v="954875.91562306299"/>
    <n v="1687199.9090913399"/>
    <n v="954975.91562306299"/>
    <n v="1687099.9090913399"/>
    <n v="89"/>
    <n v="155"/>
    <n v="0.83615781863530503"/>
    <n v="-1.18815991779168"/>
    <n v="-2.0243177612622598"/>
    <n v="-7.59390120704969E-3"/>
    <n v="32.388813813527399"/>
    <n v="20250630"/>
    <n v="24040740"/>
    <x v="2"/>
    <n v="38"/>
    <n v="1.7"/>
  </r>
  <r>
    <n v="7602"/>
    <n v="944275.91562306299"/>
    <n v="1690599.9090913399"/>
    <n v="944375.91562306299"/>
    <n v="1690499.9090913399"/>
    <n v="55"/>
    <n v="49"/>
    <n v="0.83834422628084804"/>
    <n v="0.13608269145091401"/>
    <n v="-0.70226151868701003"/>
    <n v="-1.0166271124035099E-2"/>
    <n v="33.713056405385302"/>
    <n v="20250630"/>
    <n v="24040780"/>
    <x v="25"/>
    <n v="7.2"/>
    <n v="3.1"/>
  </r>
  <r>
    <n v="9880"/>
    <n v="945775.91562306299"/>
    <n v="1693799.9090913399"/>
    <n v="945875.91562306299"/>
    <n v="1693699.9090913399"/>
    <n v="23"/>
    <n v="64"/>
    <n v="0.83962726170818003"/>
    <n v="-0.67119529893000895"/>
    <n v="-1.51082255045573"/>
    <n v="2.57070543865363E-2"/>
    <n v="32.905778249104799"/>
    <n v="20250630"/>
    <n v="24040810"/>
    <x v="7"/>
    <n v="54.2"/>
    <n v="1.7"/>
  </r>
  <r>
    <n v="16062"/>
    <n v="949775.91562306299"/>
    <n v="1691599.9090913399"/>
    <n v="949875.91562306299"/>
    <n v="1691499.9090913399"/>
    <n v="45"/>
    <n v="104"/>
    <n v="0.84068928053602598"/>
    <n v="2.72447703033686"/>
    <n v="1.88378773629665"/>
    <n v="-4.3836617842316601E-3"/>
    <n v="36.301450967788703"/>
    <n v="20250630"/>
    <n v="24040740"/>
    <x v="6"/>
    <n v="33.700000000000003"/>
    <n v="1.5"/>
  </r>
  <r>
    <n v="8222"/>
    <n v="944675.91562306299"/>
    <n v="1690199.9090913399"/>
    <n v="944775.91562306299"/>
    <n v="1690099.9090913399"/>
    <n v="59"/>
    <n v="53"/>
    <n v="0.84180671591457201"/>
    <n v="1.6826965743675799"/>
    <n v="0.84088985621929202"/>
    <n v="1.3435052242129999E-2"/>
    <n v="35.259669303894"/>
    <n v="20250630"/>
    <n v="24040780"/>
    <x v="25"/>
    <n v="7.2"/>
    <n v="3.1"/>
  </r>
  <r>
    <n v="21492"/>
    <n v="953275.91562306299"/>
    <n v="1687599.9090913399"/>
    <n v="953375.91562306299"/>
    <n v="1687499.9090913399"/>
    <n v="85"/>
    <n v="139"/>
    <n v="0.84200665106376005"/>
    <n v="0.80876391536245695"/>
    <n v="-3.3242737253507001E-2"/>
    <n v="-1.6688524124522999E-2"/>
    <n v="34.385737737019902"/>
    <n v="20250630"/>
    <n v="24040740"/>
    <x v="0"/>
    <n v="42.1"/>
    <n v="1.8"/>
  </r>
  <r>
    <n v="3585"/>
    <n v="941675.91562306299"/>
    <n v="1691899.9090913399"/>
    <n v="941775.91562306299"/>
    <n v="1691799.9090913399"/>
    <n v="42"/>
    <n v="23"/>
    <n v="0.84257917989884601"/>
    <n v="-0.84368489629976395"/>
    <n v="-1.6862641218168"/>
    <n v="-3.9589083443085399E-2"/>
    <n v="32.733288349330103"/>
    <n v="20250630"/>
    <n v="24040810"/>
    <x v="16"/>
    <n v="7.4"/>
    <n v="13.6"/>
  </r>
  <r>
    <n v="10781"/>
    <n v="946375.91562306299"/>
    <n v="1696099.9090913399"/>
    <n v="946475.91562306299"/>
    <n v="1695999.9090913399"/>
    <n v="0"/>
    <n v="70"/>
    <n v="0.84299644082784697"/>
    <n v="-3.2188363373279598"/>
    <n v="-4.0618327856063798"/>
    <n v="-2.9967466369271299E-2"/>
    <n v="30.358137130737301"/>
    <n v="20250630"/>
    <n v="24040810"/>
    <x v="26"/>
    <n v="91.4"/>
    <n v="1.3"/>
  </r>
  <r>
    <n v="14842"/>
    <n v="948975.91562306299"/>
    <n v="1690399.9090913399"/>
    <n v="949075.91562306299"/>
    <n v="1690299.9090913399"/>
    <n v="57"/>
    <n v="96"/>
    <n v="0.84304075688123703"/>
    <n v="2.60707513491313"/>
    <n v="1.7640343904495199"/>
    <n v="-4.5985910420616498E-2"/>
    <n v="36.184048652648897"/>
    <n v="20250630"/>
    <n v="24040740"/>
    <x v="3"/>
    <n v="38"/>
    <n v="1.5"/>
  </r>
  <r>
    <n v="5005"/>
    <n v="942575.91562306299"/>
    <n v="1688499.9090913399"/>
    <n v="942675.91562306299"/>
    <n v="1688399.9090913399"/>
    <n v="76"/>
    <n v="32"/>
    <n v="0.84526191900173797"/>
    <n v="-1.1261147608359701"/>
    <n v="-1.97137666121125"/>
    <n v="-3.9535275350014401E-2"/>
    <n v="32.450858434041301"/>
    <n v="20250630"/>
    <n v="24040610"/>
    <x v="9"/>
    <n v="6.4"/>
    <n v="3.8"/>
  </r>
  <r>
    <n v="15749"/>
    <n v="949575.91562306299"/>
    <n v="1692099.9090913399"/>
    <n v="949675.91562306299"/>
    <n v="1691999.9090913399"/>
    <n v="40"/>
    <n v="102"/>
    <n v="0.84570951759815205"/>
    <n v="1.8808322449525201"/>
    <n v="1.03512272114555"/>
    <n v="-1.4015595118204801E-2"/>
    <n v="35.457806269327797"/>
    <n v="20250630"/>
    <n v="24040740"/>
    <x v="6"/>
    <n v="33.700000000000003"/>
    <n v="1.5"/>
  </r>
  <r>
    <n v="14569"/>
    <n v="948775.91562306299"/>
    <n v="1686899.9090913399"/>
    <n v="948875.91562306299"/>
    <n v="1686799.9090913399"/>
    <n v="92"/>
    <n v="94"/>
    <n v="0.84713691721359896"/>
    <n v="0.76177160938580801"/>
    <n v="-8.5365297272801399E-2"/>
    <n v="-2.1536881104111699E-2"/>
    <n v="34.338744799296101"/>
    <n v="20250630"/>
    <n v="24040680"/>
    <x v="13"/>
    <n v="42.3"/>
    <n v="2.1"/>
  </r>
  <r>
    <n v="5729"/>
    <n v="943075.91562306299"/>
    <n v="1693099.9090913399"/>
    <n v="943175.91562306299"/>
    <n v="1692999.9090913399"/>
    <n v="30"/>
    <n v="37"/>
    <n v="0.84763043420389295"/>
    <n v="1.4106461107730901"/>
    <n v="0.56301566585898399"/>
    <n v="-6.2542806069056196E-3"/>
    <n v="34.9876194000244"/>
    <n v="20250630"/>
    <n v="24040810"/>
    <x v="23"/>
    <n v="34.9"/>
    <n v="2.6"/>
  </r>
  <r>
    <n v="17959"/>
    <n v="950975.91562306299"/>
    <n v="1686699.9090913399"/>
    <n v="951075.91562306299"/>
    <n v="1686599.9090913399"/>
    <n v="94"/>
    <n v="116"/>
    <n v="0.84980918187648102"/>
    <n v="2.10722535848618"/>
    <n v="1.2574161626398599"/>
    <n v="4.2145501356571899E-2"/>
    <n v="35.684198856353802"/>
    <n v="20250630"/>
    <n v="24040740"/>
    <x v="0"/>
    <n v="42.1"/>
    <n v="1.8"/>
  </r>
  <r>
    <n v="24267"/>
    <n v="955075.91562306299"/>
    <n v="1687299.9090913399"/>
    <n v="955175.91562306299"/>
    <n v="1687199.9090913399"/>
    <n v="88"/>
    <n v="157"/>
    <n v="0.85088655352592502"/>
    <n v="0.59941754105238898"/>
    <n v="-0.25146897995728101"/>
    <n v="-2.0719183608889601E-2"/>
    <n v="34.176391124725299"/>
    <n v="20250630"/>
    <n v="24040740"/>
    <x v="2"/>
    <n v="38"/>
    <n v="1.7"/>
  </r>
  <r>
    <n v="15445"/>
    <n v="949375.91562306299"/>
    <n v="1691699.9090913399"/>
    <n v="949475.91562306299"/>
    <n v="1691599.9090913399"/>
    <n v="44"/>
    <n v="100"/>
    <n v="0.85187141993083104"/>
    <n v="3.4215394980274101"/>
    <n v="2.5696680247783701"/>
    <n v="1.3551509822718801E-2"/>
    <n v="36.998512983322101"/>
    <n v="20250630"/>
    <n v="24040740"/>
    <x v="6"/>
    <n v="33.700000000000003"/>
    <n v="1.5"/>
  </r>
  <r>
    <n v="4549"/>
    <n v="942275.91562306299"/>
    <n v="1687899.9090913399"/>
    <n v="942375.91562306299"/>
    <n v="1687799.9090913399"/>
    <n v="82"/>
    <n v="29"/>
    <n v="0.855548168222109"/>
    <n v="-1.52628464003404"/>
    <n v="-2.3818327834208799"/>
    <n v="9.7929046799739208E-3"/>
    <n v="32.0506890614827"/>
    <n v="20250630"/>
    <n v="24040610"/>
    <x v="20"/>
    <n v="59.6"/>
    <n v="2"/>
  </r>
  <r>
    <n v="10485"/>
    <n v="946175.91562306299"/>
    <n v="1694899.9090913399"/>
    <n v="946275.91562306299"/>
    <n v="1694799.9090913399"/>
    <n v="12"/>
    <n v="68"/>
    <n v="0.85591213405132305"/>
    <n v="-2.0405775308609"/>
    <n v="-2.8964896599451699"/>
    <n v="1.6403517375389701E-2"/>
    <n v="31.536396344502801"/>
    <n v="20250630"/>
    <n v="24040810"/>
    <x v="7"/>
    <n v="54.2"/>
    <n v="1.7"/>
  </r>
  <r>
    <n v="13471"/>
    <n v="948075.91562306299"/>
    <n v="1688899.9090913399"/>
    <n v="948175.91562306299"/>
    <n v="1688799.9090913399"/>
    <n v="72"/>
    <n v="87"/>
    <n v="0.85624839179217804"/>
    <n v="2.60949624578158"/>
    <n v="1.7532478868961301"/>
    <n v="-7.2344069679578099E-3"/>
    <n v="36.186469078064"/>
    <n v="20250630"/>
    <n v="24040650"/>
    <x v="5"/>
    <n v="15.3"/>
    <n v="4.0999999999999996"/>
  </r>
  <r>
    <n v="14241"/>
    <n v="948575.91562306299"/>
    <n v="1688899.9090913399"/>
    <n v="948675.91562306299"/>
    <n v="1688799.9090913399"/>
    <n v="72"/>
    <n v="92"/>
    <n v="0.85712831964095404"/>
    <n v="3.69934620459874"/>
    <n v="2.8422178725401599"/>
    <n v="1.52340761075417E-2"/>
    <n v="37.2763198216756"/>
    <n v="20250630"/>
    <n v="24040650"/>
    <x v="5"/>
    <n v="15.3"/>
    <n v="4.0999999999999996"/>
  </r>
  <r>
    <n v="24116"/>
    <n v="954975.91562306299"/>
    <n v="1686999.9090913399"/>
    <n v="955075.91562306299"/>
    <n v="1686899.9090913399"/>
    <n v="91"/>
    <n v="156"/>
    <n v="0.85824548453092597"/>
    <n v="-0.12636948563158501"/>
    <n v="-0.98461497388780095"/>
    <n v="2.0647640340030202E-3"/>
    <n v="33.450603961944601"/>
    <n v="20250630"/>
    <n v="24040740"/>
    <x v="2"/>
    <n v="38"/>
    <n v="1.7"/>
  </r>
  <r>
    <n v="17963"/>
    <n v="950975.91562306299"/>
    <n v="1686299.9090913399"/>
    <n v="951075.91562306299"/>
    <n v="1686199.9090913399"/>
    <n v="98"/>
    <n v="116"/>
    <n v="0.86051566479727604"/>
    <n v="0.35581052986284101"/>
    <n v="-0.50470514285067702"/>
    <n v="2.1330104209482701E-2"/>
    <n v="33.932783762613902"/>
    <n v="20250630"/>
    <n v="24040740"/>
    <x v="0"/>
    <n v="42.1"/>
    <n v="1.8"/>
  </r>
  <r>
    <n v="13412"/>
    <n v="948075.91562306299"/>
    <n v="1694799.9090913399"/>
    <n v="948175.91562306299"/>
    <n v="1694699.9090913399"/>
    <n v="13"/>
    <n v="87"/>
    <n v="0.86269277085860596"/>
    <n v="-2.85661687453588"/>
    <n v="-3.7193096280098001"/>
    <n v="-2.0572787150740599E-2"/>
    <n v="30.720356464386001"/>
    <n v="20250630"/>
    <n v="24040810"/>
    <x v="26"/>
    <n v="91.4"/>
    <n v="1.3"/>
  </r>
  <r>
    <n v="10367"/>
    <n v="946075.91562306299"/>
    <n v="1691299.9090913399"/>
    <n v="946175.91562306299"/>
    <n v="1691199.9090913399"/>
    <n v="48"/>
    <n v="67"/>
    <n v="0.86400717962533202"/>
    <n v="1.1569979856722099"/>
    <n v="0.29299079510383302"/>
    <n v="-2.21663499251008E-2"/>
    <n v="34.733971595764203"/>
    <n v="20250630"/>
    <n v="24040780"/>
    <x v="17"/>
    <n v="6.7"/>
    <n v="1.8"/>
  </r>
  <r>
    <n v="12645"/>
    <n v="947575.91562306299"/>
    <n v="1694499.9090913399"/>
    <n v="947675.91562306299"/>
    <n v="1694399.9090913399"/>
    <n v="16"/>
    <n v="82"/>
    <n v="0.86531170007462299"/>
    <n v="-1.8563389182090799"/>
    <n v="-2.7216506203015598"/>
    <n v="3.3086488644282E-3"/>
    <n v="31.720634778340699"/>
    <n v="20250630"/>
    <n v="24040810"/>
    <x v="26"/>
    <n v="91.4"/>
    <n v="1.3"/>
  </r>
  <r>
    <n v="25195"/>
    <n v="955675.91562306299"/>
    <n v="1686899.9090913399"/>
    <n v="955775.91562306299"/>
    <n v="1686799.9090913399"/>
    <n v="92"/>
    <n v="163"/>
    <n v="0.86685849477847399"/>
    <n v="1.5311109324296299"/>
    <n v="0.66425244510173798"/>
    <n v="-1.5868062774340299E-2"/>
    <n v="35.108084042866999"/>
    <n v="20250630"/>
    <n v="24040740"/>
    <x v="2"/>
    <n v="38"/>
    <n v="1.7"/>
  </r>
  <r>
    <n v="23491"/>
    <n v="954575.91562306299"/>
    <n v="1687899.9090913399"/>
    <n v="954675.91562306299"/>
    <n v="1687799.9090913399"/>
    <n v="82"/>
    <n v="152"/>
    <n v="0.86747996509075198"/>
    <n v="0.216106692329049"/>
    <n v="-0.65137328517448601"/>
    <n v="1.13010017666966E-2"/>
    <n v="33.793080210685702"/>
    <n v="20250630"/>
    <n v="24040740"/>
    <x v="2"/>
    <n v="38"/>
    <n v="1.7"/>
  </r>
  <r>
    <n v="8032"/>
    <n v="944575.91562306299"/>
    <n v="1693799.9090913399"/>
    <n v="944675.91562306299"/>
    <n v="1693699.9090913399"/>
    <n v="23"/>
    <n v="52"/>
    <n v="0.867942154407501"/>
    <n v="1.13622232588629"/>
    <n v="0.26828016589085302"/>
    <n v="-1.7132676516970001E-2"/>
    <n v="34.7131958007812"/>
    <n v="20250630"/>
    <n v="24040810"/>
    <x v="12"/>
    <n v="33.200000000000003"/>
    <n v="4.9000000000000004"/>
  </r>
  <r>
    <n v="14044"/>
    <n v="948475.91562306299"/>
    <n v="1693199.9090913399"/>
    <n v="948575.91562306299"/>
    <n v="1693099.9090913399"/>
    <n v="29"/>
    <n v="91"/>
    <n v="0.86823063959869096"/>
    <n v="-0.54259302065922699"/>
    <n v="-1.41082367530236"/>
    <n v="3.5441253047722998E-2"/>
    <n v="33.034380545982899"/>
    <n v="20250630"/>
    <n v="24040740"/>
    <x v="6"/>
    <n v="33.700000000000003"/>
    <n v="1.5"/>
  </r>
  <r>
    <n v="24272"/>
    <n v="955075.91562306299"/>
    <n v="1686799.9090913399"/>
    <n v="955175.91562306299"/>
    <n v="1686699.9090913399"/>
    <n v="93"/>
    <n v="157"/>
    <n v="0.86967556923627898"/>
    <n v="1.71135454873244"/>
    <n v="0.84167897577087103"/>
    <n v="-6.4156825343767798E-4"/>
    <n v="35.288327852884898"/>
    <n v="20250630"/>
    <n v="24040740"/>
    <x v="2"/>
    <n v="38"/>
    <n v="1.7"/>
  </r>
  <r>
    <n v="25349"/>
    <n v="955775.91562306299"/>
    <n v="1686899.9090913399"/>
    <n v="955875.91562306299"/>
    <n v="1686799.9090913399"/>
    <n v="92"/>
    <n v="164"/>
    <n v="0.87030194606632005"/>
    <n v="2.0632895628611201"/>
    <n v="1.1929876039115099"/>
    <n v="-8.7211504578590393E-3"/>
    <n v="35.640263239542598"/>
    <n v="20250630"/>
    <n v="24040740"/>
    <x v="2"/>
    <n v="38"/>
    <n v="1.7"/>
  </r>
  <r>
    <n v="8337"/>
    <n v="944775.91562306299"/>
    <n v="1694099.9090913399"/>
    <n v="944875.91562306299"/>
    <n v="1693999.9090913399"/>
    <n v="20"/>
    <n v="54"/>
    <n v="0.87070568984684804"/>
    <n v="0.52262889174744498"/>
    <n v="-0.34807678156842797"/>
    <n v="1.83272783954938E-2"/>
    <n v="34.099602381388301"/>
    <n v="20250630"/>
    <n v="24040810"/>
    <x v="33"/>
    <n v="38.6"/>
    <n v="1.7"/>
  </r>
  <r>
    <n v="9722"/>
    <n v="945675.91562306299"/>
    <n v="1694199.9090913399"/>
    <n v="945775.91562306299"/>
    <n v="1694099.9090913399"/>
    <n v="19"/>
    <n v="63"/>
    <n v="0.87178461626172099"/>
    <n v="-0.90466203168034598"/>
    <n v="-1.77644664794207"/>
    <n v="1.8210129346698498E-2"/>
    <n v="32.672311305999798"/>
    <n v="20250630"/>
    <n v="24040810"/>
    <x v="7"/>
    <n v="54.2"/>
    <n v="1.7"/>
  </r>
  <r>
    <n v="18114"/>
    <n v="951075.91562306299"/>
    <n v="1686599.9090913399"/>
    <n v="951175.91562306299"/>
    <n v="1686499.9090913399"/>
    <n v="95"/>
    <n v="117"/>
    <n v="0.87546525918878604"/>
    <n v="1.3773178402334501"/>
    <n v="0.50185258669080202"/>
    <n v="5.0734791439026603E-3"/>
    <n v="34.954292058944702"/>
    <n v="20250630"/>
    <n v="24040740"/>
    <x v="0"/>
    <n v="42.1"/>
    <n v="1.8"/>
  </r>
  <r>
    <n v="12019"/>
    <n v="947175.91562306299"/>
    <n v="1695499.9090913399"/>
    <n v="947275.91562306299"/>
    <n v="1695399.9090913399"/>
    <n v="6"/>
    <n v="78"/>
    <n v="0.875726111931726"/>
    <n v="-2.0700822174549098"/>
    <n v="-2.9458083286881398"/>
    <n v="-4.1554429568350301E-2"/>
    <n v="31.506891369819598"/>
    <n v="20250630"/>
    <n v="24040810"/>
    <x v="26"/>
    <n v="91.4"/>
    <n v="1.3"/>
  </r>
  <r>
    <n v="9723"/>
    <n v="945675.91562306299"/>
    <n v="1694099.9090913399"/>
    <n v="945775.91562306299"/>
    <n v="1693999.9090913399"/>
    <n v="20"/>
    <n v="63"/>
    <n v="0.87747368961572603"/>
    <n v="-1.3432367046674101"/>
    <n v="-2.2207103768984502"/>
    <n v="6.4372749378283798E-3"/>
    <n v="32.233736673990897"/>
    <n v="20250630"/>
    <n v="24040810"/>
    <x v="7"/>
    <n v="54.2"/>
    <n v="1.7"/>
  </r>
  <r>
    <n v="12703"/>
    <n v="947575.91562306299"/>
    <n v="1688699.9090913399"/>
    <n v="947675.91562306299"/>
    <n v="1688599.9090913399"/>
    <n v="74"/>
    <n v="82"/>
    <n v="0.87769250075022398"/>
    <n v="2.7904441729188001"/>
    <n v="1.9127516547838801"/>
    <n v="-8.2247753938039098E-3"/>
    <n v="36.367417971293101"/>
    <n v="20250630"/>
    <n v="24040650"/>
    <x v="5"/>
    <n v="15.3"/>
    <n v="4.0999999999999996"/>
  </r>
  <r>
    <n v="17799"/>
    <n v="950875.91562306299"/>
    <n v="1687299.9090913399"/>
    <n v="950975.91562306299"/>
    <n v="1687199.9090913399"/>
    <n v="88"/>
    <n v="115"/>
    <n v="0.87857233484586095"/>
    <n v="2.0432183643182098"/>
    <n v="1.16464605430762"/>
    <n v="2.0207061121861099E-2"/>
    <n v="35.620191574096701"/>
    <n v="20250630"/>
    <n v="24040740"/>
    <x v="0"/>
    <n v="42.1"/>
    <n v="1.8"/>
  </r>
  <r>
    <n v="12484"/>
    <n v="947475.91562306299"/>
    <n v="1695199.9090913399"/>
    <n v="947575.91562306299"/>
    <n v="1695099.9090913399"/>
    <n v="9"/>
    <n v="81"/>
    <n v="0.88115247040986999"/>
    <n v="-2.8717255294322999"/>
    <n v="-3.7528780221939102"/>
    <n v="-3.0134297907352401E-3"/>
    <n v="30.705248260497999"/>
    <n v="20250630"/>
    <n v="24040810"/>
    <x v="26"/>
    <n v="91.4"/>
    <n v="1.3"/>
  </r>
  <r>
    <n v="12800"/>
    <n v="947675.91562306299"/>
    <n v="1694399.9090913399"/>
    <n v="947775.91562306299"/>
    <n v="1694299.9090913399"/>
    <n v="17"/>
    <n v="83"/>
    <n v="0.88137727842799296"/>
    <n v="-2.69559629474367"/>
    <n v="-3.57697357450213"/>
    <n v="-4.6665168234280201E-3"/>
    <n v="30.881377356392999"/>
    <n v="20250630"/>
    <n v="24040810"/>
    <x v="26"/>
    <n v="91.4"/>
    <n v="1.3"/>
  </r>
  <r>
    <n v="17175"/>
    <n v="950475.91562306299"/>
    <n v="1688099.9090913399"/>
    <n v="950575.91562306299"/>
    <n v="1687999.9090913399"/>
    <n v="80"/>
    <n v="111"/>
    <n v="0.88442160934209801"/>
    <n v="0.71099978499114502"/>
    <n v="-0.17342183738946901"/>
    <n v="2.4124938063323502E-3"/>
    <n v="34.287973165512099"/>
    <n v="20250630"/>
    <n v="24040740"/>
    <x v="0"/>
    <n v="42.1"/>
    <n v="1.8"/>
  </r>
  <r>
    <n v="8828"/>
    <n v="945075.91562306299"/>
    <n v="1691199.9090913399"/>
    <n v="945175.91562306299"/>
    <n v="1691099.9090913399"/>
    <n v="49"/>
    <n v="57"/>
    <n v="0.88615561352873395"/>
    <n v="0.25217277150262501"/>
    <n v="-0.63398282839493303"/>
    <n v="-1.32352933287621E-2"/>
    <n v="33.829146298495203"/>
    <n v="20250630"/>
    <n v="24040780"/>
    <x v="17"/>
    <n v="6.7"/>
    <n v="1.8"/>
  </r>
  <r>
    <n v="14232"/>
    <n v="948575.91562306299"/>
    <n v="1689799.9090913399"/>
    <n v="948675.91562306299"/>
    <n v="1689699.9090913399"/>
    <n v="63"/>
    <n v="92"/>
    <n v="0.88820688079188903"/>
    <n v="0.72723536938428901"/>
    <n v="-0.16097151177624899"/>
    <n v="3.6135095482071199E-3"/>
    <n v="34.3042087554932"/>
    <n v="20250630"/>
    <n v="24040740"/>
    <x v="3"/>
    <n v="38"/>
    <n v="1.5"/>
  </r>
  <r>
    <n v="1476"/>
    <n v="940275.91562306299"/>
    <n v="1687199.9090913399"/>
    <n v="940375.91562306299"/>
    <n v="1687099.9090913399"/>
    <n v="89"/>
    <n v="9"/>
    <n v="0.891735202322404"/>
    <n v="2.11590095361074"/>
    <n v="1.22416571031014"/>
    <n v="-1.9727728640039799E-2"/>
    <n v="35.692874590555803"/>
    <n v="20250630"/>
    <n v="24040610"/>
    <x v="29"/>
    <n v="36.1"/>
    <n v="2.7"/>
  </r>
  <r>
    <n v="14500"/>
    <n v="948775.91562306299"/>
    <n v="1693799.9090913399"/>
    <n v="948875.91562306299"/>
    <n v="1693699.9090913399"/>
    <n v="23"/>
    <n v="94"/>
    <n v="0.89186779285470597"/>
    <n v="-0.78231460352738702"/>
    <n v="-1.6741823951403301"/>
    <n v="-1.31236203014851E-2"/>
    <n v="32.794659296671497"/>
    <n v="20250630"/>
    <n v="24040740"/>
    <x v="19"/>
    <n v="85.7"/>
    <n v="2.7"/>
  </r>
  <r>
    <n v="10830"/>
    <n v="946375.91562306299"/>
    <n v="1691199.9090913399"/>
    <n v="946475.91562306299"/>
    <n v="1691099.9090913399"/>
    <n v="49"/>
    <n v="70"/>
    <n v="0.89276662282645702"/>
    <n v="9.3975961208343506E-2"/>
    <n v="-0.798790657892823"/>
    <n v="-2.2020996548235399E-2"/>
    <n v="33.6709496974945"/>
    <n v="20250630"/>
    <n v="24040780"/>
    <x v="17"/>
    <n v="6.7"/>
    <n v="1.8"/>
  </r>
  <r>
    <n v="15901"/>
    <n v="949675.91562306299"/>
    <n v="1692299.9090913399"/>
    <n v="949775.91562306299"/>
    <n v="1692199.9090913399"/>
    <n v="38"/>
    <n v="103"/>
    <n v="0.89409755325565698"/>
    <n v="3.1311197578907"/>
    <n v="2.2370222210884099"/>
    <n v="9.3786853055159204E-4"/>
    <n v="36.708093007405601"/>
    <n v="20250630"/>
    <n v="24040740"/>
    <x v="19"/>
    <n v="85.7"/>
    <n v="2.7"/>
  </r>
  <r>
    <n v="12354"/>
    <n v="947375.91562306299"/>
    <n v="1692799.9090913399"/>
    <n v="947475.91562306299"/>
    <n v="1692699.9090913399"/>
    <n v="33"/>
    <n v="80"/>
    <n v="0.89495033398270596"/>
    <n v="1.06962646419803"/>
    <n v="0.17467611207393899"/>
    <n v="-7.7908843134840301E-3"/>
    <n v="34.646600405375203"/>
    <n v="20250630"/>
    <n v="24040810"/>
    <x v="7"/>
    <n v="54.2"/>
    <n v="1.7"/>
  </r>
  <r>
    <n v="9585"/>
    <n v="945575.91562306299"/>
    <n v="1692499.9090913399"/>
    <n v="945675.91562306299"/>
    <n v="1692399.9090913399"/>
    <n v="36"/>
    <n v="62"/>
    <n v="0.89516906936963403"/>
    <n v="2.4226554334163701"/>
    <n v="1.52748639633258"/>
    <n v="3.6063545073072099E-2"/>
    <n v="35.999628384908"/>
    <n v="20250630"/>
    <n v="24040810"/>
    <x v="7"/>
    <n v="54.2"/>
    <n v="1.7"/>
  </r>
  <r>
    <n v="5564"/>
    <n v="942975.91562306299"/>
    <n v="1694199.9090913399"/>
    <n v="943075.91562306299"/>
    <n v="1694099.9090913399"/>
    <n v="19"/>
    <n v="36"/>
    <n v="0.89624634136756298"/>
    <n v="-5.9112066427866603"/>
    <n v="-6.8074529170989999"/>
    <n v="9.1188251972198504E-3"/>
    <n v="27.665766874949099"/>
    <n v="20250630"/>
    <n v="24040810"/>
    <x v="16"/>
    <n v="7.4"/>
    <n v="13.6"/>
  </r>
  <r>
    <n v="4202"/>
    <n v="942075.91562306299"/>
    <n v="1691799.9090913399"/>
    <n v="942175.91562306299"/>
    <n v="1691699.9090913399"/>
    <n v="43"/>
    <n v="27"/>
    <n v="0.90008688787929703"/>
    <n v="-0.28612130880355802"/>
    <n v="-1.1862081717699799"/>
    <n v="-1.1377479881048201E-2"/>
    <n v="33.290852189063997"/>
    <n v="20250630"/>
    <n v="24040820"/>
    <x v="30"/>
    <n v="0"/>
    <n v="7.7"/>
  </r>
  <r>
    <n v="8177"/>
    <n v="944675.91562306299"/>
    <n v="1694699.9090913399"/>
    <n v="944775.91562306299"/>
    <n v="1694599.9090913399"/>
    <n v="14"/>
    <n v="53"/>
    <n v="0.90858226517836205"/>
    <n v="-2.4812501569588998"/>
    <n v="-3.3898323973019902"/>
    <n v="1.57604857037465E-2"/>
    <n v="31.095723311106401"/>
    <n v="20250630"/>
    <n v="24040810"/>
    <x v="26"/>
    <n v="91.4"/>
    <n v="1.3"/>
  </r>
  <r>
    <n v="4505"/>
    <n v="942275.91562306299"/>
    <n v="1692299.9090913399"/>
    <n v="942375.91562306299"/>
    <n v="1692199.9090913399"/>
    <n v="38"/>
    <n v="29"/>
    <n v="0.90899443967888705"/>
    <n v="-1.6004568139712001"/>
    <n v="-2.5094512701034501"/>
    <n v="-2.4719579145312299E-2"/>
    <n v="31.9765170415243"/>
    <n v="20250630"/>
    <n v="24040810"/>
    <x v="23"/>
    <n v="34.9"/>
    <n v="2.6"/>
  </r>
  <r>
    <n v="12355"/>
    <n v="947375.91562306299"/>
    <n v="1692699.9090913399"/>
    <n v="947475.91562306299"/>
    <n v="1692599.9090913399"/>
    <n v="34"/>
    <n v="80"/>
    <n v="0.90961936364571205"/>
    <n v="1.1710795039931901"/>
    <n v="0.26146015447254001"/>
    <n v="-1.54707916080952E-2"/>
    <n v="34.748052597045898"/>
    <n v="20250630"/>
    <n v="24040810"/>
    <x v="7"/>
    <n v="54.2"/>
    <n v="1.7"/>
  </r>
  <r>
    <n v="13610"/>
    <n v="948175.91562306299"/>
    <n v="1690399.9090913399"/>
    <n v="948275.91562306299"/>
    <n v="1690299.9090913399"/>
    <n v="57"/>
    <n v="88"/>
    <n v="0.91015739614764801"/>
    <n v="2.3406594991684"/>
    <n v="1.4305021266142499"/>
    <n v="2.76550588508447E-2"/>
    <n v="35.917633056640597"/>
    <n v="20250630"/>
    <n v="24040740"/>
    <x v="6"/>
    <n v="33.700000000000003"/>
    <n v="1.5"/>
  </r>
  <r>
    <n v="10229"/>
    <n v="945975.91562306299"/>
    <n v="1689699.9090913399"/>
    <n v="946075.91562306299"/>
    <n v="1689599.9090913399"/>
    <n v="64"/>
    <n v="66"/>
    <n v="0.91034007382889603"/>
    <n v="0.80732149599740899"/>
    <n v="-0.10301859366397099"/>
    <n v="-1.34629669288794E-2"/>
    <n v="34.384294509887702"/>
    <n v="20250630"/>
    <n v="24040700"/>
    <x v="10"/>
    <n v="61.2"/>
    <n v="2.7"/>
  </r>
  <r>
    <n v="4823"/>
    <n v="942475.91562306299"/>
    <n v="1691299.9090913399"/>
    <n v="942575.91562306299"/>
    <n v="1691199.9090913399"/>
    <n v="48"/>
    <n v="31"/>
    <n v="0.91349570515255096"/>
    <n v="1.8182027240594201"/>
    <n v="0.90470701642334495"/>
    <n v="-3.5073671800394902E-3"/>
    <n v="35.395176251729303"/>
    <n v="20250630"/>
    <n v="24040820"/>
    <x v="35"/>
    <n v="5.3"/>
    <n v="0.5"/>
  </r>
  <r>
    <n v="12831"/>
    <n v="947675.91562306299"/>
    <n v="1691299.9090913399"/>
    <n v="947775.91562306299"/>
    <n v="1691199.9090913399"/>
    <n v="48"/>
    <n v="83"/>
    <n v="0.914695752163728"/>
    <n v="0.71007405593991302"/>
    <n v="-0.20462168566882599"/>
    <n v="-9.8085763553778307E-3"/>
    <n v="34.287047704060903"/>
    <n v="20250630"/>
    <n v="24040740"/>
    <x v="6"/>
    <n v="33.700000000000003"/>
    <n v="1.5"/>
  </r>
  <r>
    <n v="2549"/>
    <n v="940975.91562306299"/>
    <n v="1687699.9090913399"/>
    <n v="941075.91562306299"/>
    <n v="1687599.9090913399"/>
    <n v="84"/>
    <n v="16"/>
    <n v="0.91759473085403398"/>
    <n v="-3.5471760034561202"/>
    <n v="-4.4647705554962203"/>
    <n v="7.1969702839851397E-3"/>
    <n v="30.029797554016099"/>
    <n v="20250630"/>
    <n v="24040610"/>
    <x v="29"/>
    <n v="36.1"/>
    <n v="2.7"/>
  </r>
  <r>
    <n v="12490"/>
    <n v="947475.91562306299"/>
    <n v="1694599.9090913399"/>
    <n v="947575.91562306299"/>
    <n v="1694499.9090913399"/>
    <n v="15"/>
    <n v="81"/>
    <n v="0.91781445486205004"/>
    <n v="-0.78893302806786103"/>
    <n v="-1.7067474733505901"/>
    <n v="6.8341307342052503E-3"/>
    <n v="32.788040842328797"/>
    <n v="20250630"/>
    <n v="24040810"/>
    <x v="26"/>
    <n v="91.4"/>
    <n v="1.3"/>
  </r>
  <r>
    <n v="16379"/>
    <n v="949975.91562306299"/>
    <n v="1690699.9090913399"/>
    <n v="950075.91562306299"/>
    <n v="1690599.9090913399"/>
    <n v="54"/>
    <n v="106"/>
    <n v="0.92001532154778598"/>
    <n v="5.1660232702890996"/>
    <n v="4.2460080305735302"/>
    <n v="2.90748146673044E-2"/>
    <n v="38.742996724446598"/>
    <n v="20250630"/>
    <n v="24040740"/>
    <x v="3"/>
    <n v="38"/>
    <n v="1.5"/>
  </r>
  <r>
    <n v="18269"/>
    <n v="951175.91562306299"/>
    <n v="1686499.9090913399"/>
    <n v="951275.91562306299"/>
    <n v="1686399.9090913399"/>
    <n v="96"/>
    <n v="118"/>
    <n v="0.92038611446817697"/>
    <n v="2.5620000263055198"/>
    <n v="1.6416139006614701"/>
    <n v="3.76624357886612E-2"/>
    <n v="36.138973553975397"/>
    <n v="20250630"/>
    <n v="24040740"/>
    <x v="0"/>
    <n v="42.1"/>
    <n v="1.8"/>
  </r>
  <r>
    <n v="15910"/>
    <n v="949675.91562306299"/>
    <n v="1691399.9090913399"/>
    <n v="949775.91562306299"/>
    <n v="1691299.9090913399"/>
    <n v="47"/>
    <n v="103"/>
    <n v="0.92146671276826098"/>
    <n v="3.0185631238497201"/>
    <n v="2.0970964202514102"/>
    <n v="2.420860557602E-2"/>
    <n v="36.595537332388098"/>
    <n v="20250630"/>
    <n v="24040740"/>
    <x v="6"/>
    <n v="33.700000000000003"/>
    <n v="1.5"/>
  </r>
  <r>
    <n v="13302"/>
    <n v="947975.91562306299"/>
    <n v="1690399.9090913399"/>
    <n v="948075.91562306299"/>
    <n v="1690299.9090913399"/>
    <n v="57"/>
    <n v="86"/>
    <n v="0.92256352802117703"/>
    <n v="0.98783566057682004"/>
    <n v="6.5272137289866805E-2"/>
    <n v="-1.6712420309583299E-2"/>
    <n v="34.564809163411503"/>
    <n v="20250630"/>
    <n v="24040740"/>
    <x v="6"/>
    <n v="33.700000000000003"/>
    <n v="1.5"/>
  </r>
  <r>
    <n v="16517"/>
    <n v="950075.91562306299"/>
    <n v="1692299.9090913399"/>
    <n v="950175.91562306299"/>
    <n v="1692199.9090913399"/>
    <n v="38"/>
    <n v="107"/>
    <n v="0.923386371820622"/>
    <n v="1.05930005510648"/>
    <n v="0.13591364957392199"/>
    <n v="-3.1290912379821102E-2"/>
    <n v="34.636272430419901"/>
    <n v="20250630"/>
    <n v="24040740"/>
    <x v="19"/>
    <n v="85.7"/>
    <n v="2.7"/>
  </r>
  <r>
    <n v="859"/>
    <n v="939875.91562306299"/>
    <n v="1687299.9090913399"/>
    <n v="939975.91562306299"/>
    <n v="1687199.9090913399"/>
    <n v="88"/>
    <n v="5"/>
    <n v="0.92371360212564502"/>
    <n v="-0.98972627272208502"/>
    <n v="-1.9134398599465701"/>
    <n v="-6.0383078243051301E-2"/>
    <n v="32.5872470537821"/>
    <n v="20250630"/>
    <n v="24040610"/>
    <x v="29"/>
    <n v="36.1"/>
    <n v="2.7"/>
  </r>
  <r>
    <n v="24109"/>
    <n v="954975.91562306299"/>
    <n v="1687699.9090913399"/>
    <n v="955075.91562306299"/>
    <n v="1687599.9090913399"/>
    <n v="84"/>
    <n v="156"/>
    <n v="0.92568406462669395"/>
    <n v="-2.1415515542030299"/>
    <n v="-3.06723554929098"/>
    <n v="5.4318917294343301E-3"/>
    <n v="31.4354221026103"/>
    <n v="20250630"/>
    <n v="24040740"/>
    <x v="2"/>
    <n v="38"/>
    <n v="1.7"/>
  </r>
  <r>
    <n v="12047"/>
    <n v="947175.91562306299"/>
    <n v="1692699.9090913399"/>
    <n v="947275.91562306299"/>
    <n v="1692599.9090913399"/>
    <n v="34"/>
    <n v="78"/>
    <n v="0.92825534070531501"/>
    <n v="0.91190556685129798"/>
    <n v="-1.6349779441952698E-2"/>
    <n v="-1.04035508508484E-2"/>
    <n v="34.488878885904903"/>
    <n v="20250630"/>
    <n v="24040810"/>
    <x v="7"/>
    <n v="54.2"/>
    <n v="1.7"/>
  </r>
  <r>
    <n v="11096"/>
    <n v="946575.91562306299"/>
    <n v="1695399.9090913399"/>
    <n v="946675.91562306299"/>
    <n v="1695299.9090913399"/>
    <n v="7"/>
    <n v="72"/>
    <n v="0.93010057508945498"/>
    <n v="-1.0541008009264901E-2"/>
    <n v="-0.940641589462757"/>
    <n v="3.69029821207126E-2"/>
    <n v="33.566432317097998"/>
    <n v="20250630"/>
    <n v="24040810"/>
    <x v="26"/>
    <n v="91.4"/>
    <n v="1.3"/>
  </r>
  <r>
    <n v="13268"/>
    <n v="947975.91562306299"/>
    <n v="1693799.9090913399"/>
    <n v="948075.91562306299"/>
    <n v="1693699.9090913399"/>
    <n v="23"/>
    <n v="86"/>
    <n v="0.93162285583093796"/>
    <n v="-1.4895318672061"/>
    <n v="-2.42115470767021"/>
    <n v="5.6787827052175999E-3"/>
    <n v="32.087441921234102"/>
    <n v="20250630"/>
    <n v="24040810"/>
    <x v="7"/>
    <n v="54.2"/>
    <n v="1.7"/>
  </r>
  <r>
    <n v="8345"/>
    <n v="944775.91562306299"/>
    <n v="1693299.9090913399"/>
    <n v="944875.91562306299"/>
    <n v="1693199.9090913399"/>
    <n v="28"/>
    <n v="54"/>
    <n v="0.93192725620853401"/>
    <n v="-0.60495435881117998"/>
    <n v="-1.5368816157182099"/>
    <n v="-8.1148619453112296E-3"/>
    <n v="32.9720193545024"/>
    <n v="20250630"/>
    <n v="24040810"/>
    <x v="12"/>
    <n v="33.200000000000003"/>
    <n v="4.9000000000000004"/>
  </r>
  <r>
    <n v="23047"/>
    <n v="954275.91562306299"/>
    <n v="1686099.9090913399"/>
    <n v="954375.91562306299"/>
    <n v="1685999.9090913399"/>
    <n v="100"/>
    <n v="149"/>
    <n v="0.93240613987048504"/>
    <n v="0.95118715645124496"/>
    <n v="1.8780992055932699E-2"/>
    <n v="1.08646682153145E-2"/>
    <n v="34.528160095214801"/>
    <n v="20250630"/>
    <n v="24040740"/>
    <x v="2"/>
    <n v="38"/>
    <n v="1.7"/>
  </r>
  <r>
    <n v="9885"/>
    <n v="945775.91562306299"/>
    <n v="1693299.9090913399"/>
    <n v="945875.91562306299"/>
    <n v="1693199.9090913399"/>
    <n v="28"/>
    <n v="64"/>
    <n v="0.93550934642553296"/>
    <n v="0.31710857711732399"/>
    <n v="-0.61840076232329"/>
    <n v="-1.4498293865472099E-2"/>
    <n v="33.894081830978401"/>
    <n v="20250630"/>
    <n v="24040810"/>
    <x v="7"/>
    <n v="54.2"/>
    <n v="1.7"/>
  </r>
  <r>
    <n v="2550"/>
    <n v="940975.91562306299"/>
    <n v="1687599.9090913399"/>
    <n v="941075.91562306299"/>
    <n v="1687499.9090913399"/>
    <n v="85"/>
    <n v="16"/>
    <n v="0.93560265501340201"/>
    <n v="-2.7626570641994501"/>
    <n v="-4.0966672185394497"/>
    <n v="-1.7810920253396E-3"/>
    <n v="30.814316368103"/>
    <n v="20250630"/>
    <n v="24040610"/>
    <x v="29"/>
    <n v="36.1"/>
    <n v="2.7"/>
  </r>
  <r>
    <n v="16224"/>
    <n v="949875.91562306299"/>
    <n v="1690799.9090913399"/>
    <n v="949975.91562306299"/>
    <n v="1690699.9090913399"/>
    <n v="53"/>
    <n v="105"/>
    <n v="0.93822154030203797"/>
    <n v="4.7741354703903198"/>
    <n v="3.8359139412641499"/>
    <n v="-1.8699740874581001E-2"/>
    <n v="38.3511092662811"/>
    <n v="20250630"/>
    <n v="24040740"/>
    <x v="3"/>
    <n v="38"/>
    <n v="1.5"/>
  </r>
  <r>
    <n v="23508"/>
    <n v="954575.91562306299"/>
    <n v="1686199.9090913399"/>
    <n v="954675.91562306299"/>
    <n v="1686099.9090913399"/>
    <n v="99"/>
    <n v="152"/>
    <n v="0.938338476233184"/>
    <n v="-0.42672021780163"/>
    <n v="-1.3650587070624201"/>
    <n v="9.4520305283367599E-3"/>
    <n v="33.150253415107699"/>
    <n v="20250630"/>
    <n v="24040740"/>
    <x v="2"/>
    <n v="38"/>
    <n v="1.7"/>
  </r>
  <r>
    <n v="10332"/>
    <n v="946075.91562306299"/>
    <n v="1694799.9090913399"/>
    <n v="946175.91562306299"/>
    <n v="1694699.9090913399"/>
    <n v="13"/>
    <n v="67"/>
    <n v="0.94237536986668902"/>
    <n v="-1.6329622348149599"/>
    <n v="-2.5753376166025799"/>
    <n v="2.5159829854965201E-2"/>
    <n v="31.944011561075801"/>
    <n v="20250630"/>
    <n v="24040810"/>
    <x v="7"/>
    <n v="54.2"/>
    <n v="1.7"/>
  </r>
  <r>
    <n v="14727"/>
    <n v="948875.91562306299"/>
    <n v="1686499.9090913399"/>
    <n v="948975.91562306299"/>
    <n v="1686399.9090913399"/>
    <n v="96"/>
    <n v="95"/>
    <n v="0.94273400725796797"/>
    <n v="1.90723556466401"/>
    <n v="0.96450155973434404"/>
    <n v="-1.93987740203738E-3"/>
    <n v="35.484209299087503"/>
    <n v="20250630"/>
    <n v="24040680"/>
    <x v="48"/>
    <n v="20.3"/>
    <n v="0.5"/>
  </r>
  <r>
    <n v="11573"/>
    <n v="946875.91562306299"/>
    <n v="1693899.9090913399"/>
    <n v="946975.91562306299"/>
    <n v="1693799.9090913399"/>
    <n v="22"/>
    <n v="75"/>
    <n v="0.94329318900903103"/>
    <n v="-1.82229293386141"/>
    <n v="-2.76558611790339"/>
    <n v="9.4915327305595092E-3"/>
    <n v="31.754680633544901"/>
    <n v="20250630"/>
    <n v="24040810"/>
    <x v="7"/>
    <n v="54.2"/>
    <n v="1.7"/>
  </r>
  <r>
    <n v="4327"/>
    <n v="942175.91562306299"/>
    <n v="1694699.9090913399"/>
    <n v="942275.91562306299"/>
    <n v="1694599.9090913399"/>
    <n v="14"/>
    <n v="28"/>
    <n v="0.944048686418682"/>
    <n v="-0.22017839923501001"/>
    <n v="-1.1642271168530001"/>
    <n v="2.4176562670618299E-2"/>
    <n v="33.3567953109741"/>
    <n v="20250630"/>
    <n v="24040810"/>
    <x v="24"/>
    <n v="66.7"/>
    <n v="3.9"/>
  </r>
  <r>
    <n v="11556"/>
    <n v="946875.91562306299"/>
    <n v="1695599.9090913399"/>
    <n v="946975.91562306299"/>
    <n v="1695499.9090913399"/>
    <n v="5"/>
    <n v="75"/>
    <n v="0.94461815940837102"/>
    <n v="0.85259083154766502"/>
    <n v="-9.2027328473826206E-2"/>
    <n v="1.5773176153500899E-2"/>
    <n v="34.4295641581217"/>
    <n v="20250630"/>
    <n v="24040810"/>
    <x v="26"/>
    <n v="91.4"/>
    <n v="1.3"/>
  </r>
  <r>
    <n v="9569"/>
    <n v="945575.91562306299"/>
    <n v="1694099.9090913399"/>
    <n v="945675.91562306299"/>
    <n v="1693999.9090913399"/>
    <n v="20"/>
    <n v="62"/>
    <n v="0.94732439766327503"/>
    <n v="-2.0711821913719199"/>
    <n v="-3.01850660641988"/>
    <n v="-1.47934599469105E-2"/>
    <n v="31.505791823069298"/>
    <n v="20250630"/>
    <n v="24040810"/>
    <x v="7"/>
    <n v="54.2"/>
    <n v="1.7"/>
  </r>
  <r>
    <n v="9271"/>
    <n v="945375.91562306299"/>
    <n v="1693099.9090913399"/>
    <n v="945475.91562306299"/>
    <n v="1692999.9090913399"/>
    <n v="30"/>
    <n v="60"/>
    <n v="0.94854862242937099"/>
    <n v="0.156102848084023"/>
    <n v="-0.79244577884674094"/>
    <n v="-1.4716767395536101E-2"/>
    <n v="33.733076413472503"/>
    <n v="20250630"/>
    <n v="24040810"/>
    <x v="7"/>
    <n v="54.2"/>
    <n v="1.7"/>
  </r>
  <r>
    <n v="12642"/>
    <n v="947575.91562306299"/>
    <n v="1694799.9090913399"/>
    <n v="947675.91562306299"/>
    <n v="1694699.9090913399"/>
    <n v="13"/>
    <n v="82"/>
    <n v="0.95104701320330298"/>
    <n v="-2.0849988261858599"/>
    <n v="-3.03604584932327"/>
    <n v="9.1615940133730599E-4"/>
    <n v="31.491974512736"/>
    <n v="20250630"/>
    <n v="24040810"/>
    <x v="26"/>
    <n v="91.4"/>
    <n v="1.3"/>
  </r>
  <r>
    <n v="3869"/>
    <n v="941875.91562306299"/>
    <n v="1694299.9090913399"/>
    <n v="941975.91562306299"/>
    <n v="1694199.9090913399"/>
    <n v="18"/>
    <n v="25"/>
    <n v="0.95329573502143194"/>
    <n v="-2.70521152019501"/>
    <n v="-3.65850724776586"/>
    <n v="-3.9782853176196396E-3"/>
    <n v="30.871761957804399"/>
    <n v="20250630"/>
    <n v="24040810"/>
    <x v="24"/>
    <n v="66.7"/>
    <n v="3.9"/>
  </r>
  <r>
    <n v="13909"/>
    <n v="948375.91562306299"/>
    <n v="1691299.9090913399"/>
    <n v="948475.91562306299"/>
    <n v="1691199.9090913399"/>
    <n v="48"/>
    <n v="90"/>
    <n v="0.95438592632611596"/>
    <n v="1.7457815905412"/>
    <n v="0.79139567414919498"/>
    <n v="-4.0645965685447098E-3"/>
    <n v="35.3227551778158"/>
    <n v="20250630"/>
    <n v="24040740"/>
    <x v="6"/>
    <n v="33.700000000000003"/>
    <n v="1.5"/>
  </r>
  <r>
    <n v="13319"/>
    <n v="947975.91562306299"/>
    <n v="1688699.9090913399"/>
    <n v="948075.91562306299"/>
    <n v="1688599.9090913399"/>
    <n v="74"/>
    <n v="86"/>
    <n v="0.95526416599750497"/>
    <n v="1.89695046345393"/>
    <n v="0.94168629993995001"/>
    <n v="-1.9968903313080499E-2"/>
    <n v="35.4739243189494"/>
    <n v="20250630"/>
    <n v="24040650"/>
    <x v="5"/>
    <n v="15.3"/>
    <n v="4.0999999999999996"/>
  </r>
  <r>
    <n v="8521"/>
    <n v="944875.91562306299"/>
    <n v="1691099.9090913399"/>
    <n v="944975.91562306299"/>
    <n v="1690999.9090913399"/>
    <n v="50"/>
    <n v="55"/>
    <n v="0.95865201972652403"/>
    <n v="0.79562245181634295"/>
    <n v="-0.163029538114073"/>
    <n v="-2.85457829634349E-2"/>
    <n v="34.3725961860805"/>
    <n v="20250630"/>
    <n v="24040780"/>
    <x v="17"/>
    <n v="6.7"/>
    <n v="1.8"/>
  </r>
  <r>
    <n v="7171"/>
    <n v="943975.91562306299"/>
    <n v="1687499.9090913399"/>
    <n v="944075.91562306299"/>
    <n v="1687399.9090913399"/>
    <n v="86"/>
    <n v="46"/>
    <n v="0.96085089507202304"/>
    <n v="2.2291940748691599"/>
    <n v="1.2683431804180101"/>
    <n v="9.5274436753243208E-3"/>
    <n v="35.806167602539098"/>
    <n v="20250630"/>
    <n v="24040590"/>
    <x v="32"/>
    <n v="49.4"/>
    <n v="2.2000000000000002"/>
  </r>
  <r>
    <n v="15453"/>
    <n v="949375.91562306299"/>
    <n v="1690899.9090913399"/>
    <n v="949475.91562306299"/>
    <n v="1690799.9090913399"/>
    <n v="52"/>
    <n v="100"/>
    <n v="0.96357976148525903"/>
    <n v="2.3578920165697701"/>
    <n v="1.3943122327327699"/>
    <n v="-2.4587555478016499E-3"/>
    <n v="35.934865633646602"/>
    <n v="20250630"/>
    <n v="24040740"/>
    <x v="6"/>
    <n v="33.700000000000003"/>
    <n v="1.5"/>
  </r>
  <r>
    <n v="6851"/>
    <n v="943775.91562306299"/>
    <n v="1688699.9090913399"/>
    <n v="943875.91562306299"/>
    <n v="1688599.9090913399"/>
    <n v="74"/>
    <n v="44"/>
    <n v="0.96441126366456398"/>
    <n v="-1.4992227256298101"/>
    <n v="-2.46363399426142"/>
    <n v="-4.8199296618501301E-2"/>
    <n v="32.077751159667997"/>
    <n v="20250630"/>
    <n v="24040710"/>
    <x v="27"/>
    <n v="18.7"/>
    <n v="1.7"/>
  </r>
  <r>
    <n v="8796"/>
    <n v="945075.91562306299"/>
    <n v="1694399.9090913399"/>
    <n v="945175.91562306299"/>
    <n v="1694299.9090913399"/>
    <n v="17"/>
    <n v="57"/>
    <n v="0.96771057074268696"/>
    <n v="0.211517859250307"/>
    <n v="-0.75619269007195999"/>
    <n v="-3.4855144719282802E-3"/>
    <n v="33.788491884867298"/>
    <n v="20250630"/>
    <n v="24040810"/>
    <x v="26"/>
    <n v="91.4"/>
    <n v="1.3"/>
  </r>
  <r>
    <n v="9257"/>
    <n v="945375.91562306299"/>
    <n v="1694499.9090913399"/>
    <n v="945475.91562306299"/>
    <n v="1694399.9090913399"/>
    <n v="16"/>
    <n v="60"/>
    <n v="0.96841802634298801"/>
    <n v="-0.89224743004888296"/>
    <n v="-1.8606654629111301"/>
    <n v="7.0308307185769098E-3"/>
    <n v="32.684725761413603"/>
    <n v="20250630"/>
    <n v="24040810"/>
    <x v="7"/>
    <n v="54.2"/>
    <n v="1.7"/>
  </r>
  <r>
    <n v="3628"/>
    <n v="941675.91562306299"/>
    <n v="1687599.9090913399"/>
    <n v="941775.91562306299"/>
    <n v="1687499.9090913399"/>
    <n v="85"/>
    <n v="23"/>
    <n v="0.97019652013356505"/>
    <n v="1.9855004350344301"/>
    <n v="1.01530391722918"/>
    <n v="3.9401972976823699E-2"/>
    <n v="35.562473932902002"/>
    <n v="20250630"/>
    <n v="24040610"/>
    <x v="20"/>
    <n v="59.6"/>
    <n v="2"/>
  </r>
  <r>
    <n v="8334"/>
    <n v="944775.91562306299"/>
    <n v="1694399.9090913399"/>
    <n v="944875.91562306299"/>
    <n v="1694299.9090913399"/>
    <n v="17"/>
    <n v="54"/>
    <n v="0.97092880432804396"/>
    <n v="-1.30056525270144"/>
    <n v="-2.2714940706888802"/>
    <n v="1.87157544617852E-3"/>
    <n v="32.276408036549903"/>
    <n v="20250630"/>
    <n v="24040810"/>
    <x v="33"/>
    <n v="38.6"/>
    <n v="1.7"/>
  </r>
  <r>
    <n v="14356"/>
    <n v="948675.91562306299"/>
    <n v="1692799.9090913399"/>
    <n v="948775.91562306299"/>
    <n v="1692699.9090913399"/>
    <n v="33"/>
    <n v="93"/>
    <n v="0.97287171011169704"/>
    <n v="-1.6478299458821599"/>
    <n v="-2.6207016785939499"/>
    <n v="-1.39721651871999E-2"/>
    <n v="31.929143651326498"/>
    <n v="20250630"/>
    <n v="24040740"/>
    <x v="6"/>
    <n v="33.700000000000003"/>
    <n v="1.5"/>
  </r>
  <r>
    <n v="9861"/>
    <n v="945775.91562306299"/>
    <n v="1695699.9090913399"/>
    <n v="945875.91562306299"/>
    <n v="1695599.9090913399"/>
    <n v="4"/>
    <n v="64"/>
    <n v="0.97428956131140398"/>
    <n v="-2.5652271409829499"/>
    <n v="-3.5395166873931898"/>
    <n v="1.28400251269341E-2"/>
    <n v="31.011746406555201"/>
    <n v="20250630"/>
    <n v="24040810"/>
    <x v="26"/>
    <n v="91.4"/>
    <n v="1.3"/>
  </r>
  <r>
    <n v="3461"/>
    <n v="941575.91562306299"/>
    <n v="1688899.9090913399"/>
    <n v="941675.91562306299"/>
    <n v="1688799.9090913399"/>
    <n v="72"/>
    <n v="22"/>
    <n v="0.97706194718678796"/>
    <n v="-1.92934946715832"/>
    <n v="-2.9064114888509098"/>
    <n v="1.7509942874312401E-2"/>
    <n v="31.6476243336995"/>
    <n v="20250630"/>
    <n v="24040800"/>
    <x v="28"/>
    <n v="76.599999999999994"/>
    <n v="10"/>
  </r>
  <r>
    <n v="2993"/>
    <n v="941275.91562306299"/>
    <n v="1689499.9090913399"/>
    <n v="941375.91562306299"/>
    <n v="1689399.9090913399"/>
    <n v="66"/>
    <n v="19"/>
    <n v="0.97731513692997396"/>
    <n v="0.79881796927657001"/>
    <n v="-0.17849717871286"/>
    <n v="3.49183357320726E-3"/>
    <n v="34.375791549682603"/>
    <n v="20250630"/>
    <n v="24040800"/>
    <x v="28"/>
    <n v="76.599999999999994"/>
    <n v="10"/>
  </r>
  <r>
    <n v="5876"/>
    <n v="943175.91562306299"/>
    <n v="1693799.9090913399"/>
    <n v="943275.91562306299"/>
    <n v="1693699.9090913399"/>
    <n v="23"/>
    <n v="38"/>
    <n v="0.978241808215777"/>
    <n v="-1.3989525104562399"/>
    <n v="-2.37719432512919"/>
    <n v="-3.8255589703718798E-2"/>
    <n v="32.178020985921201"/>
    <n v="20250630"/>
    <n v="24040810"/>
    <x v="23"/>
    <n v="34.9"/>
    <n v="2.6"/>
  </r>
  <r>
    <n v="9913"/>
    <n v="945775.91562306299"/>
    <n v="1690499.9090913399"/>
    <n v="945875.91562306299"/>
    <n v="1690399.9090913399"/>
    <n v="56"/>
    <n v="64"/>
    <n v="0.98049147427082095"/>
    <n v="3.0671377045412899E-2"/>
    <n v="-0.94982010622819302"/>
    <n v="-2.31360519925753E-3"/>
    <n v="33.607645352681502"/>
    <n v="20250630"/>
    <n v="24040700"/>
    <x v="10"/>
    <n v="61.2"/>
    <n v="2.7"/>
  </r>
  <r>
    <n v="6701"/>
    <n v="943675.91562306299"/>
    <n v="1688299.9090913399"/>
    <n v="943775.91562306299"/>
    <n v="1688199.9090913399"/>
    <n v="78"/>
    <n v="43"/>
    <n v="0.98170849680900596"/>
    <n v="2.0623282293478602"/>
    <n v="1.08061972260475"/>
    <n v="0.1581708441178"/>
    <n v="35.639301617940298"/>
    <n v="20250630"/>
    <n v="24040710"/>
    <x v="34"/>
    <n v="8.6"/>
    <n v="1.1000000000000001"/>
  </r>
  <r>
    <n v="6085"/>
    <n v="943275.91562306299"/>
    <n v="1688299.9090913399"/>
    <n v="943375.91562306299"/>
    <n v="1688199.9090913399"/>
    <n v="78"/>
    <n v="39"/>
    <n v="0.98194527478578197"/>
    <n v="2.9959914684295699"/>
    <n v="2.0140461703607202"/>
    <n v="0.107759718472759"/>
    <n v="36.572964986165402"/>
    <n v="20250630"/>
    <n v="24040600"/>
    <x v="11"/>
    <n v="8.5"/>
    <n v="2.5"/>
  </r>
  <r>
    <n v="14382"/>
    <n v="948675.91562306299"/>
    <n v="1690199.9090913399"/>
    <n v="948775.91562306299"/>
    <n v="1690099.9090913399"/>
    <n v="59"/>
    <n v="93"/>
    <n v="0.98311390727758396"/>
    <n v="2.24997460097075"/>
    <n v="1.2668607123196101"/>
    <n v="-5.4398346692323702E-3"/>
    <n v="35.826948642730699"/>
    <n v="20250630"/>
    <n v="24040740"/>
    <x v="3"/>
    <n v="38"/>
    <n v="1.5"/>
  </r>
  <r>
    <n v="23356"/>
    <n v="954475.91562306299"/>
    <n v="1685999.9090913399"/>
    <n v="954575.91562306299"/>
    <n v="1685899.9090913399"/>
    <n v="101"/>
    <n v="151"/>
    <n v="0.98471451861162995"/>
    <n v="-1.70452700555325"/>
    <n v="-2.68924152851105"/>
    <n v="1.06460358947515E-2"/>
    <n v="31.872446854909299"/>
    <n v="20250630"/>
    <n v="24040740"/>
    <x v="2"/>
    <n v="38"/>
    <n v="1.7"/>
  </r>
  <r>
    <n v="24726"/>
    <n v="955375.91562306299"/>
    <n v="1687599.9090913399"/>
    <n v="955475.91562306299"/>
    <n v="1687499.9090913399"/>
    <n v="85"/>
    <n v="160"/>
    <n v="0.98899337649345398"/>
    <n v="3.3342459499835999"/>
    <n v="2.3452526032924701"/>
    <n v="4.88752899691463E-2"/>
    <n v="36.9112195968628"/>
    <n v="20250630"/>
    <n v="24040740"/>
    <x v="2"/>
    <n v="38"/>
    <n v="1.7"/>
  </r>
  <r>
    <n v="8036"/>
    <n v="944575.91562306299"/>
    <n v="1693399.9090913399"/>
    <n v="944675.91562306299"/>
    <n v="1693299.9090913399"/>
    <n v="27"/>
    <n v="52"/>
    <n v="0.99208356079179805"/>
    <n v="1.3981258729472801"/>
    <n v="0.406042301794514"/>
    <n v="4.4200129341334096E-3"/>
    <n v="34.975099325180103"/>
    <n v="20250630"/>
    <n v="24040810"/>
    <x v="12"/>
    <n v="33.200000000000003"/>
    <n v="4.9000000000000004"/>
  </r>
  <r>
    <n v="13611"/>
    <n v="948175.91562306299"/>
    <n v="1690299.9090913399"/>
    <n v="948275.91562306299"/>
    <n v="1690199.9090913399"/>
    <n v="58"/>
    <n v="88"/>
    <n v="0.99215919570997402"/>
    <n v="1.5459401700645701"/>
    <n v="0.55378097994252995"/>
    <n v="-7.4763875454664198E-4"/>
    <n v="35.122913837432897"/>
    <n v="20250630"/>
    <n v="24040740"/>
    <x v="6"/>
    <n v="33.700000000000003"/>
    <n v="1.5"/>
  </r>
  <r>
    <n v="10016"/>
    <n v="945875.91562306299"/>
    <n v="1695599.9090913399"/>
    <n v="945975.91562306299"/>
    <n v="1695499.9090913399"/>
    <n v="5"/>
    <n v="65"/>
    <n v="0.99234196310862899"/>
    <n v="-1.8368927314877499"/>
    <n v="-2.8292346894741098"/>
    <n v="2.9504032805561999E-2"/>
    <n v="31.740081071853599"/>
    <n v="20250630"/>
    <n v="24040810"/>
    <x v="26"/>
    <n v="91.4"/>
    <n v="1.3"/>
  </r>
  <r>
    <n v="5126"/>
    <n v="942675.91562306299"/>
    <n v="1691799.9090913399"/>
    <n v="942775.91562306299"/>
    <n v="1691699.9090913399"/>
    <n v="43"/>
    <n v="33"/>
    <n v="0.99252668235983199"/>
    <n v="2.2887031946863399"/>
    <n v="1.2961765187127201"/>
    <n v="9.4231036624738196E-2"/>
    <n v="35.865676607404403"/>
    <n v="20250630"/>
    <n v="24040810"/>
    <x v="37"/>
    <n v="20.6"/>
    <n v="1.9"/>
  </r>
  <r>
    <n v="7872"/>
    <n v="944475.91562306299"/>
    <n v="1694399.9090913399"/>
    <n v="944575.91562306299"/>
    <n v="1694299.9090913399"/>
    <n v="17"/>
    <n v="51"/>
    <n v="0.99516164511442196"/>
    <n v="-0.43950555846095102"/>
    <n v="-1.43466719985008"/>
    <n v="-2.0341683179140101E-2"/>
    <n v="33.137467702229799"/>
    <n v="20250630"/>
    <n v="24040810"/>
    <x v="26"/>
    <n v="91.4"/>
    <n v="1.3"/>
  </r>
  <r>
    <n v="17804"/>
    <n v="950875.91562306299"/>
    <n v="1686799.9090913399"/>
    <n v="950975.91562306299"/>
    <n v="1686699.9090913399"/>
    <n v="93"/>
    <n v="115"/>
    <n v="0.99602576593558001"/>
    <n v="2.4740334749221802"/>
    <n v="1.47800770153602"/>
    <n v="-7.5479472676912903E-3"/>
    <n v="36.051006952921497"/>
    <n v="20250630"/>
    <n v="24040740"/>
    <x v="0"/>
    <n v="42.1"/>
    <n v="1.8"/>
  </r>
  <r>
    <n v="7104"/>
    <n v="943975.91562306299"/>
    <n v="1694199.9090913399"/>
    <n v="944075.91562306299"/>
    <n v="1694099.9090913399"/>
    <n v="19"/>
    <n v="46"/>
    <n v="0.996237664949149"/>
    <n v="-1.2512047936519"/>
    <n v="-2.2474424739678698"/>
    <n v="-3.6094442009925801E-2"/>
    <n v="32.325768788655601"/>
    <n v="20250630"/>
    <n v="24040810"/>
    <x v="16"/>
    <n v="7.4"/>
    <n v="13.6"/>
  </r>
  <r>
    <n v="10699"/>
    <n v="946275.91562306299"/>
    <n v="1688899.9090913399"/>
    <n v="946375.91562306299"/>
    <n v="1688799.9090913399"/>
    <n v="72"/>
    <n v="69"/>
    <n v="0.99758805334568001"/>
    <n v="4.2543649822473499"/>
    <n v="3.25677689909935"/>
    <n v="1.3112249318510299E-2"/>
    <n v="37.831338167190601"/>
    <n v="20250630"/>
    <n v="24040720"/>
    <x v="1"/>
    <n v="34.1"/>
    <n v="1.6"/>
  </r>
  <r>
    <n v="7769"/>
    <n v="944375.91562306299"/>
    <n v="1689299.9090913399"/>
    <n v="944475.91562306299"/>
    <n v="1689199.9090913399"/>
    <n v="68"/>
    <n v="50"/>
    <n v="0.99917482760022702"/>
    <n v="-0.557014441227212"/>
    <n v="-1.5561892495435801"/>
    <n v="-7.9841929323532998E-3"/>
    <n v="33.019959281472602"/>
    <n v="20250630"/>
    <n v="24040710"/>
    <x v="27"/>
    <n v="18.7"/>
    <n v="1.7"/>
  </r>
  <r>
    <n v="23202"/>
    <n v="954375.91562306299"/>
    <n v="1685999.9090913399"/>
    <n v="954475.91562306299"/>
    <n v="1685899.9090913399"/>
    <n v="101"/>
    <n v="150"/>
    <n v="1.0021179417769099"/>
    <n v="-0.247664863864581"/>
    <n v="-1.2497827927581999"/>
    <n v="-1.02987543990215E-2"/>
    <n v="33.329308827718101"/>
    <n v="20250630"/>
    <n v="24040740"/>
    <x v="2"/>
    <n v="38"/>
    <n v="1.7"/>
  </r>
  <r>
    <n v="11719"/>
    <n v="946975.91562306299"/>
    <n v="1694699.9090913399"/>
    <n v="947075.91562306299"/>
    <n v="1694599.9090913399"/>
    <n v="14"/>
    <n v="76"/>
    <n v="1.00351942004636"/>
    <n v="0.22443512082099901"/>
    <n v="-0.77908429503440901"/>
    <n v="3.2398227835074102E-2"/>
    <n v="33.801409006118803"/>
    <n v="20250630"/>
    <n v="24040810"/>
    <x v="26"/>
    <n v="91.4"/>
    <n v="1.3"/>
  </r>
  <r>
    <n v="15903"/>
    <n v="949675.91562306299"/>
    <n v="1692099.9090913399"/>
    <n v="949775.91562306299"/>
    <n v="1691999.9090913399"/>
    <n v="40"/>
    <n v="103"/>
    <n v="1.00372849653165"/>
    <n v="3.18255625168482"/>
    <n v="2.1788277129332201"/>
    <n v="-4.5480340098341303E-3"/>
    <n v="36.759530067443798"/>
    <n v="20250630"/>
    <n v="24040740"/>
    <x v="19"/>
    <n v="85.7"/>
    <n v="2.7"/>
  </r>
  <r>
    <n v="10493"/>
    <n v="946175.91562306299"/>
    <n v="1694099.9090913399"/>
    <n v="946275.91562306299"/>
    <n v="1693999.9090913399"/>
    <n v="20"/>
    <n v="68"/>
    <n v="1.0038760025054201"/>
    <n v="-1.78962010145187"/>
    <n v="-2.7934960722923301"/>
    <n v="-1.37894037179649E-2"/>
    <n v="31.787353515625"/>
    <n v="20250630"/>
    <n v="24040810"/>
    <x v="7"/>
    <n v="54.2"/>
    <n v="1.7"/>
  </r>
  <r>
    <n v="24114"/>
    <n v="954975.91562306299"/>
    <n v="1687199.9090913399"/>
    <n v="955075.91562306299"/>
    <n v="1687099.9090913399"/>
    <n v="89"/>
    <n v="156"/>
    <n v="1.00532391170661"/>
    <n v="-0.77625754227240895"/>
    <n v="-1.7815814812978099"/>
    <n v="-7.1658045053482099E-3"/>
    <n v="32.800715446472203"/>
    <n v="20250630"/>
    <n v="24040740"/>
    <x v="2"/>
    <n v="38"/>
    <n v="1.7"/>
  </r>
  <r>
    <n v="14203"/>
    <n v="948575.91562306299"/>
    <n v="1692699.9090913399"/>
    <n v="948675.91562306299"/>
    <n v="1692599.9090913399"/>
    <n v="34"/>
    <n v="92"/>
    <n v="1.0062241603930799"/>
    <n v="-0.539098311215639"/>
    <n v="-1.5453225026527999"/>
    <n v="-1.7710131282607702E-2"/>
    <n v="33.037875334421798"/>
    <n v="20250630"/>
    <n v="24040740"/>
    <x v="6"/>
    <n v="33.700000000000003"/>
    <n v="1.5"/>
  </r>
  <r>
    <n v="11250"/>
    <n v="946675.91562306299"/>
    <n v="1695399.9090913399"/>
    <n v="946775.91562306299"/>
    <n v="1695299.9090913399"/>
    <n v="7"/>
    <n v="73"/>
    <n v="1.0068256830175699"/>
    <n v="-0.67547188947598102"/>
    <n v="-1.6822975849111901"/>
    <n v="2.5321171929438901E-2"/>
    <n v="32.901501019795703"/>
    <n v="20250630"/>
    <n v="24040810"/>
    <x v="26"/>
    <n v="91.4"/>
    <n v="1.3"/>
  </r>
  <r>
    <n v="5869"/>
    <n v="943175.91562306299"/>
    <n v="1694499.9090913399"/>
    <n v="943275.91562306299"/>
    <n v="1694399.9090913399"/>
    <n v="16"/>
    <n v="38"/>
    <n v="1.0069094871481299"/>
    <n v="-2.66308441758156"/>
    <n v="-3.6699939568837499"/>
    <n v="4.1644908487796801E-3"/>
    <n v="30.913889249165901"/>
    <n v="20250630"/>
    <n v="24040810"/>
    <x v="24"/>
    <n v="66.7"/>
    <n v="3.9"/>
  </r>
  <r>
    <n v="10786"/>
    <n v="946375.91562306299"/>
    <n v="1695599.9090913399"/>
    <n v="946475.91562306299"/>
    <n v="1695499.9090913399"/>
    <n v="5"/>
    <n v="70"/>
    <n v="1.00694022053743"/>
    <n v="0.53724411946228301"/>
    <n v="-0.46969610114362698"/>
    <n v="2.3429822724531701E-2"/>
    <n v="34.114217421587803"/>
    <n v="20250630"/>
    <n v="24040810"/>
    <x v="26"/>
    <n v="91.4"/>
    <n v="1.3"/>
  </r>
  <r>
    <n v="13937"/>
    <n v="948375.91562306299"/>
    <n v="1688499.9090913399"/>
    <n v="948475.91562306299"/>
    <n v="1688399.9090913399"/>
    <n v="76"/>
    <n v="90"/>
    <n v="1.00829985691234"/>
    <n v="3.9255051910877201"/>
    <n v="2.9172052741050698"/>
    <n v="-1.6535393777303401E-2"/>
    <n v="37.502478361129803"/>
    <n v="20250630"/>
    <n v="24040650"/>
    <x v="5"/>
    <n v="15.3"/>
    <n v="4.0999999999999996"/>
  </r>
  <r>
    <n v="5427"/>
    <n v="942875.91562306299"/>
    <n v="1692499.9090913399"/>
    <n v="942975.91562306299"/>
    <n v="1692399.9090913399"/>
    <n v="36"/>
    <n v="35"/>
    <n v="1.01077722695967"/>
    <n v="-1.3952984428033199"/>
    <n v="-2.4060756762822502"/>
    <n v="1.1489268392324401E-2"/>
    <n v="32.181674798329702"/>
    <n v="20250630"/>
    <n v="24040810"/>
    <x v="23"/>
    <n v="34.9"/>
    <n v="2.6"/>
  </r>
  <r>
    <n v="9601"/>
    <n v="945575.91562306299"/>
    <n v="1690899.9090913399"/>
    <n v="945675.91562306299"/>
    <n v="1690799.9090913399"/>
    <n v="52"/>
    <n v="62"/>
    <n v="1.01173788184921"/>
    <n v="0.69906042516231504"/>
    <n v="-0.31267743868132403"/>
    <n v="-1.82629947861036E-2"/>
    <n v="34.276033719380699"/>
    <n v="20250630"/>
    <n v="24040780"/>
    <x v="17"/>
    <n v="6.7"/>
    <n v="1.8"/>
  </r>
  <r>
    <n v="15916"/>
    <n v="949675.91562306299"/>
    <n v="1690799.9090913399"/>
    <n v="949775.91562306299"/>
    <n v="1690699.9090913399"/>
    <n v="53"/>
    <n v="103"/>
    <n v="1.0132280848920301"/>
    <n v="2.7681137323379499"/>
    <n v="1.75488565862179"/>
    <n v="3.6176706198602902E-3"/>
    <n v="36.345087289810202"/>
    <n v="20250630"/>
    <n v="24040740"/>
    <x v="3"/>
    <n v="38"/>
    <n v="1.5"/>
  </r>
  <r>
    <n v="6336"/>
    <n v="943475.91562306299"/>
    <n v="1693999.9090913399"/>
    <n v="943575.91562306299"/>
    <n v="1693899.9090913399"/>
    <n v="21"/>
    <n v="41"/>
    <n v="1.01324239838868"/>
    <n v="-2.0203441474586699"/>
    <n v="-3.0335865244269402"/>
    <n v="3.9681227644905396E-3"/>
    <n v="31.556629776954701"/>
    <n v="20250630"/>
    <n v="24040810"/>
    <x v="23"/>
    <n v="34.9"/>
    <n v="2.6"/>
  </r>
  <r>
    <n v="14088"/>
    <n v="948475.91562306299"/>
    <n v="1688799.9090913399"/>
    <n v="948575.91562306299"/>
    <n v="1688699.9090913399"/>
    <n v="73"/>
    <n v="91"/>
    <n v="1.01538216532208"/>
    <n v="2.9317693114280701"/>
    <n v="1.9163871183991401"/>
    <n v="-2.1262713475152899E-2"/>
    <n v="36.508742809295697"/>
    <n v="20250630"/>
    <n v="24040650"/>
    <x v="5"/>
    <n v="15.3"/>
    <n v="4.0999999999999996"/>
  </r>
  <r>
    <n v="7735"/>
    <n v="944375.91562306299"/>
    <n v="1692699.9090913399"/>
    <n v="944475.91562306299"/>
    <n v="1692599.9090913399"/>
    <n v="34"/>
    <n v="50"/>
    <n v="1.01603371153275"/>
    <n v="1.2886146406332699"/>
    <n v="0.27258093329146499"/>
    <n v="-1.3028869405388801E-2"/>
    <n v="34.865588506062799"/>
    <n v="20250630"/>
    <n v="24040810"/>
    <x v="12"/>
    <n v="33.200000000000003"/>
    <n v="4.9000000000000004"/>
  </r>
  <r>
    <n v="10690"/>
    <n v="946275.91562306299"/>
    <n v="1689799.9090913399"/>
    <n v="946375.91562306299"/>
    <n v="1689699.9090913399"/>
    <n v="63"/>
    <n v="69"/>
    <n v="1.0167695358395601"/>
    <n v="-0.29218910052441099"/>
    <n v="-1.3089586310088599"/>
    <n v="-1.43873644992709E-2"/>
    <n v="33.284784555435202"/>
    <n v="20250630"/>
    <n v="24040700"/>
    <x v="10"/>
    <n v="61.2"/>
    <n v="2.7"/>
  </r>
  <r>
    <n v="18271"/>
    <n v="951175.91562306299"/>
    <n v="1686299.9090913399"/>
    <n v="951275.91562306299"/>
    <n v="1686199.9090913399"/>
    <n v="98"/>
    <n v="118"/>
    <n v="1.01678695778052"/>
    <n v="0.87572935223579396"/>
    <n v="-0.14105759312709201"/>
    <n v="-1.0003745245436801E-2"/>
    <n v="34.4527031580607"/>
    <n v="20250630"/>
    <n v="24040740"/>
    <x v="0"/>
    <n v="42.1"/>
    <n v="1.8"/>
  </r>
  <r>
    <n v="5769"/>
    <n v="943075.91562306299"/>
    <n v="1689099.9090913399"/>
    <n v="943175.91562306299"/>
    <n v="1688999.9090913399"/>
    <n v="70"/>
    <n v="37"/>
    <n v="1.01698435447179"/>
    <n v="2.52671330794692"/>
    <n v="1.5097290053963699"/>
    <n v="-1.6984118614345799E-2"/>
    <n v="36.103686809539802"/>
    <n v="20250630"/>
    <n v="24040800"/>
    <x v="22"/>
    <n v="37.9"/>
    <n v="2.2000000000000002"/>
  </r>
  <r>
    <n v="14230"/>
    <n v="948575.91562306299"/>
    <n v="1689999.9090913399"/>
    <n v="948675.91562306299"/>
    <n v="1689899.9090913399"/>
    <n v="61"/>
    <n v="92"/>
    <n v="1.01757420413196"/>
    <n v="1.1234200906474101"/>
    <n v="0.10584589233621999"/>
    <n v="-1.50795138906687E-2"/>
    <n v="34.700393199920697"/>
    <n v="20250630"/>
    <n v="24040740"/>
    <x v="3"/>
    <n v="38"/>
    <n v="1.5"/>
  </r>
  <r>
    <n v="1318"/>
    <n v="940175.91562306299"/>
    <n v="1687599.9090913399"/>
    <n v="940275.91562306299"/>
    <n v="1687499.9090913399"/>
    <n v="85"/>
    <n v="8"/>
    <n v="1.0202919170260401"/>
    <n v="-0.73242288827896096"/>
    <n v="-1.7527147959917799"/>
    <n v="-1.0112712508998801E-2"/>
    <n v="32.844550967216499"/>
    <n v="20250630"/>
    <n v="24040610"/>
    <x v="29"/>
    <n v="36.1"/>
    <n v="2.7"/>
  </r>
  <r>
    <n v="11555"/>
    <n v="946875.91562306299"/>
    <n v="1695699.9090913399"/>
    <n v="946975.91562306299"/>
    <n v="1695599.9090913399"/>
    <n v="4"/>
    <n v="75"/>
    <n v="1.0213442935297901"/>
    <n v="1.0321861996005"/>
    <n v="1.0841891790429801E-2"/>
    <n v="1.42902753626307E-2"/>
    <n v="34.609160105387403"/>
    <n v="20250630"/>
    <n v="24040810"/>
    <x v="26"/>
    <n v="91.4"/>
    <n v="1.3"/>
  </r>
  <r>
    <n v="4556"/>
    <n v="942275.91562306299"/>
    <n v="1687199.9090913399"/>
    <n v="942375.91562306299"/>
    <n v="1687099.9090913399"/>
    <n v="89"/>
    <n v="29"/>
    <n v="1.02175199240446"/>
    <n v="1.86594943816845"/>
    <n v="0.84419741538854698"/>
    <n v="-2.2373114945366999E-2"/>
    <n v="35.4429230323205"/>
    <n v="20250630"/>
    <n v="24040610"/>
    <x v="20"/>
    <n v="59.6"/>
    <n v="2"/>
  </r>
  <r>
    <n v="5436"/>
    <n v="942875.91562306299"/>
    <n v="1691599.9090913399"/>
    <n v="942975.91562306299"/>
    <n v="1691499.9090913399"/>
    <n v="45"/>
    <n v="35"/>
    <n v="1.0268419037262599"/>
    <n v="3.05732262134552"/>
    <n v="2.0304807027181"/>
    <n v="7.8608301623414006E-2"/>
    <n v="36.634296099344901"/>
    <n v="20250630"/>
    <n v="24040810"/>
    <x v="37"/>
    <n v="20.6"/>
    <n v="1.9"/>
  </r>
  <r>
    <n v="25347"/>
    <n v="955775.91562306299"/>
    <n v="1687099.9090913399"/>
    <n v="955875.91562306299"/>
    <n v="1686999.9090913399"/>
    <n v="90"/>
    <n v="164"/>
    <n v="1.0278258800506599"/>
    <n v="1.97958369255066"/>
    <n v="0.95175777673721296"/>
    <n v="1.70271992683411E-3"/>
    <n v="35.556557464599599"/>
    <n v="20250630"/>
    <n v="24040740"/>
    <x v="2"/>
    <n v="38"/>
    <n v="1.7"/>
  </r>
  <r>
    <n v="14884"/>
    <n v="948975.91562306299"/>
    <n v="1686199.9090913399"/>
    <n v="949075.91562306299"/>
    <n v="1686099.9090913399"/>
    <n v="99"/>
    <n v="96"/>
    <n v="1.02860678872094"/>
    <n v="1.9916179273277499"/>
    <n v="0.96301112882792905"/>
    <n v="-7.4368359055370101E-3"/>
    <n v="35.568591356277501"/>
    <n v="20250630"/>
    <n v="24040690"/>
    <x v="15"/>
    <n v="20.9"/>
    <n v="1.2"/>
  </r>
  <r>
    <n v="8045"/>
    <n v="944575.91562306299"/>
    <n v="1692499.9090913399"/>
    <n v="944675.91562306299"/>
    <n v="1692399.9090913399"/>
    <n v="36"/>
    <n v="52"/>
    <n v="1.0287949534540499"/>
    <n v="0.65702353650704004"/>
    <n v="-0.37177142710424999"/>
    <n v="-4.1052008047699901E-2"/>
    <n v="34.233996868133502"/>
    <n v="20250630"/>
    <n v="24040810"/>
    <x v="12"/>
    <n v="33.200000000000003"/>
    <n v="4.9000000000000004"/>
  </r>
  <r>
    <n v="16241"/>
    <n v="949875.91562306299"/>
    <n v="1689099.9090913399"/>
    <n v="949975.91562306299"/>
    <n v="1688999.9090913399"/>
    <n v="70"/>
    <n v="105"/>
    <n v="1.0292359218001399"/>
    <n v="3.8822339574495901"/>
    <n v="2.85299802819888"/>
    <n v="1.8827443088715302E-2"/>
    <n v="37.459207534790004"/>
    <n v="20250630"/>
    <n v="24040740"/>
    <x v="3"/>
    <n v="38"/>
    <n v="1.5"/>
  </r>
  <r>
    <n v="11404"/>
    <n v="946775.91562306299"/>
    <n v="1695399.9090913399"/>
    <n v="946875.91562306299"/>
    <n v="1695299.9090913399"/>
    <n v="7"/>
    <n v="74"/>
    <n v="1.0309970397502199"/>
    <n v="0.52364922687411297"/>
    <n v="-0.50734782549746604"/>
    <n v="8.4297458330790196E-3"/>
    <n v="34.100623130798297"/>
    <n v="20250630"/>
    <n v="24040810"/>
    <x v="26"/>
    <n v="91.4"/>
    <n v="1.3"/>
  </r>
  <r>
    <n v="7879"/>
    <n v="944475.91562306299"/>
    <n v="1693699.9090913399"/>
    <n v="944575.91562306299"/>
    <n v="1693599.9090913399"/>
    <n v="24"/>
    <n v="51"/>
    <n v="1.0338600009679799"/>
    <n v="1.2125471025705301"/>
    <n v="0.17868710141628999"/>
    <n v="-2.55211496725678E-2"/>
    <n v="34.789520263671903"/>
    <n v="20250630"/>
    <n v="24040810"/>
    <x v="23"/>
    <n v="34.9"/>
    <n v="2.6"/>
  </r>
  <r>
    <n v="17801"/>
    <n v="950875.91562306299"/>
    <n v="1687099.9090913399"/>
    <n v="950975.91562306299"/>
    <n v="1686999.9090913399"/>
    <n v="90"/>
    <n v="115"/>
    <n v="1.03393689108392"/>
    <n v="0.90995703823864504"/>
    <n v="-0.123979862856989"/>
    <n v="-8.2709627846876792E-3"/>
    <n v="34.486930847167997"/>
    <n v="20250630"/>
    <n v="24040740"/>
    <x v="0"/>
    <n v="42.1"/>
    <n v="1.8"/>
  </r>
  <r>
    <n v="7131"/>
    <n v="943975.91562306299"/>
    <n v="1691499.9090913399"/>
    <n v="944075.91562306299"/>
    <n v="1691399.9090913399"/>
    <n v="46"/>
    <n v="46"/>
    <n v="1.0360602103173699"/>
    <n v="1.5721530765295"/>
    <n v="0.53609288173417202"/>
    <n v="6.2099061595896898E-2"/>
    <n v="35.149127006530797"/>
    <n v="20250630"/>
    <n v="24040810"/>
    <x v="12"/>
    <n v="33.200000000000003"/>
    <n v="4.9000000000000004"/>
  </r>
  <r>
    <n v="12043"/>
    <n v="947175.91562306299"/>
    <n v="1693099.9090913399"/>
    <n v="947275.91562306299"/>
    <n v="1692999.9090913399"/>
    <n v="30"/>
    <n v="78"/>
    <n v="1.03627455032741"/>
    <n v="0.88777227761844801"/>
    <n v="-0.14850228869666701"/>
    <n v="-1.4150887727737401E-2"/>
    <n v="34.464745839436901"/>
    <n v="20250630"/>
    <n v="24040810"/>
    <x v="7"/>
    <n v="54.2"/>
    <n v="1.7"/>
  </r>
  <r>
    <n v="12048"/>
    <n v="947175.91562306299"/>
    <n v="1692599.9090913399"/>
    <n v="947275.91562306299"/>
    <n v="1692499.9090913399"/>
    <n v="35"/>
    <n v="78"/>
    <n v="1.0371263877023"/>
    <n v="1.9645407944917701"/>
    <n v="0.92741441726684604"/>
    <n v="-4.5794490724802E-3"/>
    <n v="35.541514635086102"/>
    <n v="20250630"/>
    <n v="24040810"/>
    <x v="7"/>
    <n v="54.2"/>
    <n v="1.7"/>
  </r>
  <r>
    <n v="11565"/>
    <n v="946875.91562306299"/>
    <n v="1694699.9090913399"/>
    <n v="946975.91562306299"/>
    <n v="1694599.9090913399"/>
    <n v="14"/>
    <n v="75"/>
    <n v="1.03958990471438"/>
    <n v="0.39945191657170698"/>
    <n v="-0.64013797463849198"/>
    <n v="2.8932064771652201E-2"/>
    <n v="33.976425647735603"/>
    <n v="20250630"/>
    <n v="24040810"/>
    <x v="26"/>
    <n v="91.4"/>
    <n v="1.3"/>
  </r>
  <r>
    <n v="14822"/>
    <n v="948975.91562306299"/>
    <n v="1692399.9090913399"/>
    <n v="949075.91562306299"/>
    <n v="1692299.9090913399"/>
    <n v="37"/>
    <n v="96"/>
    <n v="1.0407700439294201"/>
    <n v="1.14819776654864"/>
    <n v="0.107427718040223"/>
    <n v="1.22962417080998E-2"/>
    <n v="34.725171089172399"/>
    <n v="20250630"/>
    <n v="24040740"/>
    <x v="6"/>
    <n v="33.700000000000003"/>
    <n v="1.5"/>
  </r>
  <r>
    <n v="14091"/>
    <n v="948475.91562306299"/>
    <n v="1688499.9090913399"/>
    <n v="948575.91562306299"/>
    <n v="1688399.9090913399"/>
    <n v="76"/>
    <n v="91"/>
    <n v="1.0424673341331101"/>
    <n v="3.6338067203760098"/>
    <n v="2.5913394317030898"/>
    <n v="-1.2173208291642401E-2"/>
    <n v="37.2107803821564"/>
    <n v="20250630"/>
    <n v="24040650"/>
    <x v="5"/>
    <n v="15.3"/>
    <n v="4.0999999999999996"/>
  </r>
  <r>
    <n v="22738"/>
    <n v="954075.91562306299"/>
    <n v="1686199.9090913399"/>
    <n v="954175.91562306299"/>
    <n v="1686099.9090913399"/>
    <n v="99"/>
    <n v="147"/>
    <n v="1.0432263999246101"/>
    <n v="1.76551372185349"/>
    <n v="0.72228733226074804"/>
    <n v="6.0299369506537897E-3"/>
    <n v="35.342487096786499"/>
    <n v="20250630"/>
    <n v="24040740"/>
    <x v="2"/>
    <n v="38"/>
    <n v="1.7"/>
  </r>
  <r>
    <n v="13456"/>
    <n v="948075.91562306299"/>
    <n v="1690399.9090913399"/>
    <n v="948175.91562306299"/>
    <n v="1690299.9090913399"/>
    <n v="57"/>
    <n v="87"/>
    <n v="1.0469098289807599"/>
    <n v="1.4435953994591999"/>
    <n v="0.39668557140976202"/>
    <n v="-1.3606187887489799E-2"/>
    <n v="35.020569165547698"/>
    <n v="20250630"/>
    <n v="24040740"/>
    <x v="6"/>
    <n v="33.700000000000003"/>
    <n v="1.5"/>
  </r>
  <r>
    <n v="4667"/>
    <n v="942375.91562306299"/>
    <n v="1691499.9090913399"/>
    <n v="942475.91562306299"/>
    <n v="1691399.9090913399"/>
    <n v="46"/>
    <n v="30"/>
    <n v="1.0474494888502"/>
    <n v="2.8817650430342701"/>
    <n v="1.8343155121102099"/>
    <n v="3.70245880502112E-2"/>
    <n v="36.458738663617297"/>
    <n v="20250630"/>
    <n v="24040820"/>
    <x v="49"/>
    <n v="1.4"/>
    <n v="0"/>
  </r>
  <r>
    <n v="11171"/>
    <n v="946575.91562306299"/>
    <n v="1687899.9090913399"/>
    <n v="946675.91562306299"/>
    <n v="1687799.9090913399"/>
    <n v="82"/>
    <n v="72"/>
    <n v="1.04779994177322"/>
    <n v="1.1768258474767199"/>
    <n v="0.12902591012728701"/>
    <n v="-1.5223464618126599E-2"/>
    <n v="34.753799756367997"/>
    <n v="20250630"/>
    <n v="24040660"/>
    <x v="50"/>
    <n v="15.7"/>
    <n v="1.5"/>
  </r>
  <r>
    <n v="10538"/>
    <n v="946175.91562306299"/>
    <n v="1689599.9090913399"/>
    <n v="946275.91562306299"/>
    <n v="1689499.9090913399"/>
    <n v="65"/>
    <n v="68"/>
    <n v="1.0514434476693499"/>
    <n v="1.6921614048381599"/>
    <n v="0.640717953443527"/>
    <n v="9.9819004535674997E-3"/>
    <n v="35.2691351572673"/>
    <n v="20250630"/>
    <n v="24040700"/>
    <x v="10"/>
    <n v="61.2"/>
    <n v="2.7"/>
  </r>
  <r>
    <n v="17958"/>
    <n v="950975.91562306299"/>
    <n v="1686799.9090913399"/>
    <n v="951075.91562306299"/>
    <n v="1686699.9090913399"/>
    <n v="93"/>
    <n v="116"/>
    <n v="1.0515448525547999"/>
    <n v="1.5691601534684501"/>
    <n v="0.51761528849601701"/>
    <n v="2.0490042865276299E-2"/>
    <n v="35.1461331049601"/>
    <n v="20250630"/>
    <n v="24040740"/>
    <x v="0"/>
    <n v="42.1"/>
    <n v="1.8"/>
  </r>
  <r>
    <n v="10059"/>
    <n v="945875.91562306299"/>
    <n v="1691299.9090913399"/>
    <n v="945975.91562306299"/>
    <n v="1691199.9090913399"/>
    <n v="48"/>
    <n v="65"/>
    <n v="1.0516096064820899"/>
    <n v="1.5308877463103301"/>
    <n v="0.47927813231944999"/>
    <n v="-4.9454574473202203E-3"/>
    <n v="35.107861280441298"/>
    <n v="20250630"/>
    <n v="24040780"/>
    <x v="17"/>
    <n v="6.7"/>
    <n v="1.8"/>
  </r>
  <r>
    <n v="5114"/>
    <n v="942675.91562306299"/>
    <n v="1692999.9090913399"/>
    <n v="942775.91562306299"/>
    <n v="1692899.9090913399"/>
    <n v="31"/>
    <n v="33"/>
    <n v="1.0518738699611301"/>
    <n v="-1.2856239179770199"/>
    <n v="-2.33749780058861"/>
    <n v="-2.1829750854522E-2"/>
    <n v="32.2913494110107"/>
    <n v="20250630"/>
    <n v="24040810"/>
    <x v="23"/>
    <n v="34.9"/>
    <n v="2.6"/>
  </r>
  <r>
    <n v="6702"/>
    <n v="943675.91562306299"/>
    <n v="1688199.9090913399"/>
    <n v="943775.91562306299"/>
    <n v="1688099.9090913399"/>
    <n v="79"/>
    <n v="43"/>
    <n v="1.0519889676943399"/>
    <n v="3.01178685575724"/>
    <n v="1.95979788899422"/>
    <n v="8.2193123176693902E-2"/>
    <n v="36.588760137557998"/>
    <n v="20250630"/>
    <n v="24040710"/>
    <x v="34"/>
    <n v="8.6"/>
    <n v="1.1000000000000001"/>
  </r>
  <r>
    <n v="11095"/>
    <n v="946575.91562306299"/>
    <n v="1695499.9090913399"/>
    <n v="946675.91562306299"/>
    <n v="1695399.9090913399"/>
    <n v="6"/>
    <n v="72"/>
    <n v="1.0533217862248401"/>
    <n v="0.55200447700917699"/>
    <n v="-0.50131731977065397"/>
    <n v="2.0474357530474701E-2"/>
    <n v="34.1289780934652"/>
    <n v="20250630"/>
    <n v="24040810"/>
    <x v="26"/>
    <n v="91.4"/>
    <n v="1.3"/>
  </r>
  <r>
    <n v="5004"/>
    <n v="942575.91562306299"/>
    <n v="1688599.9090913399"/>
    <n v="942675.91562306299"/>
    <n v="1688499.9090913399"/>
    <n v="75"/>
    <n v="32"/>
    <n v="1.05396914854646"/>
    <n v="-2.6083507835864999"/>
    <n v="-3.6623199805617301"/>
    <n v="-1.6009152866899998E-2"/>
    <n v="30.9686229228973"/>
    <n v="20250630"/>
    <n v="24040610"/>
    <x v="9"/>
    <n v="6.4"/>
    <n v="3.8"/>
  </r>
  <r>
    <n v="13425"/>
    <n v="948075.91562306299"/>
    <n v="1693499.9090913399"/>
    <n v="948175.91562306299"/>
    <n v="1693399.9090913399"/>
    <n v="26"/>
    <n v="87"/>
    <n v="1.05401586834341"/>
    <n v="-1.1240141063462901"/>
    <n v="-2.17802998423576"/>
    <n v="-2.0820188801735601E-2"/>
    <n v="32.452959775924697"/>
    <n v="20250630"/>
    <n v="24040810"/>
    <x v="7"/>
    <n v="54.2"/>
    <n v="1.7"/>
  </r>
  <r>
    <n v="24881"/>
    <n v="955475.91562306299"/>
    <n v="1687499.9090913399"/>
    <n v="955575.91562306299"/>
    <n v="1687399.9090913399"/>
    <n v="86"/>
    <n v="161"/>
    <n v="1.05564476549625"/>
    <n v="2.4097802788019198"/>
    <n v="1.3541355505585699"/>
    <n v="2.8579403646290299E-2"/>
    <n v="35.986753940582297"/>
    <n v="20250630"/>
    <n v="24040740"/>
    <x v="2"/>
    <n v="38"/>
    <n v="1.7"/>
  </r>
  <r>
    <n v="10648"/>
    <n v="946275.91562306299"/>
    <n v="1693999.9090913399"/>
    <n v="946375.91562306299"/>
    <n v="1693899.9090913399"/>
    <n v="21"/>
    <n v="69"/>
    <n v="1.05627772460381"/>
    <n v="-1.3528671562671699"/>
    <n v="-2.4091448783874498"/>
    <n v="4.21840449174245E-3"/>
    <n v="32.224106311798103"/>
    <n v="20250630"/>
    <n v="24040810"/>
    <x v="7"/>
    <n v="54.2"/>
    <n v="1.7"/>
  </r>
  <r>
    <n v="2974"/>
    <n v="941275.91562306299"/>
    <n v="1691399.9090913399"/>
    <n v="941375.91562306299"/>
    <n v="1691299.9090913399"/>
    <n v="47"/>
    <n v="19"/>
    <n v="1.0589450489390999"/>
    <n v="-1.9282360076904299"/>
    <n v="-2.9871810457923198"/>
    <n v="-2.3461352695118301E-2"/>
    <n v="31.648737820712"/>
    <n v="20250630"/>
    <n v="24040810"/>
    <x v="16"/>
    <n v="7.4"/>
    <n v="13.6"/>
  </r>
  <r>
    <n v="10627"/>
    <n v="946275.91562306299"/>
    <n v="1696099.9090913399"/>
    <n v="946375.91562306299"/>
    <n v="1695999.9090913399"/>
    <n v="0"/>
    <n v="69"/>
    <n v="1.0590580403804799"/>
    <n v="-2.5904256105423"/>
    <n v="-3.6494836509227802"/>
    <n v="-1.12219154834747E-2"/>
    <n v="30.986547708511399"/>
    <n v="20250630"/>
    <n v="24040810"/>
    <x v="26"/>
    <n v="91.4"/>
    <n v="1.3"/>
  </r>
  <r>
    <n v="17173"/>
    <n v="950475.91562306299"/>
    <n v="1688299.9090913399"/>
    <n v="950575.91562306299"/>
    <n v="1688199.9090913399"/>
    <n v="78"/>
    <n v="111"/>
    <n v="1.05938213815292"/>
    <n v="1.29263285795848"/>
    <n v="0.23325069745381699"/>
    <n v="-9.5320803423722599E-4"/>
    <n v="34.869606335957798"/>
    <n v="20250630"/>
    <n v="24040740"/>
    <x v="0"/>
    <n v="42.1"/>
    <n v="1.8"/>
  </r>
  <r>
    <n v="3614"/>
    <n v="941675.91562306299"/>
    <n v="1688999.9090913399"/>
    <n v="941775.91562306299"/>
    <n v="1688899.9090913399"/>
    <n v="71"/>
    <n v="23"/>
    <n v="1.05970761676629"/>
    <n v="-1.9542663743098601"/>
    <n v="-3.0139740308125802"/>
    <n v="-4.4883834198117298E-2"/>
    <n v="31.6227072079976"/>
    <n v="20250630"/>
    <n v="24040800"/>
    <x v="28"/>
    <n v="76.599999999999994"/>
    <n v="10"/>
  </r>
  <r>
    <n v="7258"/>
    <n v="944075.91562306299"/>
    <n v="1694199.9090913399"/>
    <n v="944175.91562306299"/>
    <n v="1694099.9090913399"/>
    <n v="19"/>
    <n v="47"/>
    <n v="1.0609806627035101"/>
    <n v="-0.94910075888037704"/>
    <n v="-2.0100814402103402"/>
    <n v="-3.1887569775183998E-2"/>
    <n v="32.627873102823898"/>
    <n v="20250630"/>
    <n v="24040810"/>
    <x v="16"/>
    <n v="7.4"/>
    <n v="13.6"/>
  </r>
  <r>
    <n v="4352"/>
    <n v="942175.91562306299"/>
    <n v="1692199.9090913399"/>
    <n v="942275.91562306299"/>
    <n v="1692099.9090913399"/>
    <n v="39"/>
    <n v="28"/>
    <n v="1.06432243374487"/>
    <n v="-2.2032467921574899"/>
    <n v="-3.26756926377614"/>
    <n v="-2.7556966990232499E-2"/>
    <n v="31.3737270037333"/>
    <n v="20250630"/>
    <n v="24040810"/>
    <x v="23"/>
    <n v="34.9"/>
    <n v="2.6"/>
  </r>
  <r>
    <n v="24426"/>
    <n v="955175.91562306299"/>
    <n v="1686799.9090913399"/>
    <n v="955275.91562306299"/>
    <n v="1686699.9090913399"/>
    <n v="93"/>
    <n v="158"/>
    <n v="1.0671641873195801"/>
    <n v="2.23972347378731"/>
    <n v="1.1725592911243401"/>
    <n v="4.7370764737327903E-2"/>
    <n v="35.816697120666497"/>
    <n v="20250630"/>
    <n v="24040740"/>
    <x v="2"/>
    <n v="38"/>
    <n v="1.7"/>
  </r>
  <r>
    <n v="9422"/>
    <n v="945475.91562306299"/>
    <n v="1693399.9090913399"/>
    <n v="945575.91562306299"/>
    <n v="1693299.9090913399"/>
    <n v="27"/>
    <n v="61"/>
    <n v="1.0700130959351899"/>
    <n v="-0.372068881678085"/>
    <n v="-1.44208197792371"/>
    <n v="-2.10472773760557E-2"/>
    <n v="33.204904874165898"/>
    <n v="20250630"/>
    <n v="24040810"/>
    <x v="7"/>
    <n v="54.2"/>
    <n v="1.7"/>
  </r>
  <r>
    <n v="15282"/>
    <n v="949275.91562306299"/>
    <n v="1692599.9090913399"/>
    <n v="949375.91562306299"/>
    <n v="1692499.9090913399"/>
    <n v="35"/>
    <n v="99"/>
    <n v="1.0721082290013599"/>
    <n v="1.5022255619367"/>
    <n v="0.43011734038591398"/>
    <n v="4.1418123741944597E-2"/>
    <n v="35.079198710123698"/>
    <n v="20250630"/>
    <n v="24040740"/>
    <x v="6"/>
    <n v="33.700000000000003"/>
    <n v="1.5"/>
  </r>
  <r>
    <n v="4504"/>
    <n v="942275.91562306299"/>
    <n v="1692399.9090913399"/>
    <n v="942375.91562306299"/>
    <n v="1692299.9090913399"/>
    <n v="37"/>
    <n v="29"/>
    <n v="1.07409818476299"/>
    <n v="-2.3980051130056399"/>
    <n v="-3.47210329771042"/>
    <n v="-3.9352324791252599E-2"/>
    <n v="31.178968548774701"/>
    <n v="20250630"/>
    <n v="24040810"/>
    <x v="23"/>
    <n v="34.9"/>
    <n v="2.6"/>
  </r>
  <r>
    <n v="6508"/>
    <n v="943575.91562306299"/>
    <n v="1692199.9090913399"/>
    <n v="943675.91562306299"/>
    <n v="1692099.9090913399"/>
    <n v="39"/>
    <n v="42"/>
    <n v="1.07709321131309"/>
    <n v="3.4454212586085"/>
    <n v="2.3683280572295198"/>
    <n v="2.23207892850041E-3"/>
    <n v="37.022394816080698"/>
    <n v="20250630"/>
    <n v="24040810"/>
    <x v="23"/>
    <n v="34.9"/>
    <n v="2.6"/>
  </r>
  <r>
    <n v="7172"/>
    <n v="943975.91562306299"/>
    <n v="1687399.9090913399"/>
    <n v="944075.91562306299"/>
    <n v="1687299.9090913399"/>
    <n v="87"/>
    <n v="46"/>
    <n v="1.07729482029875"/>
    <n v="2.4758611520131399"/>
    <n v="1.39856634785732"/>
    <n v="-2.8220964285234601E-2"/>
    <n v="36.052834510803201"/>
    <n v="20250630"/>
    <n v="24040590"/>
    <x v="51"/>
    <n v="32.6"/>
    <n v="0.4"/>
  </r>
  <r>
    <n v="18272"/>
    <n v="951175.91562306299"/>
    <n v="1686199.9090913399"/>
    <n v="951275.91562306299"/>
    <n v="1686099.9090913399"/>
    <n v="99"/>
    <n v="118"/>
    <n v="1.0776656841238299"/>
    <n v="0.81718479345242201"/>
    <n v="-0.26048086769878898"/>
    <n v="1.6006545474131901E-2"/>
    <n v="34.394158363342299"/>
    <n v="20250630"/>
    <n v="24040740"/>
    <x v="0"/>
    <n v="42.1"/>
    <n v="1.8"/>
  </r>
  <r>
    <n v="10692"/>
    <n v="946275.91562306299"/>
    <n v="1689599.9090913399"/>
    <n v="946375.91562306299"/>
    <n v="1689499.9090913399"/>
    <n v="65"/>
    <n v="69"/>
    <n v="1.07773243108143"/>
    <n v="2.23617251527806"/>
    <n v="1.15844009071589"/>
    <n v="-3.65696381777525E-4"/>
    <n v="35.813146591186502"/>
    <n v="20250630"/>
    <n v="24040700"/>
    <x v="10"/>
    <n v="61.2"/>
    <n v="2.7"/>
  </r>
  <r>
    <n v="5267"/>
    <n v="942775.91562306299"/>
    <n v="1693099.9090913399"/>
    <n v="942875.91562306299"/>
    <n v="1692999.9090913399"/>
    <n v="30"/>
    <n v="34"/>
    <n v="1.0803077220916699"/>
    <n v="1.1021431827296799"/>
    <n v="2.1835444495081902E-2"/>
    <n v="6.48614478607972E-2"/>
    <n v="34.679116884867298"/>
    <n v="20250630"/>
    <n v="24040810"/>
    <x v="23"/>
    <n v="34.9"/>
    <n v="2.6"/>
  </r>
  <r>
    <n v="17651"/>
    <n v="950775.91562306299"/>
    <n v="1686699.9090913399"/>
    <n v="950875.91562306299"/>
    <n v="1686599.9090913399"/>
    <n v="94"/>
    <n v="114"/>
    <n v="1.0814072135835899"/>
    <n v="2.0146717642201102"/>
    <n v="0.93326454237103496"/>
    <n v="-1.36897666379809E-4"/>
    <n v="35.591645479202299"/>
    <n v="20250630"/>
    <n v="24040740"/>
    <x v="0"/>
    <n v="42.1"/>
    <n v="1.8"/>
  </r>
  <r>
    <n v="9740"/>
    <n v="945675.91562306299"/>
    <n v="1692399.9090913399"/>
    <n v="945775.91562306299"/>
    <n v="1692299.9090913399"/>
    <n v="37"/>
    <n v="63"/>
    <n v="1.0814765766262999"/>
    <n v="2.6234175860881801"/>
    <n v="1.5419409871101399"/>
    <n v="1.7650955822318799E-2"/>
    <n v="36.200390815734899"/>
    <n v="20250630"/>
    <n v="24040810"/>
    <x v="7"/>
    <n v="54.2"/>
    <n v="1.7"/>
  </r>
  <r>
    <n v="14733"/>
    <n v="948875.91562306299"/>
    <n v="1685899.9090913399"/>
    <n v="948975.91562306299"/>
    <n v="1685799.9090913399"/>
    <n v="102"/>
    <n v="95"/>
    <n v="1.0836701637599599"/>
    <n v="1.1086650379002101"/>
    <n v="2.4994878913275901E-2"/>
    <n v="-1.4733443967998E-3"/>
    <n v="34.685637950897203"/>
    <n v="20250630"/>
    <n v="24040690"/>
    <x v="15"/>
    <n v="20.9"/>
    <n v="1.2"/>
  </r>
  <r>
    <n v="23493"/>
    <n v="954575.91562306299"/>
    <n v="1687699.9090913399"/>
    <n v="954675.91562306299"/>
    <n v="1687599.9090913399"/>
    <n v="84"/>
    <n v="152"/>
    <n v="1.0856430681111899"/>
    <n v="2.1463837424914001"/>
    <n v="1.06074070930481"/>
    <n v="2.7018945974608299E-2"/>
    <n v="35.723357200622601"/>
    <n v="20250630"/>
    <n v="24040740"/>
    <x v="2"/>
    <n v="38"/>
    <n v="1.7"/>
  </r>
  <r>
    <n v="13104"/>
    <n v="947875.91562306299"/>
    <n v="1694799.9090913399"/>
    <n v="947975.91562306299"/>
    <n v="1694699.9090913399"/>
    <n v="13"/>
    <n v="85"/>
    <n v="1.0864069412152"/>
    <n v="-2.89864294230938"/>
    <n v="-3.98504990339279"/>
    <n v="1.8830285097161899E-2"/>
    <n v="30.6783304214478"/>
    <n v="20250630"/>
    <n v="24040810"/>
    <x v="26"/>
    <n v="91.4"/>
    <n v="1.3"/>
  </r>
  <r>
    <n v="9862"/>
    <n v="945775.91562306299"/>
    <n v="1695599.9090913399"/>
    <n v="945875.91562306299"/>
    <n v="1695499.9090913399"/>
    <n v="5"/>
    <n v="64"/>
    <n v="1.0871902517974401"/>
    <n v="-2.73498041927814"/>
    <n v="-3.8221707046032001"/>
    <n v="-2.39412020891905E-3"/>
    <n v="30.841993212699901"/>
    <n v="20250630"/>
    <n v="24040810"/>
    <x v="26"/>
    <n v="91.4"/>
    <n v="1.3"/>
  </r>
  <r>
    <n v="9274"/>
    <n v="945375.91562306299"/>
    <n v="1692799.9090913399"/>
    <n v="945475.91562306299"/>
    <n v="1692699.9090913399"/>
    <n v="33"/>
    <n v="60"/>
    <n v="1.0885302765915801"/>
    <n v="0.12509965399901099"/>
    <n v="-0.96343059589465496"/>
    <n v="-8.7225275735060403E-3"/>
    <n v="33.702073415120402"/>
    <n v="20250630"/>
    <n v="24040810"/>
    <x v="7"/>
    <n v="54.2"/>
    <n v="1.7"/>
  </r>
  <r>
    <n v="7873"/>
    <n v="944475.91562306299"/>
    <n v="1694299.9090913399"/>
    <n v="944575.91562306299"/>
    <n v="1694199.9090913399"/>
    <n v="18"/>
    <n v="51"/>
    <n v="1.0890179276466401"/>
    <n v="6.90583748122056E-2"/>
    <n v="-1.0199595503509"/>
    <n v="-3.15514039248228E-2"/>
    <n v="33.646031697591098"/>
    <n v="20250630"/>
    <n v="24040810"/>
    <x v="23"/>
    <n v="34.9"/>
    <n v="2.6"/>
  </r>
  <r>
    <n v="6239"/>
    <n v="943375.91562306299"/>
    <n v="1688299.9090913399"/>
    <n v="943475.91562306299"/>
    <n v="1688199.9090913399"/>
    <n v="78"/>
    <n v="40"/>
    <n v="1.0891793270905801"/>
    <n v="3.7917168935140002"/>
    <n v="2.7025374968846601"/>
    <n v="6.3802526642878804E-2"/>
    <n v="37.368689537048297"/>
    <n v="20250630"/>
    <n v="24040600"/>
    <x v="11"/>
    <n v="8.5"/>
    <n v="2.5"/>
  </r>
  <r>
    <n v="14572"/>
    <n v="948775.91562306299"/>
    <n v="1686599.9090913399"/>
    <n v="948875.91562306299"/>
    <n v="1686499.9090913399"/>
    <n v="95"/>
    <n v="94"/>
    <n v="1.0911137954021499"/>
    <n v="1.77551253139973"/>
    <n v="0.68439872264862101"/>
    <n v="4.96538607403636E-3"/>
    <n v="35.352485911051403"/>
    <n v="20250630"/>
    <n v="24040680"/>
    <x v="52"/>
    <n v="23"/>
    <n v="0.5"/>
  </r>
  <r>
    <n v="8963"/>
    <n v="945175.91562306299"/>
    <n v="1693099.9090913399"/>
    <n v="945275.91562306299"/>
    <n v="1692999.9090913399"/>
    <n v="30"/>
    <n v="58"/>
    <n v="1.0918699378768599"/>
    <n v="0.32531676441431001"/>
    <n v="-0.766553188363711"/>
    <n v="1.10964048653841E-2"/>
    <n v="33.902290026346797"/>
    <n v="20250630"/>
    <n v="24040810"/>
    <x v="7"/>
    <n v="54.2"/>
    <n v="1.7"/>
  </r>
  <r>
    <n v="7315"/>
    <n v="944075.91562306299"/>
    <n v="1688499.9090913399"/>
    <n v="944175.91562306299"/>
    <n v="1688399.9090913399"/>
    <n v="76"/>
    <n v="47"/>
    <n v="1.0928200682004301"/>
    <n v="4.4185921351114903"/>
    <n v="3.3257720470428498"/>
    <n v="0.18472346290946001"/>
    <n v="37.995565414428697"/>
    <n v="20250630"/>
    <n v="24040710"/>
    <x v="27"/>
    <n v="18.7"/>
    <n v="1.7"/>
  </r>
  <r>
    <n v="6335"/>
    <n v="943475.91562306299"/>
    <n v="1694099.9090913399"/>
    <n v="943575.91562306299"/>
    <n v="1693999.9090913399"/>
    <n v="20"/>
    <n v="41"/>
    <n v="1.0944704928745801"/>
    <n v="-0.39935043950875598"/>
    <n v="-1.49382092058659"/>
    <n v="-2.2376206082602299E-2"/>
    <n v="33.177622795105002"/>
    <n v="20250630"/>
    <n v="24040810"/>
    <x v="16"/>
    <n v="7.4"/>
    <n v="13.6"/>
  </r>
  <r>
    <n v="6173"/>
    <n v="943375.91562306299"/>
    <n v="1694899.9090913399"/>
    <n v="943475.91562306299"/>
    <n v="1694799.9090913399"/>
    <n v="12"/>
    <n v="40"/>
    <n v="1.0976816508919001"/>
    <n v="-7.5960987946018604E-2"/>
    <n v="-1.17364264279604"/>
    <n v="-1.7959848046302799E-2"/>
    <n v="33.501012802124002"/>
    <n v="20250630"/>
    <n v="24040810"/>
    <x v="24"/>
    <n v="66.7"/>
    <n v="3.9"/>
  </r>
  <r>
    <n v="23802"/>
    <n v="954775.91562306299"/>
    <n v="1687599.9090913399"/>
    <n v="954875.91562306299"/>
    <n v="1687499.9090913399"/>
    <n v="85"/>
    <n v="154"/>
    <n v="1.0986653175204999"/>
    <n v="-0.86868926153692905"/>
    <n v="-1.9673545807599999"/>
    <n v="6.17687311023474E-3"/>
    <n v="32.7082841396332"/>
    <n v="20250630"/>
    <n v="24040740"/>
    <x v="2"/>
    <n v="38"/>
    <n v="1.7"/>
  </r>
  <r>
    <n v="8178"/>
    <n v="944675.91562306299"/>
    <n v="1694599.9090913399"/>
    <n v="944775.91562306299"/>
    <n v="1694499.9090913399"/>
    <n v="15"/>
    <n v="53"/>
    <n v="1.0988788182536799"/>
    <n v="-1.98677659034729"/>
    <n v="-3.08565541108449"/>
    <n v="1.73465472956498E-2"/>
    <n v="31.590196927388501"/>
    <n v="20250630"/>
    <n v="24040810"/>
    <x v="26"/>
    <n v="91.4"/>
    <n v="1.3"/>
  </r>
  <r>
    <n v="6958"/>
    <n v="943875.91562306299"/>
    <n v="1693399.9090913399"/>
    <n v="943975.91562306299"/>
    <n v="1693299.9090913399"/>
    <n v="27"/>
    <n v="45"/>
    <n v="1.1018250267952701"/>
    <n v="-3.01401168107986E-2"/>
    <n v="-1.13196514296578"/>
    <n v="1.07482307357714E-2"/>
    <n v="33.546833515167201"/>
    <n v="20250630"/>
    <n v="24040810"/>
    <x v="23"/>
    <n v="34.9"/>
    <n v="2.6"/>
  </r>
  <r>
    <n v="14043"/>
    <n v="948475.91562306299"/>
    <n v="1693299.9090913399"/>
    <n v="948575.91562306299"/>
    <n v="1693199.9090913399"/>
    <n v="28"/>
    <n v="91"/>
    <n v="1.1018544981877001"/>
    <n v="0.34221441205591002"/>
    <n v="-0.75964008768399605"/>
    <n v="4.1382614523172399E-2"/>
    <n v="33.9191881815592"/>
    <n v="20250630"/>
    <n v="24040740"/>
    <x v="6"/>
    <n v="33.700000000000003"/>
    <n v="1.5"/>
  </r>
  <r>
    <n v="14079"/>
    <n v="948475.91562306299"/>
    <n v="1689699.9090913399"/>
    <n v="948575.91562306299"/>
    <n v="1689599.9090913399"/>
    <n v="64"/>
    <n v="91"/>
    <n v="1.1080158371478299"/>
    <n v="1.2366983816027599"/>
    <n v="0.128682538459543"/>
    <n v="-7.73111241869628E-3"/>
    <n v="34.813671946525602"/>
    <n v="20250630"/>
    <n v="24040740"/>
    <x v="3"/>
    <n v="38"/>
    <n v="1.5"/>
  </r>
  <r>
    <n v="3893"/>
    <n v="941875.91562306299"/>
    <n v="1691899.9090913399"/>
    <n v="941975.91562306299"/>
    <n v="1691799.9090913399"/>
    <n v="42"/>
    <n v="25"/>
    <n v="1.10899052396417"/>
    <n v="-1.00307698827237"/>
    <n v="-2.11206755290429"/>
    <n v="1.0106629071136301E-2"/>
    <n v="32.573897043863902"/>
    <n v="20250630"/>
    <n v="24040810"/>
    <x v="16"/>
    <n v="7.4"/>
    <n v="13.6"/>
  </r>
  <r>
    <n v="13455"/>
    <n v="948075.91562306299"/>
    <n v="1690499.9090913399"/>
    <n v="948175.91562306299"/>
    <n v="1690399.9090913399"/>
    <n v="56"/>
    <n v="87"/>
    <n v="1.1098583588997499"/>
    <n v="1.7251547873020201"/>
    <n v="0.61529643833637204"/>
    <n v="4.2143588264783199E-5"/>
    <n v="35.3021281560262"/>
    <n v="20250630"/>
    <n v="24040740"/>
    <x v="6"/>
    <n v="33.700000000000003"/>
    <n v="1.5"/>
  </r>
  <r>
    <n v="10060"/>
    <n v="945875.91562306299"/>
    <n v="1691199.9090913399"/>
    <n v="945975.91562306299"/>
    <n v="1691099.9090913399"/>
    <n v="49"/>
    <n v="65"/>
    <n v="1.1119154933840001"/>
    <n v="0.974662043775121"/>
    <n v="-0.137253462026517"/>
    <n v="-1.7189833646019299E-2"/>
    <n v="34.551635424296101"/>
    <n v="20250630"/>
    <n v="24040780"/>
    <x v="17"/>
    <n v="6.7"/>
    <n v="1.8"/>
  </r>
  <r>
    <n v="10700"/>
    <n v="946275.91562306299"/>
    <n v="1688799.9090913399"/>
    <n v="946375.91562306299"/>
    <n v="1688699.9090913399"/>
    <n v="73"/>
    <n v="69"/>
    <n v="1.1150371779998101"/>
    <n v="4.8286457459131897"/>
    <n v="3.7136085828145302"/>
    <n v="6.2938836713631902E-2"/>
    <n v="38.4056193033854"/>
    <n v="20250630"/>
    <n v="24040720"/>
    <x v="1"/>
    <n v="34.1"/>
    <n v="1.6"/>
  </r>
  <r>
    <n v="10486"/>
    <n v="946175.91562306299"/>
    <n v="1694799.9090913399"/>
    <n v="946275.91562306299"/>
    <n v="1694699.9090913399"/>
    <n v="13"/>
    <n v="68"/>
    <n v="1.1154917577902499"/>
    <n v="-1.67975634336472"/>
    <n v="-2.7952480912208602"/>
    <n v="2.85508297383785E-2"/>
    <n v="31.897217114766399"/>
    <n v="20250630"/>
    <n v="24040810"/>
    <x v="7"/>
    <n v="54.2"/>
    <n v="1.7"/>
  </r>
  <r>
    <n v="9729"/>
    <n v="945675.91562306299"/>
    <n v="1693499.9090913399"/>
    <n v="945775.91562306299"/>
    <n v="1693399.9090913399"/>
    <n v="26"/>
    <n v="63"/>
    <n v="1.11633994579315"/>
    <n v="-1.0185450062155701"/>
    <n v="-2.1348849376042698"/>
    <n v="1.8324692547321299E-2"/>
    <n v="32.558428446451799"/>
    <n v="20250630"/>
    <n v="24040810"/>
    <x v="7"/>
    <n v="54.2"/>
    <n v="1.7"/>
  </r>
  <r>
    <n v="5426"/>
    <n v="942875.91562306299"/>
    <n v="1692599.9090913399"/>
    <n v="942975.91562306299"/>
    <n v="1692499.9090913399"/>
    <n v="35"/>
    <n v="35"/>
    <n v="1.1196495632175401"/>
    <n v="-0.37350947409868201"/>
    <n v="-1.49315903522074"/>
    <n v="4.2377179488539696E-3"/>
    <n v="33.203464508056598"/>
    <n v="20250630"/>
    <n v="24040810"/>
    <x v="23"/>
    <n v="34.9"/>
    <n v="2.6"/>
  </r>
  <r>
    <n v="3146"/>
    <n v="941375.91562306299"/>
    <n v="1689599.9090913399"/>
    <n v="941475.91562306299"/>
    <n v="1689499.9090913399"/>
    <n v="65"/>
    <n v="20"/>
    <n v="1.1207878254354"/>
    <n v="1.8566536277066901"/>
    <n v="0.73586579163869204"/>
    <n v="-4.1034193709492697E-2"/>
    <n v="35.433627128601103"/>
    <n v="20250630"/>
    <n v="24040800"/>
    <x v="28"/>
    <n v="76.599999999999994"/>
    <n v="10"/>
  </r>
  <r>
    <n v="7160"/>
    <n v="943975.91562306299"/>
    <n v="1688599.9090913399"/>
    <n v="944075.91562306299"/>
    <n v="1688499.9090913399"/>
    <n v="75"/>
    <n v="46"/>
    <n v="1.1258091043370499"/>
    <n v="2.6020387907822902"/>
    <n v="1.47622962296009"/>
    <n v="0.17111215616265901"/>
    <n v="36.179011980692501"/>
    <n v="20250630"/>
    <n v="24040710"/>
    <x v="27"/>
    <n v="18.7"/>
    <n v="1.7"/>
  </r>
  <r>
    <n v="11276"/>
    <n v="946675.91562306299"/>
    <n v="1692799.9090913399"/>
    <n v="946775.91562306299"/>
    <n v="1692699.9090913399"/>
    <n v="33"/>
    <n v="73"/>
    <n v="1.1260665543377399"/>
    <n v="1.3540750568111699"/>
    <n v="0.228008480121692"/>
    <n v="5.4208412766456604E-3"/>
    <n v="34.931048393249498"/>
    <n v="20250630"/>
    <n v="24040810"/>
    <x v="7"/>
    <n v="54.2"/>
    <n v="1.7"/>
  </r>
  <r>
    <n v="16064"/>
    <n v="949775.91562306299"/>
    <n v="1691399.9090913399"/>
    <n v="949875.91562306299"/>
    <n v="1691299.9090913399"/>
    <n v="47"/>
    <n v="104"/>
    <n v="1.1309994558493299"/>
    <n v="3.6300315856933598"/>
    <n v="2.4990321000417102"/>
    <n v="-1.4744251966476401E-2"/>
    <n v="37.207004865010603"/>
    <n v="20250630"/>
    <n v="24040740"/>
    <x v="3"/>
    <n v="38"/>
    <n v="1.5"/>
  </r>
  <r>
    <n v="8176"/>
    <n v="944675.91562306299"/>
    <n v="1694799.9090913399"/>
    <n v="944775.91562306299"/>
    <n v="1694699.9090913399"/>
    <n v="13"/>
    <n v="53"/>
    <n v="1.1320453609805601"/>
    <n v="-2.04585793614388"/>
    <n v="-3.1779033094644502"/>
    <n v="-2.78370408341289E-3"/>
    <n v="31.531115531921401"/>
    <n v="20250630"/>
    <n v="24040810"/>
    <x v="26"/>
    <n v="91.4"/>
    <n v="1.3"/>
  </r>
  <r>
    <n v="9708"/>
    <n v="945675.91562306299"/>
    <n v="1695599.9090913399"/>
    <n v="945775.91562306299"/>
    <n v="1695499.9090913399"/>
    <n v="5"/>
    <n v="63"/>
    <n v="1.13212296739221"/>
    <n v="-2.6299989596009299"/>
    <n v="-3.7621219307184202"/>
    <n v="-9.2110713012516499E-3"/>
    <n v="30.946974515914899"/>
    <n v="20250630"/>
    <n v="24040810"/>
    <x v="26"/>
    <n v="91.4"/>
    <n v="1.3"/>
  </r>
  <r>
    <n v="12798"/>
    <n v="947675.91562306299"/>
    <n v="1694599.9090913399"/>
    <n v="947775.91562306299"/>
    <n v="1694499.9090913399"/>
    <n v="15"/>
    <n v="83"/>
    <n v="1.1329062520526301"/>
    <n v="-2.5054994672536801"/>
    <n v="-3.6384057253599198"/>
    <n v="-1.5205613337457201E-2"/>
    <n v="31.0714739561081"/>
    <n v="20250630"/>
    <n v="24040810"/>
    <x v="26"/>
    <n v="91.4"/>
    <n v="1.3"/>
  </r>
  <r>
    <n v="2396"/>
    <n v="940875.91562306299"/>
    <n v="1687599.9090913399"/>
    <n v="940975.91562306299"/>
    <n v="1687499.9090913399"/>
    <n v="85"/>
    <n v="15"/>
    <n v="1.13409498943294"/>
    <n v="-2.97773537026867"/>
    <n v="-4.1118304285686298"/>
    <n v="2.2858778735444299E-3"/>
    <n v="30.599238143923099"/>
    <n v="20250630"/>
    <n v="24040610"/>
    <x v="29"/>
    <n v="36.1"/>
    <n v="2.7"/>
  </r>
  <r>
    <n v="5713"/>
    <n v="943075.91562306299"/>
    <n v="1694699.9090913399"/>
    <n v="943175.91562306299"/>
    <n v="1694599.9090913399"/>
    <n v="14"/>
    <n v="37"/>
    <n v="1.1352403250833401"/>
    <n v="-1.0876997234299799"/>
    <n v="-2.2229400376478798"/>
    <n v="3.7050832683841399E-2"/>
    <n v="32.489273866017697"/>
    <n v="20250630"/>
    <n v="24040810"/>
    <x v="24"/>
    <n v="66.7"/>
    <n v="3.9"/>
  </r>
  <r>
    <n v="13566"/>
    <n v="948175.91562306299"/>
    <n v="1694799.9090913399"/>
    <n v="948275.91562306299"/>
    <n v="1694699.9090913399"/>
    <n v="13"/>
    <n v="88"/>
    <n v="1.1363124102354001"/>
    <n v="-1.9075207312901801"/>
    <n v="-3.04383315642675"/>
    <n v="5.0824557741482998E-3"/>
    <n v="31.6694526672363"/>
    <n v="20250630"/>
    <n v="24040810"/>
    <x v="26"/>
    <n v="91.4"/>
    <n v="1.3"/>
  </r>
  <r>
    <n v="10935"/>
    <n v="946475.91562306299"/>
    <n v="1696099.9090913399"/>
    <n v="946575.91562306299"/>
    <n v="1695999.9090913399"/>
    <n v="0"/>
    <n v="71"/>
    <n v="1.1365189075469999"/>
    <n v="-3.1330052137374902"/>
    <n v="-4.2695241451263399"/>
    <n v="-2.0726309716701499E-2"/>
    <n v="30.4439685821533"/>
    <n v="20250630"/>
    <n v="24040810"/>
    <x v="26"/>
    <n v="91.4"/>
    <n v="1.3"/>
  </r>
  <r>
    <n v="16219"/>
    <n v="949875.91562306299"/>
    <n v="1691299.9090913399"/>
    <n v="949975.91562306299"/>
    <n v="1691199.9090913399"/>
    <n v="48"/>
    <n v="105"/>
    <n v="1.13846054673195"/>
    <n v="3.8510563969612099"/>
    <n v="2.71259589493275"/>
    <n v="1.5484003350138701E-2"/>
    <n v="37.4280297756195"/>
    <n v="20250630"/>
    <n v="24040740"/>
    <x v="3"/>
    <n v="38"/>
    <n v="1.5"/>
  </r>
  <r>
    <n v="10376"/>
    <n v="946075.91562306299"/>
    <n v="1690399.9090913399"/>
    <n v="946175.91562306299"/>
    <n v="1690299.9090913399"/>
    <n v="57"/>
    <n v="67"/>
    <n v="1.14064480736852"/>
    <n v="0.87020473927259401"/>
    <n v="-0.27044007496442601"/>
    <n v="-2.9000923968851601E-3"/>
    <n v="34.4471786022186"/>
    <n v="20250630"/>
    <n v="24040700"/>
    <x v="10"/>
    <n v="61.2"/>
    <n v="2.7"/>
  </r>
  <r>
    <n v="9410"/>
    <n v="945475.91562306299"/>
    <n v="1694599.9090913399"/>
    <n v="945575.91562306299"/>
    <n v="1694499.9090913399"/>
    <n v="15"/>
    <n v="61"/>
    <n v="1.14067233353853"/>
    <n v="-3.1044362783431998"/>
    <n v="-4.2451085448265102"/>
    <n v="-4.0338538587093402E-2"/>
    <n v="30.472537358601901"/>
    <n v="20250630"/>
    <n v="24040810"/>
    <x v="7"/>
    <n v="54.2"/>
    <n v="1.7"/>
  </r>
  <r>
    <n v="4550"/>
    <n v="942275.91562306299"/>
    <n v="1687799.9090913399"/>
    <n v="942375.91562306299"/>
    <n v="1687699.9090913399"/>
    <n v="83"/>
    <n v="29"/>
    <n v="1.1416174521048901"/>
    <n v="-1.06554849942525"/>
    <n v="-2.2071659763654101"/>
    <n v="2.66599828998248E-2"/>
    <n v="32.511424700419099"/>
    <n v="20250630"/>
    <n v="24040610"/>
    <x v="20"/>
    <n v="59.6"/>
    <n v="2"/>
  </r>
  <r>
    <n v="10836"/>
    <n v="946375.91562306299"/>
    <n v="1690599.9090913399"/>
    <n v="946475.91562306299"/>
    <n v="1690499.9090913399"/>
    <n v="55"/>
    <n v="70"/>
    <n v="1.1420447072014199"/>
    <n v="1.88148172261814"/>
    <n v="0.73943702379862497"/>
    <n v="-3.3380376795927699E-3"/>
    <n v="35.458456039428697"/>
    <n v="20250630"/>
    <n v="24040700"/>
    <x v="10"/>
    <n v="61.2"/>
    <n v="2.7"/>
  </r>
  <r>
    <n v="12483"/>
    <n v="947475.91562306299"/>
    <n v="1695299.9090913399"/>
    <n v="947575.91562306299"/>
    <n v="1695199.9090913399"/>
    <n v="8"/>
    <n v="81"/>
    <n v="1.1435068726539599"/>
    <n v="-2.4714650392532298"/>
    <n v="-3.6149719397226998"/>
    <n v="-9.8301331202189108E-3"/>
    <n v="31.1055085500081"/>
    <n v="20250630"/>
    <n v="24040810"/>
    <x v="26"/>
    <n v="91.4"/>
    <n v="1.3"/>
  </r>
  <r>
    <n v="9564"/>
    <n v="945575.91562306299"/>
    <n v="1694599.9090913399"/>
    <n v="945675.91562306299"/>
    <n v="1694499.9090913399"/>
    <n v="15"/>
    <n v="62"/>
    <n v="1.14426902929942"/>
    <n v="-2.5598856906096099"/>
    <n v="-3.7041546901067099"/>
    <n v="-3.0812984332442301E-2"/>
    <n v="31.017087936401399"/>
    <n v="20250630"/>
    <n v="24040810"/>
    <x v="7"/>
    <n v="54.2"/>
    <n v="1.7"/>
  </r>
  <r>
    <n v="8326"/>
    <n v="944775.91562306299"/>
    <n v="1695199.9090913399"/>
    <n v="944875.91562306299"/>
    <n v="1695099.9090913399"/>
    <n v="9"/>
    <n v="54"/>
    <n v="1.1445046619822601"/>
    <n v="-2.07121765613556"/>
    <n v="-3.2157223025957702"/>
    <n v="-2.7677689989407902E-3"/>
    <n v="31.5057557423909"/>
    <n v="20250630"/>
    <n v="24040810"/>
    <x v="26"/>
    <n v="91.4"/>
    <n v="1.3"/>
  </r>
  <r>
    <n v="11247"/>
    <n v="946675.91562306299"/>
    <n v="1695699.9090913399"/>
    <n v="946775.91562306299"/>
    <n v="1695599.9090913399"/>
    <n v="4"/>
    <n v="73"/>
    <n v="1.14626424262921"/>
    <n v="-0.74865218500296304"/>
    <n v="-1.89491637796164"/>
    <n v="5.0501307162145799E-2"/>
    <n v="32.828321456909201"/>
    <n v="20250630"/>
    <n v="24040810"/>
    <x v="26"/>
    <n v="91.4"/>
    <n v="1.3"/>
  </r>
  <r>
    <n v="4974"/>
    <n v="942575.91562306299"/>
    <n v="1691599.9090913399"/>
    <n v="942675.91562306299"/>
    <n v="1691499.9090913399"/>
    <n v="45"/>
    <n v="32"/>
    <n v="1.1480573303997501"/>
    <n v="2.36955563227336"/>
    <n v="1.2214983155329999"/>
    <n v="3.3618862740695497E-2"/>
    <n v="35.946529388427699"/>
    <n v="20250630"/>
    <n v="24040810"/>
    <x v="37"/>
    <n v="20.6"/>
    <n v="1.9"/>
  </r>
  <r>
    <n v="16059"/>
    <n v="949775.91562306299"/>
    <n v="1691899.9090913399"/>
    <n v="949875.91562306299"/>
    <n v="1691799.9090913399"/>
    <n v="42"/>
    <n v="104"/>
    <n v="1.1489756779434801"/>
    <n v="3.8476170698801702"/>
    <n v="2.6986413359641999"/>
    <n v="1.66165780896942E-2"/>
    <n v="37.424591064453097"/>
    <n v="20250630"/>
    <n v="24040740"/>
    <x v="19"/>
    <n v="85.7"/>
    <n v="2.7"/>
  </r>
  <r>
    <n v="1322"/>
    <n v="940175.91562306299"/>
    <n v="1687199.9090913399"/>
    <n v="940275.91562306299"/>
    <n v="1687099.9090913399"/>
    <n v="89"/>
    <n v="8"/>
    <n v="1.1490390102068599"/>
    <n v="2.23567608992259"/>
    <n v="1.08663710951805"/>
    <n v="-2.6097470894455899E-2"/>
    <n v="35.812648773193402"/>
    <n v="20250630"/>
    <n v="24040610"/>
    <x v="29"/>
    <n v="36.1"/>
    <n v="2.7"/>
  </r>
  <r>
    <n v="24419"/>
    <n v="955175.91562306299"/>
    <n v="1687499.9090913399"/>
    <n v="955275.91562306299"/>
    <n v="1687399.9090913399"/>
    <n v="86"/>
    <n v="158"/>
    <n v="1.14954537525773"/>
    <n v="1.5661305316413401"/>
    <n v="0.41658517842491499"/>
    <n v="-8.7049092787007502E-3"/>
    <n v="35.143103917439802"/>
    <n v="20250630"/>
    <n v="24040740"/>
    <x v="2"/>
    <n v="38"/>
    <n v="1.7"/>
  </r>
  <r>
    <n v="25040"/>
    <n v="955575.91562306299"/>
    <n v="1686999.9090913399"/>
    <n v="955675.91562306299"/>
    <n v="1686899.9090913399"/>
    <n v="91"/>
    <n v="162"/>
    <n v="1.1504839643836"/>
    <n v="1.4140850603580499"/>
    <n v="0.26360109928064002"/>
    <n v="-2.24537566304207E-2"/>
    <n v="34.991058540344198"/>
    <n v="20250630"/>
    <n v="24040740"/>
    <x v="2"/>
    <n v="38"/>
    <n v="1.7"/>
  </r>
  <r>
    <n v="1720"/>
    <n v="940475.91562306299"/>
    <n v="1693599.9090913399"/>
    <n v="940575.91562306299"/>
    <n v="1693499.9090913399"/>
    <n v="25"/>
    <n v="11"/>
    <n v="1.15238830447197"/>
    <n v="-1.98798748850822"/>
    <n v="-3.1403757929801901"/>
    <n v="0.24704958405345701"/>
    <n v="31.5889859199524"/>
    <n v="20250630"/>
    <n v="24040810"/>
    <x v="24"/>
    <n v="66.7"/>
    <n v="3.9"/>
  </r>
  <r>
    <n v="16384"/>
    <n v="949975.91562306299"/>
    <n v="1690199.9090913399"/>
    <n v="950075.91562306299"/>
    <n v="1690099.9090913399"/>
    <n v="59"/>
    <n v="106"/>
    <n v="1.1529016713611799"/>
    <n v="4.2766533493995702"/>
    <n v="3.12375166267157"/>
    <n v="1.86910816992167E-2"/>
    <n v="37.853626728057897"/>
    <n v="20250630"/>
    <n v="24040740"/>
    <x v="3"/>
    <n v="38"/>
    <n v="1.5"/>
  </r>
  <r>
    <n v="21185"/>
    <n v="953075.91562306299"/>
    <n v="1687499.9090913399"/>
    <n v="953175.91562306299"/>
    <n v="1687399.9090913399"/>
    <n v="86"/>
    <n v="137"/>
    <n v="1.1529430321284699"/>
    <n v="2.0622002226965801"/>
    <n v="0.90925718790718502"/>
    <n v="-6.6468200779386897E-3"/>
    <n v="35.639173780168797"/>
    <n v="20250630"/>
    <n v="24040740"/>
    <x v="0"/>
    <n v="42.1"/>
    <n v="1.8"/>
  </r>
  <r>
    <n v="8214"/>
    <n v="944675.91562306299"/>
    <n v="1690999.9090913399"/>
    <n v="944775.91562306299"/>
    <n v="1690899.9090913399"/>
    <n v="51"/>
    <n v="53"/>
    <n v="1.1533811564246801"/>
    <n v="1.0067917940517299"/>
    <n v="-0.14658935247765201"/>
    <n v="-2.4010344718893399E-2"/>
    <n v="34.583765665690102"/>
    <n v="20250630"/>
    <n v="24040780"/>
    <x v="17"/>
    <n v="6.7"/>
    <n v="1.8"/>
  </r>
  <r>
    <n v="6169"/>
    <n v="943375.91562306299"/>
    <n v="1695299.9090913399"/>
    <n v="943475.91562306299"/>
    <n v="1695199.9090913399"/>
    <n v="8"/>
    <n v="40"/>
    <n v="1.1596380174159999"/>
    <n v="-1.8011079788208"/>
    <n v="-2.9607460260391201"/>
    <n v="1.3127952814102201E-3"/>
    <n v="31.775865554809599"/>
    <n v="20250630"/>
    <n v="24040810"/>
    <x v="24"/>
    <n v="66.7"/>
    <n v="3.9"/>
  </r>
  <r>
    <n v="14690"/>
    <n v="948875.91562306299"/>
    <n v="1690199.9090913399"/>
    <n v="948975.91562306299"/>
    <n v="1690099.9090913399"/>
    <n v="59"/>
    <n v="95"/>
    <n v="1.16041421284899"/>
    <n v="2.53916858527373"/>
    <n v="1.3787543587386599"/>
    <n v="-7.6314336620271197E-3"/>
    <n v="36.116142272949197"/>
    <n v="20250630"/>
    <n v="24040740"/>
    <x v="3"/>
    <n v="38"/>
    <n v="1.5"/>
  </r>
  <r>
    <n v="7938"/>
    <n v="944475.91562306299"/>
    <n v="1687799.9090913399"/>
    <n v="944575.91562306299"/>
    <n v="1687699.9090913399"/>
    <n v="83"/>
    <n v="51"/>
    <n v="1.16057542959849"/>
    <n v="1.3801009437690199"/>
    <n v="0.21952550361553799"/>
    <n v="5.0244360851744801E-2"/>
    <n v="34.957074483235701"/>
    <n v="20250630"/>
    <n v="24040570"/>
    <x v="53"/>
    <n v="11"/>
    <n v="1.8"/>
  </r>
  <r>
    <n v="9766"/>
    <n v="945675.91562306299"/>
    <n v="1689799.9090913399"/>
    <n v="945775.91562306299"/>
    <n v="1689699.9090913399"/>
    <n v="63"/>
    <n v="63"/>
    <n v="1.1628085291013099"/>
    <n v="1.7288576407590901"/>
    <n v="0.56604912830516696"/>
    <n v="-2.41245375946164E-3"/>
    <n v="35.305831432342501"/>
    <n v="20250630"/>
    <n v="24040700"/>
    <x v="10"/>
    <n v="61.2"/>
    <n v="2.7"/>
  </r>
  <r>
    <n v="5928"/>
    <n v="943175.91562306299"/>
    <n v="1688599.9090913399"/>
    <n v="943275.91562306299"/>
    <n v="1688499.9090913399"/>
    <n v="75"/>
    <n v="38"/>
    <n v="1.1628376742204001"/>
    <n v="2.4150726397832201"/>
    <n v="1.2522349705298701"/>
    <n v="0.101492026820779"/>
    <n v="35.9920463562012"/>
    <n v="20250630"/>
    <n v="24040600"/>
    <x v="11"/>
    <n v="8.5"/>
    <n v="2.5"/>
  </r>
  <r>
    <n v="13317"/>
    <n v="947975.91562306299"/>
    <n v="1688899.9090913399"/>
    <n v="948075.91562306299"/>
    <n v="1688799.9090913399"/>
    <n v="72"/>
    <n v="86"/>
    <n v="1.1635497584939001"/>
    <n v="2.5588193734486899"/>
    <n v="1.3952695926030501"/>
    <n v="-1.52650383921961E-2"/>
    <n v="36.135793368021602"/>
    <n v="20250630"/>
    <n v="24040650"/>
    <x v="5"/>
    <n v="15.3"/>
    <n v="4.0999999999999996"/>
  </r>
  <r>
    <n v="10946"/>
    <n v="946475.91562306299"/>
    <n v="1694999.9090913399"/>
    <n v="946575.91562306299"/>
    <n v="1694899.9090913399"/>
    <n v="11"/>
    <n v="71"/>
    <n v="1.16376274451613"/>
    <n v="5.9074280783534001E-2"/>
    <n v="-1.10468844138086"/>
    <n v="-5.6222644634544797E-3"/>
    <n v="33.636048078537002"/>
    <n v="20250630"/>
    <n v="24040810"/>
    <x v="7"/>
    <n v="54.2"/>
    <n v="1.7"/>
  </r>
  <r>
    <n v="13457"/>
    <n v="948075.91562306299"/>
    <n v="1690299.9090913399"/>
    <n v="948175.91562306299"/>
    <n v="1690199.9090913399"/>
    <n v="58"/>
    <n v="87"/>
    <n v="1.16573347896338"/>
    <n v="0.64617876335978497"/>
    <n v="-0.51955472212284803"/>
    <n v="2.1926245652139201E-2"/>
    <n v="34.223152160644503"/>
    <n v="20250630"/>
    <n v="24040740"/>
    <x v="6"/>
    <n v="33.700000000000003"/>
    <n v="1.5"/>
  </r>
  <r>
    <n v="8657"/>
    <n v="944975.91562306299"/>
    <n v="1692899.9090913399"/>
    <n v="945075.91562306299"/>
    <n v="1692799.9090913399"/>
    <n v="32"/>
    <n v="56"/>
    <n v="1.1661796669165301"/>
    <n v="0.41541225183755198"/>
    <n v="-0.75076740731795599"/>
    <n v="1.49847812329729E-2"/>
    <n v="33.992385864257798"/>
    <n v="20250630"/>
    <n v="24040810"/>
    <x v="12"/>
    <n v="33.200000000000003"/>
    <n v="4.9000000000000004"/>
  </r>
  <r>
    <n v="13318"/>
    <n v="947975.91562306299"/>
    <n v="1688799.9090913399"/>
    <n v="948075.91562306299"/>
    <n v="1688699.9090913399"/>
    <n v="73"/>
    <n v="86"/>
    <n v="1.1669232733547701"/>
    <n v="2.5035759732127199"/>
    <n v="1.33665271103382"/>
    <n v="-1.44763828720897E-2"/>
    <n v="36.080549478530898"/>
    <n v="20250630"/>
    <n v="24040650"/>
    <x v="5"/>
    <n v="15.3"/>
    <n v="4.0999999999999996"/>
  </r>
  <r>
    <n v="14734"/>
    <n v="948875.91562306299"/>
    <n v="1685799.9090913399"/>
    <n v="948975.91562306299"/>
    <n v="1685699.9090913399"/>
    <n v="103"/>
    <n v="95"/>
    <n v="1.1674678350488299"/>
    <n v="0.47831332279990102"/>
    <n v="-0.68915450821320201"/>
    <n v="2.8746028741200801E-3"/>
    <n v="34.0552870432536"/>
    <n v="20250630"/>
    <n v="24040690"/>
    <x v="15"/>
    <n v="20.9"/>
    <n v="1.2"/>
  </r>
  <r>
    <n v="4044"/>
    <n v="941975.91562306299"/>
    <n v="1692199.9090913399"/>
    <n v="942075.91562306299"/>
    <n v="1692099.9090913399"/>
    <n v="39"/>
    <n v="26"/>
    <n v="1.16837159792582"/>
    <n v="-3.60095590353012"/>
    <n v="-4.7693275213241604"/>
    <n v="3.86995573838552E-5"/>
    <n v="29.9760179519653"/>
    <n v="20250630"/>
    <n v="24040810"/>
    <x v="16"/>
    <n v="7.4"/>
    <n v="13.6"/>
  </r>
  <r>
    <n v="13873"/>
    <n v="948375.91562306299"/>
    <n v="1694899.9090913399"/>
    <n v="948475.91562306299"/>
    <n v="1694799.9090913399"/>
    <n v="12"/>
    <n v="90"/>
    <n v="1.1698079728831801"/>
    <n v="-3.68950792948405"/>
    <n v="-4.8593159039815301"/>
    <n v="1.6637598474820499E-3"/>
    <n v="29.887466049194298"/>
    <n v="20250630"/>
    <n v="24040810"/>
    <x v="26"/>
    <n v="91.4"/>
    <n v="1.3"/>
  </r>
  <r>
    <n v="4824"/>
    <n v="942475.91562306299"/>
    <n v="1691199.9090913399"/>
    <n v="942575.91562306299"/>
    <n v="1691099.9090913399"/>
    <n v="49"/>
    <n v="31"/>
    <n v="1.17070883885026"/>
    <n v="2.50530963391066"/>
    <n v="1.33460081741214"/>
    <n v="1.42106101266108E-2"/>
    <n v="36.082283496856697"/>
    <n v="20250630"/>
    <n v="24040820"/>
    <x v="54"/>
    <n v="6"/>
    <n v="0.5"/>
  </r>
  <r>
    <n v="1321"/>
    <n v="940175.91562306299"/>
    <n v="1687299.9090913399"/>
    <n v="940275.91562306299"/>
    <n v="1687199.9090913399"/>
    <n v="88"/>
    <n v="8"/>
    <n v="1.1714341640472401"/>
    <n v="1.5299478719631801"/>
    <n v="0.35851372002313497"/>
    <n v="-4.64364653453231E-2"/>
    <n v="35.106921831766797"/>
    <n v="20250630"/>
    <n v="24040610"/>
    <x v="29"/>
    <n v="36.1"/>
    <n v="2.7"/>
  </r>
  <r>
    <n v="5571"/>
    <n v="942975.91562306299"/>
    <n v="1693499.9090913399"/>
    <n v="943075.91562306299"/>
    <n v="1693399.9090913399"/>
    <n v="26"/>
    <n v="36"/>
    <n v="1.1733124924358"/>
    <n v="-0.36828650534153001"/>
    <n v="-1.541598983109"/>
    <n v="-4.5161592308431898E-2"/>
    <n v="33.208687067031903"/>
    <n v="20250630"/>
    <n v="24040810"/>
    <x v="23"/>
    <n v="34.9"/>
    <n v="2.6"/>
  </r>
  <r>
    <n v="8948"/>
    <n v="945175.91562306299"/>
    <n v="1694599.9090913399"/>
    <n v="945275.91562306299"/>
    <n v="1694499.9090913399"/>
    <n v="15"/>
    <n v="58"/>
    <n v="1.1741042087475499"/>
    <n v="-2.0283059527476599"/>
    <n v="-3.20241010189056"/>
    <n v="7.5972086439530101E-3"/>
    <n v="31.548667907714801"/>
    <n v="20250630"/>
    <n v="24040810"/>
    <x v="26"/>
    <n v="91.4"/>
    <n v="1.3"/>
  </r>
  <r>
    <n v="8353"/>
    <n v="944775.91562306299"/>
    <n v="1692499.9090913399"/>
    <n v="944875.91562306299"/>
    <n v="1692399.9090913399"/>
    <n v="36"/>
    <n v="54"/>
    <n v="1.17514611082152"/>
    <n v="1.6869919728487699"/>
    <n v="0.51184588996693503"/>
    <n v="1.8219186691567298E-2"/>
    <n v="35.263965606689503"/>
    <n v="20250630"/>
    <n v="24040810"/>
    <x v="12"/>
    <n v="33.200000000000003"/>
    <n v="4.9000000000000004"/>
  </r>
  <r>
    <n v="11862"/>
    <n v="947075.91562306299"/>
    <n v="1695799.9090913399"/>
    <n v="947175.91562306299"/>
    <n v="1695699.9090913399"/>
    <n v="3"/>
    <n v="77"/>
    <n v="1.1756810066955401"/>
    <n v="-1.55319710288729"/>
    <n v="-2.72887812341963"/>
    <n v="6.9530946867806601E-3"/>
    <n v="32.023775645664799"/>
    <n v="20250630"/>
    <n v="24040810"/>
    <x v="26"/>
    <n v="91.4"/>
    <n v="1.3"/>
  </r>
  <r>
    <n v="25194"/>
    <n v="955675.91562306299"/>
    <n v="1686999.9090913399"/>
    <n v="955775.91562306299"/>
    <n v="1686899.9090913399"/>
    <n v="91"/>
    <n v="163"/>
    <n v="1.1780127603560699"/>
    <n v="1.6842987947165999"/>
    <n v="0.50628600770141896"/>
    <n v="1.62578974850476E-2"/>
    <n v="35.261272668838501"/>
    <n v="20250630"/>
    <n v="24040740"/>
    <x v="2"/>
    <n v="38"/>
    <n v="1.7"/>
  </r>
  <r>
    <n v="13426"/>
    <n v="948075.91562306299"/>
    <n v="1693399.9090913399"/>
    <n v="948175.91562306299"/>
    <n v="1693299.9090913399"/>
    <n v="27"/>
    <n v="87"/>
    <n v="1.17846800386906"/>
    <n v="-0.97100268925229705"/>
    <n v="-2.1494706769784302"/>
    <n v="-1.2925486390789401E-2"/>
    <n v="32.605970700581899"/>
    <n v="20250630"/>
    <n v="24040810"/>
    <x v="7"/>
    <n v="54.2"/>
    <n v="1.7"/>
  </r>
  <r>
    <n v="6242"/>
    <n v="943375.91562306299"/>
    <n v="1687999.9090913399"/>
    <n v="943475.91562306299"/>
    <n v="1687899.9090913399"/>
    <n v="81"/>
    <n v="40"/>
    <n v="1.17904844579215"/>
    <n v="3.58023584806002"/>
    <n v="2.40118738321158"/>
    <n v="-7.63190423066799E-3"/>
    <n v="37.157209249643202"/>
    <n v="20250630"/>
    <n v="24040600"/>
    <x v="11"/>
    <n v="8.5"/>
    <n v="2.5"/>
  </r>
  <r>
    <n v="10036"/>
    <n v="945875.91562306299"/>
    <n v="1693599.9090913399"/>
    <n v="945975.91562306299"/>
    <n v="1693499.9090913399"/>
    <n v="25"/>
    <n v="65"/>
    <n v="1.17967600002885"/>
    <n v="-1.17972750216722"/>
    <n v="-2.3594035208225299"/>
    <n v="-4.8222043551504603E-3"/>
    <n v="32.397246003150897"/>
    <n v="20250630"/>
    <n v="24040810"/>
    <x v="7"/>
    <n v="54.2"/>
    <n v="1.7"/>
  </r>
  <r>
    <n v="9403"/>
    <n v="945475.91562306299"/>
    <n v="1695299.9090913399"/>
    <n v="945575.91562306299"/>
    <n v="1695199.9090913399"/>
    <n v="8"/>
    <n v="61"/>
    <n v="1.1819280856289001"/>
    <n v="-2.73020379245281"/>
    <n v="-3.9121318012475998"/>
    <n v="-5.5538490414619398E-5"/>
    <n v="30.8467696905136"/>
    <n v="20250630"/>
    <n v="24040810"/>
    <x v="26"/>
    <n v="91.4"/>
    <n v="1.3"/>
  </r>
  <r>
    <n v="16850"/>
    <n v="950275.91562306299"/>
    <n v="1689799.9090913399"/>
    <n v="950375.91562306299"/>
    <n v="1689699.9090913399"/>
    <n v="63"/>
    <n v="109"/>
    <n v="1.1822590169807301"/>
    <n v="1.50602172811826"/>
    <n v="0.32376272510737197"/>
    <n v="3.2488160766661202E-2"/>
    <n v="35.082994778950997"/>
    <n v="20250630"/>
    <n v="24040740"/>
    <x v="3"/>
    <n v="38"/>
    <n v="1.5"/>
  </r>
  <r>
    <n v="12511"/>
    <n v="947475.91562306299"/>
    <n v="1692499.9090913399"/>
    <n v="947575.91562306299"/>
    <n v="1692399.9090913399"/>
    <n v="36"/>
    <n v="81"/>
    <n v="1.1822634140650401"/>
    <n v="1.37817831089099"/>
    <n v="0.195914874784648"/>
    <n v="2.19193799421191E-3"/>
    <n v="34.955152193705203"/>
    <n v="20250630"/>
    <n v="24040810"/>
    <x v="7"/>
    <n v="54.2"/>
    <n v="1.7"/>
  </r>
  <r>
    <n v="5277"/>
    <n v="942775.91562306299"/>
    <n v="1692099.9090913399"/>
    <n v="942875.91562306299"/>
    <n v="1691999.9090913399"/>
    <n v="40"/>
    <n v="34"/>
    <n v="1.18236182133357"/>
    <n v="-2.0807264943917598"/>
    <n v="-3.2630883057912201"/>
    <n v="-9.9506458888451305E-3"/>
    <n v="31.4962471326192"/>
    <n v="20250630"/>
    <n v="24040810"/>
    <x v="37"/>
    <n v="20.6"/>
    <n v="1.9"/>
  </r>
  <r>
    <n v="9756"/>
    <n v="945675.91562306299"/>
    <n v="1690799.9090913399"/>
    <n v="945775.91562306299"/>
    <n v="1690699.9090913399"/>
    <n v="53"/>
    <n v="63"/>
    <n v="1.1854690909385699"/>
    <n v="0.67978659830987498"/>
    <n v="-0.50568249324957504"/>
    <n v="3.5738573720057801E-2"/>
    <n v="34.2567599614461"/>
    <n v="20250630"/>
    <n v="24040700"/>
    <x v="10"/>
    <n v="61.2"/>
    <n v="2.7"/>
  </r>
  <r>
    <n v="11878"/>
    <n v="947075.91562306299"/>
    <n v="1694199.9090913399"/>
    <n v="947175.91562306299"/>
    <n v="1694099.9090913399"/>
    <n v="19"/>
    <n v="77"/>
    <n v="1.1894170939922299"/>
    <n v="-0.19261551896731099"/>
    <n v="-1.3820326179266"/>
    <n v="-1.8500952670971599E-2"/>
    <n v="33.384358088175503"/>
    <n v="20250630"/>
    <n v="24040810"/>
    <x v="7"/>
    <n v="54.2"/>
    <n v="1.7"/>
  </r>
  <r>
    <n v="16550"/>
    <n v="950075.91562306299"/>
    <n v="1688999.9090913399"/>
    <n v="950175.91562306299"/>
    <n v="1688899.9090913399"/>
    <n v="71"/>
    <n v="107"/>
    <n v="1.19077517976984"/>
    <n v="4.6247572600841496"/>
    <n v="3.43398208171129"/>
    <n v="2.94102472253144E-2"/>
    <n v="38.2017307281494"/>
    <n v="20250630"/>
    <n v="24040740"/>
    <x v="3"/>
    <n v="38"/>
    <n v="1.5"/>
  </r>
  <r>
    <n v="9706"/>
    <n v="945675.91562306299"/>
    <n v="1695799.9090913399"/>
    <n v="945775.91562306299"/>
    <n v="1695699.9090913399"/>
    <n v="3"/>
    <n v="63"/>
    <n v="1.1914014617602"/>
    <n v="-2.0256237089633902"/>
    <n v="-3.2170251409212698"/>
    <n v="-2.8701958556970001E-3"/>
    <n v="31.551349639892599"/>
    <n v="20250630"/>
    <n v="24040810"/>
    <x v="26"/>
    <n v="91.4"/>
    <n v="1.3"/>
  </r>
  <r>
    <n v="1013"/>
    <n v="939975.91562306299"/>
    <n v="1687299.9090913399"/>
    <n v="940075.91562306299"/>
    <n v="1687199.9090913399"/>
    <n v="88"/>
    <n v="6"/>
    <n v="1.1975497433117499"/>
    <n v="-0.560066238045692"/>
    <n v="-1.7576159749712299"/>
    <n v="-6.2759239692240995E-2"/>
    <n v="33.016907283237998"/>
    <n v="20250630"/>
    <n v="24040610"/>
    <x v="29"/>
    <n v="36.1"/>
    <n v="2.7"/>
  </r>
  <r>
    <n v="14193"/>
    <n v="948575.91562306299"/>
    <n v="1693699.9090913399"/>
    <n v="948675.91562306299"/>
    <n v="1693599.9090913399"/>
    <n v="24"/>
    <n v="92"/>
    <n v="1.1979204355739099"/>
    <n v="0.472178566735238"/>
    <n v="-0.72574185952544201"/>
    <n v="-2.5125497893895999E-2"/>
    <n v="34.049152016639702"/>
    <n v="20250630"/>
    <n v="24040740"/>
    <x v="19"/>
    <n v="85.7"/>
    <n v="2.7"/>
  </r>
  <r>
    <n v="4197"/>
    <n v="942075.91562306299"/>
    <n v="1692299.9090913399"/>
    <n v="942175.91562306299"/>
    <n v="1692199.9090913399"/>
    <n v="38"/>
    <n v="27"/>
    <n v="1.1981571912765501"/>
    <n v="-2.3057201233777098"/>
    <n v="-3.5038772713054298"/>
    <n v="4.24793592343728E-2"/>
    <n v="31.271253759210801"/>
    <n v="20250630"/>
    <n v="24040810"/>
    <x v="16"/>
    <n v="7.4"/>
    <n v="13.6"/>
  </r>
  <r>
    <n v="6550"/>
    <n v="943575.91562306299"/>
    <n v="1687999.9090913399"/>
    <n v="943675.91562306299"/>
    <n v="1687899.9090913399"/>
    <n v="81"/>
    <n v="42"/>
    <n v="1.19929181536039"/>
    <n v="4.7394211689631103"/>
    <n v="3.5401293635368298"/>
    <n v="1.4676072013874801E-2"/>
    <n v="38.316394805908203"/>
    <n v="20250630"/>
    <n v="24040710"/>
    <x v="34"/>
    <n v="8.6"/>
    <n v="1.1000000000000001"/>
  </r>
  <r>
    <n v="17806"/>
    <n v="950875.91562306299"/>
    <n v="1686599.9090913399"/>
    <n v="950975.91562306299"/>
    <n v="1686499.9090913399"/>
    <n v="95"/>
    <n v="115"/>
    <n v="1.19993154207865"/>
    <n v="1.7413666658103499"/>
    <n v="0.54143512435257402"/>
    <n v="1.4004198213418299E-2"/>
    <n v="35.318339983622202"/>
    <n v="20250630"/>
    <n v="24040740"/>
    <x v="0"/>
    <n v="42.1"/>
    <n v="1.8"/>
  </r>
  <r>
    <n v="9249"/>
    <n v="945375.91562306299"/>
    <n v="1695299.9090913399"/>
    <n v="945475.91562306299"/>
    <n v="1695199.9090913399"/>
    <n v="8"/>
    <n v="60"/>
    <n v="1.2008004705111199"/>
    <n v="-2.6403220415115398"/>
    <n v="-3.8411225001017302"/>
    <n v="1.8097132444381699E-3"/>
    <n v="30.936651357014998"/>
    <n v="20250630"/>
    <n v="24040810"/>
    <x v="26"/>
    <n v="91.4"/>
    <n v="1.3"/>
  </r>
  <r>
    <n v="4205"/>
    <n v="942075.91562306299"/>
    <n v="1691499.9090913399"/>
    <n v="942175.91562306299"/>
    <n v="1691399.9090913399"/>
    <n v="46"/>
    <n v="27"/>
    <n v="1.2012832873733701"/>
    <n v="2.4567959653213598"/>
    <n v="1.25551267701667"/>
    <n v="3.3559822477400299E-3"/>
    <n v="36.033769607543903"/>
    <n v="20250630"/>
    <n v="24040820"/>
    <x v="30"/>
    <n v="0"/>
    <n v="7.7"/>
  </r>
  <r>
    <n v="10784"/>
    <n v="946375.91562306299"/>
    <n v="1695799.9090913399"/>
    <n v="946475.91562306299"/>
    <n v="1695699.9090913399"/>
    <n v="3"/>
    <n v="70"/>
    <n v="1.2020604380716899"/>
    <n v="-1.31252978245417"/>
    <n v="-2.5145901799202002"/>
    <n v="1.30596588055293E-2"/>
    <n v="32.264443588256803"/>
    <n v="20250630"/>
    <n v="24040810"/>
    <x v="26"/>
    <n v="91.4"/>
    <n v="1.3"/>
  </r>
  <r>
    <n v="9405"/>
    <n v="945475.91562306299"/>
    <n v="1695099.9090913399"/>
    <n v="945575.91562306299"/>
    <n v="1694999.9090913399"/>
    <n v="10"/>
    <n v="61"/>
    <n v="1.2029275521636"/>
    <n v="-1.81528948247433"/>
    <n v="-3.0182170569896698"/>
    <n v="4.2992634698748597E-3"/>
    <n v="31.7616837024689"/>
    <n v="20250630"/>
    <n v="24040810"/>
    <x v="26"/>
    <n v="91.4"/>
    <n v="1.3"/>
  </r>
  <r>
    <n v="14076"/>
    <n v="948475.91562306299"/>
    <n v="1689999.9090913399"/>
    <n v="948575.91562306299"/>
    <n v="1689899.9090913399"/>
    <n v="61"/>
    <n v="91"/>
    <n v="1.20369440317154"/>
    <n v="1.88781573176384"/>
    <n v="0.68412133753299698"/>
    <n v="-1.8550576642155599E-2"/>
    <n v="35.464789390564"/>
    <n v="20250630"/>
    <n v="24040740"/>
    <x v="3"/>
    <n v="38"/>
    <n v="1.5"/>
  </r>
  <r>
    <n v="8104"/>
    <n v="944575.91562306299"/>
    <n v="1686599.9090913399"/>
    <n v="944675.91562306299"/>
    <n v="1686499.9090913399"/>
    <n v="95"/>
    <n v="52"/>
    <n v="1.2040699228722"/>
    <n v="3.15452807148298"/>
    <n v="1.9504581143458699"/>
    <n v="-2.8597880154848099E-2"/>
    <n v="36.731501897176102"/>
    <n v="20250630"/>
    <n v="24040590"/>
    <x v="55"/>
    <n v="18.5"/>
    <n v="1.8"/>
  </r>
  <r>
    <n v="11318"/>
    <n v="946675.91562306299"/>
    <n v="1688599.9090913399"/>
    <n v="946775.91562306299"/>
    <n v="1688499.9090913399"/>
    <n v="75"/>
    <n v="73"/>
    <n v="1.20449477599727"/>
    <n v="2.8188816308975202"/>
    <n v="1.61438684331046"/>
    <n v="-3.9661794486972997E-2"/>
    <n v="36.395855373806398"/>
    <n v="20250630"/>
    <n v="24040720"/>
    <x v="8"/>
    <n v="16.7"/>
    <n v="2.7"/>
  </r>
  <r>
    <n v="13917"/>
    <n v="948375.91562306299"/>
    <n v="1690499.9090913399"/>
    <n v="948475.91562306299"/>
    <n v="1690399.9090913399"/>
    <n v="56"/>
    <n v="90"/>
    <n v="1.2075582215419201"/>
    <n v="3.3396160694269001"/>
    <n v="2.1320577768179101"/>
    <n v="5.1931898611096202E-3"/>
    <n v="36.916589590219402"/>
    <n v="20250630"/>
    <n v="24040740"/>
    <x v="6"/>
    <n v="33.700000000000003"/>
    <n v="1.5"/>
  </r>
  <r>
    <n v="10678"/>
    <n v="946275.91562306299"/>
    <n v="1690999.9090913399"/>
    <n v="946375.91562306299"/>
    <n v="1690899.9090913399"/>
    <n v="51"/>
    <n v="69"/>
    <n v="1.20790027779731"/>
    <n v="1.50442546606064"/>
    <n v="0.29652517917566001"/>
    <n v="2.1384690888226001E-2"/>
    <n v="35.081399440765402"/>
    <n v="20250630"/>
    <n v="24040700"/>
    <x v="10"/>
    <n v="61.2"/>
    <n v="2.7"/>
  </r>
  <r>
    <n v="15896"/>
    <n v="949675.91562306299"/>
    <n v="1692799.9090913399"/>
    <n v="949775.91562306299"/>
    <n v="1692699.9090913399"/>
    <n v="33"/>
    <n v="103"/>
    <n v="1.2167935664765499"/>
    <n v="0.59322678064927503"/>
    <n v="-0.62356678955256895"/>
    <n v="1.89371780725196E-2"/>
    <n v="34.170200943946803"/>
    <n v="20250630"/>
    <n v="24040740"/>
    <x v="19"/>
    <n v="85.7"/>
    <n v="2.7"/>
  </r>
  <r>
    <n v="6709"/>
    <n v="943675.91562306299"/>
    <n v="1687499.9090913399"/>
    <n v="943775.91562306299"/>
    <n v="1687399.9090913399"/>
    <n v="86"/>
    <n v="43"/>
    <n v="1.21745992104212"/>
    <n v="2.3754948253432899"/>
    <n v="1.1580349008242301"/>
    <n v="-7.1940841774145803E-3"/>
    <n v="35.952468617757198"/>
    <n v="20250630"/>
    <n v="24040590"/>
    <x v="32"/>
    <n v="49.4"/>
    <n v="2.2000000000000002"/>
  </r>
  <r>
    <n v="10013"/>
    <n v="945875.91562306299"/>
    <n v="1695899.9090913399"/>
    <n v="945975.91562306299"/>
    <n v="1695799.9090913399"/>
    <n v="2"/>
    <n v="65"/>
    <n v="1.22052064491436"/>
    <n v="-0.92951238225214206"/>
    <n v="-2.1500330306589599"/>
    <n v="-1.9329262897372201E-2"/>
    <n v="32.647461056709297"/>
    <n v="20250630"/>
    <n v="24040810"/>
    <x v="26"/>
    <n v="91.4"/>
    <n v="1.3"/>
  </r>
  <r>
    <n v="10943"/>
    <n v="946475.91562306299"/>
    <n v="1695299.9090913399"/>
    <n v="946575.91562306299"/>
    <n v="1695199.9090913399"/>
    <n v="8"/>
    <n v="71"/>
    <n v="1.22226183116436"/>
    <n v="-0.88140002265572504"/>
    <n v="-2.1036617900244901"/>
    <n v="1.29726249724627E-3"/>
    <n v="32.695573329925502"/>
    <n v="20250630"/>
    <n v="24040810"/>
    <x v="26"/>
    <n v="91.4"/>
    <n v="1.3"/>
  </r>
  <r>
    <n v="4045"/>
    <n v="941975.91562306299"/>
    <n v="1692099.9090913399"/>
    <n v="942075.91562306299"/>
    <n v="1691999.9090913399"/>
    <n v="40"/>
    <n v="26"/>
    <n v="1.22502578422427"/>
    <n v="-3.24019733816385"/>
    <n v="-4.4652231037616703"/>
    <n v="3.8322343025356503E-2"/>
    <n v="30.336776256561301"/>
    <n v="20250630"/>
    <n v="24040810"/>
    <x v="16"/>
    <n v="7.4"/>
    <n v="13.6"/>
  </r>
  <r>
    <n v="10171"/>
    <n v="945975.91562306299"/>
    <n v="1695499.9090913399"/>
    <n v="946075.91562306299"/>
    <n v="1695399.9090913399"/>
    <n v="6"/>
    <n v="66"/>
    <n v="1.2250402004768499"/>
    <n v="-1.4848848084608699"/>
    <n v="-2.7099249958992"/>
    <n v="7.5844371070464397E-3"/>
    <n v="32.0920883814494"/>
    <n v="20250630"/>
    <n v="24040810"/>
    <x v="26"/>
    <n v="91.4"/>
    <n v="1.3"/>
  </r>
  <r>
    <n v="2027"/>
    <n v="940675.91562306299"/>
    <n v="1693699.9090913399"/>
    <n v="940775.91562306299"/>
    <n v="1693599.9090913399"/>
    <n v="24"/>
    <n v="13"/>
    <n v="1.2267148553531499"/>
    <n v="-2.45134597608563"/>
    <n v="-3.6780608193662099"/>
    <n v="0.185749620973964"/>
    <n v="31.125627722672402"/>
    <n v="20250630"/>
    <n v="24040810"/>
    <x v="24"/>
    <n v="66.7"/>
    <n v="3.9"/>
  </r>
  <r>
    <n v="11172"/>
    <n v="946575.91562306299"/>
    <n v="1687799.9090913399"/>
    <n v="946675.91562306299"/>
    <n v="1687699.9090913399"/>
    <n v="83"/>
    <n v="72"/>
    <n v="1.2283141267253099"/>
    <n v="1.49125345284119"/>
    <n v="0.26293935652938699"/>
    <n v="-1.02085573598742E-2"/>
    <n v="35.068227529525799"/>
    <n v="20250630"/>
    <n v="24040660"/>
    <x v="50"/>
    <n v="15.7"/>
    <n v="1.5"/>
  </r>
  <r>
    <n v="9568"/>
    <n v="945575.91562306299"/>
    <n v="1694199.9090913399"/>
    <n v="945675.91562306299"/>
    <n v="1694099.9090913399"/>
    <n v="19"/>
    <n v="62"/>
    <n v="1.22883291915059"/>
    <n v="-1.31203918904066"/>
    <n v="-2.5408721268177001"/>
    <n v="1.1918899137526799E-2"/>
    <n v="32.264934420585597"/>
    <n v="20250630"/>
    <n v="24040810"/>
    <x v="7"/>
    <n v="54.2"/>
    <n v="1.7"/>
  </r>
  <r>
    <n v="8792"/>
    <n v="945075.91562306299"/>
    <n v="1694799.9090913399"/>
    <n v="945175.91562306299"/>
    <n v="1694699.9090913399"/>
    <n v="13"/>
    <n v="57"/>
    <n v="1.2290792940184501"/>
    <n v="-1.8751596137881299"/>
    <n v="-3.1042389124631899"/>
    <n v="1.26881869509816E-2"/>
    <n v="31.701813697814899"/>
    <n v="20250630"/>
    <n v="24040810"/>
    <x v="26"/>
    <n v="91.4"/>
    <n v="1.3"/>
  </r>
  <r>
    <n v="15909"/>
    <n v="949675.91562306299"/>
    <n v="1691499.9090913399"/>
    <n v="949775.91562306299"/>
    <n v="1691399.9090913399"/>
    <n v="46"/>
    <n v="103"/>
    <n v="1.2295977920293799"/>
    <n v="3.2560432553291299"/>
    <n v="2.0264454384644801"/>
    <n v="1.00630042143166E-2"/>
    <n v="36.833016713460303"/>
    <n v="20250630"/>
    <n v="24040740"/>
    <x v="6"/>
    <n v="33.700000000000003"/>
    <n v="1.5"/>
  </r>
  <r>
    <n v="14227"/>
    <n v="948575.91562306299"/>
    <n v="1690299.9090913399"/>
    <n v="948675.91562306299"/>
    <n v="1690199.9090913399"/>
    <n v="58"/>
    <n v="92"/>
    <n v="1.23187534014384"/>
    <n v="3.1542431910832698"/>
    <n v="1.9223678774303901"/>
    <n v="5.2581762170626099E-3"/>
    <n v="36.731217066446902"/>
    <n v="20250630"/>
    <n v="24040740"/>
    <x v="6"/>
    <n v="33.700000000000003"/>
    <n v="1.5"/>
  </r>
  <r>
    <n v="3633"/>
    <n v="941675.91562306299"/>
    <n v="1687099.9090913399"/>
    <n v="941775.91562306299"/>
    <n v="1686999.9090913399"/>
    <n v="90"/>
    <n v="23"/>
    <n v="1.23270134006937"/>
    <n v="-0.14596904690067"/>
    <n v="-1.3786704093217801"/>
    <n v="-3.0149367327491402E-3"/>
    <n v="33.431004524231"/>
    <n v="20250630"/>
    <n v="24040610"/>
    <x v="29"/>
    <n v="36.1"/>
    <n v="2.7"/>
  </r>
  <r>
    <n v="13269"/>
    <n v="947975.91562306299"/>
    <n v="1693699.9090913399"/>
    <n v="948075.91562306299"/>
    <n v="1693599.9090913399"/>
    <n v="24"/>
    <n v="86"/>
    <n v="1.23401477374136"/>
    <n v="-1.2388317302490299"/>
    <n v="-2.4728465080261199"/>
    <n v="3.1562068810065602E-3"/>
    <n v="32.338141759236699"/>
    <n v="20250630"/>
    <n v="24040810"/>
    <x v="7"/>
    <n v="54.2"/>
    <n v="1.7"/>
  </r>
  <r>
    <n v="24581"/>
    <n v="955275.91562306299"/>
    <n v="1686699.9090913399"/>
    <n v="955375.91562306299"/>
    <n v="1686599.9090913399"/>
    <n v="94"/>
    <n v="159"/>
    <n v="1.23448554985225"/>
    <n v="1.3765808194875699"/>
    <n v="0.142095305491239"/>
    <n v="-2.3624970577657198E-2"/>
    <n v="34.953554391860997"/>
    <n v="20250630"/>
    <n v="24040740"/>
    <x v="2"/>
    <n v="38"/>
    <n v="1.7"/>
  </r>
  <r>
    <n v="16063"/>
    <n v="949775.91562306299"/>
    <n v="1691499.9090913399"/>
    <n v="949875.91562306299"/>
    <n v="1691399.9090913399"/>
    <n v="46"/>
    <n v="104"/>
    <n v="1.2349990308284799"/>
    <n v="3.3674706617991101"/>
    <n v="2.13247162103653"/>
    <n v="-8.6248898878693598E-3"/>
    <n v="36.944444338480601"/>
    <n v="20250630"/>
    <n v="24040740"/>
    <x v="6"/>
    <n v="33.700000000000003"/>
    <n v="1.5"/>
  </r>
  <r>
    <n v="11005"/>
    <n v="946475.91562306299"/>
    <n v="1689099.9090913399"/>
    <n v="946575.91562306299"/>
    <n v="1688999.9090913399"/>
    <n v="70"/>
    <n v="71"/>
    <n v="1.2353123482316699"/>
    <n v="3.7766789197921802"/>
    <n v="2.5413665572802202"/>
    <n v="4.6278601667533302E-2"/>
    <n v="37.353652954101598"/>
    <n v="20250630"/>
    <n v="24040720"/>
    <x v="1"/>
    <n v="34.1"/>
    <n v="1.6"/>
  </r>
  <r>
    <n v="9605"/>
    <n v="945575.91562306299"/>
    <n v="1690499.9090913399"/>
    <n v="945675.91562306299"/>
    <n v="1690399.9090913399"/>
    <n v="56"/>
    <n v="62"/>
    <n v="1.2370760391155899"/>
    <n v="0.92415130091831099"/>
    <n v="-0.31292472286925999"/>
    <n v="1.2579360976815199E-2"/>
    <n v="34.501125017801897"/>
    <n v="20250630"/>
    <n v="24040700"/>
    <x v="10"/>
    <n v="61.2"/>
    <n v="2.7"/>
  </r>
  <r>
    <n v="6198"/>
    <n v="943375.91562306299"/>
    <n v="1692399.9090913399"/>
    <n v="943475.91562306299"/>
    <n v="1692299.9090913399"/>
    <n v="37"/>
    <n v="40"/>
    <n v="1.2378732704867901"/>
    <n v="0.70480461581610099"/>
    <n v="-0.533068659657147"/>
    <n v="6.92548183724284E-3"/>
    <n v="34.281778335571303"/>
    <n v="20250630"/>
    <n v="24040810"/>
    <x v="23"/>
    <n v="34.9"/>
    <n v="2.6"/>
  </r>
  <r>
    <n v="6711"/>
    <n v="943675.91562306299"/>
    <n v="1687299.9090913399"/>
    <n v="943775.91562306299"/>
    <n v="1687199.9090913399"/>
    <n v="88"/>
    <n v="43"/>
    <n v="1.2381889820098899"/>
    <n v="3.2422393336892101"/>
    <n v="2.0040504112839699"/>
    <n v="1.4752869145013401E-2"/>
    <n v="36.819212913513198"/>
    <n v="20250630"/>
    <n v="24040590"/>
    <x v="32"/>
    <n v="49.4"/>
    <n v="2.2000000000000002"/>
  </r>
  <r>
    <n v="13735"/>
    <n v="948275.91562306299"/>
    <n v="1693299.9090913399"/>
    <n v="948375.91562306299"/>
    <n v="1693199.9090913399"/>
    <n v="28"/>
    <n v="89"/>
    <n v="1.23957775936045"/>
    <n v="2.59828257064025E-2"/>
    <n v="-1.2135949482520401"/>
    <n v="-1.62162709360321E-2"/>
    <n v="33.602956612904897"/>
    <n v="20250630"/>
    <n v="24040810"/>
    <x v="7"/>
    <n v="54.2"/>
    <n v="1.7"/>
  </r>
  <r>
    <n v="11109"/>
    <n v="946575.91562306299"/>
    <n v="1694099.9090913399"/>
    <n v="946675.91562306299"/>
    <n v="1693999.9090913399"/>
    <n v="20"/>
    <n v="72"/>
    <n v="1.23967193532735"/>
    <n v="-1.4070682441815701"/>
    <n v="-2.64674014598131"/>
    <n v="1.7597722820937599E-2"/>
    <n v="32.169905185699498"/>
    <n v="20250630"/>
    <n v="24040810"/>
    <x v="7"/>
    <n v="54.2"/>
    <n v="1.7"/>
  </r>
  <r>
    <n v="9409"/>
    <n v="945475.91562306299"/>
    <n v="1694699.9090913399"/>
    <n v="945575.91562306299"/>
    <n v="1694599.9090913399"/>
    <n v="14"/>
    <n v="61"/>
    <n v="1.24045779090375"/>
    <n v="-3.4471164941787702"/>
    <n v="-4.6875742872556003"/>
    <n v="-3.1120863432685501E-2"/>
    <n v="30.129856904347701"/>
    <n v="20250630"/>
    <n v="24040810"/>
    <x v="7"/>
    <n v="54.2"/>
    <n v="1.7"/>
  </r>
  <r>
    <n v="5410"/>
    <n v="942875.91562306299"/>
    <n v="1694199.9090913399"/>
    <n v="942975.91562306299"/>
    <n v="1694099.9090913399"/>
    <n v="19"/>
    <n v="35"/>
    <n v="1.24575314112008"/>
    <n v="-4.3950236042340602"/>
    <n v="-5.6407768328984602"/>
    <n v="4.7740899026393899E-3"/>
    <n v="29.181949933369999"/>
    <n v="20250630"/>
    <n v="24040810"/>
    <x v="16"/>
    <n v="7.4"/>
    <n v="13.6"/>
  </r>
  <r>
    <n v="6703"/>
    <n v="943675.91562306299"/>
    <n v="1688099.9090913399"/>
    <n v="943775.91562306299"/>
    <n v="1687999.9090913399"/>
    <n v="80"/>
    <n v="43"/>
    <n v="1.24618513385455"/>
    <n v="3.5614558259646101"/>
    <n v="2.31527072191238"/>
    <n v="7.9391996065775496E-3"/>
    <n v="37.138429323832199"/>
    <n v="20250630"/>
    <n v="24040710"/>
    <x v="34"/>
    <n v="8.6"/>
    <n v="1.1000000000000001"/>
  </r>
  <r>
    <n v="9575"/>
    <n v="945575.91562306299"/>
    <n v="1693499.9090913399"/>
    <n v="945675.91562306299"/>
    <n v="1693399.9090913399"/>
    <n v="26"/>
    <n v="62"/>
    <n v="1.2474969774484601"/>
    <n v="-0.65085661007712303"/>
    <n v="-1.89835357666016"/>
    <n v="-4.3980715175469696E-3"/>
    <n v="32.926116625467898"/>
    <n v="20250630"/>
    <n v="24040810"/>
    <x v="7"/>
    <n v="54.2"/>
    <n v="1.7"/>
  </r>
  <r>
    <n v="15759"/>
    <n v="949575.91562306299"/>
    <n v="1691099.9090913399"/>
    <n v="949675.91562306299"/>
    <n v="1690999.9090913399"/>
    <n v="50"/>
    <n v="102"/>
    <n v="1.2488578408956501"/>
    <n v="2.75475855916739"/>
    <n v="1.50590071082115"/>
    <n v="-5.2312435582280202E-4"/>
    <n v="36.3317325115204"/>
    <n v="20250630"/>
    <n v="24040740"/>
    <x v="6"/>
    <n v="33.700000000000003"/>
    <n v="1.5"/>
  </r>
  <r>
    <n v="13411"/>
    <n v="948075.91562306299"/>
    <n v="1694899.9090913399"/>
    <n v="948175.91562306299"/>
    <n v="1694799.9090913399"/>
    <n v="12"/>
    <n v="87"/>
    <n v="1.2504244297742799"/>
    <n v="-2.98224040865898"/>
    <n v="-4.2326648086309397"/>
    <n v="1.8888497725129099E-3"/>
    <n v="30.594733238220201"/>
    <n v="20250630"/>
    <n v="24040810"/>
    <x v="26"/>
    <n v="91.4"/>
    <n v="1.3"/>
  </r>
  <r>
    <n v="5866"/>
    <n v="943175.91562306299"/>
    <n v="1694799.9090913399"/>
    <n v="943275.91562306299"/>
    <n v="1694699.9090913399"/>
    <n v="13"/>
    <n v="38"/>
    <n v="1.25068712234497"/>
    <n v="0.46810672370096001"/>
    <n v="-0.78258038063844004"/>
    <n v="-1.12629594902198E-2"/>
    <n v="34.045080502828"/>
    <n v="20250630"/>
    <n v="24040810"/>
    <x v="24"/>
    <n v="66.7"/>
    <n v="3.9"/>
  </r>
  <r>
    <n v="23954"/>
    <n v="954875.91562306299"/>
    <n v="1687799.9090913399"/>
    <n v="954975.91562306299"/>
    <n v="1687699.9090913399"/>
    <n v="83"/>
    <n v="155"/>
    <n v="1.25114947060744"/>
    <n v="-2.34501866499583"/>
    <n v="-3.5961681604385398"/>
    <n v="-1.17999563614527E-3"/>
    <n v="31.231955051422101"/>
    <n v="20250630"/>
    <n v="24040740"/>
    <x v="2"/>
    <n v="38"/>
    <n v="1.7"/>
  </r>
  <r>
    <n v="13140"/>
    <n v="947875.91562306299"/>
    <n v="1691199.9090913399"/>
    <n v="947975.91562306299"/>
    <n v="1691099.9090913399"/>
    <n v="49"/>
    <n v="85"/>
    <n v="1.2512077311985199"/>
    <n v="0.92540932632982698"/>
    <n v="-0.32579840347170802"/>
    <n v="1.9741951255127801E-3"/>
    <n v="34.502382993698099"/>
    <n v="20250630"/>
    <n v="24040740"/>
    <x v="6"/>
    <n v="33.700000000000003"/>
    <n v="1.5"/>
  </r>
  <r>
    <n v="13563"/>
    <n v="948175.91562306299"/>
    <n v="1695099.9090913399"/>
    <n v="948275.91562306299"/>
    <n v="1694999.9090913399"/>
    <n v="10"/>
    <n v="88"/>
    <n v="1.25142136712869"/>
    <n v="-2.72263524929682"/>
    <n v="-3.9740565220514901"/>
    <n v="1.1090054487188699E-2"/>
    <n v="30.854338645935101"/>
    <n v="20250630"/>
    <n v="24040810"/>
    <x v="26"/>
    <n v="91.4"/>
    <n v="1.3"/>
  </r>
  <r>
    <n v="5585"/>
    <n v="942975.91562306299"/>
    <n v="1692099.9090913399"/>
    <n v="943075.91562306299"/>
    <n v="1691999.9090913399"/>
    <n v="40"/>
    <n v="36"/>
    <n v="1.25331797202428"/>
    <n v="1.8257837221026401"/>
    <n v="0.57246573766072595"/>
    <n v="1.8246354768052701E-2"/>
    <n v="35.4027573267619"/>
    <n v="20250630"/>
    <n v="24040810"/>
    <x v="37"/>
    <n v="20.6"/>
    <n v="1.9"/>
  </r>
  <r>
    <n v="12482"/>
    <n v="947475.91562306299"/>
    <n v="1695399.9090913399"/>
    <n v="947575.91562306299"/>
    <n v="1695299.9090913399"/>
    <n v="7"/>
    <n v="81"/>
    <n v="1.2535904921018199"/>
    <n v="-2.5963497803761402"/>
    <n v="-3.8499402633080102"/>
    <n v="-1.8542318389965898E-2"/>
    <n v="30.9806238321158"/>
    <n v="20250630"/>
    <n v="24040810"/>
    <x v="26"/>
    <n v="91.4"/>
    <n v="1.3"/>
  </r>
  <r>
    <n v="11306"/>
    <n v="946675.91562306299"/>
    <n v="1689799.9090913399"/>
    <n v="946775.91562306299"/>
    <n v="1689699.9090913399"/>
    <n v="63"/>
    <n v="73"/>
    <n v="1.25781589746475"/>
    <n v="2.4588541612029098"/>
    <n v="1.2010382376611199"/>
    <n v="2.86634027725086E-2"/>
    <n v="36.035827159881599"/>
    <n v="20250630"/>
    <n v="24040700"/>
    <x v="10"/>
    <n v="61.2"/>
    <n v="2.7"/>
  </r>
  <r>
    <n v="13565"/>
    <n v="948175.91562306299"/>
    <n v="1694899.9090913399"/>
    <n v="948275.91562306299"/>
    <n v="1694799.9090913399"/>
    <n v="12"/>
    <n v="88"/>
    <n v="1.2604114562273001"/>
    <n v="-2.4521738216280902"/>
    <n v="-3.7125852704048201"/>
    <n v="-5.3796591237187403E-3"/>
    <n v="31.124799728393601"/>
    <n v="20250630"/>
    <n v="24040810"/>
    <x v="26"/>
    <n v="91.4"/>
    <n v="1.3"/>
  </r>
  <r>
    <n v="9746"/>
    <n v="945675.91562306299"/>
    <n v="1691799.9090913399"/>
    <n v="945775.91562306299"/>
    <n v="1691699.9090913399"/>
    <n v="43"/>
    <n v="63"/>
    <n v="1.26042847832044"/>
    <n v="1.99576445917288"/>
    <n v="0.73533600196242299"/>
    <n v="-1.8390561143557201E-2"/>
    <n v="35.572738011678098"/>
    <n v="20250630"/>
    <n v="24040810"/>
    <x v="7"/>
    <n v="54.2"/>
    <n v="1.7"/>
  </r>
  <r>
    <n v="6965"/>
    <n v="943875.91562306299"/>
    <n v="1692699.9090913399"/>
    <n v="943975.91562306299"/>
    <n v="1692599.9090913399"/>
    <n v="34"/>
    <n v="45"/>
    <n v="1.2615408236160901"/>
    <n v="2.3941406657298399"/>
    <n v="1.1325998306274401"/>
    <n v="-2.47091768930356E-3"/>
    <n v="35.971114476521798"/>
    <n v="20250630"/>
    <n v="24040810"/>
    <x v="23"/>
    <n v="34.9"/>
    <n v="2.6"/>
  </r>
  <r>
    <n v="11581"/>
    <n v="946875.91562306299"/>
    <n v="1693099.9090913399"/>
    <n v="946975.91562306299"/>
    <n v="1692999.9090913399"/>
    <n v="30"/>
    <n v="75"/>
    <n v="1.2615533456472401"/>
    <n v="2.1482826726777202"/>
    <n v="0.88672932982444796"/>
    <n v="1.0069047233888099E-2"/>
    <n v="35.7252565111433"/>
    <n v="20250630"/>
    <n v="24040810"/>
    <x v="7"/>
    <n v="54.2"/>
    <n v="1.7"/>
  </r>
  <r>
    <n v="5249"/>
    <n v="942775.91562306299"/>
    <n v="1694899.9090913399"/>
    <n v="942875.91562306299"/>
    <n v="1694799.9090913399"/>
    <n v="12"/>
    <n v="34"/>
    <n v="1.2630353699127801"/>
    <n v="-0.58666754874090399"/>
    <n v="-1.84970293045044"/>
    <n v="2.3230972886085499E-2"/>
    <n v="32.9903054555257"/>
    <n v="20250630"/>
    <n v="24040810"/>
    <x v="24"/>
    <n v="66.7"/>
    <n v="3.9"/>
  </r>
  <r>
    <n v="6859"/>
    <n v="943775.91562306299"/>
    <n v="1687899.9090913399"/>
    <n v="943875.91562306299"/>
    <n v="1687799.9090913399"/>
    <n v="82"/>
    <n v="44"/>
    <n v="1.264180672355"/>
    <n v="3.3356475159525898"/>
    <n v="2.0714668110012999"/>
    <n v="1.60830118693411E-2"/>
    <n v="36.912621259689303"/>
    <n v="20250630"/>
    <n v="24040710"/>
    <x v="34"/>
    <n v="8.6"/>
    <n v="1.1000000000000001"/>
  </r>
  <r>
    <n v="8021"/>
    <n v="944575.91562306299"/>
    <n v="1694899.9090913399"/>
    <n v="944675.91562306299"/>
    <n v="1694799.9090913399"/>
    <n v="12"/>
    <n v="52"/>
    <n v="1.2644525766372701"/>
    <n v="-2.7124300400416099"/>
    <n v="-3.97688249746958"/>
    <n v="6.7683073381582899E-3"/>
    <n v="30.864543437957799"/>
    <n v="20250630"/>
    <n v="24040810"/>
    <x v="26"/>
    <n v="91.4"/>
    <n v="1.3"/>
  </r>
  <r>
    <n v="14555"/>
    <n v="948775.91562306299"/>
    <n v="1688299.9090913399"/>
    <n v="948875.91562306299"/>
    <n v="1688199.9090913399"/>
    <n v="78"/>
    <n v="94"/>
    <n v="1.26520024240017"/>
    <n v="4.1001090407371503"/>
    <n v="2.8349087436993901"/>
    <n v="-4.3922812367478997E-2"/>
    <n v="37.677083015441902"/>
    <n v="20250630"/>
    <n v="24040640"/>
    <x v="56"/>
    <n v="9.8000000000000007"/>
    <n v="0"/>
  </r>
  <r>
    <n v="11868"/>
    <n v="947075.91562306299"/>
    <n v="1695199.9090913399"/>
    <n v="947175.91562306299"/>
    <n v="1695099.9090913399"/>
    <n v="9"/>
    <n v="77"/>
    <n v="1.2666350007057201"/>
    <n v="-1.86641393258021"/>
    <n v="-3.1330489562107999"/>
    <n v="1.6685793033013E-3"/>
    <n v="31.7105598449707"/>
    <n v="20250630"/>
    <n v="24040810"/>
    <x v="26"/>
    <n v="91.4"/>
    <n v="1.3"/>
  </r>
  <r>
    <n v="10853"/>
    <n v="946375.91562306299"/>
    <n v="1688899.9090913399"/>
    <n v="946475.91562306299"/>
    <n v="1688799.9090913399"/>
    <n v="72"/>
    <n v="70"/>
    <n v="1.2666421234607701"/>
    <n v="4.70629125833511"/>
    <n v="3.4396491646766698"/>
    <n v="2.5206788093783E-2"/>
    <n v="38.283264398574801"/>
    <n v="20250630"/>
    <n v="24040720"/>
    <x v="1"/>
    <n v="34.1"/>
    <n v="1.6"/>
  </r>
  <r>
    <n v="9881"/>
    <n v="945775.91562306299"/>
    <n v="1693699.9090913399"/>
    <n v="945875.91562306299"/>
    <n v="1693599.9090913399"/>
    <n v="24"/>
    <n v="64"/>
    <n v="1.26696376183203"/>
    <n v="-0.94726656590189295"/>
    <n v="-2.2142303415707199"/>
    <n v="-6.0208093907151896E-3"/>
    <n v="32.629706518990702"/>
    <n v="20250630"/>
    <n v="24040810"/>
    <x v="7"/>
    <n v="54.2"/>
    <n v="1.7"/>
  </r>
  <r>
    <n v="6548"/>
    <n v="943575.91562306299"/>
    <n v="1688199.9090913399"/>
    <n v="943675.91562306299"/>
    <n v="1688099.9090913399"/>
    <n v="79"/>
    <n v="42"/>
    <n v="1.26828359649517"/>
    <n v="3.3609104081988299"/>
    <n v="2.0926268324255899"/>
    <n v="6.4138119574636193E-2"/>
    <n v="36.937883615493803"/>
    <n v="20250630"/>
    <n v="24040710"/>
    <x v="34"/>
    <n v="8.6"/>
    <n v="1.1000000000000001"/>
  </r>
  <r>
    <n v="10638"/>
    <n v="946275.91562306299"/>
    <n v="1694999.9090913399"/>
    <n v="946375.91562306299"/>
    <n v="1694899.9090913399"/>
    <n v="11"/>
    <n v="69"/>
    <n v="1.2697617606027101"/>
    <n v="-1.2617478780448399"/>
    <n v="-2.5315096378326398"/>
    <n v="-9.2346500605344807E-3"/>
    <n v="32.315226078033398"/>
    <n v="20250630"/>
    <n v="24040810"/>
    <x v="7"/>
    <n v="54.2"/>
    <n v="1.7"/>
  </r>
  <r>
    <n v="15912"/>
    <n v="949675.91562306299"/>
    <n v="1691199.9090913399"/>
    <n v="949775.91562306299"/>
    <n v="1691099.9090913399"/>
    <n v="49"/>
    <n v="103"/>
    <n v="1.2751259654760401"/>
    <n v="3.2290667494138101"/>
    <n v="1.9539408087730401"/>
    <n v="-2.0746228595574699E-2"/>
    <n v="36.806040445963497"/>
    <n v="20250630"/>
    <n v="24040740"/>
    <x v="3"/>
    <n v="38"/>
    <n v="1.5"/>
  </r>
  <r>
    <n v="19058"/>
    <n v="951675.91562306299"/>
    <n v="1684599.9090913399"/>
    <n v="951775.91562306299"/>
    <n v="1684499.9090913399"/>
    <n v="115"/>
    <n v="123"/>
    <n v="1.2755255099618801"/>
    <n v="-0.80065515264868703"/>
    <n v="-2.07618068158627"/>
    <n v="-4.9355272785760497E-3"/>
    <n v="32.776318311691298"/>
    <n v="20250630"/>
    <n v="24040740"/>
    <x v="0"/>
    <n v="42.1"/>
    <n v="1.8"/>
  </r>
  <r>
    <n v="12646"/>
    <n v="947575.91562306299"/>
    <n v="1694399.9090913399"/>
    <n v="947675.91562306299"/>
    <n v="1694299.9090913399"/>
    <n v="17"/>
    <n v="82"/>
    <n v="1.2772938702255501"/>
    <n v="-1.73531370796263"/>
    <n v="-3.01260754466057"/>
    <n v="1.09659042209387E-3"/>
    <n v="31.841659784316999"/>
    <n v="20250630"/>
    <n v="24040810"/>
    <x v="26"/>
    <n v="91.4"/>
    <n v="1.3"/>
  </r>
  <r>
    <n v="3589"/>
    <n v="941675.91562306299"/>
    <n v="1691499.9090913399"/>
    <n v="941775.91562306299"/>
    <n v="1691399.9090913399"/>
    <n v="46"/>
    <n v="23"/>
    <n v="1.2791719436645499"/>
    <n v="0.280429212376475"/>
    <n v="-0.998742687515914"/>
    <n v="-3.24235529405996E-2"/>
    <n v="33.857402682304397"/>
    <n v="20250630"/>
    <n v="24040810"/>
    <x v="23"/>
    <n v="34.9"/>
    <n v="2.6"/>
  </r>
  <r>
    <n v="5868"/>
    <n v="943175.91562306299"/>
    <n v="1694599.9090913399"/>
    <n v="943275.91562306299"/>
    <n v="1694499.9090913399"/>
    <n v="15"/>
    <n v="38"/>
    <n v="1.2795131988823401"/>
    <n v="-2.12964461371303"/>
    <n v="-3.4091578572988501"/>
    <n v="2.6727005839347801E-2"/>
    <n v="31.447329282760599"/>
    <n v="20250630"/>
    <n v="24040810"/>
    <x v="24"/>
    <n v="66.7"/>
    <n v="3.9"/>
  </r>
  <r>
    <n v="14077"/>
    <n v="948475.91562306299"/>
    <n v="1689899.9090913399"/>
    <n v="948575.91562306299"/>
    <n v="1689799.9090913399"/>
    <n v="62"/>
    <n v="91"/>
    <n v="1.2796117827296301"/>
    <n v="1.9603604475657099"/>
    <n v="0.68074866036574"/>
    <n v="-1.2424455334742899E-2"/>
    <n v="35.5373339335124"/>
    <n v="20250630"/>
    <n v="24040740"/>
    <x v="3"/>
    <n v="38"/>
    <n v="1.5"/>
  </r>
  <r>
    <n v="24271"/>
    <n v="955075.91562306299"/>
    <n v="1686899.9090913399"/>
    <n v="955175.91562306299"/>
    <n v="1686799.9090913399"/>
    <n v="92"/>
    <n v="157"/>
    <n v="1.28110074003537"/>
    <n v="1.6717624713977199"/>
    <n v="0.39066174424563799"/>
    <n v="-2.66293709476789E-2"/>
    <n v="35.248736063639299"/>
    <n v="20250630"/>
    <n v="24040740"/>
    <x v="2"/>
    <n v="38"/>
    <n v="1.7"/>
  </r>
  <r>
    <n v="24270"/>
    <n v="955075.91562306299"/>
    <n v="1686999.9090913399"/>
    <n v="955175.91562306299"/>
    <n v="1686899.9090913399"/>
    <n v="91"/>
    <n v="157"/>
    <n v="1.28255578130484"/>
    <n v="1.1643858775496501"/>
    <n v="-0.118169874389423"/>
    <n v="-4.5158904511481503E-2"/>
    <n v="34.741359472274802"/>
    <n v="20250630"/>
    <n v="24040740"/>
    <x v="2"/>
    <n v="38"/>
    <n v="1.7"/>
  </r>
  <r>
    <n v="3897"/>
    <n v="941875.91562306299"/>
    <n v="1691499.9090913399"/>
    <n v="941975.91562306299"/>
    <n v="1691399.9090913399"/>
    <n v="46"/>
    <n v="25"/>
    <n v="1.2835578563972401"/>
    <n v="2.6634341338649401"/>
    <n v="1.3798763002269001"/>
    <n v="-5.7281332556158304E-3"/>
    <n v="36.240407466888399"/>
    <n v="20250630"/>
    <n v="24040820"/>
    <x v="30"/>
    <n v="0"/>
    <n v="7.7"/>
  </r>
  <r>
    <n v="4330"/>
    <n v="942175.91562306299"/>
    <n v="1694399.9090913399"/>
    <n v="942275.91562306299"/>
    <n v="1694299.9090913399"/>
    <n v="17"/>
    <n v="28"/>
    <n v="1.28377453684807"/>
    <n v="-0.70547042191028597"/>
    <n v="-1.98924495577812"/>
    <n v="9.2842913287527404E-2"/>
    <n v="32.871502685546901"/>
    <n v="20250630"/>
    <n v="24040810"/>
    <x v="24"/>
    <n v="66.7"/>
    <n v="3.9"/>
  </r>
  <r>
    <n v="4946"/>
    <n v="942575.91562306299"/>
    <n v="1694399.9090913399"/>
    <n v="942675.91562306299"/>
    <n v="1694299.9090913399"/>
    <n v="17"/>
    <n v="32"/>
    <n v="1.28424335515592"/>
    <n v="-1.07162066269666"/>
    <n v="-2.3558639921247999"/>
    <n v="1.9655232317745699E-3"/>
    <n v="32.505353093147299"/>
    <n v="20250630"/>
    <n v="24040810"/>
    <x v="24"/>
    <n v="66.7"/>
    <n v="3.9"/>
  </r>
  <r>
    <n v="16694"/>
    <n v="950175.91562306299"/>
    <n v="1689999.9090913399"/>
    <n v="950275.91562306299"/>
    <n v="1689899.9090913399"/>
    <n v="61"/>
    <n v="108"/>
    <n v="1.28678994315366"/>
    <n v="3.46525931358337"/>
    <n v="2.1784693275888798"/>
    <n v="-3.6071559103826702E-3"/>
    <n v="37.042233149210603"/>
    <n v="20250630"/>
    <n v="24040740"/>
    <x v="3"/>
    <n v="38"/>
    <n v="1.5"/>
  </r>
  <r>
    <n v="24117"/>
    <n v="954975.91562306299"/>
    <n v="1686899.9090913399"/>
    <n v="955075.91562306299"/>
    <n v="1686799.9090913399"/>
    <n v="92"/>
    <n v="156"/>
    <n v="1.2877615392208099"/>
    <n v="0.81546645052731004"/>
    <n v="-0.47229509552319798"/>
    <n v="-2.3021788646777501E-2"/>
    <n v="34.392439524332701"/>
    <n v="20250630"/>
    <n v="24040740"/>
    <x v="2"/>
    <n v="38"/>
    <n v="1.7"/>
  </r>
  <r>
    <n v="11092"/>
    <n v="946575.91562306299"/>
    <n v="1695799.9090913399"/>
    <n v="946675.91562306299"/>
    <n v="1695699.9090913399"/>
    <n v="3"/>
    <n v="72"/>
    <n v="1.28798310202546"/>
    <n v="-0.76733185847600305"/>
    <n v="-2.0553149382273399"/>
    <n v="2.5734238947431199E-2"/>
    <n v="32.809641838073702"/>
    <n v="20250630"/>
    <n v="24040810"/>
    <x v="26"/>
    <n v="91.4"/>
    <n v="1.3"/>
  </r>
  <r>
    <n v="4497"/>
    <n v="942275.91562306299"/>
    <n v="1693099.9090913399"/>
    <n v="942375.91562306299"/>
    <n v="1692999.9090913399"/>
    <n v="30"/>
    <n v="29"/>
    <n v="1.2888814434409099"/>
    <n v="-0.67761263115839498"/>
    <n v="-1.96649408611384"/>
    <n v="-4.3314496676127101E-3"/>
    <n v="32.899361003528902"/>
    <n v="20250630"/>
    <n v="24040810"/>
    <x v="16"/>
    <n v="7.4"/>
    <n v="13.6"/>
  </r>
  <r>
    <n v="24421"/>
    <n v="955175.91562306299"/>
    <n v="1687299.9090913399"/>
    <n v="955275.91562306299"/>
    <n v="1687199.9090913399"/>
    <n v="88"/>
    <n v="158"/>
    <n v="1.2929474934935601"/>
    <n v="1.50885821226984"/>
    <n v="0.21591071621514901"/>
    <n v="-6.0928370803594598E-3"/>
    <n v="35.085832118988002"/>
    <n v="20250630"/>
    <n v="24040740"/>
    <x v="2"/>
    <n v="38"/>
    <n v="1.7"/>
  </r>
  <r>
    <n v="9563"/>
    <n v="945575.91562306299"/>
    <n v="1694699.9090913399"/>
    <n v="945675.91562306299"/>
    <n v="1694599.9090913399"/>
    <n v="14"/>
    <n v="62"/>
    <n v="1.2937418123086299"/>
    <n v="-2.5986405213673902"/>
    <n v="-3.89238228400548"/>
    <n v="-4.4234621648987102E-2"/>
    <n v="30.9783333142598"/>
    <n v="20250630"/>
    <n v="24040810"/>
    <x v="7"/>
    <n v="54.2"/>
    <n v="1.7"/>
  </r>
  <r>
    <n v="9248"/>
    <n v="945375.91562306299"/>
    <n v="1695399.9090913399"/>
    <n v="945475.91562306299"/>
    <n v="1695299.9090913399"/>
    <n v="7"/>
    <n v="60"/>
    <n v="1.2978494488276"/>
    <n v="-2.7153922227712801"/>
    <n v="-4.01324163950407"/>
    <n v="1.0358858567017799E-2"/>
    <n v="30.861581362210799"/>
    <n v="20250630"/>
    <n v="24040810"/>
    <x v="26"/>
    <n v="91.4"/>
    <n v="1.3"/>
  </r>
  <r>
    <n v="6861"/>
    <n v="943775.91562306299"/>
    <n v="1687699.9090913399"/>
    <n v="943875.91562306299"/>
    <n v="1687599.9090913399"/>
    <n v="84"/>
    <n v="44"/>
    <n v="1.3010026792685201"/>
    <n v="1.97737142046293"/>
    <n v="0.67636875572303901"/>
    <n v="4.4798630972703299E-2"/>
    <n v="35.554345194498701"/>
    <n v="20250630"/>
    <n v="24040600"/>
    <x v="11"/>
    <n v="8.5"/>
    <n v="2.5"/>
  </r>
  <r>
    <n v="1566"/>
    <n v="940375.91562306299"/>
    <n v="1693599.9090913399"/>
    <n v="940475.91562306299"/>
    <n v="1693499.9090913399"/>
    <n v="25"/>
    <n v="10"/>
    <n v="1.3026102781295801"/>
    <n v="-2.7310650348663299"/>
    <n v="-4.0336752533912703"/>
    <n v="0.22134332824498401"/>
    <n v="30.8459086418152"/>
    <n v="20250630"/>
    <n v="24040810"/>
    <x v="24"/>
    <n v="66.7"/>
    <n v="3.9"/>
  </r>
  <r>
    <n v="11472"/>
    <n v="946775.91562306299"/>
    <n v="1688599.9090913399"/>
    <n v="946875.91562306299"/>
    <n v="1688499.9090913399"/>
    <n v="75"/>
    <n v="74"/>
    <n v="1.3034512132613201"/>
    <n v="3.1318045192294699"/>
    <n v="1.82835331890318"/>
    <n v="-1.11560623885857E-2"/>
    <n v="36.708777533637203"/>
    <n v="20250630"/>
    <n v="24040720"/>
    <x v="8"/>
    <n v="16.7"/>
    <n v="2.7"/>
  </r>
  <r>
    <n v="13580"/>
    <n v="948175.91562306299"/>
    <n v="1693399.9090913399"/>
    <n v="948275.91562306299"/>
    <n v="1693299.9090913399"/>
    <n v="27"/>
    <n v="88"/>
    <n v="1.3035461639364601"/>
    <n v="-0.57619332062701401"/>
    <n v="-1.87973949114482"/>
    <n v="-1.7603612442811299E-2"/>
    <n v="33.000780359903999"/>
    <n v="20250630"/>
    <n v="24040810"/>
    <x v="7"/>
    <n v="54.2"/>
    <n v="1.7"/>
  </r>
  <r>
    <n v="24264"/>
    <n v="955075.91562306299"/>
    <n v="1687599.9090913399"/>
    <n v="955175.91562306299"/>
    <n v="1687499.9090913399"/>
    <n v="85"/>
    <n v="157"/>
    <n v="1.3044718690216499"/>
    <n v="-0.73312134854495503"/>
    <n v="-2.0375931840389998"/>
    <n v="1.8034117296338099E-2"/>
    <n v="32.843851685524001"/>
    <n v="20250630"/>
    <n v="24040740"/>
    <x v="2"/>
    <n v="38"/>
    <n v="1.7"/>
  </r>
  <r>
    <n v="9402"/>
    <n v="945475.91562306299"/>
    <n v="1695399.9090913399"/>
    <n v="945575.91562306299"/>
    <n v="1695299.9090913399"/>
    <n v="7"/>
    <n v="61"/>
    <n v="1.30667934815089"/>
    <n v="-2.6983836293220498"/>
    <n v="-4.0050628980000802"/>
    <n v="-1.2779808292786301E-2"/>
    <n v="30.878590106964101"/>
    <n v="20250630"/>
    <n v="24040810"/>
    <x v="26"/>
    <n v="91.4"/>
    <n v="1.3"/>
  </r>
  <r>
    <n v="6170"/>
    <n v="943375.91562306299"/>
    <n v="1695199.9090913399"/>
    <n v="943475.91562306299"/>
    <n v="1695099.9090913399"/>
    <n v="9"/>
    <n v="40"/>
    <n v="1.30668170843273"/>
    <n v="-1.1860615704208599"/>
    <n v="-2.4927432984113702"/>
    <n v="1.2491044588387E-2"/>
    <n v="32.390911817550702"/>
    <n v="20250630"/>
    <n v="24040810"/>
    <x v="24"/>
    <n v="66.7"/>
    <n v="3.9"/>
  </r>
  <r>
    <n v="12486"/>
    <n v="947475.91562306299"/>
    <n v="1694999.9090913399"/>
    <n v="947575.91562306299"/>
    <n v="1694899.9090913399"/>
    <n v="11"/>
    <n v="81"/>
    <n v="1.31310396889846"/>
    <n v="-1.4888909558455199"/>
    <n v="-2.8019949396451298"/>
    <n v="4.0688343967000599E-2"/>
    <n v="32.088082631429003"/>
    <n v="20250630"/>
    <n v="24040810"/>
    <x v="26"/>
    <n v="91.4"/>
    <n v="1.3"/>
  </r>
  <r>
    <n v="858"/>
    <n v="939875.91562306299"/>
    <n v="1687399.9090913399"/>
    <n v="939975.91562306299"/>
    <n v="1687299.9090913399"/>
    <n v="87"/>
    <n v="5"/>
    <n v="1.3135818640390999"/>
    <n v="-2.74812925855319"/>
    <n v="-4.0617110828558598"/>
    <n v="-5.48461095119516E-3"/>
    <n v="30.828844388326001"/>
    <n v="20250630"/>
    <n v="24040610"/>
    <x v="29"/>
    <n v="36.1"/>
    <n v="2.7"/>
  </r>
  <r>
    <n v="4809"/>
    <n v="942475.91562306299"/>
    <n v="1692699.9090913399"/>
    <n v="942575.91562306299"/>
    <n v="1692599.9090913399"/>
    <n v="34"/>
    <n v="31"/>
    <n v="1.3145557225992299"/>
    <n v="0.45346163089076702"/>
    <n v="-0.86109409108757995"/>
    <n v="-4.04663871352871E-2"/>
    <n v="34.030435244242298"/>
    <n v="20250630"/>
    <n v="24040810"/>
    <x v="23"/>
    <n v="34.9"/>
    <n v="2.6"/>
  </r>
  <r>
    <n v="3715"/>
    <n v="941775.91562306299"/>
    <n v="1694299.9090913399"/>
    <n v="941875.91562306299"/>
    <n v="1694199.9090913399"/>
    <n v="18"/>
    <n v="24"/>
    <n v="1.3163276248536899"/>
    <n v="-2.6246752180294401"/>
    <n v="-3.9410027954951401"/>
    <n v="-8.1627190180290302E-3"/>
    <n v="30.952298070444101"/>
    <n v="20250630"/>
    <n v="24040810"/>
    <x v="24"/>
    <n v="66.7"/>
    <n v="3.9"/>
  </r>
  <r>
    <n v="10331"/>
    <n v="946075.91562306299"/>
    <n v="1694899.9090913399"/>
    <n v="946175.91562306299"/>
    <n v="1694799.9090913399"/>
    <n v="12"/>
    <n v="67"/>
    <n v="1.3202817996342999"/>
    <n v="-1.4613129695256599"/>
    <n v="-2.7815947373708099"/>
    <n v="7.4255456527074198E-3"/>
    <n v="32.1156611124674"/>
    <n v="20250630"/>
    <n v="24040810"/>
    <x v="7"/>
    <n v="54.2"/>
    <n v="1.7"/>
  </r>
  <r>
    <n v="10937"/>
    <n v="946475.91562306299"/>
    <n v="1695899.9090913399"/>
    <n v="946575.91562306299"/>
    <n v="1695799.9090913399"/>
    <n v="2"/>
    <n v="71"/>
    <n v="1.3211323600262399"/>
    <n v="-1.4497051276266599"/>
    <n v="-2.7708374708890902"/>
    <n v="2.7246507350355401E-2"/>
    <n v="32.127268195152297"/>
    <n v="20250630"/>
    <n v="24040810"/>
    <x v="26"/>
    <n v="91.4"/>
    <n v="1.3"/>
  </r>
  <r>
    <n v="9437"/>
    <n v="945475.91562306299"/>
    <n v="1691899.9090913399"/>
    <n v="945575.91562306299"/>
    <n v="1691799.9090913399"/>
    <n v="42"/>
    <n v="61"/>
    <n v="1.32321875226626"/>
    <n v="1.87278697395232"/>
    <n v="0.54956819815561198"/>
    <n v="-1.58037515357137E-2"/>
    <n v="35.449760913848898"/>
    <n v="20250630"/>
    <n v="24040810"/>
    <x v="12"/>
    <n v="33.200000000000003"/>
    <n v="4.9000000000000004"/>
  </r>
  <r>
    <n v="9426"/>
    <n v="945475.91562306299"/>
    <n v="1692999.9090913399"/>
    <n v="945575.91562306299"/>
    <n v="1692899.9090913399"/>
    <n v="31"/>
    <n v="61"/>
    <n v="1.3238230399787401"/>
    <n v="0.94414051701314705"/>
    <n v="-0.379682531952858"/>
    <n v="-3.1330224126577401E-3"/>
    <n v="34.521113967895502"/>
    <n v="20250630"/>
    <n v="24040810"/>
    <x v="7"/>
    <n v="54.2"/>
    <n v="1.7"/>
  </r>
  <r>
    <n v="6176"/>
    <n v="943375.91562306299"/>
    <n v="1694599.9090913399"/>
    <n v="943475.91562306299"/>
    <n v="1694499.9090913399"/>
    <n v="15"/>
    <n v="40"/>
    <n v="1.3245740979909899"/>
    <n v="-0.81110119959339499"/>
    <n v="-2.1356753110885598"/>
    <n v="-8.0683873966336305E-4"/>
    <n v="32.765872120857203"/>
    <n v="20250630"/>
    <n v="24040810"/>
    <x v="24"/>
    <n v="66.7"/>
    <n v="3.9"/>
  </r>
  <r>
    <n v="9874"/>
    <n v="945775.91562306299"/>
    <n v="1694399.9090913399"/>
    <n v="945875.91562306299"/>
    <n v="1694299.9090913399"/>
    <n v="17"/>
    <n v="64"/>
    <n v="1.3247188826402001"/>
    <n v="-0.63094206433743205"/>
    <n v="-1.95566095908483"/>
    <n v="7.0063471794128401E-3"/>
    <n v="32.946031570434599"/>
    <n v="20250630"/>
    <n v="24040810"/>
    <x v="7"/>
    <n v="54.2"/>
    <n v="1.7"/>
  </r>
  <r>
    <n v="188"/>
    <n v="939475.91562306299"/>
    <n v="1692799.9090913399"/>
    <n v="939575.91562306299"/>
    <n v="1692699.9090913399"/>
    <n v="33"/>
    <n v="1"/>
    <n v="1.32548565665881"/>
    <n v="-1.1223531961441"/>
    <n v="-2.4478388776381799"/>
    <n v="-5.9993565082549995E-4"/>
    <n v="32.454620361328097"/>
    <n v="20250630"/>
    <n v="24040810"/>
    <x v="38"/>
    <n v="0"/>
    <n v="0.8"/>
  </r>
  <r>
    <n v="5780"/>
    <n v="943075.91562306299"/>
    <n v="1687999.9090913399"/>
    <n v="943175.91562306299"/>
    <n v="1687899.9090913399"/>
    <n v="81"/>
    <n v="37"/>
    <n v="1.3264560662210001"/>
    <n v="2.5295466687530301"/>
    <n v="1.20309059415013"/>
    <n v="1.2518576666479901E-2"/>
    <n v="36.106520175933802"/>
    <n v="20250630"/>
    <n v="24040600"/>
    <x v="57"/>
    <n v="65.8"/>
    <n v="0.4"/>
  </r>
  <r>
    <n v="12178"/>
    <n v="947275.91562306299"/>
    <n v="1694999.9090913399"/>
    <n v="947375.91562306299"/>
    <n v="1694899.9090913399"/>
    <n v="11"/>
    <n v="79"/>
    <n v="1.32701036135356"/>
    <n v="-2.1415413061777802"/>
    <n v="-3.4685516675313299"/>
    <n v="-5.8224797248840297E-3"/>
    <n v="31.435432179768899"/>
    <n v="20250630"/>
    <n v="24040810"/>
    <x v="26"/>
    <n v="91.4"/>
    <n v="1.3"/>
  </r>
  <r>
    <n v="7564"/>
    <n v="944275.91562306299"/>
    <n v="1694399.9090913399"/>
    <n v="944375.91562306299"/>
    <n v="1694299.9090913399"/>
    <n v="17"/>
    <n v="49"/>
    <n v="1.3285673310359301"/>
    <n v="0.166602393457045"/>
    <n v="-1.1619649181763301"/>
    <n v="2.0744562925149999E-2"/>
    <n v="33.743576526641803"/>
    <n v="20250630"/>
    <n v="24040810"/>
    <x v="16"/>
    <n v="7.4"/>
    <n v="13.6"/>
  </r>
  <r>
    <n v="9905"/>
    <n v="945775.91562306299"/>
    <n v="1691299.9090913399"/>
    <n v="945875.91562306299"/>
    <n v="1691199.9090913399"/>
    <n v="48"/>
    <n v="64"/>
    <n v="1.3294661513064101"/>
    <n v="1.6406231662258499"/>
    <n v="0.31115701887756603"/>
    <n v="-1.8001678166910999E-2"/>
    <n v="35.217597484588602"/>
    <n v="20250630"/>
    <n v="24040780"/>
    <x v="17"/>
    <n v="6.7"/>
    <n v="1.8"/>
  </r>
  <r>
    <n v="8786"/>
    <n v="945075.91562306299"/>
    <n v="1695399.9090913399"/>
    <n v="945175.91562306299"/>
    <n v="1695299.9090913399"/>
    <n v="7"/>
    <n v="57"/>
    <n v="1.3318160399794601"/>
    <n v="-2.8138607367873201"/>
    <n v="-4.1456767469644502"/>
    <n v="-4.2308405973017198E-3"/>
    <n v="30.7631129026413"/>
    <n v="20250630"/>
    <n v="24040810"/>
    <x v="26"/>
    <n v="91.4"/>
    <n v="1.3"/>
  </r>
  <r>
    <n v="4351"/>
    <n v="942175.91562306299"/>
    <n v="1692299.9090913399"/>
    <n v="942275.91562306299"/>
    <n v="1692199.9090913399"/>
    <n v="38"/>
    <n v="28"/>
    <n v="1.3327607115109801"/>
    <n v="-2.33583748340607"/>
    <n v="-3.6685982346534698"/>
    <n v="-5.8092165738344199E-2"/>
    <n v="31.241136074066201"/>
    <n v="20250630"/>
    <n v="24040810"/>
    <x v="23"/>
    <n v="34.9"/>
    <n v="2.6"/>
  </r>
  <r>
    <n v="14877"/>
    <n v="948975.91562306299"/>
    <n v="1686899.9090913399"/>
    <n v="949075.91562306299"/>
    <n v="1686799.9090913399"/>
    <n v="92"/>
    <n v="96"/>
    <n v="1.3336070428292"/>
    <n v="1.09626284490029"/>
    <n v="-0.23734418675303501"/>
    <n v="-2.5245050589243599E-6"/>
    <n v="34.6732368469238"/>
    <n v="20250630"/>
    <n v="24040680"/>
    <x v="13"/>
    <n v="42.3"/>
    <n v="2.1"/>
  </r>
  <r>
    <n v="4198"/>
    <n v="942075.91562306299"/>
    <n v="1692199.9090913399"/>
    <n v="942175.91562306299"/>
    <n v="1692099.9090913399"/>
    <n v="39"/>
    <n v="27"/>
    <n v="1.3387232820193"/>
    <n v="-2.6655866901079799"/>
    <n v="-4.00430991252263"/>
    <n v="-6.0247803727785697E-3"/>
    <n v="30.911386966705301"/>
    <n v="20250630"/>
    <n v="24040810"/>
    <x v="23"/>
    <n v="34.9"/>
    <n v="2.6"/>
  </r>
  <r>
    <n v="9707"/>
    <n v="945675.91562306299"/>
    <n v="1695699.9090913399"/>
    <n v="945775.91562306299"/>
    <n v="1695599.9090913399"/>
    <n v="4"/>
    <n v="63"/>
    <n v="1.3401949206988"/>
    <n v="-2.25759809215864"/>
    <n v="-3.59779302279154"/>
    <n v="7.3022370537122096E-3"/>
    <n v="31.3193758328756"/>
    <n v="20250630"/>
    <n v="24040810"/>
    <x v="26"/>
    <n v="91.4"/>
    <n v="1.3"/>
  </r>
  <r>
    <n v="14742"/>
    <n v="948875.91562306299"/>
    <n v="1684999.9090913399"/>
    <n v="948975.91562306299"/>
    <n v="1684899.9090913399"/>
    <n v="111"/>
    <n v="95"/>
    <n v="1.34305275976658"/>
    <n v="0.44638807326555302"/>
    <n v="-0.89666469395160697"/>
    <n v="-1.2075222097337201E-2"/>
    <n v="34.023362159728997"/>
    <n v="20250630"/>
    <n v="24040690"/>
    <x v="15"/>
    <n v="20.9"/>
    <n v="1.2"/>
  </r>
  <r>
    <n v="5125"/>
    <n v="942675.91562306299"/>
    <n v="1691899.9090913399"/>
    <n v="942775.91562306299"/>
    <n v="1691799.9090913399"/>
    <n v="42"/>
    <n v="33"/>
    <n v="1.3431446899970401"/>
    <n v="1.3149869342645"/>
    <n v="-2.81577793260415E-2"/>
    <n v="8.5217642287413298E-2"/>
    <n v="34.891960461934403"/>
    <n v="20250630"/>
    <n v="24040810"/>
    <x v="37"/>
    <n v="20.6"/>
    <n v="1.9"/>
  </r>
  <r>
    <n v="24571"/>
    <n v="955275.91562306299"/>
    <n v="1687699.9090913399"/>
    <n v="955375.91562306299"/>
    <n v="1687599.9090913399"/>
    <n v="84"/>
    <n v="159"/>
    <n v="1.34484725197156"/>
    <n v="1.5822388231754301"/>
    <n v="0.237391595418255"/>
    <n v="4.8442942400773398E-3"/>
    <n v="35.159212748209598"/>
    <n v="20250630"/>
    <n v="24040740"/>
    <x v="2"/>
    <n v="38"/>
    <n v="1.7"/>
  </r>
  <r>
    <n v="6866"/>
    <n v="943775.91562306299"/>
    <n v="1687199.9090913399"/>
    <n v="943875.91562306299"/>
    <n v="1687099.9090913399"/>
    <n v="89"/>
    <n v="44"/>
    <n v="1.3472422093618699"/>
    <n v="3.2593472898006399"/>
    <n v="1.9121050834655799"/>
    <n v="-1.23872607946396E-2"/>
    <n v="36.836320877075202"/>
    <n v="20250630"/>
    <n v="24040590"/>
    <x v="32"/>
    <n v="49.4"/>
    <n v="2.2000000000000002"/>
  </r>
  <r>
    <n v="11091"/>
    <n v="946575.91562306299"/>
    <n v="1695899.9090913399"/>
    <n v="946675.91562306299"/>
    <n v="1695799.9090913399"/>
    <n v="2"/>
    <n v="72"/>
    <n v="1.3479863586835601"/>
    <n v="-1.2674107290804399"/>
    <n v="-2.6153970956802399"/>
    <n v="2.9284432064741801E-2"/>
    <n v="32.309562921523998"/>
    <n v="20250630"/>
    <n v="24040810"/>
    <x v="26"/>
    <n v="91.4"/>
    <n v="1.3"/>
  </r>
  <r>
    <n v="2983"/>
    <n v="941275.91562306299"/>
    <n v="1690499.9090913399"/>
    <n v="941375.91562306299"/>
    <n v="1690399.9090913399"/>
    <n v="56"/>
    <n v="19"/>
    <n v="1.34943175315857"/>
    <n v="-2.23870470523834"/>
    <n v="-3.1992281436920198"/>
    <n v="-1.83880714078744E-2"/>
    <n v="31.338268661499001"/>
    <n v="20250630"/>
    <n v="24040800"/>
    <x v="28"/>
    <n v="76.599999999999994"/>
    <n v="10"/>
  </r>
  <r>
    <n v="11155"/>
    <n v="946575.91562306299"/>
    <n v="1689499.9090913399"/>
    <n v="946675.91562306299"/>
    <n v="1689399.9090913399"/>
    <n v="66"/>
    <n v="72"/>
    <n v="1.34954700505477"/>
    <n v="1.4213426764181301"/>
    <n v="7.1795650874264497E-2"/>
    <n v="-2.2396586951799701E-2"/>
    <n v="34.998316049575799"/>
    <n v="20250630"/>
    <n v="24040700"/>
    <x v="10"/>
    <n v="61.2"/>
    <n v="2.7"/>
  </r>
  <r>
    <n v="16220"/>
    <n v="949875.91562306299"/>
    <n v="1691199.9090913399"/>
    <n v="949975.91562306299"/>
    <n v="1691099.9090913399"/>
    <n v="49"/>
    <n v="105"/>
    <n v="1.3505755638082799"/>
    <n v="4.1377499898274701"/>
    <n v="2.7871743440628101"/>
    <n v="1.33046002592891E-2"/>
    <n v="37.714723587036097"/>
    <n v="20250630"/>
    <n v="24040740"/>
    <x v="3"/>
    <n v="38"/>
    <n v="1.5"/>
  </r>
  <r>
    <n v="6187"/>
    <n v="943375.91562306299"/>
    <n v="1693499.9090913399"/>
    <n v="943475.91562306299"/>
    <n v="1693399.9090913399"/>
    <n v="26"/>
    <n v="40"/>
    <n v="1.35589250177145"/>
    <n v="0.75828551687300205"/>
    <n v="-0.59760698179403904"/>
    <n v="1.61294483890136E-2"/>
    <n v="34.335259119669601"/>
    <n v="20250630"/>
    <n v="24040810"/>
    <x v="23"/>
    <n v="34.9"/>
    <n v="2.6"/>
  </r>
  <r>
    <n v="17484"/>
    <n v="950675.91562306299"/>
    <n v="1687999.9090913399"/>
    <n v="950775.91562306299"/>
    <n v="1687899.9090913399"/>
    <n v="81"/>
    <n v="113"/>
    <n v="1.3561577741056701"/>
    <n v="0.83694429943958903"/>
    <n v="-0.51921346286932601"/>
    <n v="7.7627264584104197E-2"/>
    <n v="34.413917541503899"/>
    <n v="20250630"/>
    <n v="24040740"/>
    <x v="0"/>
    <n v="42.1"/>
    <n v="1.8"/>
  </r>
  <r>
    <n v="11164"/>
    <n v="946575.91562306299"/>
    <n v="1688599.9090913399"/>
    <n v="946675.91562306299"/>
    <n v="1688499.9090913399"/>
    <n v="75"/>
    <n v="72"/>
    <n v="1.35737107670866"/>
    <n v="4.1810022518038696"/>
    <n v="2.823631092906"/>
    <n v="1.79558312520385E-2"/>
    <n v="37.757975816726699"/>
    <n v="20250630"/>
    <n v="24040720"/>
    <x v="8"/>
    <n v="16.7"/>
    <n v="2.7"/>
  </r>
  <r>
    <n v="14556"/>
    <n v="948775.91562306299"/>
    <n v="1688199.9090913399"/>
    <n v="948875.91562306299"/>
    <n v="1688099.9090913399"/>
    <n v="79"/>
    <n v="94"/>
    <n v="1.3584955707192401"/>
    <n v="3.8303880393505101"/>
    <n v="2.4718924760818499"/>
    <n v="-3.5972154699265999E-2"/>
    <n v="37.407361268997199"/>
    <n v="20250630"/>
    <n v="24040640"/>
    <x v="58"/>
    <n v="10.4"/>
    <n v="0"/>
  </r>
  <r>
    <n v="9718"/>
    <n v="945675.91562306299"/>
    <n v="1694599.9090913399"/>
    <n v="945775.91562306299"/>
    <n v="1694499.9090913399"/>
    <n v="15"/>
    <n v="63"/>
    <n v="1.3613644838333101"/>
    <n v="-1.8274626731872601"/>
    <n v="-3.1888271570205702"/>
    <n v="-3.3746112138032899E-2"/>
    <n v="31.7495110829671"/>
    <n v="20250630"/>
    <n v="24040810"/>
    <x v="7"/>
    <n v="54.2"/>
    <n v="1.7"/>
  </r>
  <r>
    <n v="4661"/>
    <n v="942375.91562306299"/>
    <n v="1692099.9090913399"/>
    <n v="942475.91562306299"/>
    <n v="1691999.9090913399"/>
    <n v="40"/>
    <n v="30"/>
    <n v="1.36203121719882"/>
    <n v="1.9588011084124401E-2"/>
    <n v="-1.34244321100414"/>
    <n v="-1.3111588545143601E-2"/>
    <n v="33.596561670303302"/>
    <n v="20250630"/>
    <n v="24040810"/>
    <x v="37"/>
    <n v="20.6"/>
    <n v="1.9"/>
  </r>
  <r>
    <n v="15908"/>
    <n v="949675.91562306299"/>
    <n v="1691599.9090913399"/>
    <n v="949775.91562306299"/>
    <n v="1691499.9090913399"/>
    <n v="45"/>
    <n v="103"/>
    <n v="1.3623717129230499"/>
    <n v="3.6616126745939299"/>
    <n v="2.29924096167088"/>
    <n v="8.9095560833811795E-3"/>
    <n v="37.238586187362699"/>
    <n v="20250630"/>
    <n v="24040740"/>
    <x v="6"/>
    <n v="33.700000000000003"/>
    <n v="1.5"/>
  </r>
  <r>
    <n v="12635"/>
    <n v="947575.91562306299"/>
    <n v="1695499.9090913399"/>
    <n v="947675.91562306299"/>
    <n v="1695399.9090913399"/>
    <n v="6"/>
    <n v="82"/>
    <n v="1.3632982174555499"/>
    <n v="-2.1956132451693202"/>
    <n v="-3.5589114824930799"/>
    <n v="-4.8434721926848097E-3"/>
    <n v="31.381360371907601"/>
    <n v="20250630"/>
    <n v="24040810"/>
    <x v="26"/>
    <n v="91.4"/>
    <n v="1.3"/>
  </r>
  <r>
    <n v="14723"/>
    <n v="948875.91562306299"/>
    <n v="1686899.9090913399"/>
    <n v="948975.91562306299"/>
    <n v="1686799.9090913399"/>
    <n v="92"/>
    <n v="95"/>
    <n v="1.36504981517792"/>
    <n v="1.00000760182738"/>
    <n v="-0.36504219596584597"/>
    <n v="-2.2264835238456699E-2"/>
    <n v="34.576981099446598"/>
    <n v="20250630"/>
    <n v="24040680"/>
    <x v="13"/>
    <n v="42.3"/>
    <n v="2.1"/>
  </r>
  <r>
    <n v="9920"/>
    <n v="945775.91562306299"/>
    <n v="1689799.9090913399"/>
    <n v="945875.91562306299"/>
    <n v="1689699.9090913399"/>
    <n v="63"/>
    <n v="64"/>
    <n v="1.36593236513436"/>
    <n v="1.3404566280543799"/>
    <n v="-2.5475740246474698E-2"/>
    <n v="-8.2351263612508805E-3"/>
    <n v="34.917430686950702"/>
    <n v="20250630"/>
    <n v="24040700"/>
    <x v="10"/>
    <n v="61.2"/>
    <n v="2.7"/>
  </r>
  <r>
    <n v="15455"/>
    <n v="949375.91562306299"/>
    <n v="1690699.9090913399"/>
    <n v="949475.91562306299"/>
    <n v="1690599.9090913399"/>
    <n v="54"/>
    <n v="100"/>
    <n v="1.3682036921381999"/>
    <n v="3.0435135960578901"/>
    <n v="1.67530988653501"/>
    <n v="-1.0083466535434101E-2"/>
    <n v="36.6204875310262"/>
    <n v="20250630"/>
    <n v="24040740"/>
    <x v="3"/>
    <n v="38"/>
    <n v="1.5"/>
  </r>
  <r>
    <n v="17805"/>
    <n v="950875.91562306299"/>
    <n v="1686699.9090913399"/>
    <n v="950975.91562306299"/>
    <n v="1686599.9090913399"/>
    <n v="94"/>
    <n v="115"/>
    <n v="1.3737660739570901"/>
    <n v="2.8556293100118602"/>
    <n v="1.48186323046684"/>
    <n v="3.16925626248121E-3"/>
    <n v="36.432602882385297"/>
    <n v="20250630"/>
    <n v="24040740"/>
    <x v="0"/>
    <n v="42.1"/>
    <n v="1.8"/>
  </r>
  <r>
    <n v="14089"/>
    <n v="948475.91562306299"/>
    <n v="1688699.9090913399"/>
    <n v="948575.91562306299"/>
    <n v="1688599.9090913399"/>
    <n v="74"/>
    <n v="91"/>
    <n v="1.37385293841362"/>
    <n v="2.6877053678035701"/>
    <n v="1.3138524306317201"/>
    <n v="-2.19986763161918E-2"/>
    <n v="36.264678955078097"/>
    <n v="20250630"/>
    <n v="24040650"/>
    <x v="5"/>
    <n v="15.3"/>
    <n v="4.0999999999999996"/>
  </r>
  <r>
    <n v="12184"/>
    <n v="947275.91562306299"/>
    <n v="1694399.9090913399"/>
    <n v="947375.91562306299"/>
    <n v="1694299.9090913399"/>
    <n v="17"/>
    <n v="79"/>
    <n v="1.3741734400391601"/>
    <n v="1.70925939641893"/>
    <n v="0.335085974799262"/>
    <n v="2.67005446884367E-2"/>
    <n v="35.286233054267001"/>
    <n v="20250630"/>
    <n v="24040810"/>
    <x v="7"/>
    <n v="54.2"/>
    <n v="1.7"/>
  </r>
  <r>
    <n v="18118"/>
    <n v="951075.91562306299"/>
    <n v="1686199.9090913399"/>
    <n v="951175.91562306299"/>
    <n v="1686099.9090913399"/>
    <n v="99"/>
    <n v="117"/>
    <n v="1.37614742914836"/>
    <n v="0.466740324161947"/>
    <n v="-0.90940711647272099"/>
    <n v="5.0380527973175E-2"/>
    <n v="34.043714523315401"/>
    <n v="20250630"/>
    <n v="24040740"/>
    <x v="0"/>
    <n v="42.1"/>
    <n v="1.8"/>
  </r>
  <r>
    <n v="9554"/>
    <n v="945575.91562306299"/>
    <n v="1695599.9090913399"/>
    <n v="945675.91562306299"/>
    <n v="1695499.9090913399"/>
    <n v="5"/>
    <n v="62"/>
    <n v="1.3777955211699"/>
    <n v="-2.1234981641173398"/>
    <n v="-3.50129370391369"/>
    <n v="6.7912349477410299E-3"/>
    <n v="31.453475594520601"/>
    <n v="20250630"/>
    <n v="24040810"/>
    <x v="26"/>
    <n v="91.4"/>
    <n v="1.3"/>
  </r>
  <r>
    <n v="9759"/>
    <n v="945675.91562306299"/>
    <n v="1690499.9090913399"/>
    <n v="945775.91562306299"/>
    <n v="1690399.9090913399"/>
    <n v="56"/>
    <n v="63"/>
    <n v="1.3796747823556299"/>
    <n v="0.49972342078884402"/>
    <n v="-0.87995137025912595"/>
    <n v="-4.7401711344718898E-3"/>
    <n v="34.0766967137655"/>
    <n v="20250630"/>
    <n v="24040700"/>
    <x v="10"/>
    <n v="61.2"/>
    <n v="2.7"/>
  </r>
  <r>
    <n v="16671"/>
    <n v="950175.91562306299"/>
    <n v="1692299.9090913399"/>
    <n v="950275.91562306299"/>
    <n v="1692199.9090913399"/>
    <n v="38"/>
    <n v="108"/>
    <n v="1.3819707632064799"/>
    <n v="2.4176599184672001"/>
    <n v="1.0356891552607199"/>
    <n v="-1.29910794397195E-2"/>
    <n v="35.994632720947301"/>
    <n v="20250630"/>
    <n v="24040740"/>
    <x v="19"/>
    <n v="85.7"/>
    <n v="2.7"/>
  </r>
  <r>
    <n v="7755"/>
    <n v="944375.91562306299"/>
    <n v="1690699.9090913399"/>
    <n v="944475.91562306299"/>
    <n v="1690599.9090913399"/>
    <n v="54"/>
    <n v="50"/>
    <n v="1.38323668638865"/>
    <n v="0.227267774442832"/>
    <n v="-1.1559688895940801"/>
    <n v="-1.93632418910662E-2"/>
    <n v="33.804241180419901"/>
    <n v="20250630"/>
    <n v="24040780"/>
    <x v="25"/>
    <n v="7.2"/>
    <n v="3.1"/>
  </r>
  <r>
    <n v="12789"/>
    <n v="947675.91562306299"/>
    <n v="1695499.9090913399"/>
    <n v="947775.91562306299"/>
    <n v="1695399.9090913399"/>
    <n v="6"/>
    <n v="83"/>
    <n v="1.3834898546338099"/>
    <n v="-2.31870464980602"/>
    <n v="-3.7021945416927302"/>
    <n v="-2.27252701297402E-2"/>
    <n v="31.2582688331604"/>
    <n v="20250630"/>
    <n v="24040810"/>
    <x v="26"/>
    <n v="91.4"/>
    <n v="1.3"/>
  </r>
  <r>
    <n v="15591"/>
    <n v="949475.91562306299"/>
    <n v="1692499.9090913399"/>
    <n v="949575.91562306299"/>
    <n v="1692399.9090913399"/>
    <n v="36"/>
    <n v="101"/>
    <n v="1.3858587258728201"/>
    <n v="1.6812332421541201"/>
    <n v="0.295374510809779"/>
    <n v="1.03466873988509E-2"/>
    <n v="35.258206605911298"/>
    <n v="20250630"/>
    <n v="24040740"/>
    <x v="6"/>
    <n v="33.700000000000003"/>
    <n v="1.5"/>
  </r>
  <r>
    <n v="25348"/>
    <n v="955775.91562306299"/>
    <n v="1686999.9090913399"/>
    <n v="955875.91562306299"/>
    <n v="1686899.9090913399"/>
    <n v="91"/>
    <n v="164"/>
    <n v="1.3861279586950901"/>
    <n v="2.1767013569672899"/>
    <n v="0.79057337654133597"/>
    <n v="-6.5314838041861797E-3"/>
    <n v="35.753674825032597"/>
    <n v="20250630"/>
    <n v="24040740"/>
    <x v="2"/>
    <n v="38"/>
    <n v="1.7"/>
  </r>
  <r>
    <n v="15144"/>
    <n v="949175.91562306299"/>
    <n v="1690999.9090913399"/>
    <n v="949275.91562306299"/>
    <n v="1690899.9090913399"/>
    <n v="51"/>
    <n v="98"/>
    <n v="1.3876674026250799"/>
    <n v="3.1166212161382001"/>
    <n v="1.72895381848017"/>
    <n v="-5.4939864979435997E-3"/>
    <n v="36.693594614664697"/>
    <n v="20250630"/>
    <n v="24040740"/>
    <x v="6"/>
    <n v="33.700000000000003"/>
    <n v="1.5"/>
  </r>
  <r>
    <n v="12485"/>
    <n v="947475.91562306299"/>
    <n v="1695099.9090913399"/>
    <n v="947575.91562306299"/>
    <n v="1694999.9090913399"/>
    <n v="10"/>
    <n v="81"/>
    <n v="1.3897973676522599"/>
    <n v="-3.0561377366383899"/>
    <n v="-4.44593509038289"/>
    <n v="-1.0347765187422401E-2"/>
    <n v="30.520836003621401"/>
    <n v="20250630"/>
    <n v="24040810"/>
    <x v="26"/>
    <n v="91.4"/>
    <n v="1.3"/>
  </r>
  <r>
    <n v="4850"/>
    <n v="942475.91562306299"/>
    <n v="1688599.9090913399"/>
    <n v="942575.91562306299"/>
    <n v="1688499.9090913399"/>
    <n v="75"/>
    <n v="31"/>
    <n v="1.3927849717438201"/>
    <n v="-3.3697924166917801"/>
    <n v="-4.7625773847103101"/>
    <n v="-2.1644314751029001E-2"/>
    <n v="30.207181096077001"/>
    <n v="20250630"/>
    <n v="24040800"/>
    <x v="22"/>
    <n v="37.9"/>
    <n v="2.2000000000000002"/>
  </r>
  <r>
    <n v="5428"/>
    <n v="942875.91562306299"/>
    <n v="1692399.9090913399"/>
    <n v="942975.91562306299"/>
    <n v="1692299.9090913399"/>
    <n v="37"/>
    <n v="35"/>
    <n v="1.39445254423966"/>
    <n v="6.9951216379801395E-2"/>
    <n v="-1.32450131823619"/>
    <n v="2.93816228707631E-2"/>
    <n v="33.646924654642703"/>
    <n v="20250630"/>
    <n v="24040810"/>
    <x v="23"/>
    <n v="34.9"/>
    <n v="2.6"/>
  </r>
  <r>
    <n v="11874"/>
    <n v="947075.91562306299"/>
    <n v="1694599.9090913399"/>
    <n v="947175.91562306299"/>
    <n v="1694499.9090913399"/>
    <n v="15"/>
    <n v="77"/>
    <n v="1.3955478767553999"/>
    <n v="0.81783663233121195"/>
    <n v="-0.57771122703949596"/>
    <n v="8.8541424522797299E-2"/>
    <n v="34.394810040791803"/>
    <n v="20250630"/>
    <n v="24040810"/>
    <x v="7"/>
    <n v="54.2"/>
    <n v="1.7"/>
  </r>
  <r>
    <n v="9102"/>
    <n v="945275.91562306299"/>
    <n v="1694599.9090913399"/>
    <n v="945375.91562306299"/>
    <n v="1694499.9090913399"/>
    <n v="15"/>
    <n v="59"/>
    <n v="1.3959259400144199"/>
    <n v="-1.6152239342530601"/>
    <n v="-3.01114985346794"/>
    <n v="7.8321030984322207E-3"/>
    <n v="31.961749394734699"/>
    <n v="20250630"/>
    <n v="24040810"/>
    <x v="26"/>
    <n v="91.4"/>
    <n v="1.3"/>
  </r>
  <r>
    <n v="7871"/>
    <n v="944475.91562306299"/>
    <n v="1694499.9090913399"/>
    <n v="944575.91562306299"/>
    <n v="1694399.9090913399"/>
    <n v="16"/>
    <n v="51"/>
    <n v="1.3972469549626101"/>
    <n v="-0.90070346882566799"/>
    <n v="-2.29795039445162"/>
    <n v="-2.4766906164586499E-2"/>
    <n v="32.676270008087201"/>
    <n v="20250630"/>
    <n v="24040810"/>
    <x v="26"/>
    <n v="91.4"/>
    <n v="1.3"/>
  </r>
  <r>
    <n v="1719"/>
    <n v="940475.91562306299"/>
    <n v="1693699.9090913399"/>
    <n v="940575.91562306299"/>
    <n v="1693599.9090913399"/>
    <n v="24"/>
    <n v="11"/>
    <n v="1.3992507259050999"/>
    <n v="-2.2255778511365301"/>
    <n v="-3.6248285969098402"/>
    <n v="0.23627660796046299"/>
    <n v="31.3513957659403"/>
    <n v="20250630"/>
    <n v="24040810"/>
    <x v="24"/>
    <n v="66.7"/>
    <n v="3.9"/>
  </r>
  <r>
    <n v="8207"/>
    <n v="944675.91562306299"/>
    <n v="1691699.9090913399"/>
    <n v="944775.91562306299"/>
    <n v="1691599.9090913399"/>
    <n v="44"/>
    <n v="53"/>
    <n v="1.39932842288787"/>
    <n v="0.67803011089563403"/>
    <n v="-0.72129827241102895"/>
    <n v="-1.48809502522151E-2"/>
    <n v="34.255003293355301"/>
    <n v="20250630"/>
    <n v="24040780"/>
    <x v="17"/>
    <n v="6.7"/>
    <n v="1.8"/>
  </r>
  <r>
    <n v="12952"/>
    <n v="947775.91562306299"/>
    <n v="1694599.9090913399"/>
    <n v="947875.91562306299"/>
    <n v="1694499.9090913399"/>
    <n v="15"/>
    <n v="84"/>
    <n v="1.39955930132419"/>
    <n v="-2.3166732937097501"/>
    <n v="-3.71623255312443"/>
    <n v="-1.7207353375852099E-3"/>
    <n v="31.260300040245099"/>
    <n v="20250630"/>
    <n v="24040810"/>
    <x v="26"/>
    <n v="91.4"/>
    <n v="1.3"/>
  </r>
  <r>
    <n v="12173"/>
    <n v="947275.91562306299"/>
    <n v="1695499.9090913399"/>
    <n v="947375.91562306299"/>
    <n v="1695399.9090913399"/>
    <n v="6"/>
    <n v="79"/>
    <n v="1.4016663829485601"/>
    <n v="-1.7086851994196599"/>
    <n v="-3.1103516260782902"/>
    <n v="-1.9645028313000999E-2"/>
    <n v="31.868288294474301"/>
    <n v="20250630"/>
    <n v="24040810"/>
    <x v="26"/>
    <n v="91.4"/>
    <n v="1.3"/>
  </r>
  <r>
    <n v="4808"/>
    <n v="942475.91562306299"/>
    <n v="1692799.9090913399"/>
    <n v="942575.91562306299"/>
    <n v="1692699.9090913399"/>
    <n v="33"/>
    <n v="31"/>
    <n v="1.40461454043786"/>
    <n v="-2.4901831150054901"/>
    <n v="-3.89479767282804"/>
    <n v="-1.15493101378282E-2"/>
    <n v="31.086790561676001"/>
    <n v="20250630"/>
    <n v="24040810"/>
    <x v="23"/>
    <n v="34.9"/>
    <n v="2.6"/>
  </r>
  <r>
    <n v="9705"/>
    <n v="945675.91562306299"/>
    <n v="1695899.9090913399"/>
    <n v="945775.91562306299"/>
    <n v="1695799.9090913399"/>
    <n v="2"/>
    <n v="63"/>
    <n v="1.4075970109552101"/>
    <n v="-1.5139807257801301"/>
    <n v="-2.9215777069330202"/>
    <n v="-2.6056387461721901E-2"/>
    <n v="32.062992691993699"/>
    <n v="20250630"/>
    <n v="24040810"/>
    <x v="26"/>
    <n v="91.4"/>
    <n v="1.3"/>
  </r>
  <r>
    <n v="10783"/>
    <n v="946375.91562306299"/>
    <n v="1695899.9090913399"/>
    <n v="946475.91562306299"/>
    <n v="1695799.9090913399"/>
    <n v="2"/>
    <n v="70"/>
    <n v="1.4077854175120601"/>
    <n v="-1.67091348767281"/>
    <n v="-3.07869890928268"/>
    <n v="-1.54044628143311E-2"/>
    <n v="31.906060218811"/>
    <n v="20250630"/>
    <n v="24040810"/>
    <x v="26"/>
    <n v="91.4"/>
    <n v="1.3"/>
  </r>
  <r>
    <n v="14581"/>
    <n v="948775.91562306299"/>
    <n v="1685699.9090913399"/>
    <n v="948875.91562306299"/>
    <n v="1685599.9090913399"/>
    <n v="104"/>
    <n v="94"/>
    <n v="1.40790971120199"/>
    <n v="1.5045975546042101"/>
    <n v="9.6687854578097698E-2"/>
    <n v="-1.1105444282293301E-2"/>
    <n v="35.081570943196603"/>
    <n v="20250630"/>
    <n v="24040690"/>
    <x v="59"/>
    <n v="23.3"/>
    <n v="2.2000000000000002"/>
  </r>
  <r>
    <n v="10525"/>
    <n v="946175.91562306299"/>
    <n v="1690899.9090913399"/>
    <n v="946275.91562306299"/>
    <n v="1690799.9090913399"/>
    <n v="52"/>
    <n v="68"/>
    <n v="1.4082826008399301"/>
    <n v="1.18526430527369"/>
    <n v="-0.22301828761895501"/>
    <n v="-4.8225803921620103E-3"/>
    <n v="34.762238057454397"/>
    <n v="20250630"/>
    <n v="24040700"/>
    <x v="10"/>
    <n v="61.2"/>
    <n v="2.7"/>
  </r>
  <r>
    <n v="13475"/>
    <n v="948075.91562306299"/>
    <n v="1688499.9090913399"/>
    <n v="948175.91562306299"/>
    <n v="1688399.9090913399"/>
    <n v="76"/>
    <n v="87"/>
    <n v="1.4096332499209601"/>
    <n v="3.3326188185635699"/>
    <n v="1.9229856238645699"/>
    <n v="-2.3617074989220701E-3"/>
    <n v="36.909592796774497"/>
    <n v="20250630"/>
    <n v="24040650"/>
    <x v="5"/>
    <n v="15.3"/>
    <n v="4.0999999999999996"/>
  </r>
  <r>
    <n v="4326"/>
    <n v="942175.91562306299"/>
    <n v="1694799.9090913399"/>
    <n v="942275.91562306299"/>
    <n v="1694699.9090913399"/>
    <n v="13"/>
    <n v="28"/>
    <n v="1.41140408346459"/>
    <n v="-0.57723121522390497"/>
    <n v="-1.98863536451905"/>
    <n v="2.1334202094922199E-2"/>
    <n v="32.999743040553803"/>
    <n v="20250630"/>
    <n v="24040810"/>
    <x v="24"/>
    <n v="66.7"/>
    <n v="3.9"/>
  </r>
  <r>
    <n v="7164"/>
    <n v="943975.91562306299"/>
    <n v="1688199.9090913399"/>
    <n v="944075.91562306299"/>
    <n v="1688099.9090913399"/>
    <n v="79"/>
    <n v="46"/>
    <n v="1.41305753104389"/>
    <n v="4.0739365220069903"/>
    <n v="2.6608790636062598"/>
    <n v="0.14355803206563"/>
    <n v="37.650909996032702"/>
    <n v="20250630"/>
    <n v="24040710"/>
    <x v="34"/>
    <n v="8.6"/>
    <n v="1.1000000000000001"/>
  </r>
  <r>
    <n v="10393"/>
    <n v="946075.91562306299"/>
    <n v="1688699.9090913399"/>
    <n v="946175.91562306299"/>
    <n v="1688599.9090913399"/>
    <n v="74"/>
    <n v="67"/>
    <n v="1.4157351218164"/>
    <n v="4.5642395615577698"/>
    <n v="3.1485044360160801"/>
    <n v="5.5321452673524601E-3"/>
    <n v="38.1412129402161"/>
    <n v="20250630"/>
    <n v="24040720"/>
    <x v="45"/>
    <n v="20.399999999999999"/>
    <n v="1.9"/>
  </r>
  <r>
    <n v="7306"/>
    <n v="944075.91562306299"/>
    <n v="1689399.9090913399"/>
    <n v="944175.91562306299"/>
    <n v="1689299.9090913399"/>
    <n v="67"/>
    <n v="47"/>
    <n v="1.41613431414589"/>
    <n v="1.2917605389957301"/>
    <n v="-0.124373774975538"/>
    <n v="7.7083685901015997E-3"/>
    <n v="34.868733882904102"/>
    <n v="20250630"/>
    <n v="24040800"/>
    <x v="14"/>
    <n v="15"/>
    <n v="1.4"/>
  </r>
  <r>
    <n v="9553"/>
    <n v="945575.91562306299"/>
    <n v="1695699.9090913399"/>
    <n v="945675.91562306299"/>
    <n v="1695599.9090913399"/>
    <n v="4"/>
    <n v="62"/>
    <n v="1.41707507024209"/>
    <n v="-2.0270163118839299"/>
    <n v="-3.4440913597742702"/>
    <n v="-5.46037281552951E-3"/>
    <n v="31.549956957499202"/>
    <n v="20250630"/>
    <n v="24040810"/>
    <x v="26"/>
    <n v="91.4"/>
    <n v="1.3"/>
  </r>
  <r>
    <n v="13273"/>
    <n v="947975.91562306299"/>
    <n v="1693299.9090913399"/>
    <n v="948075.91562306299"/>
    <n v="1693199.9090913399"/>
    <n v="28"/>
    <n v="86"/>
    <n v="1.4183448354403201"/>
    <n v="-0.99650405347347304"/>
    <n v="-2.4148488839467399"/>
    <n v="-1.1279471839467699E-2"/>
    <n v="32.580469449361203"/>
    <n v="20250630"/>
    <n v="24040810"/>
    <x v="7"/>
    <n v="54.2"/>
    <n v="1.7"/>
  </r>
  <r>
    <n v="4852"/>
    <n v="942475.91562306299"/>
    <n v="1688399.9090913399"/>
    <n v="942575.91562306299"/>
    <n v="1688299.9090913399"/>
    <n v="77"/>
    <n v="31"/>
    <n v="1.4197334026296899"/>
    <n v="-4.4622174774606997E-2"/>
    <n v="-1.4643555730581299"/>
    <n v="-1.4737954984108599E-2"/>
    <n v="33.532351493835399"/>
    <n v="20250630"/>
    <n v="24040610"/>
    <x v="9"/>
    <n v="6.4"/>
    <n v="3.8"/>
  </r>
  <r>
    <n v="1565"/>
    <n v="940375.91562306299"/>
    <n v="1693699.9090913399"/>
    <n v="940475.91562306299"/>
    <n v="1693599.9090913399"/>
    <n v="24"/>
    <n v="10"/>
    <n v="1.4214271505673699"/>
    <n v="-2.5922871232032798"/>
    <n v="-4.0137142936388699"/>
    <n v="0.24246233701705899"/>
    <n v="30.9846862157186"/>
    <n v="20250630"/>
    <n v="24040810"/>
    <x v="24"/>
    <n v="66.7"/>
    <n v="3.9"/>
  </r>
  <r>
    <n v="14050"/>
    <n v="948475.91562306299"/>
    <n v="1692599.9090913399"/>
    <n v="948575.91562306299"/>
    <n v="1692499.9090913399"/>
    <n v="35"/>
    <n v="91"/>
    <n v="1.4224345088005099"/>
    <n v="0.68829842420382203"/>
    <n v="-0.73413607478141796"/>
    <n v="-1.7465838231146301E-2"/>
    <n v="34.2652719020844"/>
    <n v="20250630"/>
    <n v="24040740"/>
    <x v="6"/>
    <n v="33.700000000000003"/>
    <n v="1.5"/>
  </r>
  <r>
    <n v="24425"/>
    <n v="955175.91562306299"/>
    <n v="1686899.9090913399"/>
    <n v="955275.91562306299"/>
    <n v="1686799.9090913399"/>
    <n v="92"/>
    <n v="158"/>
    <n v="1.42281434933345"/>
    <n v="2.9756801525751699"/>
    <n v="1.55286580324173"/>
    <n v="-5.7140123099088704E-3"/>
    <n v="36.552653630574497"/>
    <n v="20250630"/>
    <n v="24040740"/>
    <x v="2"/>
    <n v="38"/>
    <n v="1.7"/>
  </r>
  <r>
    <n v="10517"/>
    <n v="946175.91562306299"/>
    <n v="1691699.9090913399"/>
    <n v="946275.91562306299"/>
    <n v="1691599.9090913399"/>
    <n v="44"/>
    <n v="68"/>
    <n v="1.4230273117621699"/>
    <n v="2.4109403590361298"/>
    <n v="0.98791304727395401"/>
    <n v="4.3643195026864597E-2"/>
    <n v="35.987914085388198"/>
    <n v="20250630"/>
    <n v="24040780"/>
    <x v="17"/>
    <n v="6.7"/>
    <n v="1.8"/>
  </r>
  <r>
    <n v="8808"/>
    <n v="945075.91562306299"/>
    <n v="1693199.9090913399"/>
    <n v="945175.91562306299"/>
    <n v="1693099.9090913399"/>
    <n v="29"/>
    <n v="57"/>
    <n v="1.4242144947250699"/>
    <n v="1.20795469358563"/>
    <n v="-0.21625978585022201"/>
    <n v="-1.5778358404835099E-3"/>
    <n v="34.784928957621297"/>
    <n v="20250630"/>
    <n v="24040810"/>
    <x v="7"/>
    <n v="54.2"/>
    <n v="1.7"/>
  </r>
  <r>
    <n v="23800"/>
    <n v="954775.91562306299"/>
    <n v="1687799.9090913399"/>
    <n v="954875.91562306299"/>
    <n v="1687699.9090913399"/>
    <n v="83"/>
    <n v="154"/>
    <n v="1.42470460633437"/>
    <n v="-1.4602499604225201"/>
    <n v="-2.8849545518557198"/>
    <n v="1.38178660223881E-2"/>
    <n v="32.116723855336502"/>
    <n v="20250630"/>
    <n v="24040740"/>
    <x v="2"/>
    <n v="38"/>
    <n v="1.7"/>
  </r>
  <r>
    <n v="15598"/>
    <n v="949475.91562306299"/>
    <n v="1691799.9090913399"/>
    <n v="949575.91562306299"/>
    <n v="1691699.9090913399"/>
    <n v="43"/>
    <n v="101"/>
    <n v="1.42565810680389"/>
    <n v="3.8020945638418202"/>
    <n v="2.3764364520708701"/>
    <n v="-9.3909787635008506E-3"/>
    <n v="37.379068374633803"/>
    <n v="20250630"/>
    <n v="24040740"/>
    <x v="6"/>
    <n v="33.700000000000003"/>
    <n v="1.5"/>
  </r>
  <r>
    <n v="23186"/>
    <n v="954375.91562306299"/>
    <n v="1687599.9090913399"/>
    <n v="954475.91562306299"/>
    <n v="1687499.9090913399"/>
    <n v="85"/>
    <n v="150"/>
    <n v="1.42580254375935"/>
    <n v="3.2360426604747801"/>
    <n v="1.81024012565613"/>
    <n v="5.0762994494289199E-2"/>
    <n v="36.813016128539999"/>
    <n v="20250630"/>
    <n v="24040740"/>
    <x v="2"/>
    <n v="38"/>
    <n v="1.7"/>
  </r>
  <r>
    <n v="6396"/>
    <n v="943475.91562306299"/>
    <n v="1687999.9090913399"/>
    <n v="943575.91562306299"/>
    <n v="1687899.9090913399"/>
    <n v="81"/>
    <n v="41"/>
    <n v="1.43024608989557"/>
    <n v="5.0184170405069999"/>
    <n v="3.58817094564438"/>
    <n v="1.0600789139668099E-2"/>
    <n v="38.595390637715703"/>
    <n v="20250630"/>
    <n v="24040600"/>
    <x v="11"/>
    <n v="8.5"/>
    <n v="2.5"/>
  </r>
  <r>
    <n v="5308"/>
    <n v="942775.91562306299"/>
    <n v="1688999.9090913399"/>
    <n v="942875.91562306299"/>
    <n v="1688899.9090913399"/>
    <n v="71"/>
    <n v="34"/>
    <n v="1.43050118659933"/>
    <n v="0.70485209921995795"/>
    <n v="-0.72564910352230105"/>
    <n v="-1.5213673003017901E-2"/>
    <n v="34.281826019287102"/>
    <n v="20250630"/>
    <n v="24040800"/>
    <x v="22"/>
    <n v="37.9"/>
    <n v="2.2000000000000002"/>
  </r>
  <r>
    <n v="6175"/>
    <n v="943375.91562306299"/>
    <n v="1694699.9090913399"/>
    <n v="943475.91562306299"/>
    <n v="1694599.9090913399"/>
    <n v="14"/>
    <n v="40"/>
    <n v="1.43271879851818"/>
    <n v="0.297032430768013"/>
    <n v="-1.1356864124536501"/>
    <n v="-1.4232941592733099E-2"/>
    <n v="33.874005635579401"/>
    <n v="20250630"/>
    <n v="24040810"/>
    <x v="24"/>
    <n v="66.7"/>
    <n v="3.9"/>
  </r>
  <r>
    <n v="4349"/>
    <n v="942175.91562306299"/>
    <n v="1692499.9090913399"/>
    <n v="942275.91562306299"/>
    <n v="1692399.9090913399"/>
    <n v="36"/>
    <n v="28"/>
    <n v="1.43347446123759"/>
    <n v="-3.9048974911371901"/>
    <n v="-5.3383718729019201"/>
    <n v="-1.8876705939571099E-2"/>
    <n v="29.672076543172199"/>
    <n v="20250630"/>
    <n v="24040810"/>
    <x v="23"/>
    <n v="34.9"/>
    <n v="2.6"/>
  </r>
  <r>
    <n v="6706"/>
    <n v="943675.91562306299"/>
    <n v="1687799.9090913399"/>
    <n v="943775.91562306299"/>
    <n v="1687699.9090913399"/>
    <n v="83"/>
    <n v="43"/>
    <n v="1.43373390162985"/>
    <n v="1.1338136084377799"/>
    <n v="-0.299920278290908"/>
    <n v="8.1825107336044298E-2"/>
    <n v="34.710787137349399"/>
    <n v="20250630"/>
    <n v="24040600"/>
    <x v="11"/>
    <n v="8.5"/>
    <n v="2.5"/>
  </r>
  <r>
    <n v="7162"/>
    <n v="943975.91562306299"/>
    <n v="1688399.9090913399"/>
    <n v="944075.91562306299"/>
    <n v="1688299.9090913399"/>
    <n v="77"/>
    <n v="46"/>
    <n v="1.4339073479175599"/>
    <n v="4.5955419858296702"/>
    <n v="3.1616345564524302"/>
    <n v="0.16147658824920699"/>
    <n v="38.172515360514303"/>
    <n v="20250630"/>
    <n v="24040710"/>
    <x v="27"/>
    <n v="18.7"/>
    <n v="1.7"/>
  </r>
  <r>
    <n v="8793"/>
    <n v="945075.91562306299"/>
    <n v="1694699.9090913399"/>
    <n v="945175.91562306299"/>
    <n v="1694599.9090913399"/>
    <n v="14"/>
    <n v="57"/>
    <n v="1.43405495087306"/>
    <n v="-1.2996742303172699"/>
    <n v="-2.7337292035420702"/>
    <n v="7.7192373573780103E-3"/>
    <n v="32.277299563089997"/>
    <n v="20250630"/>
    <n v="24040810"/>
    <x v="26"/>
    <n v="91.4"/>
    <n v="1.3"/>
  </r>
  <r>
    <n v="9096"/>
    <n v="945275.91562306299"/>
    <n v="1695199.9090913399"/>
    <n v="945375.91562306299"/>
    <n v="1695099.9090913399"/>
    <n v="9"/>
    <n v="59"/>
    <n v="1.4343139082193399"/>
    <n v="-2.2020179331302598"/>
    <n v="-3.6363318363825501"/>
    <n v="8.2970162232716904E-4"/>
    <n v="31.374955813090001"/>
    <n v="20250630"/>
    <n v="24040810"/>
    <x v="26"/>
    <n v="91.4"/>
    <n v="1.3"/>
  </r>
  <r>
    <n v="6950"/>
    <n v="943875.91562306299"/>
    <n v="1694199.9090913399"/>
    <n v="943975.91562306299"/>
    <n v="1694099.9090913399"/>
    <n v="19"/>
    <n v="45"/>
    <n v="1.4383585370766601"/>
    <n v="-1.1921252906322499"/>
    <n v="-2.6304838458697"/>
    <n v="-4.2765259742736803E-2"/>
    <n v="32.384848435719803"/>
    <n v="20250630"/>
    <n v="24040810"/>
    <x v="16"/>
    <n v="7.4"/>
    <n v="13.6"/>
  </r>
  <r>
    <n v="8491"/>
    <n v="944875.91562306299"/>
    <n v="1694099.9090913399"/>
    <n v="944975.91562306299"/>
    <n v="1693999.9090913399"/>
    <n v="20"/>
    <n v="55"/>
    <n v="1.43878769874573"/>
    <n v="1.8317780246337301"/>
    <n v="0.392990345756213"/>
    <n v="1.41810672357678E-3"/>
    <n v="35.4087511698405"/>
    <n v="20250630"/>
    <n v="24040810"/>
    <x v="33"/>
    <n v="38.6"/>
    <n v="1.7"/>
  </r>
  <r>
    <n v="9882"/>
    <n v="945775.91562306299"/>
    <n v="1693599.9090913399"/>
    <n v="945875.91562306299"/>
    <n v="1693499.9090913399"/>
    <n v="25"/>
    <n v="64"/>
    <n v="1.4403190985322001"/>
    <n v="-1.2688702158629901"/>
    <n v="-2.7091893106698999"/>
    <n v="9.0281991288065899E-4"/>
    <n v="32.308103084564202"/>
    <n v="20250630"/>
    <n v="24040810"/>
    <x v="7"/>
    <n v="54.2"/>
    <n v="1.7"/>
  </r>
  <r>
    <n v="13784"/>
    <n v="948275.91562306299"/>
    <n v="1688399.9090913399"/>
    <n v="948375.91562306299"/>
    <n v="1688299.9090913399"/>
    <n v="77"/>
    <n v="89"/>
    <n v="1.4438511592646399"/>
    <n v="5.37942894299825"/>
    <n v="3.9355778296788499"/>
    <n v="-7.0629660040140204E-3"/>
    <n v="38.956402460733997"/>
    <n v="20250630"/>
    <n v="24040650"/>
    <x v="44"/>
    <n v="21.7"/>
    <n v="1.8"/>
  </r>
  <r>
    <n v="11262"/>
    <n v="946675.91562306299"/>
    <n v="1694199.9090913399"/>
    <n v="946775.91562306299"/>
    <n v="1694099.9090913399"/>
    <n v="19"/>
    <n v="73"/>
    <n v="1.4440647761026999"/>
    <n v="-2.16019068161647"/>
    <n v="-3.6042554378509499"/>
    <n v="4.0904258688290902E-2"/>
    <n v="31.416783173879001"/>
    <n v="20250630"/>
    <n v="24040810"/>
    <x v="7"/>
    <n v="54.2"/>
    <n v="1.7"/>
  </r>
  <r>
    <n v="14247"/>
    <n v="948575.91562306299"/>
    <n v="1688299.9090913399"/>
    <n v="948675.91562306299"/>
    <n v="1688199.9090913399"/>
    <n v="78"/>
    <n v="92"/>
    <n v="1.44495146845778"/>
    <n v="4.6926607290903704"/>
    <n v="3.2477092941602099"/>
    <n v="-4.8705449638267399E-3"/>
    <n v="38.269634564717599"/>
    <n v="20250630"/>
    <n v="24040640"/>
    <x v="60"/>
    <n v="7.8"/>
    <n v="0"/>
  </r>
  <r>
    <n v="10854"/>
    <n v="946375.91562306299"/>
    <n v="1688799.9090913399"/>
    <n v="946475.91562306299"/>
    <n v="1688699.9090913399"/>
    <n v="73"/>
    <n v="70"/>
    <n v="1.44805646315217"/>
    <n v="5.1071194609006199"/>
    <n v="3.6590629418691001"/>
    <n v="2.8044143691659E-3"/>
    <n v="38.6840928395589"/>
    <n v="20250630"/>
    <n v="24040720"/>
    <x v="1"/>
    <n v="34.1"/>
    <n v="1.6"/>
  </r>
  <r>
    <n v="9911"/>
    <n v="945775.91562306299"/>
    <n v="1690699.9090913399"/>
    <n v="945875.91562306299"/>
    <n v="1690599.9090913399"/>
    <n v="54"/>
    <n v="64"/>
    <n v="1.450126147829"/>
    <n v="1.31160996598192"/>
    <n v="-0.138516154605895"/>
    <n v="3.5533620975911603E-2"/>
    <n v="34.888584136962898"/>
    <n v="20250630"/>
    <n v="24040700"/>
    <x v="10"/>
    <n v="61.2"/>
    <n v="2.7"/>
  </r>
  <r>
    <n v="14400"/>
    <n v="948675.91562306299"/>
    <n v="1688399.9090913399"/>
    <n v="948775.91562306299"/>
    <n v="1688299.9090913399"/>
    <n v="77"/>
    <n v="93"/>
    <n v="1.4527641000847"/>
    <n v="2.77303536732992"/>
    <n v="1.3202712672452099"/>
    <n v="-2.08717059964935E-2"/>
    <n v="36.3500096003214"/>
    <n v="20250630"/>
    <n v="24040640"/>
    <x v="4"/>
    <n v="28.9"/>
    <n v="1.4"/>
  </r>
  <r>
    <n v="6862"/>
    <n v="943775.91562306299"/>
    <n v="1687599.9090913399"/>
    <n v="943875.91562306299"/>
    <n v="1687499.9090913399"/>
    <n v="85"/>
    <n v="44"/>
    <n v="1.4530510514974599"/>
    <n v="2.5085649728775001"/>
    <n v="1.0555139422416699"/>
    <n v="4.8062080517411203E-3"/>
    <n v="36.085538101196299"/>
    <n v="20250630"/>
    <n v="24040590"/>
    <x v="32"/>
    <n v="49.4"/>
    <n v="2.2000000000000002"/>
  </r>
  <r>
    <n v="16058"/>
    <n v="949775.91562306299"/>
    <n v="1691999.9090913399"/>
    <n v="949875.91562306299"/>
    <n v="1691899.9090913399"/>
    <n v="41"/>
    <n v="104"/>
    <n v="1.45622224360704"/>
    <n v="4.0931360522905997"/>
    <n v="2.63691377639771"/>
    <n v="2.84595185269912E-2"/>
    <n v="37.670109430948898"/>
    <n v="20250630"/>
    <n v="24040740"/>
    <x v="19"/>
    <n v="85.7"/>
    <n v="2.7"/>
  </r>
  <r>
    <n v="11089"/>
    <n v="946575.91562306299"/>
    <n v="1696099.9090913399"/>
    <n v="946675.91562306299"/>
    <n v="1695999.9090913399"/>
    <n v="0"/>
    <n v="72"/>
    <n v="1.4566408906664201"/>
    <n v="-2.8637613909585098"/>
    <n v="-4.3204022475651298"/>
    <n v="-1.6634185399328E-2"/>
    <n v="30.713212149483802"/>
    <n v="20250630"/>
    <n v="24040810"/>
    <x v="26"/>
    <n v="91.4"/>
    <n v="1.3"/>
  </r>
  <r>
    <n v="14689"/>
    <n v="948875.91562306299"/>
    <n v="1690299.9090913399"/>
    <n v="948975.91562306299"/>
    <n v="1690199.9090913399"/>
    <n v="58"/>
    <n v="95"/>
    <n v="1.46074029058218"/>
    <n v="3.2543389201164201"/>
    <n v="1.79359870155652"/>
    <n v="-2.6758281514048601E-2"/>
    <n v="36.831311861674003"/>
    <n v="20250630"/>
    <n v="24040740"/>
    <x v="3"/>
    <n v="38"/>
    <n v="1.5"/>
  </r>
  <r>
    <n v="9404"/>
    <n v="945475.91562306299"/>
    <n v="1695199.9090913399"/>
    <n v="945575.91562306299"/>
    <n v="1695099.9090913399"/>
    <n v="9"/>
    <n v="61"/>
    <n v="1.4634499674042101"/>
    <n v="-2.27180250485738"/>
    <n v="-3.73525245984395"/>
    <n v="-2.5735999147097299E-2"/>
    <n v="31.3051710128784"/>
    <n v="20250630"/>
    <n v="24040810"/>
    <x v="26"/>
    <n v="91.4"/>
    <n v="1.3"/>
  </r>
  <r>
    <n v="16211"/>
    <n v="949875.91562306299"/>
    <n v="1692099.9090913399"/>
    <n v="949975.91562306299"/>
    <n v="1691999.9090913399"/>
    <n v="40"/>
    <n v="105"/>
    <n v="1.46582073244182"/>
    <n v="1.61905905062502"/>
    <n v="0.15323832478712901"/>
    <n v="-2.1874522959644101E-2"/>
    <n v="35.196032437411198"/>
    <n v="20250630"/>
    <n v="24040740"/>
    <x v="19"/>
    <n v="85.7"/>
    <n v="2.7"/>
  </r>
  <r>
    <n v="22884"/>
    <n v="954175.91562306299"/>
    <n v="1686999.9090913399"/>
    <n v="954275.91562306299"/>
    <n v="1686899.9090913399"/>
    <n v="91"/>
    <n v="148"/>
    <n v="1.46819345156352"/>
    <n v="-0.13077920501430801"/>
    <n v="-1.5989726543426499"/>
    <n v="-3.2990600665410402E-2"/>
    <n v="33.446194458007803"/>
    <n v="20250630"/>
    <n v="24040740"/>
    <x v="2"/>
    <n v="38"/>
    <n v="1.7"/>
  </r>
  <r>
    <n v="13719"/>
    <n v="948275.91562306299"/>
    <n v="1694899.9090913399"/>
    <n v="948375.91562306299"/>
    <n v="1694799.9090913399"/>
    <n v="12"/>
    <n v="89"/>
    <n v="1.4684681850485499"/>
    <n v="-2.5751818818971501"/>
    <n v="-4.0436500757932698"/>
    <n v="5.2481528837233799E-3"/>
    <n v="31.001791596412701"/>
    <n v="20250630"/>
    <n v="24040810"/>
    <x v="26"/>
    <n v="91.4"/>
    <n v="1.3"/>
  </r>
  <r>
    <n v="8939"/>
    <n v="945175.91562306299"/>
    <n v="1695499.9090913399"/>
    <n v="945275.91562306299"/>
    <n v="1695399.9090913399"/>
    <n v="6"/>
    <n v="58"/>
    <n v="1.46895551681519"/>
    <n v="-3.08249735832214"/>
    <n v="-4.5514529228210403"/>
    <n v="-5.8157593011856103E-4"/>
    <n v="30.4944766998291"/>
    <n v="20250630"/>
    <n v="24040810"/>
    <x v="26"/>
    <n v="91.4"/>
    <n v="1.3"/>
  </r>
  <r>
    <n v="10363"/>
    <n v="946075.91562306299"/>
    <n v="1691699.9090913399"/>
    <n v="946175.91562306299"/>
    <n v="1691599.9090913399"/>
    <n v="44"/>
    <n v="67"/>
    <n v="1.4691065177321401"/>
    <n v="2.6044857700665802"/>
    <n v="1.13537924488386"/>
    <n v="3.3683573982367897E-2"/>
    <n v="36.181459744771303"/>
    <n v="20250630"/>
    <n v="24040780"/>
    <x v="17"/>
    <n v="6.7"/>
    <n v="1.8"/>
  </r>
  <r>
    <n v="10487"/>
    <n v="946175.91562306299"/>
    <n v="1694699.9090913399"/>
    <n v="946275.91562306299"/>
    <n v="1694599.9090913399"/>
    <n v="14"/>
    <n v="68"/>
    <n v="1.47097871080041"/>
    <n v="-0.87102560047060296"/>
    <n v="-2.3420042693615"/>
    <n v="2.3711494170129299E-2"/>
    <n v="32.705947875976598"/>
    <n v="20250630"/>
    <n v="24040810"/>
    <x v="7"/>
    <n v="54.2"/>
    <n v="1.7"/>
  </r>
  <r>
    <n v="3890"/>
    <n v="941875.91562306299"/>
    <n v="1692199.9090913399"/>
    <n v="941975.91562306299"/>
    <n v="1692099.9090913399"/>
    <n v="39"/>
    <n v="25"/>
    <n v="1.47109334543347"/>
    <n v="-1.9757063612341901"/>
    <n v="-3.4467997401952699"/>
    <n v="-3.7184075452387298E-2"/>
    <n v="31.601267337799101"/>
    <n v="20250630"/>
    <n v="24040810"/>
    <x v="16"/>
    <n v="7.4"/>
    <n v="13.6"/>
  </r>
  <r>
    <n v="6636"/>
    <n v="943675.91562306299"/>
    <n v="1694799.9090913399"/>
    <n v="943775.91562306299"/>
    <n v="1694699.9090913399"/>
    <n v="13"/>
    <n v="43"/>
    <n v="1.4717697203159299"/>
    <n v="-1.19913267592589"/>
    <n v="-2.67090241114298"/>
    <n v="-2.7465447783470202E-3"/>
    <n v="32.377840995788603"/>
    <n v="20250630"/>
    <n v="24040810"/>
    <x v="24"/>
    <n v="66.7"/>
    <n v="3.9"/>
  </r>
  <r>
    <n v="5117"/>
    <n v="942675.91562306299"/>
    <n v="1692699.9090913399"/>
    <n v="942775.91562306299"/>
    <n v="1692599.9090913399"/>
    <n v="34"/>
    <n v="33"/>
    <n v="1.4725600630044899"/>
    <n v="0.86504521158834302"/>
    <n v="-0.60751483589410804"/>
    <n v="-1.9234858763714599E-2"/>
    <n v="34.442018826802602"/>
    <n v="20250630"/>
    <n v="24040810"/>
    <x v="23"/>
    <n v="34.9"/>
    <n v="2.6"/>
  </r>
  <r>
    <n v="8503"/>
    <n v="944875.91562306299"/>
    <n v="1692899.9090913399"/>
    <n v="944975.91562306299"/>
    <n v="1692799.9090913399"/>
    <n v="32"/>
    <n v="55"/>
    <n v="1.47290429969629"/>
    <n v="1.61590414245923"/>
    <n v="0.14299983647652001"/>
    <n v="1.29814823158085E-2"/>
    <n v="35.192877769470201"/>
    <n v="20250630"/>
    <n v="24040810"/>
    <x v="12"/>
    <n v="33.200000000000003"/>
    <n v="4.9000000000000004"/>
  </r>
  <r>
    <n v="17650"/>
    <n v="950775.91562306299"/>
    <n v="1686799.9090913399"/>
    <n v="950875.91562306299"/>
    <n v="1686699.9090913399"/>
    <n v="93"/>
    <n v="114"/>
    <n v="1.4736522113283499"/>
    <n v="2.88770884275436"/>
    <n v="1.4140566190083801"/>
    <n v="1.2308809751023801E-2"/>
    <n v="36.464682896931997"/>
    <n v="20250630"/>
    <n v="24040740"/>
    <x v="0"/>
    <n v="42.1"/>
    <n v="1.8"/>
  </r>
  <r>
    <n v="6556"/>
    <n v="943575.91562306299"/>
    <n v="1687399.9090913399"/>
    <n v="943675.91562306299"/>
    <n v="1687299.9090913399"/>
    <n v="87"/>
    <n v="42"/>
    <n v="1.4746191091835501"/>
    <n v="2.81101701408625"/>
    <n v="1.33639791980386"/>
    <n v="2.0220328355208001E-2"/>
    <n v="36.3879907131195"/>
    <n v="20250630"/>
    <n v="24040590"/>
    <x v="32"/>
    <n v="49.4"/>
    <n v="2.2000000000000002"/>
  </r>
  <r>
    <n v="9095"/>
    <n v="945275.91562306299"/>
    <n v="1695299.9090913399"/>
    <n v="945375.91562306299"/>
    <n v="1695199.9090913399"/>
    <n v="8"/>
    <n v="59"/>
    <n v="1.47498834629854"/>
    <n v="-2.3321264982223502"/>
    <n v="-3.8071148196856202"/>
    <n v="1.16698555648327E-2"/>
    <n v="31.244846979777002"/>
    <n v="20250630"/>
    <n v="24040810"/>
    <x v="26"/>
    <n v="91.4"/>
    <n v="1.3"/>
  </r>
  <r>
    <n v="10956"/>
    <n v="946475.91562306299"/>
    <n v="1693999.9090913399"/>
    <n v="946575.91562306299"/>
    <n v="1693899.9090913399"/>
    <n v="21"/>
    <n v="71"/>
    <n v="1.47602956742048"/>
    <n v="-0.892312701791525"/>
    <n v="-2.3683422803878802"/>
    <n v="2.1773584187030799E-2"/>
    <n v="32.684660752614299"/>
    <n v="20250630"/>
    <n v="24040810"/>
    <x v="7"/>
    <n v="54.2"/>
    <n v="1.7"/>
  </r>
  <r>
    <n v="14401"/>
    <n v="948675.91562306299"/>
    <n v="1688299.9090913399"/>
    <n v="948775.91562306299"/>
    <n v="1688199.9090913399"/>
    <n v="78"/>
    <n v="93"/>
    <n v="1.4774820158879001"/>
    <n v="4.0970707535743696"/>
    <n v="2.6195887923240702"/>
    <n v="-1.1340453289449199E-2"/>
    <n v="37.674044291178397"/>
    <n v="20250630"/>
    <n v="24040640"/>
    <x v="56"/>
    <n v="9.8000000000000007"/>
    <n v="0"/>
  </r>
  <r>
    <n v="15906"/>
    <n v="949675.91562306299"/>
    <n v="1691799.9090913399"/>
    <n v="949775.91562306299"/>
    <n v="1691699.9090913399"/>
    <n v="43"/>
    <n v="103"/>
    <n v="1.4787196715672799"/>
    <n v="4.1683586438496896"/>
    <n v="2.6896390020847298"/>
    <n v="1.7477853844563199E-2"/>
    <n v="37.745332400004102"/>
    <n v="20250630"/>
    <n v="24040740"/>
    <x v="6"/>
    <n v="33.700000000000003"/>
    <n v="1.5"/>
  </r>
  <r>
    <n v="5282"/>
    <n v="942775.91562306299"/>
    <n v="1691599.9090913399"/>
    <n v="942875.91562306299"/>
    <n v="1691499.9090913399"/>
    <n v="45"/>
    <n v="34"/>
    <n v="1.47970365484556"/>
    <n v="4.0887320240338596"/>
    <n v="2.6090284188588502"/>
    <n v="0.114568916149437"/>
    <n v="37.665705362955698"/>
    <n v="20250630"/>
    <n v="24040810"/>
    <x v="37"/>
    <n v="20.6"/>
    <n v="1.9"/>
  </r>
  <r>
    <n v="9873"/>
    <n v="945775.91562306299"/>
    <n v="1694499.9090913399"/>
    <n v="945875.91562306299"/>
    <n v="1694399.9090913399"/>
    <n v="16"/>
    <n v="64"/>
    <n v="1.48048328794539"/>
    <n v="-0.51242481451481603"/>
    <n v="-1.9929080940782999"/>
    <n v="1.47151299752295E-2"/>
    <n v="33.064549207687399"/>
    <n v="20250630"/>
    <n v="24040810"/>
    <x v="7"/>
    <n v="54.2"/>
    <n v="1.7"/>
  </r>
  <r>
    <n v="8811"/>
    <n v="945075.91562306299"/>
    <n v="1692899.9090913399"/>
    <n v="945175.91562306299"/>
    <n v="1692799.9090913399"/>
    <n v="32"/>
    <n v="57"/>
    <n v="1.48207198580106"/>
    <n v="0.58924925575653697"/>
    <n v="-0.89282272259394302"/>
    <n v="1.1187122513850499E-2"/>
    <n v="34.166222254435198"/>
    <n v="20250630"/>
    <n v="24040810"/>
    <x v="12"/>
    <n v="33.200000000000003"/>
    <n v="4.9000000000000004"/>
  </r>
  <r>
    <n v="24887"/>
    <n v="955475.91562306299"/>
    <n v="1686899.9090913399"/>
    <n v="955575.91562306299"/>
    <n v="1686799.9090913399"/>
    <n v="92"/>
    <n v="161"/>
    <n v="1.4822142251900301"/>
    <n v="1.46659988164902"/>
    <n v="-1.56143539186035E-2"/>
    <n v="-3.38487891214235E-2"/>
    <n v="35.043573379516602"/>
    <n v="20250630"/>
    <n v="24040740"/>
    <x v="2"/>
    <n v="38"/>
    <n v="1.7"/>
  </r>
  <r>
    <n v="11430"/>
    <n v="946775.91562306299"/>
    <n v="1692799.9090913399"/>
    <n v="946875.91562306299"/>
    <n v="1692699.9090913399"/>
    <n v="33"/>
    <n v="74"/>
    <n v="1.48358777364095"/>
    <n v="1.95869647661845"/>
    <n v="0.47510871390501702"/>
    <n v="-3.0996774633725499E-4"/>
    <n v="35.535669708252001"/>
    <n v="20250630"/>
    <n v="24040810"/>
    <x v="7"/>
    <n v="54.2"/>
    <n v="1.7"/>
  </r>
  <r>
    <n v="25502"/>
    <n v="955875.91562306299"/>
    <n v="1686999.9090913399"/>
    <n v="955975.91562306299"/>
    <n v="1686899.9090913399"/>
    <n v="91"/>
    <n v="165"/>
    <n v="1.48681712150574"/>
    <n v="1.2200711071491199"/>
    <n v="-0.26674599945545202"/>
    <n v="-8.4096975624561292E-3"/>
    <n v="34.797044754028299"/>
    <n v="20250630"/>
    <n v="24040740"/>
    <x v="2"/>
    <n v="38"/>
    <n v="1.7"/>
  </r>
  <r>
    <n v="9561"/>
    <n v="945575.91562306299"/>
    <n v="1694899.9090913399"/>
    <n v="945675.91562306299"/>
    <n v="1694799.9090913399"/>
    <n v="12"/>
    <n v="62"/>
    <n v="1.49336278438568"/>
    <n v="-1.5482639819383599"/>
    <n v="-3.0416267315546701"/>
    <n v="1.6065099587043101E-2"/>
    <n v="32.028709570566797"/>
    <n v="20250630"/>
    <n v="24040810"/>
    <x v="7"/>
    <n v="54.2"/>
    <n v="1.7"/>
  </r>
  <r>
    <n v="4559"/>
    <n v="942275.91562306299"/>
    <n v="1686899.9090913399"/>
    <n v="942375.91562306299"/>
    <n v="1686799.9090913399"/>
    <n v="92"/>
    <n v="29"/>
    <n v="1.4946190211921899"/>
    <n v="2.7551202972729998"/>
    <n v="1.26050129532814"/>
    <n v="-9.4690112164244108E-3"/>
    <n v="36.332093874613399"/>
    <n v="20250630"/>
    <n v="24040610"/>
    <x v="61"/>
    <n v="7.9"/>
    <n v="0"/>
  </r>
  <r>
    <n v="2181"/>
    <n v="940775.91562306299"/>
    <n v="1693699.9090913399"/>
    <n v="940875.91562306299"/>
    <n v="1693599.9090913399"/>
    <n v="24"/>
    <n v="14"/>
    <n v="1.49600153077732"/>
    <n v="-2.1481285962191499"/>
    <n v="-3.6441302082755298"/>
    <n v="0.17417900399728301"/>
    <n v="31.4288449720903"/>
    <n v="20250630"/>
    <n v="24040810"/>
    <x v="24"/>
    <n v="66.7"/>
    <n v="3.9"/>
  </r>
  <r>
    <n v="13137"/>
    <n v="947875.91562306299"/>
    <n v="1691499.9090913399"/>
    <n v="947975.91562306299"/>
    <n v="1691399.9090913399"/>
    <n v="46"/>
    <n v="85"/>
    <n v="1.49619272599618"/>
    <n v="1.4929667922357699"/>
    <n v="-3.2259321305900799E-3"/>
    <n v="-1.58863011747599E-2"/>
    <n v="35.069940884908"/>
    <n v="20250630"/>
    <n v="24040740"/>
    <x v="6"/>
    <n v="33.700000000000003"/>
    <n v="1.5"/>
  </r>
  <r>
    <n v="15607"/>
    <n v="949475.91562306299"/>
    <n v="1690899.9090913399"/>
    <n v="949575.91562306299"/>
    <n v="1690799.9090913399"/>
    <n v="52"/>
    <n v="101"/>
    <n v="1.4966643104950601"/>
    <n v="3.1510388155778299"/>
    <n v="1.6543745100498199"/>
    <n v="2.6786407300581501E-3"/>
    <n v="36.728012084960902"/>
    <n v="20250630"/>
    <n v="24040740"/>
    <x v="3"/>
    <n v="38"/>
    <n v="1.5"/>
  </r>
  <r>
    <n v="6704"/>
    <n v="943675.91562306299"/>
    <n v="1687999.9090913399"/>
    <n v="943775.91562306299"/>
    <n v="1687899.9090913399"/>
    <n v="81"/>
    <n v="43"/>
    <n v="1.4978511184454"/>
    <n v="4.1125468015670803"/>
    <n v="2.6146957476933799"/>
    <n v="-3.5494516293207799E-3"/>
    <n v="37.689520517985002"/>
    <n v="20250630"/>
    <n v="24040710"/>
    <x v="34"/>
    <n v="8.6"/>
    <n v="1.1000000000000001"/>
  </r>
  <r>
    <n v="14380"/>
    <n v="948675.91562306299"/>
    <n v="1690399.9090913399"/>
    <n v="948775.91562306299"/>
    <n v="1690299.9090913399"/>
    <n v="57"/>
    <n v="93"/>
    <n v="1.49953795472781"/>
    <n v="2.7723506887753802"/>
    <n v="1.2728127141793599"/>
    <n v="-7.0914440245057097E-3"/>
    <n v="36.349324226379402"/>
    <n v="20250630"/>
    <n v="24040740"/>
    <x v="6"/>
    <n v="33.700000000000003"/>
    <n v="1.5"/>
  </r>
  <r>
    <n v="10221"/>
    <n v="945975.91562306299"/>
    <n v="1690499.9090913399"/>
    <n v="946075.91562306299"/>
    <n v="1690399.9090913399"/>
    <n v="56"/>
    <n v="66"/>
    <n v="1.5040699866910801"/>
    <n v="1.3813257177670799"/>
    <n v="-0.122744280581052"/>
    <n v="1.59019763271014E-2"/>
    <n v="34.958299255371102"/>
    <n v="20250630"/>
    <n v="24040700"/>
    <x v="10"/>
    <n v="61.2"/>
    <n v="2.7"/>
  </r>
  <r>
    <n v="11558"/>
    <n v="946875.91562306299"/>
    <n v="1695399.9090913399"/>
    <n v="946975.91562306299"/>
    <n v="1695299.9090913399"/>
    <n v="7"/>
    <n v="75"/>
    <n v="1.50432785103718"/>
    <n v="1.21973481525977"/>
    <n v="-0.28459304757416198"/>
    <n v="9.9113010801374895E-3"/>
    <n v="34.7967081069946"/>
    <n v="20250630"/>
    <n v="24040810"/>
    <x v="26"/>
    <n v="91.4"/>
    <n v="1.3"/>
  </r>
  <r>
    <n v="2180"/>
    <n v="940775.91562306299"/>
    <n v="1693799.9090913399"/>
    <n v="940875.91562306299"/>
    <n v="1693699.9090913399"/>
    <n v="23"/>
    <n v="14"/>
    <n v="1.5078677535057099"/>
    <n v="-2.4918986558914198"/>
    <n v="-3.99976634979248"/>
    <n v="0.17753655463457099"/>
    <n v="31.085075378418001"/>
    <n v="20250630"/>
    <n v="24040810"/>
    <x v="24"/>
    <n v="66.7"/>
    <n v="3.9"/>
  </r>
  <r>
    <n v="8848"/>
    <n v="945075.91562306299"/>
    <n v="1689199.9090913399"/>
    <n v="945175.91562306299"/>
    <n v="1689099.9090913399"/>
    <n v="69"/>
    <n v="57"/>
    <n v="1.50801934301853"/>
    <n v="2.97228103938202"/>
    <n v="1.46426178266605"/>
    <n v="1.33382858087619E-2"/>
    <n v="36.549255053202302"/>
    <n v="20250630"/>
    <n v="24040700"/>
    <x v="21"/>
    <n v="10.7"/>
    <n v="0"/>
  </r>
  <r>
    <n v="10028"/>
    <n v="945875.91562306299"/>
    <n v="1694399.9090913399"/>
    <n v="945975.91562306299"/>
    <n v="1694299.9090913399"/>
    <n v="17"/>
    <n v="65"/>
    <n v="1.51314913046857"/>
    <n v="-1.2169512311617501"/>
    <n v="-2.7301003535588602"/>
    <n v="1.3507697731256501E-2"/>
    <n v="32.360022544860797"/>
    <n v="20250630"/>
    <n v="24040810"/>
    <x v="7"/>
    <n v="54.2"/>
    <n v="1.7"/>
  </r>
  <r>
    <n v="9886"/>
    <n v="945775.91562306299"/>
    <n v="1693199.9090913399"/>
    <n v="945875.91562306299"/>
    <n v="1693099.9090913399"/>
    <n v="29"/>
    <n v="64"/>
    <n v="1.51362494627635"/>
    <n v="1.5929115315278399"/>
    <n v="7.9286594100267394E-2"/>
    <n v="1.1066605336964099E-2"/>
    <n v="35.169884681701703"/>
    <n v="20250630"/>
    <n v="24040810"/>
    <x v="7"/>
    <n v="54.2"/>
    <n v="1.7"/>
  </r>
  <r>
    <n v="14231"/>
    <n v="948575.91562306299"/>
    <n v="1689899.9090913399"/>
    <n v="948675.91562306299"/>
    <n v="1689799.9090913399"/>
    <n v="62"/>
    <n v="92"/>
    <n v="1.5148082810143599"/>
    <n v="2.0564534962177299"/>
    <n v="0.54164522141218197"/>
    <n v="9.4806707153717706E-3"/>
    <n v="35.633427302042598"/>
    <n v="20250630"/>
    <n v="24040740"/>
    <x v="3"/>
    <n v="38"/>
    <n v="1.5"/>
  </r>
  <r>
    <n v="23660"/>
    <n v="954675.91562306299"/>
    <n v="1686399.9090913399"/>
    <n v="954775.91562306299"/>
    <n v="1686299.9090913399"/>
    <n v="97"/>
    <n v="153"/>
    <n v="1.5158052245775899"/>
    <n v="-0.35316752359115799"/>
    <n v="-1.8689727286497799"/>
    <n v="-1.8477652221918099E-2"/>
    <n v="33.223805427551298"/>
    <n v="20250630"/>
    <n v="24040740"/>
    <x v="2"/>
    <n v="38"/>
    <n v="1.7"/>
  </r>
  <r>
    <n v="14691"/>
    <n v="948875.91562306299"/>
    <n v="1690099.9090913399"/>
    <n v="948975.91562306299"/>
    <n v="1689999.9090913399"/>
    <n v="60"/>
    <n v="95"/>
    <n v="1.51955870228509"/>
    <n v="1.9066544873639899"/>
    <n v="0.387095768004656"/>
    <n v="1.0931141829739E-2"/>
    <n v="35.483628431955999"/>
    <n v="20250630"/>
    <n v="24040740"/>
    <x v="3"/>
    <n v="38"/>
    <n v="1.5"/>
  </r>
  <r>
    <n v="16383"/>
    <n v="949975.91562306299"/>
    <n v="1690299.9090913399"/>
    <n v="950075.91562306299"/>
    <n v="1690199.9090913399"/>
    <n v="58"/>
    <n v="106"/>
    <n v="1.5217044278979299"/>
    <n v="5.7966811259587603"/>
    <n v="4.27497678995132"/>
    <n v="3.2917315450807401E-3"/>
    <n v="39.373654683430999"/>
    <n v="20250630"/>
    <n v="24040740"/>
    <x v="3"/>
    <n v="38"/>
    <n v="1.5"/>
  </r>
  <r>
    <n v="24572"/>
    <n v="955275.91562306299"/>
    <n v="1687599.9090913399"/>
    <n v="955375.91562306299"/>
    <n v="1687499.9090913399"/>
    <n v="85"/>
    <n v="159"/>
    <n v="1.5219552665948901"/>
    <n v="2.3565886914730099"/>
    <n v="0.83463340811431397"/>
    <n v="1.25450561754405E-2"/>
    <n v="35.933562517166102"/>
    <n v="20250630"/>
    <n v="24040740"/>
    <x v="2"/>
    <n v="38"/>
    <n v="1.7"/>
  </r>
  <r>
    <n v="9415"/>
    <n v="945475.91562306299"/>
    <n v="1694099.9090913399"/>
    <n v="945575.91562306299"/>
    <n v="1693999.9090913399"/>
    <n v="20"/>
    <n v="61"/>
    <n v="1.52250120043755"/>
    <n v="-0.92068615307410595"/>
    <n v="-2.44318735599518"/>
    <n v="2.3117353518803899E-2"/>
    <n v="32.656287829081201"/>
    <n v="20250630"/>
    <n v="24040810"/>
    <x v="7"/>
    <n v="54.2"/>
    <n v="1.7"/>
  </r>
  <r>
    <n v="13303"/>
    <n v="947975.91562306299"/>
    <n v="1690299.9090913399"/>
    <n v="948075.91562306299"/>
    <n v="1690199.9090913399"/>
    <n v="58"/>
    <n v="86"/>
    <n v="1.5226910859346401"/>
    <n v="1.22411773286876"/>
    <n v="-0.29857335193082701"/>
    <n v="2.1172904409468198E-2"/>
    <n v="34.801090955734303"/>
    <n v="20250630"/>
    <n v="24040740"/>
    <x v="6"/>
    <n v="33.700000000000003"/>
    <n v="1.5"/>
  </r>
  <r>
    <n v="6857"/>
    <n v="943775.91562306299"/>
    <n v="1688099.9090913399"/>
    <n v="943875.91562306299"/>
    <n v="1687999.9090913399"/>
    <n v="80"/>
    <n v="44"/>
    <n v="1.5238076150417299"/>
    <n v="3.8929044802983599"/>
    <n v="2.3690969149271601"/>
    <n v="3.01048917074998E-2"/>
    <n v="37.469878196716301"/>
    <n v="20250630"/>
    <n v="24040710"/>
    <x v="34"/>
    <n v="8.6"/>
    <n v="1.1000000000000001"/>
  </r>
  <r>
    <n v="10630"/>
    <n v="946275.91562306299"/>
    <n v="1695799.9090913399"/>
    <n v="946375.91562306299"/>
    <n v="1695699.9090913399"/>
    <n v="3"/>
    <n v="69"/>
    <n v="1.5261913215120599"/>
    <n v="-0.62228937229762504"/>
    <n v="-2.1484806876008702"/>
    <n v="2.0969366033871999E-2"/>
    <n v="32.954683939615897"/>
    <n v="20250630"/>
    <n v="24040810"/>
    <x v="26"/>
    <n v="91.4"/>
    <n v="1.3"/>
  </r>
  <r>
    <n v="10029"/>
    <n v="945875.91562306299"/>
    <n v="1694299.9090913399"/>
    <n v="945975.91562306299"/>
    <n v="1694199.9090913399"/>
    <n v="18"/>
    <n v="65"/>
    <n v="1.5272637094770201"/>
    <n v="-0.77826464814799201"/>
    <n v="-2.3055283342088999"/>
    <n v="1.9835005381277599E-2"/>
    <n v="32.798709188188802"/>
    <n v="20250630"/>
    <n v="24040810"/>
    <x v="7"/>
    <n v="54.2"/>
    <n v="1.7"/>
  </r>
  <r>
    <n v="23043"/>
    <n v="954275.91562306299"/>
    <n v="1686499.9090913399"/>
    <n v="954375.91562306299"/>
    <n v="1686399.9090913399"/>
    <n v="96"/>
    <n v="149"/>
    <n v="1.5275160260498499"/>
    <n v="1.21524068899453"/>
    <n v="-0.312275333155412"/>
    <n v="-1.4333793893456501E-2"/>
    <n v="34.7922139167786"/>
    <n v="20250630"/>
    <n v="24040740"/>
    <x v="2"/>
    <n v="38"/>
    <n v="1.7"/>
  </r>
  <r>
    <n v="16851"/>
    <n v="950275.91562306299"/>
    <n v="1689699.9090913399"/>
    <n v="950375.91562306299"/>
    <n v="1689599.9090913399"/>
    <n v="64"/>
    <n v="109"/>
    <n v="1.52761181319753"/>
    <n v="0.89398252156873503"/>
    <n v="-0.63362930466731404"/>
    <n v="-3.8011164094011E-3"/>
    <n v="34.470956166585303"/>
    <n v="20250630"/>
    <n v="24040740"/>
    <x v="3"/>
    <n v="38"/>
    <n v="1.5"/>
  </r>
  <r>
    <n v="9272"/>
    <n v="945375.91562306299"/>
    <n v="1692999.9090913399"/>
    <n v="945475.91562306299"/>
    <n v="1692899.9090913399"/>
    <n v="31"/>
    <n v="60"/>
    <n v="1.5293313041329399"/>
    <n v="0.61221132986247495"/>
    <n v="-0.91711997240781795"/>
    <n v="-1.59925706684589E-2"/>
    <n v="34.189184904098497"/>
    <n v="20250630"/>
    <n v="24040810"/>
    <x v="7"/>
    <n v="54.2"/>
    <n v="1.7"/>
  </r>
  <r>
    <n v="5298"/>
    <n v="942775.91562306299"/>
    <n v="1689999.9090913399"/>
    <n v="942875.91562306299"/>
    <n v="1689899.9090913399"/>
    <n v="61"/>
    <n v="34"/>
    <n v="1.5300052426755399"/>
    <n v="2.6527669280767401"/>
    <n v="1.1227616742253299"/>
    <n v="-3.39048835448921E-2"/>
    <n v="36.229741096496603"/>
    <n v="20250630"/>
    <n v="24040800"/>
    <x v="62"/>
    <n v="20.6"/>
    <n v="2.5"/>
  </r>
  <r>
    <n v="8023"/>
    <n v="944575.91562306299"/>
    <n v="1694699.9090913399"/>
    <n v="944675.91562306299"/>
    <n v="1694599.9090913399"/>
    <n v="14"/>
    <n v="52"/>
    <n v="1.5302510758240999"/>
    <n v="-1.8988282978534701"/>
    <n v="-3.42907937367757"/>
    <n v="-1.5956986074646299E-2"/>
    <n v="31.6781452496847"/>
    <n v="20250630"/>
    <n v="24040810"/>
    <x v="26"/>
    <n v="91.4"/>
    <n v="1.3"/>
  </r>
  <r>
    <n v="5003"/>
    <n v="942575.91562306299"/>
    <n v="1688699.9090913399"/>
    <n v="942675.91562306299"/>
    <n v="1688599.9090913399"/>
    <n v="74"/>
    <n v="32"/>
    <n v="1.5319278712074"/>
    <n v="-1.81079769134521"/>
    <n v="-3.3427255600690802"/>
    <n v="-2.5477303812901201E-2"/>
    <n v="31.766176064809201"/>
    <n v="20250630"/>
    <n v="24040800"/>
    <x v="22"/>
    <n v="37.9"/>
    <n v="2.2000000000000002"/>
  </r>
  <r>
    <n v="10074"/>
    <n v="945875.91562306299"/>
    <n v="1689799.9090913399"/>
    <n v="945975.91562306299"/>
    <n v="1689699.9090913399"/>
    <n v="63"/>
    <n v="65"/>
    <n v="1.5456559117883399"/>
    <n v="1.3100968003272999"/>
    <n v="-0.23555911541916399"/>
    <n v="1.6046469099819699E-3"/>
    <n v="34.887070178985603"/>
    <n v="20250630"/>
    <n v="24040700"/>
    <x v="10"/>
    <n v="61.2"/>
    <n v="2.7"/>
  </r>
  <r>
    <n v="10803"/>
    <n v="946375.91562306299"/>
    <n v="1693899.9090913399"/>
    <n v="946475.91562306299"/>
    <n v="1693799.9090913399"/>
    <n v="22"/>
    <n v="70"/>
    <n v="1.5479029417037999"/>
    <n v="-0.667411729693413"/>
    <n v="-2.2153146763642599"/>
    <n v="2.4988614643613499E-2"/>
    <n v="32.909561475117997"/>
    <n v="20250630"/>
    <n v="24040810"/>
    <x v="7"/>
    <n v="54.2"/>
    <n v="1.7"/>
  </r>
  <r>
    <n v="9602"/>
    <n v="945575.91562306299"/>
    <n v="1690799.9090913399"/>
    <n v="945675.91562306299"/>
    <n v="1690699.9090913399"/>
    <n v="53"/>
    <n v="62"/>
    <n v="1.5550295561552001"/>
    <n v="1.0159868610401901"/>
    <n v="-0.53904271622498801"/>
    <n v="-1.43255790074666E-2"/>
    <n v="34.592960993448898"/>
    <n v="20250630"/>
    <n v="24040780"/>
    <x v="17"/>
    <n v="6.7"/>
    <n v="1.8"/>
  </r>
  <r>
    <n v="15905"/>
    <n v="949675.91562306299"/>
    <n v="1691899.9090913399"/>
    <n v="949775.91562306299"/>
    <n v="1691799.9090913399"/>
    <n v="42"/>
    <n v="103"/>
    <n v="1.55529283732176"/>
    <n v="5.2699044942855799"/>
    <n v="3.7146116495132402"/>
    <n v="4.5521757565438704E-3"/>
    <n v="38.846878051757798"/>
    <n v="20250630"/>
    <n v="24040740"/>
    <x v="6"/>
    <n v="33.700000000000003"/>
    <n v="1.5"/>
  </r>
  <r>
    <n v="12030"/>
    <n v="947175.91562306299"/>
    <n v="1694399.9090913399"/>
    <n v="947275.91562306299"/>
    <n v="1694299.9090913399"/>
    <n v="17"/>
    <n v="78"/>
    <n v="1.55712698234452"/>
    <n v="0.81301027557088301"/>
    <n v="-0.74411672353744496"/>
    <n v="1.1871158145368099E-2"/>
    <n v="34.389983918931698"/>
    <n v="20250630"/>
    <n v="24040810"/>
    <x v="7"/>
    <n v="54.2"/>
    <n v="1.7"/>
  </r>
  <r>
    <n v="3768"/>
    <n v="941775.91562306299"/>
    <n v="1688999.9090913399"/>
    <n v="941875.91562306299"/>
    <n v="1688899.9090913399"/>
    <n v="71"/>
    <n v="24"/>
    <n v="1.5585589222609999"/>
    <n v="5.9034369323247397E-2"/>
    <n v="-1.49952457596858"/>
    <n v="-4.84646651893854E-2"/>
    <n v="33.636007626851402"/>
    <n v="20250630"/>
    <n v="24040800"/>
    <x v="28"/>
    <n v="76.599999999999994"/>
    <n v="10"/>
  </r>
  <r>
    <n v="4963"/>
    <n v="942575.91562306299"/>
    <n v="1692699.9090913399"/>
    <n v="942675.91562306299"/>
    <n v="1692599.9090913399"/>
    <n v="34"/>
    <n v="32"/>
    <n v="1.55882327569028"/>
    <n v="-0.47169340650240599"/>
    <n v="-2.0305167039235399"/>
    <n v="-2.2543334712584798E-2"/>
    <n v="33.1052802403768"/>
    <n v="20250630"/>
    <n v="24040810"/>
    <x v="23"/>
    <n v="34.9"/>
    <n v="2.6"/>
  </r>
  <r>
    <n v="10488"/>
    <n v="946175.91562306299"/>
    <n v="1694599.9090913399"/>
    <n v="946275.91562306299"/>
    <n v="1694499.9090913399"/>
    <n v="15"/>
    <n v="68"/>
    <n v="1.5611477692922"/>
    <n v="-0.110315485546986"/>
    <n v="-1.6714632535974201"/>
    <n v="2.8213389217853501E-2"/>
    <n v="33.466658274332701"/>
    <n v="20250630"/>
    <n v="24040810"/>
    <x v="7"/>
    <n v="54.2"/>
    <n v="1.7"/>
  </r>
  <r>
    <n v="3936"/>
    <n v="941875.91562306299"/>
    <n v="1687599.9090913399"/>
    <n v="941975.91562306299"/>
    <n v="1687499.9090913399"/>
    <n v="85"/>
    <n v="25"/>
    <n v="1.5666206752260501"/>
    <n v="0.77049159328453198"/>
    <n v="-0.79612907767295804"/>
    <n v="0.13703384002049801"/>
    <n v="34.347465515136697"/>
    <n v="20250630"/>
    <n v="24040610"/>
    <x v="20"/>
    <n v="59.6"/>
    <n v="2"/>
  </r>
  <r>
    <n v="14503"/>
    <n v="948775.91562306299"/>
    <n v="1693499.9090913399"/>
    <n v="948875.91562306299"/>
    <n v="1693399.9090913399"/>
    <n v="26"/>
    <n v="94"/>
    <n v="1.5678414076877101"/>
    <n v="-0.76883011807998003"/>
    <n v="-2.3366715113321899"/>
    <n v="-2.94832761089007E-3"/>
    <n v="32.808143615722699"/>
    <n v="20250630"/>
    <n v="24040740"/>
    <x v="19"/>
    <n v="85.7"/>
    <n v="2.7"/>
  </r>
  <r>
    <n v="16225"/>
    <n v="949875.91562306299"/>
    <n v="1690699.9090913399"/>
    <n v="949975.91562306299"/>
    <n v="1690599.9090913399"/>
    <n v="54"/>
    <n v="105"/>
    <n v="1.5703769922256501"/>
    <n v="5.6870198249816903"/>
    <n v="4.1166427532831804"/>
    <n v="-2.1742974252750499E-2"/>
    <n v="39.263993899027497"/>
    <n v="20250630"/>
    <n v="24040740"/>
    <x v="3"/>
    <n v="38"/>
    <n v="1.5"/>
  </r>
  <r>
    <n v="14239"/>
    <n v="948575.91562306299"/>
    <n v="1689099.9090913399"/>
    <n v="948675.91562306299"/>
    <n v="1688999.9090913399"/>
    <n v="70"/>
    <n v="92"/>
    <n v="1.5727343000471601"/>
    <n v="2.9361871033906901"/>
    <n v="1.3634528070688201"/>
    <n v="-8.7153003551065904E-3"/>
    <n v="36.513160943985"/>
    <n v="20250630"/>
    <n v="24040650"/>
    <x v="5"/>
    <n v="15.3"/>
    <n v="4.0999999999999996"/>
  </r>
  <r>
    <n v="13173"/>
    <n v="947875.91562306299"/>
    <n v="1687899.9090913399"/>
    <n v="947975.91562306299"/>
    <n v="1687799.9090913399"/>
    <n v="82"/>
    <n v="85"/>
    <n v="1.5763187152998801"/>
    <n v="2.37336804185595"/>
    <n v="0.79704933294228097"/>
    <n v="-1.8724317529371801E-2"/>
    <n v="35.950341633388"/>
    <n v="20250630"/>
    <n v="24040650"/>
    <x v="44"/>
    <n v="21.7"/>
    <n v="1.8"/>
  </r>
  <r>
    <n v="2091"/>
    <n v="940675.91562306299"/>
    <n v="1687299.9090913399"/>
    <n v="940775.91562306299"/>
    <n v="1687199.9090913399"/>
    <n v="88"/>
    <n v="13"/>
    <n v="1.5768702096409299"/>
    <n v="1.16351311736637"/>
    <n v="-0.41335707644207598"/>
    <n v="-1.53592286201624E-3"/>
    <n v="34.7404865688748"/>
    <n v="20250630"/>
    <n v="24040610"/>
    <x v="29"/>
    <n v="36.1"/>
    <n v="2.7"/>
  </r>
  <r>
    <n v="18117"/>
    <n v="951075.91562306299"/>
    <n v="1686299.9090913399"/>
    <n v="951175.91562306299"/>
    <n v="1686199.9090913399"/>
    <n v="98"/>
    <n v="117"/>
    <n v="1.57727259397507"/>
    <n v="0.74767228712638201"/>
    <n v="-0.82960030188163103"/>
    <n v="2.8889242559671399E-2"/>
    <n v="34.3246459960938"/>
    <n v="20250630"/>
    <n v="24040740"/>
    <x v="0"/>
    <n v="42.1"/>
    <n v="1.8"/>
  </r>
  <r>
    <n v="9262"/>
    <n v="945375.91562306299"/>
    <n v="1693999.9090913399"/>
    <n v="945475.91562306299"/>
    <n v="1693899.9090913399"/>
    <n v="21"/>
    <n v="60"/>
    <n v="1.5790765496591701"/>
    <n v="-0.26288943993858999"/>
    <n v="-1.84196599324544"/>
    <n v="1.5019387938082201E-2"/>
    <n v="33.314084053039601"/>
    <n v="20250630"/>
    <n v="24040810"/>
    <x v="33"/>
    <n v="38.6"/>
    <n v="1.7"/>
  </r>
  <r>
    <n v="9709"/>
    <n v="945675.91562306299"/>
    <n v="1695499.9090913399"/>
    <n v="945775.91562306299"/>
    <n v="1695399.9090913399"/>
    <n v="6"/>
    <n v="63"/>
    <n v="1.57999435067177"/>
    <n v="-1.93846416287124"/>
    <n v="-3.51845852533976"/>
    <n v="-1.76815191904704E-3"/>
    <n v="31.6385099093119"/>
    <n v="20250630"/>
    <n v="24040810"/>
    <x v="26"/>
    <n v="91.4"/>
    <n v="1.3"/>
  </r>
  <r>
    <n v="14871"/>
    <n v="948975.91562306299"/>
    <n v="1687499.9090913399"/>
    <n v="949075.91562306299"/>
    <n v="1687399.9090913399"/>
    <n v="86"/>
    <n v="96"/>
    <n v="1.5817350359478299"/>
    <n v="3.7604907453060199"/>
    <n v="2.1787557601928702"/>
    <n v="1.24143293748299E-2"/>
    <n v="37.337464332580602"/>
    <n v="20250630"/>
    <n v="24040640"/>
    <x v="63"/>
    <n v="8.5"/>
    <n v="0"/>
  </r>
  <r>
    <n v="9599"/>
    <n v="945575.91562306299"/>
    <n v="1691099.9090913399"/>
    <n v="945675.91562306299"/>
    <n v="1690999.9090913399"/>
    <n v="50"/>
    <n v="62"/>
    <n v="1.5817389562726001"/>
    <n v="1.17058103407423"/>
    <n v="-0.41115792157749298"/>
    <n v="-1.1616737892230399E-2"/>
    <n v="34.7475544611613"/>
    <n v="20250630"/>
    <n v="24040780"/>
    <x v="17"/>
    <n v="6.7"/>
    <n v="1.8"/>
  </r>
  <r>
    <n v="6326"/>
    <n v="943475.91562306299"/>
    <n v="1694999.9090913399"/>
    <n v="943575.91562306299"/>
    <n v="1694899.9090913399"/>
    <n v="11"/>
    <n v="41"/>
    <n v="1.5841560761133799"/>
    <n v="0.58423176904519403"/>
    <n v="-0.99992433190345797"/>
    <n v="1.34212424357732E-2"/>
    <n v="34.161205291747997"/>
    <n v="20250630"/>
    <n v="24040810"/>
    <x v="24"/>
    <n v="66.7"/>
    <n v="3.9"/>
  </r>
  <r>
    <n v="7428"/>
    <n v="944175.91562306299"/>
    <n v="1692599.9090913399"/>
    <n v="944275.91562306299"/>
    <n v="1692499.9090913399"/>
    <n v="35"/>
    <n v="48"/>
    <n v="1.58494760096073"/>
    <n v="2.3194419244925202"/>
    <n v="0.73449427854696603"/>
    <n v="4.3272094490627397E-2"/>
    <n v="35.896415074666301"/>
    <n v="20250630"/>
    <n v="24040810"/>
    <x v="12"/>
    <n v="33.200000000000003"/>
    <n v="4.9000000000000004"/>
  </r>
  <r>
    <n v="14348"/>
    <n v="948675.91562306299"/>
    <n v="1693599.9090913399"/>
    <n v="948775.91562306299"/>
    <n v="1693499.9090913399"/>
    <n v="25"/>
    <n v="93"/>
    <n v="1.5863754451274901"/>
    <n v="0.56707394247253695"/>
    <n v="-1.0193014914790799"/>
    <n v="-3.1918355574210499E-3"/>
    <n v="34.1440471013387"/>
    <n v="20250630"/>
    <n v="24040740"/>
    <x v="19"/>
    <n v="85.7"/>
    <n v="2.7"/>
  </r>
  <r>
    <n v="8541"/>
    <n v="944875.91562306299"/>
    <n v="1689099.9090913399"/>
    <n v="944975.91562306299"/>
    <n v="1688999.9090913399"/>
    <n v="70"/>
    <n v="55"/>
    <n v="1.5867535301617199"/>
    <n v="1.9592667562621"/>
    <n v="0.37251325164522398"/>
    <n v="-1.4912008928755899E-2"/>
    <n v="35.5362401689802"/>
    <n v="20250630"/>
    <n v="24040710"/>
    <x v="27"/>
    <n v="18.7"/>
    <n v="1.7"/>
  </r>
  <r>
    <n v="13730"/>
    <n v="948275.91562306299"/>
    <n v="1693799.9090913399"/>
    <n v="948375.91562306299"/>
    <n v="1693699.9090913399"/>
    <n v="23"/>
    <n v="89"/>
    <n v="1.5877567208730301"/>
    <n v="3.9961882222157297E-2"/>
    <n v="-1.5477948372180601"/>
    <n v="1.21067407039496E-3"/>
    <n v="33.616935729980497"/>
    <n v="20250630"/>
    <n v="24040810"/>
    <x v="7"/>
    <n v="54.2"/>
    <n v="1.7"/>
  </r>
  <r>
    <n v="10167"/>
    <n v="945975.91562306299"/>
    <n v="1695899.9090913399"/>
    <n v="946075.91562306299"/>
    <n v="1695799.9090913399"/>
    <n v="2"/>
    <n v="66"/>
    <n v="1.5878492798656201"/>
    <n v="-1.7181296236813099"/>
    <n v="-3.3059788942337001"/>
    <n v="-6.2318076379597196E-3"/>
    <n v="31.858844041824302"/>
    <n v="20250630"/>
    <n v="24040810"/>
    <x v="26"/>
    <n v="91.4"/>
    <n v="1.3"/>
  </r>
  <r>
    <n v="8038"/>
    <n v="944575.91562306299"/>
    <n v="1693199.9090913399"/>
    <n v="944675.91562306299"/>
    <n v="1693099.9090913399"/>
    <n v="29"/>
    <n v="52"/>
    <n v="1.5879099884380901"/>
    <n v="2.3683724651734002"/>
    <n v="0.78046247983972195"/>
    <n v="6.4264985732734203E-2"/>
    <n v="35.945346196492501"/>
    <n v="20250630"/>
    <n v="24040810"/>
    <x v="12"/>
    <n v="33.200000000000003"/>
    <n v="4.9000000000000004"/>
  </r>
  <r>
    <n v="3779"/>
    <n v="941775.91562306299"/>
    <n v="1687899.9090913399"/>
    <n v="941875.91562306299"/>
    <n v="1687799.9090913399"/>
    <n v="82"/>
    <n v="24"/>
    <n v="1.58813448250294"/>
    <n v="-1.28485849127173"/>
    <n v="-2.8729929476976399"/>
    <n v="-1.36142522096634E-2"/>
    <n v="32.292115211486802"/>
    <n v="20250630"/>
    <n v="24040610"/>
    <x v="29"/>
    <n v="36.1"/>
    <n v="2.7"/>
  </r>
  <r>
    <n v="5437"/>
    <n v="942875.91562306299"/>
    <n v="1691499.9090913399"/>
    <n v="942975.91562306299"/>
    <n v="1691399.9090913399"/>
    <n v="46"/>
    <n v="35"/>
    <n v="1.5908640714792099"/>
    <n v="3.4672827353844302"/>
    <n v="1.8764187097549401"/>
    <n v="8.3664439332026705E-2"/>
    <n v="37.044256063608003"/>
    <n v="20250630"/>
    <n v="24040810"/>
    <x v="64"/>
    <n v="7"/>
    <n v="0"/>
  </r>
  <r>
    <n v="6021"/>
    <n v="943275.91562306299"/>
    <n v="1694699.9090913399"/>
    <n v="943375.91562306299"/>
    <n v="1694599.9090913399"/>
    <n v="14"/>
    <n v="39"/>
    <n v="1.5924258430798801"/>
    <n v="1.81110377113024"/>
    <n v="0.21867793488005799"/>
    <n v="8.1804667909940107E-3"/>
    <n v="35.3880777359009"/>
    <n v="20250630"/>
    <n v="24040810"/>
    <x v="24"/>
    <n v="66.7"/>
    <n v="3.9"/>
  </r>
  <r>
    <n v="22737"/>
    <n v="954075.91562306299"/>
    <n v="1686299.9090913399"/>
    <n v="954175.91562306299"/>
    <n v="1686199.9090913399"/>
    <n v="98"/>
    <n v="147"/>
    <n v="1.59389303739254"/>
    <n v="2.0619422564139702"/>
    <n v="0.46804926028618399"/>
    <n v="-3.0332259260691099E-3"/>
    <n v="35.638916015625"/>
    <n v="20250630"/>
    <n v="24040740"/>
    <x v="2"/>
    <n v="38"/>
    <n v="1.7"/>
  </r>
  <r>
    <n v="12198"/>
    <n v="947275.91562306299"/>
    <n v="1692999.9090913399"/>
    <n v="947375.91562306299"/>
    <n v="1692899.9090913399"/>
    <n v="31"/>
    <n v="79"/>
    <n v="1.5948495181898299"/>
    <n v="1.92925850550334"/>
    <n v="0.33440898607174602"/>
    <n v="-9.1558890417218208E-3"/>
    <n v="35.506232261657701"/>
    <n v="20250630"/>
    <n v="24040810"/>
    <x v="7"/>
    <n v="54.2"/>
    <n v="1.7"/>
  </r>
  <r>
    <n v="8103"/>
    <n v="944575.91562306299"/>
    <n v="1686699.9090913399"/>
    <n v="944675.91562306299"/>
    <n v="1686599.9090913399"/>
    <n v="94"/>
    <n v="52"/>
    <n v="1.59486235911027"/>
    <n v="2.5686415825039099"/>
    <n v="0.97377926332410403"/>
    <n v="-1.50199464987963E-2"/>
    <n v="36.145615577697797"/>
    <n v="20250630"/>
    <n v="24040560"/>
    <x v="39"/>
    <n v="15.9"/>
    <n v="1.5"/>
  </r>
  <r>
    <n v="5630"/>
    <n v="942975.91562306299"/>
    <n v="1687599.9090913399"/>
    <n v="943075.91562306299"/>
    <n v="1687499.9090913399"/>
    <n v="85"/>
    <n v="36"/>
    <n v="1.5957730710506399"/>
    <n v="2.37996670603752"/>
    <n v="0.78419366663244205"/>
    <n v="0.117420772090554"/>
    <n v="35.9569403330485"/>
    <n v="20250630"/>
    <n v="24040600"/>
    <x v="11"/>
    <n v="8.5"/>
    <n v="2.5"/>
  </r>
  <r>
    <n v="14840"/>
    <n v="948975.91562306299"/>
    <n v="1690599.9090913399"/>
    <n v="949075.91562306299"/>
    <n v="1690499.9090913399"/>
    <n v="55"/>
    <n v="96"/>
    <n v="1.5977807442347201"/>
    <n v="3.6870270570119201"/>
    <n v="2.08924635251363"/>
    <n v="-2.41748380164305E-2"/>
    <n v="37.264000574747698"/>
    <n v="20250630"/>
    <n v="24040740"/>
    <x v="6"/>
    <n v="33.700000000000003"/>
    <n v="1.5"/>
  </r>
  <r>
    <n v="1718"/>
    <n v="940475.91562306299"/>
    <n v="1693799.9090913399"/>
    <n v="940575.91562306299"/>
    <n v="1693699.9090913399"/>
    <n v="23"/>
    <n v="11"/>
    <n v="1.5981469154357899"/>
    <n v="-2.0540755788485199"/>
    <n v="-3.6522224744160998"/>
    <n v="0.10745937004685401"/>
    <n v="31.5228977203369"/>
    <n v="20250630"/>
    <n v="24040810"/>
    <x v="24"/>
    <n v="66.7"/>
    <n v="3.9"/>
  </r>
  <r>
    <n v="8327"/>
    <n v="944775.91562306299"/>
    <n v="1695099.9090913399"/>
    <n v="944875.91562306299"/>
    <n v="1694999.9090913399"/>
    <n v="10"/>
    <n v="54"/>
    <n v="1.5997373275458799"/>
    <n v="-1.10452324803919"/>
    <n v="-2.7042605727911"/>
    <n v="-3.0297115445136998E-3"/>
    <n v="32.472450375556903"/>
    <n v="20250630"/>
    <n v="24040810"/>
    <x v="26"/>
    <n v="91.4"/>
    <n v="1.3"/>
  </r>
  <r>
    <n v="5723"/>
    <n v="943075.91562306299"/>
    <n v="1693699.9090913399"/>
    <n v="943175.91562306299"/>
    <n v="1693599.9090913399"/>
    <n v="24"/>
    <n v="37"/>
    <n v="1.60056599516135"/>
    <n v="1.0480722200412"/>
    <n v="-0.55249377397390498"/>
    <n v="-1.38028725408591E-2"/>
    <n v="34.625045776367202"/>
    <n v="20250630"/>
    <n v="24040810"/>
    <x v="23"/>
    <n v="34.9"/>
    <n v="2.6"/>
  </r>
  <r>
    <n v="11873"/>
    <n v="947075.91562306299"/>
    <n v="1694699.9090913399"/>
    <n v="947175.91562306299"/>
    <n v="1694599.9090913399"/>
    <n v="14"/>
    <n v="77"/>
    <n v="1.60368910059333"/>
    <n v="0.99902184854727205"/>
    <n v="-0.60466724075376999"/>
    <n v="6.2613156856968999E-2"/>
    <n v="34.5759954452515"/>
    <n v="20250630"/>
    <n v="24040810"/>
    <x v="26"/>
    <n v="91.4"/>
    <n v="1.3"/>
  </r>
  <r>
    <n v="8180"/>
    <n v="944675.91562306299"/>
    <n v="1694399.9090913399"/>
    <n v="944775.91562306299"/>
    <n v="1694299.9090913399"/>
    <n v="17"/>
    <n v="53"/>
    <n v="1.6044939637184099"/>
    <n v="-0.976921115318934"/>
    <n v="-2.5814150889714602"/>
    <n v="-2.0333855599165E-2"/>
    <n v="32.600052515665702"/>
    <n v="20250630"/>
    <n v="24040810"/>
    <x v="23"/>
    <n v="34.9"/>
    <n v="2.6"/>
  </r>
  <r>
    <n v="1872"/>
    <n v="940575.91562306299"/>
    <n v="1693799.9090913399"/>
    <n v="940675.91562306299"/>
    <n v="1693699.9090913399"/>
    <n v="23"/>
    <n v="12"/>
    <n v="1.6044946670532201"/>
    <n v="-2.1620976448059102"/>
    <n v="-3.7665923595428499"/>
    <n v="8.2793215662241001E-2"/>
    <n v="31.4148765563965"/>
    <n v="20250630"/>
    <n v="24040810"/>
    <x v="24"/>
    <n v="66.7"/>
    <n v="3.9"/>
  </r>
  <r>
    <n v="12023"/>
    <n v="947175.91562306299"/>
    <n v="1695099.9090913399"/>
    <n v="947275.91562306299"/>
    <n v="1694999.9090913399"/>
    <n v="10"/>
    <n v="78"/>
    <n v="1.60517663757006"/>
    <n v="-1.01984313627084"/>
    <n v="-2.6250197688738499"/>
    <n v="1.87385591367881E-2"/>
    <n v="32.557130495707199"/>
    <n v="20250630"/>
    <n v="24040810"/>
    <x v="26"/>
    <n v="91.4"/>
    <n v="1.3"/>
  </r>
  <r>
    <n v="6635"/>
    <n v="943675.91562306299"/>
    <n v="1694899.9090913399"/>
    <n v="943775.91562306299"/>
    <n v="1694799.9090913399"/>
    <n v="12"/>
    <n v="43"/>
    <n v="1.60757268799676"/>
    <n v="-0.83450945182185998"/>
    <n v="-2.44208220640818"/>
    <n v="-3.6936195360289699E-3"/>
    <n v="32.742464701334598"/>
    <n v="20250630"/>
    <n v="24040810"/>
    <x v="24"/>
    <n v="66.7"/>
    <n v="3.9"/>
  </r>
  <r>
    <n v="9860"/>
    <n v="945775.91562306299"/>
    <n v="1695799.9090913399"/>
    <n v="945875.91562306299"/>
    <n v="1695699.9090913399"/>
    <n v="3"/>
    <n v="64"/>
    <n v="1.6111394862333901"/>
    <n v="-1.4532788048187899"/>
    <n v="-3.0644182960192401"/>
    <n v="5.1003880798816698E-3"/>
    <n v="32.123694737752302"/>
    <n v="20250630"/>
    <n v="24040810"/>
    <x v="26"/>
    <n v="91.4"/>
    <n v="1.3"/>
  </r>
  <r>
    <n v="5268"/>
    <n v="942775.91562306299"/>
    <n v="1692999.9090913399"/>
    <n v="942875.91562306299"/>
    <n v="1692899.9090913399"/>
    <n v="31"/>
    <n v="34"/>
    <n v="1.6114179939031601"/>
    <n v="-2.26874478782217E-2"/>
    <n v="-1.63410541415215"/>
    <n v="-9.2818442111214008E-3"/>
    <n v="33.554286321004199"/>
    <n v="20250630"/>
    <n v="24040810"/>
    <x v="23"/>
    <n v="34.9"/>
    <n v="2.6"/>
  </r>
  <r>
    <n v="11724"/>
    <n v="946975.91562306299"/>
    <n v="1694199.9090913399"/>
    <n v="947075.91562306299"/>
    <n v="1694099.9090913399"/>
    <n v="19"/>
    <n v="76"/>
    <n v="1.61157939831416"/>
    <n v="-0.61917880550026905"/>
    <n v="-2.2307582100232399"/>
    <n v="3.2812551905711501E-2"/>
    <n v="32.957795143127399"/>
    <n v="20250630"/>
    <n v="24040810"/>
    <x v="7"/>
    <n v="54.2"/>
    <n v="1.7"/>
  </r>
  <r>
    <n v="8643"/>
    <n v="944975.91562306299"/>
    <n v="1694299.9090913399"/>
    <n v="945075.91562306299"/>
    <n v="1694199.9090913399"/>
    <n v="18"/>
    <n v="56"/>
    <n v="1.6120010561620199"/>
    <n v="1.2303489223122599"/>
    <n v="-0.38165215154488902"/>
    <n v="1.4492865341405099E-2"/>
    <n v="34.807323137919099"/>
    <n v="20250630"/>
    <n v="24040810"/>
    <x v="33"/>
    <n v="38.6"/>
    <n v="1.7"/>
  </r>
  <r>
    <n v="17329"/>
    <n v="950575.91562306299"/>
    <n v="1688099.9090913399"/>
    <n v="950675.91562306299"/>
    <n v="1687999.9090913399"/>
    <n v="80"/>
    <n v="112"/>
    <n v="1.6120929107069999"/>
    <n v="0.77597064450383202"/>
    <n v="-0.83612225651741001"/>
    <n v="3.3198576420545599E-2"/>
    <n v="34.352943992614698"/>
    <n v="20250630"/>
    <n v="24040740"/>
    <x v="0"/>
    <n v="42.1"/>
    <n v="1.8"/>
  </r>
  <r>
    <n v="8347"/>
    <n v="944775.91562306299"/>
    <n v="1693099.9090913399"/>
    <n v="944875.91562306299"/>
    <n v="1692999.9090913399"/>
    <n v="30"/>
    <n v="54"/>
    <n v="1.6121922675520199"/>
    <n v="0.58419342199340496"/>
    <n v="-1.0279988560359901"/>
    <n v="1.6234922222793099E-2"/>
    <n v="34.161167144775398"/>
    <n v="20250630"/>
    <n v="24040810"/>
    <x v="12"/>
    <n v="33.200000000000003"/>
    <n v="4.9000000000000004"/>
  </r>
  <r>
    <n v="9555"/>
    <n v="945575.91562306299"/>
    <n v="1695499.9090913399"/>
    <n v="945675.91562306299"/>
    <n v="1695399.9090913399"/>
    <n v="6"/>
    <n v="62"/>
    <n v="1.61496891081333"/>
    <n v="-1.8852407100299999"/>
    <n v="-3.5002096494038901"/>
    <n v="9.9189641575018594E-3"/>
    <n v="31.6917330423991"/>
    <n v="20250630"/>
    <n v="24040810"/>
    <x v="26"/>
    <n v="91.4"/>
    <n v="1.3"/>
  </r>
  <r>
    <n v="4206"/>
    <n v="942075.91562306299"/>
    <n v="1691399.9090913399"/>
    <n v="942175.91562306299"/>
    <n v="1691299.9090913399"/>
    <n v="47"/>
    <n v="27"/>
    <n v="1.6190941433111801"/>
    <n v="3.4693418741226201"/>
    <n v="1.8502477804819699"/>
    <n v="-1.9060829343895101E-2"/>
    <n v="37.046315511067696"/>
    <n v="20250630"/>
    <n v="24040820"/>
    <x v="30"/>
    <n v="0"/>
    <n v="7.7"/>
  </r>
  <r>
    <n v="6858"/>
    <n v="943775.91562306299"/>
    <n v="1687999.9090913399"/>
    <n v="943875.91562306299"/>
    <n v="1687899.9090913399"/>
    <n v="81"/>
    <n v="44"/>
    <n v="1.6207537651062001"/>
    <n v="3.9073944091796902"/>
    <n v="2.2866406440734899"/>
    <n v="3.7021882211168602E-2"/>
    <n v="37.484368324279799"/>
    <n v="20250630"/>
    <n v="24040710"/>
    <x v="34"/>
    <n v="8.6"/>
    <n v="1.1000000000000001"/>
  </r>
  <r>
    <n v="16221"/>
    <n v="949875.91562306299"/>
    <n v="1691099.9090913399"/>
    <n v="949975.91562306299"/>
    <n v="1690999.9090913399"/>
    <n v="50"/>
    <n v="105"/>
    <n v="1.62125769314858"/>
    <n v="4.0669276255827702"/>
    <n v="2.44566995363969"/>
    <n v="8.1057019101885702E-3"/>
    <n v="37.6439009446364"/>
    <n v="20250630"/>
    <n v="24040740"/>
    <x v="3"/>
    <n v="38"/>
    <n v="1.5"/>
  </r>
  <r>
    <n v="10374"/>
    <n v="946075.91562306299"/>
    <n v="1690599.9090913399"/>
    <n v="946175.91562306299"/>
    <n v="1690499.9090913399"/>
    <n v="55"/>
    <n v="67"/>
    <n v="1.6231621007124599"/>
    <n v="0.88282650709152199"/>
    <n v="-0.74033561547597204"/>
    <n v="1.0953630755345001E-2"/>
    <n v="34.459800211588501"/>
    <n v="20250630"/>
    <n v="24040700"/>
    <x v="10"/>
    <n v="61.2"/>
    <n v="2.7"/>
  </r>
  <r>
    <n v="24886"/>
    <n v="955475.91562306299"/>
    <n v="1686999.9090913399"/>
    <n v="955575.91562306299"/>
    <n v="1686899.9090913399"/>
    <n v="91"/>
    <n v="161"/>
    <n v="1.6252757795155"/>
    <n v="1.59875212609768"/>
    <n v="-2.6523628737777499E-2"/>
    <n v="-2.5004830211401E-2"/>
    <n v="35.175725460052497"/>
    <n v="20250630"/>
    <n v="24040740"/>
    <x v="2"/>
    <n v="38"/>
    <n v="1.7"/>
  </r>
  <r>
    <n v="23038"/>
    <n v="954275.91562306299"/>
    <n v="1686999.9090913399"/>
    <n v="954375.91562306299"/>
    <n v="1686899.9090913399"/>
    <n v="91"/>
    <n v="149"/>
    <n v="1.62728489314516"/>
    <n v="0.37325667683035102"/>
    <n v="-1.2540281961361599"/>
    <n v="-1.15735648820798E-2"/>
    <n v="33.950229962666803"/>
    <n v="20250630"/>
    <n v="24040740"/>
    <x v="2"/>
    <n v="38"/>
    <n v="1.7"/>
  </r>
  <r>
    <n v="10782"/>
    <n v="946375.91562306299"/>
    <n v="1695999.9090913399"/>
    <n v="946475.91562306299"/>
    <n v="1695899.9090913399"/>
    <n v="1"/>
    <n v="70"/>
    <n v="1.6284004946549699"/>
    <n v="-2.47056182225545"/>
    <n v="-4.0989624063173897"/>
    <n v="-1.6018395622571301E-2"/>
    <n v="31.106411933898901"/>
    <n v="20250630"/>
    <n v="24040810"/>
    <x v="26"/>
    <n v="91.4"/>
    <n v="1.3"/>
  </r>
  <r>
    <n v="16065"/>
    <n v="949775.91562306299"/>
    <n v="1691299.9090913399"/>
    <n v="949875.91562306299"/>
    <n v="1691199.9090913399"/>
    <n v="48"/>
    <n v="104"/>
    <n v="1.6300145313143699"/>
    <n v="4.5244762599468196"/>
    <n v="2.8944617509841901"/>
    <n v="6.2319631688296804E-3"/>
    <n v="38.101450443267801"/>
    <n v="20250630"/>
    <n v="24040740"/>
    <x v="3"/>
    <n v="38"/>
    <n v="1.5"/>
  </r>
  <r>
    <n v="13105"/>
    <n v="947875.91562306299"/>
    <n v="1694699.9090913399"/>
    <n v="947975.91562306299"/>
    <n v="1694599.9090913399"/>
    <n v="14"/>
    <n v="85"/>
    <n v="1.6311934509624999"/>
    <n v="-2.2554596538345"/>
    <n v="-3.8866530855496699"/>
    <n v="-1.4546796058615E-3"/>
    <n v="31.321513652801499"/>
    <n v="20250630"/>
    <n v="24040810"/>
    <x v="26"/>
    <n v="91.4"/>
    <n v="1.3"/>
  </r>
  <r>
    <n v="14992"/>
    <n v="949075.91562306299"/>
    <n v="1690799.9090913399"/>
    <n v="949175.91562306299"/>
    <n v="1690699.9090913399"/>
    <n v="53"/>
    <n v="97"/>
    <n v="1.631676081568"/>
    <n v="3.5550512224435802"/>
    <n v="1.9233751595020301"/>
    <n v="7.9626684309914708E-3"/>
    <n v="37.132024049758897"/>
    <n v="20250630"/>
    <n v="24040740"/>
    <x v="6"/>
    <n v="33.700000000000003"/>
    <n v="1.5"/>
  </r>
  <r>
    <n v="4662"/>
    <n v="942375.91562306299"/>
    <n v="1691999.9090913399"/>
    <n v="942475.91562306299"/>
    <n v="1691899.9090913399"/>
    <n v="41"/>
    <n v="30"/>
    <n v="1.6340742856264101"/>
    <n v="2.4729416271050799"/>
    <n v="0.83886731788516"/>
    <n v="3.9358073535064902E-2"/>
    <n v="36.049914677937799"/>
    <n v="20250630"/>
    <n v="24040820"/>
    <x v="30"/>
    <n v="0"/>
    <n v="7.7"/>
  </r>
  <r>
    <n v="5472"/>
    <n v="942875.91562306299"/>
    <n v="1687999.9090913399"/>
    <n v="942975.91562306299"/>
    <n v="1687899.9090913399"/>
    <n v="81"/>
    <n v="35"/>
    <n v="1.63473508576863"/>
    <n v="3.2053904682397798"/>
    <n v="1.5706554176285901"/>
    <n v="6.6364507656544404E-3"/>
    <n v="36.782364368438699"/>
    <n v="20250630"/>
    <n v="24040600"/>
    <x v="11"/>
    <n v="8.5"/>
    <n v="2.5"/>
  </r>
  <r>
    <n v="10547"/>
    <n v="946175.91562306299"/>
    <n v="1688699.9090913399"/>
    <n v="946275.91562306299"/>
    <n v="1688599.9090913399"/>
    <n v="74"/>
    <n v="68"/>
    <n v="1.63499049345652"/>
    <n v="4.56004635492961"/>
    <n v="2.9250558217366498"/>
    <n v="9.9573728938897408E-3"/>
    <n v="38.137019856770799"/>
    <n v="20250630"/>
    <n v="24040720"/>
    <x v="45"/>
    <n v="20.399999999999999"/>
    <n v="1.9"/>
  </r>
  <r>
    <n v="10792"/>
    <n v="946375.91562306299"/>
    <n v="1694999.9090913399"/>
    <n v="946475.91562306299"/>
    <n v="1694899.9090913399"/>
    <n v="11"/>
    <n v="70"/>
    <n v="1.6356400288641499"/>
    <n v="-0.17301401567237901"/>
    <n v="-1.8086540438234799"/>
    <n v="2.1490591345354901E-2"/>
    <n v="33.403959035873399"/>
    <n v="20250630"/>
    <n v="24040810"/>
    <x v="7"/>
    <n v="54.2"/>
    <n v="1.7"/>
  </r>
  <r>
    <n v="16382"/>
    <n v="949975.91562306299"/>
    <n v="1690399.9090913399"/>
    <n v="950075.91562306299"/>
    <n v="1690299.9090913399"/>
    <n v="57"/>
    <n v="106"/>
    <n v="1.63654044518868"/>
    <n v="6.3631468613942497"/>
    <n v="4.7266064484914097"/>
    <n v="1.53364938062926E-2"/>
    <n v="39.940120697021499"/>
    <n v="20250630"/>
    <n v="24040740"/>
    <x v="3"/>
    <n v="38"/>
    <n v="1.5"/>
  </r>
  <r>
    <n v="12329"/>
    <n v="947375.91562306299"/>
    <n v="1695299.9090913399"/>
    <n v="947475.91562306299"/>
    <n v="1695199.9090913399"/>
    <n v="8"/>
    <n v="80"/>
    <n v="1.6375943012535601"/>
    <n v="-2.5927819609642002"/>
    <n v="-4.2303762237230904"/>
    <n v="1.5124625836809499E-2"/>
    <n v="30.984192053476999"/>
    <n v="20250630"/>
    <n v="24040810"/>
    <x v="26"/>
    <n v="91.4"/>
    <n v="1.3"/>
  </r>
  <r>
    <n v="6338"/>
    <n v="943475.91562306299"/>
    <n v="1693799.9090913399"/>
    <n v="943575.91562306299"/>
    <n v="1693699.9090913399"/>
    <n v="23"/>
    <n v="41"/>
    <n v="1.63803420464198"/>
    <n v="0.96044402162078801"/>
    <n v="-0.67759020409236304"/>
    <n v="-1.2085863699515699E-2"/>
    <n v="34.537417093912801"/>
    <n v="20250630"/>
    <n v="24040810"/>
    <x v="23"/>
    <n v="34.9"/>
    <n v="2.6"/>
  </r>
  <r>
    <n v="9273"/>
    <n v="945375.91562306299"/>
    <n v="1692899.9090913399"/>
    <n v="945475.91562306299"/>
    <n v="1692799.9090913399"/>
    <n v="32"/>
    <n v="60"/>
    <n v="1.6381746307015399"/>
    <n v="0.66595752040545098"/>
    <n v="-0.97221711526314403"/>
    <n v="-3.7659257650375401E-3"/>
    <n v="34.242931048075398"/>
    <n v="20250630"/>
    <n v="24040810"/>
    <x v="7"/>
    <n v="54.2"/>
    <n v="1.7"/>
  </r>
  <r>
    <n v="8362"/>
    <n v="944775.91562306299"/>
    <n v="1691599.9090913399"/>
    <n v="944875.91562306299"/>
    <n v="1691499.9090913399"/>
    <n v="45"/>
    <n v="54"/>
    <n v="1.6391594751427601"/>
    <n v="1.4737714749450499"/>
    <n v="-0.165388001226044"/>
    <n v="3.70446965098381E-3"/>
    <n v="35.050745010375998"/>
    <n v="20250630"/>
    <n v="24040780"/>
    <x v="17"/>
    <n v="6.7"/>
    <n v="1.8"/>
  </r>
  <r>
    <n v="7013"/>
    <n v="943875.91562306299"/>
    <n v="1687899.9090913399"/>
    <n v="943975.91562306299"/>
    <n v="1687799.9090913399"/>
    <n v="82"/>
    <n v="45"/>
    <n v="1.6418003186583501"/>
    <n v="3.3543113112449601"/>
    <n v="1.71251101493835"/>
    <n v="-5.8422237634658801E-5"/>
    <n v="36.931284523010298"/>
    <n v="20250630"/>
    <n v="24040710"/>
    <x v="34"/>
    <n v="8.6"/>
    <n v="1.1000000000000001"/>
  </r>
  <r>
    <n v="15762"/>
    <n v="949575.91562306299"/>
    <n v="1690799.9090913399"/>
    <n v="949675.91562306299"/>
    <n v="1690699.9090913399"/>
    <n v="53"/>
    <n v="102"/>
    <n v="1.6418114574626099"/>
    <n v="3.34317780286074"/>
    <n v="1.7013663649559001"/>
    <n v="9.5277437940239906E-3"/>
    <n v="36.920151472091703"/>
    <n v="20250630"/>
    <n v="24040740"/>
    <x v="3"/>
    <n v="38"/>
    <n v="1.5"/>
  </r>
  <r>
    <n v="6323"/>
    <n v="943475.91562306299"/>
    <n v="1695299.9090913399"/>
    <n v="943575.91562306299"/>
    <n v="1695199.9090913399"/>
    <n v="8"/>
    <n v="41"/>
    <n v="1.6419934456547101"/>
    <n v="-0.50506491276125098"/>
    <n v="-2.1470583478609702"/>
    <n v="-3.1913385416070597E-2"/>
    <n v="33.071908315022803"/>
    <n v="20250630"/>
    <n v="24040810"/>
    <x v="24"/>
    <n v="66.7"/>
    <n v="3.9"/>
  </r>
  <r>
    <n v="24269"/>
    <n v="955075.91562306299"/>
    <n v="1687099.9090913399"/>
    <n v="955175.91562306299"/>
    <n v="1686999.9090913399"/>
    <n v="90"/>
    <n v="157"/>
    <n v="1.6508355538050301"/>
    <n v="1.2918780297040899"/>
    <n v="-0.35895752782623003"/>
    <n v="-4.92130853235722E-2"/>
    <n v="34.868851025899303"/>
    <n v="20250630"/>
    <n v="24040740"/>
    <x v="2"/>
    <n v="38"/>
    <n v="1.7"/>
  </r>
  <r>
    <n v="6699"/>
    <n v="943675.91562306299"/>
    <n v="1688499.9090913399"/>
    <n v="943775.91562306299"/>
    <n v="1688399.9090913399"/>
    <n v="76"/>
    <n v="43"/>
    <n v="1.65136312972754"/>
    <n v="0.97084048762917496"/>
    <n v="-0.68052262882702097"/>
    <n v="2.9832663130946499E-2"/>
    <n v="34.547813892364502"/>
    <n v="20250630"/>
    <n v="24040710"/>
    <x v="34"/>
    <n v="8.6"/>
    <n v="1.1000000000000001"/>
  </r>
  <r>
    <n v="12330"/>
    <n v="947375.91562306299"/>
    <n v="1695199.9090913399"/>
    <n v="947475.91562306299"/>
    <n v="1695099.9090913399"/>
    <n v="9"/>
    <n v="80"/>
    <n v="1.65180737525225"/>
    <n v="-3.1996682733297299"/>
    <n v="-4.8514755964279201"/>
    <n v="9.1285586822778004E-3"/>
    <n v="30.377305388450601"/>
    <n v="20250630"/>
    <n v="24040810"/>
    <x v="26"/>
    <n v="91.4"/>
    <n v="1.3"/>
  </r>
  <r>
    <n v="3128"/>
    <n v="941375.91562306299"/>
    <n v="1691399.9090913399"/>
    <n v="941475.91562306299"/>
    <n v="1691299.9090913399"/>
    <n v="47"/>
    <n v="20"/>
    <n v="1.65222216645877"/>
    <n v="-2.0575964252154"/>
    <n v="-3.70981858174006"/>
    <n v="-1.45828491076827E-2"/>
    <n v="31.519376913706498"/>
    <n v="20250630"/>
    <n v="24040810"/>
    <x v="16"/>
    <n v="7.4"/>
    <n v="13.6"/>
  </r>
  <r>
    <n v="9758"/>
    <n v="945675.91562306299"/>
    <n v="1690599.9090913399"/>
    <n v="945775.91562306299"/>
    <n v="1690499.9090913399"/>
    <n v="55"/>
    <n v="63"/>
    <n v="1.65239134430885"/>
    <n v="0.65419892407953695"/>
    <n v="-0.99819242954254195"/>
    <n v="2.4473205208778399E-2"/>
    <n v="34.231172561645501"/>
    <n v="20250630"/>
    <n v="24040700"/>
    <x v="10"/>
    <n v="61.2"/>
    <n v="2.7"/>
  </r>
  <r>
    <n v="15748"/>
    <n v="949575.91562306299"/>
    <n v="1692199.9090913399"/>
    <n v="949675.91562306299"/>
    <n v="1692099.9090913399"/>
    <n v="39"/>
    <n v="102"/>
    <n v="1.655144023709"/>
    <n v="3.2771689444780301"/>
    <n v="1.62202489189804"/>
    <n v="-1.0586474323645199E-2"/>
    <n v="36.854142427444501"/>
    <n v="20250630"/>
    <n v="24040740"/>
    <x v="19"/>
    <n v="85.7"/>
    <n v="2.7"/>
  </r>
  <r>
    <n v="11571"/>
    <n v="946875.91562306299"/>
    <n v="1694099.9090913399"/>
    <n v="946975.91562306299"/>
    <n v="1693999.9090913399"/>
    <n v="20"/>
    <n v="75"/>
    <n v="1.65826067328453"/>
    <n v="-1.10045825317502"/>
    <n v="-2.7587189227342601"/>
    <n v="1.0145148495212201E-2"/>
    <n v="32.476515173911999"/>
    <n v="20250630"/>
    <n v="24040810"/>
    <x v="7"/>
    <n v="54.2"/>
    <n v="1.7"/>
  </r>
  <r>
    <n v="8022"/>
    <n v="944575.91562306299"/>
    <n v="1694799.9090913399"/>
    <n v="944675.91562306299"/>
    <n v="1694699.9090913399"/>
    <n v="13"/>
    <n v="52"/>
    <n v="1.6584505662322"/>
    <n v="-2.4310424849391001"/>
    <n v="-4.0894930958747899"/>
    <n v="-2.8405308257788399E-2"/>
    <n v="31.145930886268602"/>
    <n v="20250630"/>
    <n v="24040810"/>
    <x v="26"/>
    <n v="91.4"/>
    <n v="1.3"/>
  </r>
  <r>
    <n v="21339"/>
    <n v="953175.91562306299"/>
    <n v="1687499.9090913399"/>
    <n v="953275.91562306299"/>
    <n v="1687399.9090913399"/>
    <n v="86"/>
    <n v="138"/>
    <n v="1.65930507083734"/>
    <n v="2.6070751448472298"/>
    <n v="0.94777008394400297"/>
    <n v="7.2382514675458304E-3"/>
    <n v="36.184048970540402"/>
    <n v="20250630"/>
    <n v="24040740"/>
    <x v="0"/>
    <n v="42.1"/>
    <n v="1.8"/>
  </r>
  <r>
    <n v="14722"/>
    <n v="948875.91562306299"/>
    <n v="1686999.9090913399"/>
    <n v="948975.91562306299"/>
    <n v="1686899.9090913399"/>
    <n v="91"/>
    <n v="95"/>
    <n v="1.66059632897377"/>
    <n v="2.7404254237810801"/>
    <n v="1.0798290848732"/>
    <n v="-5.2384059876203499E-3"/>
    <n v="36.317399088541698"/>
    <n v="20250630"/>
    <n v="24040680"/>
    <x v="13"/>
    <n v="42.3"/>
    <n v="2.1"/>
  </r>
  <r>
    <n v="5127"/>
    <n v="942675.91562306299"/>
    <n v="1691699.9090913399"/>
    <n v="942775.91562306299"/>
    <n v="1691599.9090913399"/>
    <n v="44"/>
    <n v="33"/>
    <n v="1.6626361565930501"/>
    <n v="3.6485305683953402"/>
    <n v="1.9858943564551199"/>
    <n v="8.9318053530795194E-2"/>
    <n v="37.225504193987199"/>
    <n v="20250630"/>
    <n v="24040810"/>
    <x v="37"/>
    <n v="20.6"/>
    <n v="1.9"/>
  </r>
  <r>
    <n v="4043"/>
    <n v="941975.91562306299"/>
    <n v="1692299.9090913399"/>
    <n v="942075.91562306299"/>
    <n v="1692199.9090913399"/>
    <n v="38"/>
    <n v="26"/>
    <n v="1.6633877091937599"/>
    <n v="-2.60709851317936"/>
    <n v="-4.2704862223731102"/>
    <n v="-2.13625843947132E-2"/>
    <n v="30.969875547621001"/>
    <n v="20250630"/>
    <n v="24040810"/>
    <x v="16"/>
    <n v="7.4"/>
    <n v="13.6"/>
  </r>
  <r>
    <n v="8202"/>
    <n v="944675.91562306299"/>
    <n v="1692199.9090913399"/>
    <n v="944775.91562306299"/>
    <n v="1692099.9090913399"/>
    <n v="39"/>
    <n v="53"/>
    <n v="1.66452109441161"/>
    <n v="2.09913216903806"/>
    <n v="0.43461108500923701"/>
    <n v="2.0455143647268401E-2"/>
    <n v="35.676105499267599"/>
    <n v="20250630"/>
    <n v="24040810"/>
    <x v="12"/>
    <n v="33.200000000000003"/>
    <n v="4.9000000000000004"/>
  </r>
  <r>
    <n v="6968"/>
    <n v="943875.91562306299"/>
    <n v="1692399.9090913399"/>
    <n v="943975.91562306299"/>
    <n v="1692299.9090913399"/>
    <n v="37"/>
    <n v="45"/>
    <n v="1.6645325285693"/>
    <n v="1.9818860615293199"/>
    <n v="0.31735354289412498"/>
    <n v="2.5699588780601801E-2"/>
    <n v="35.558859825134299"/>
    <n v="20250630"/>
    <n v="24040810"/>
    <x v="12"/>
    <n v="33.200000000000003"/>
    <n v="4.9000000000000004"/>
  </r>
  <r>
    <n v="14042"/>
    <n v="948475.91562306299"/>
    <n v="1693399.9090913399"/>
    <n v="948575.91562306299"/>
    <n v="1693299.9090913399"/>
    <n v="27"/>
    <n v="91"/>
    <n v="1.6649655997753099"/>
    <n v="1.09501075651497"/>
    <n v="-0.56995481718331598"/>
    <n v="2.8164173243567299E-2"/>
    <n v="34.6719841957092"/>
    <n v="20250630"/>
    <n v="24040740"/>
    <x v="6"/>
    <n v="33.700000000000003"/>
    <n v="1.5"/>
  </r>
  <r>
    <n v="9250"/>
    <n v="945375.91562306299"/>
    <n v="1695199.9090913399"/>
    <n v="945475.91562306299"/>
    <n v="1695099.9090913399"/>
    <n v="9"/>
    <n v="60"/>
    <n v="1.6668816854556401"/>
    <n v="-2.4870564043521899"/>
    <n v="-4.1539380351702402"/>
    <n v="-2.21621369322141E-2"/>
    <n v="31.089917341868102"/>
    <n v="20250630"/>
    <n v="24040810"/>
    <x v="26"/>
    <n v="91.4"/>
    <n v="1.3"/>
  </r>
  <r>
    <n v="6847"/>
    <n v="943775.91562306299"/>
    <n v="1689099.9090913399"/>
    <n v="943875.91562306299"/>
    <n v="1688999.9090913399"/>
    <n v="70"/>
    <n v="44"/>
    <n v="1.6675199912861001"/>
    <n v="0.63360234291030804"/>
    <n v="-1.03391762822866"/>
    <n v="-2.5714281422551701E-2"/>
    <n v="34.210576057434103"/>
    <n v="20250630"/>
    <n v="24040800"/>
    <x v="14"/>
    <n v="15"/>
    <n v="1.4"/>
  </r>
  <r>
    <n v="8802"/>
    <n v="945075.91562306299"/>
    <n v="1693799.9090913399"/>
    <n v="945175.91562306299"/>
    <n v="1693699.9090913399"/>
    <n v="23"/>
    <n v="57"/>
    <n v="1.6675821070869801"/>
    <n v="2.2383562649289801"/>
    <n v="0.57077413549025902"/>
    <n v="1.19549883529544E-2"/>
    <n v="35.815329551696799"/>
    <n v="20250630"/>
    <n v="24040810"/>
    <x v="33"/>
    <n v="38.6"/>
    <n v="1.7"/>
  </r>
  <r>
    <n v="9412"/>
    <n v="945475.91562306299"/>
    <n v="1694399.9090913399"/>
    <n v="945575.91562306299"/>
    <n v="1694299.9090913399"/>
    <n v="17"/>
    <n v="61"/>
    <n v="1.6676297336816801"/>
    <n v="-1.5089092502991399"/>
    <n v="-3.1765389690796502"/>
    <n v="9.1307330876588804E-3"/>
    <n v="32.068064053853398"/>
    <n v="20250630"/>
    <n v="24040810"/>
    <x v="7"/>
    <n v="54.2"/>
    <n v="1.7"/>
  </r>
  <r>
    <n v="9870"/>
    <n v="945775.91562306299"/>
    <n v="1694799.9090913399"/>
    <n v="945875.91562306299"/>
    <n v="1694699.9090913399"/>
    <n v="13"/>
    <n v="64"/>
    <n v="1.66783428937197"/>
    <n v="-0.95256261030832901"/>
    <n v="-2.62039693196615"/>
    <n v="-1.3212133198976499E-2"/>
    <n v="32.624410947163902"/>
    <n v="20250630"/>
    <n v="24040810"/>
    <x v="7"/>
    <n v="54.2"/>
    <n v="1.7"/>
  </r>
  <r>
    <n v="14381"/>
    <n v="948675.91562306299"/>
    <n v="1690299.9090913399"/>
    <n v="948775.91562306299"/>
    <n v="1690199.9090913399"/>
    <n v="58"/>
    <n v="93"/>
    <n v="1.66921732823054"/>
    <n v="3.1017860770225498"/>
    <n v="1.43256874879201"/>
    <n v="-5.52159935856859E-3"/>
    <n v="36.678759892781599"/>
    <n v="20250630"/>
    <n v="24040740"/>
    <x v="3"/>
    <n v="38"/>
    <n v="1.5"/>
  </r>
  <r>
    <n v="24424"/>
    <n v="955175.91562306299"/>
    <n v="1686999.9090913399"/>
    <n v="955275.91562306299"/>
    <n v="1686899.9090913399"/>
    <n v="91"/>
    <n v="158"/>
    <n v="1.66932758316398"/>
    <n v="2.97016857564449"/>
    <n v="1.30084097798681"/>
    <n v="-2.1463837940245901E-2"/>
    <n v="36.547142267227201"/>
    <n v="20250630"/>
    <n v="24040740"/>
    <x v="2"/>
    <n v="38"/>
    <n v="1.7"/>
  </r>
  <r>
    <n v="9120"/>
    <n v="945275.91562306299"/>
    <n v="1692799.9090913399"/>
    <n v="945375.91562306299"/>
    <n v="1692699.9090913399"/>
    <n v="33"/>
    <n v="59"/>
    <n v="1.6721945032477401"/>
    <n v="0.39717074646614497"/>
    <n v="-1.27502377331257"/>
    <n v="3.8270663935691102E-4"/>
    <n v="33.974144458770802"/>
    <n v="20250630"/>
    <n v="24040810"/>
    <x v="12"/>
    <n v="33.200000000000003"/>
    <n v="4.9000000000000004"/>
  </r>
  <r>
    <n v="11326"/>
    <n v="946675.91562306299"/>
    <n v="1687799.9090913399"/>
    <n v="946775.91562306299"/>
    <n v="1687699.9090913399"/>
    <n v="83"/>
    <n v="73"/>
    <n v="1.6733664083294599"/>
    <n v="1.92210783157498"/>
    <n v="0.24874140840256601"/>
    <n v="-2.0407983101904399E-2"/>
    <n v="35.4990811347961"/>
    <n v="20250630"/>
    <n v="24040660"/>
    <x v="50"/>
    <n v="15.7"/>
    <n v="1.5"/>
  </r>
  <r>
    <n v="10490"/>
    <n v="946175.91562306299"/>
    <n v="1694399.9090913399"/>
    <n v="946275.91562306299"/>
    <n v="1694299.9090913399"/>
    <n v="17"/>
    <n v="68"/>
    <n v="1.6748790158890201"/>
    <n v="-0.107120791450143"/>
    <n v="-1.7819998152554"/>
    <n v="1.6051976941525901E-2"/>
    <n v="33.469852924346903"/>
    <n v="20250630"/>
    <n v="24040810"/>
    <x v="7"/>
    <n v="54.2"/>
    <n v="1.7"/>
  </r>
  <r>
    <n v="10474"/>
    <n v="946175.91562306299"/>
    <n v="1695999.9090913399"/>
    <n v="946275.91562306299"/>
    <n v="1695899.9090913399"/>
    <n v="1"/>
    <n v="68"/>
    <n v="1.67578753829002"/>
    <n v="-1.8040132522582999"/>
    <n v="-3.479800760746"/>
    <n v="-4.1672885417938198E-3"/>
    <n v="31.772960503896101"/>
    <n v="20250630"/>
    <n v="24040810"/>
    <x v="26"/>
    <n v="91.4"/>
    <n v="1.3"/>
  </r>
  <r>
    <n v="3716"/>
    <n v="941775.91562306299"/>
    <n v="1694199.9090913399"/>
    <n v="941875.91562306299"/>
    <n v="1694099.9090913399"/>
    <n v="19"/>
    <n v="24"/>
    <n v="1.6787450909614601"/>
    <n v="-0.64375732342402103"/>
    <n v="-2.3225023945172598"/>
    <n v="9.33121150980393E-2"/>
    <n v="32.9332167307536"/>
    <n v="20250630"/>
    <n v="24040810"/>
    <x v="24"/>
    <n v="66.7"/>
    <n v="3.9"/>
  </r>
  <r>
    <n v="7878"/>
    <n v="944475.91562306299"/>
    <n v="1693799.9090913399"/>
    <n v="944575.91562306299"/>
    <n v="1693699.9090913399"/>
    <n v="23"/>
    <n v="51"/>
    <n v="1.6791017293930099"/>
    <n v="3.29904378652573"/>
    <n v="1.61994211624066"/>
    <n v="1.1830074091752399E-3"/>
    <n v="36.8760172526042"/>
    <n v="20250630"/>
    <n v="24040810"/>
    <x v="23"/>
    <n v="34.9"/>
    <n v="2.6"/>
  </r>
  <r>
    <n v="7781"/>
    <n v="944375.91562306299"/>
    <n v="1688099.9090913399"/>
    <n v="944475.91562306299"/>
    <n v="1687999.9090913399"/>
    <n v="80"/>
    <n v="50"/>
    <n v="1.6804438829421999"/>
    <n v="3.7604290246963501"/>
    <n v="2.0799852013588001"/>
    <n v="2.5631131914754701E-3"/>
    <n v="37.337401390075698"/>
    <n v="20250630"/>
    <n v="24040570"/>
    <x v="65"/>
    <n v="13.9"/>
    <n v="0"/>
  </r>
  <r>
    <n v="11725"/>
    <n v="946975.91562306299"/>
    <n v="1694099.9090913399"/>
    <n v="947075.91562306299"/>
    <n v="1693999.9090913399"/>
    <n v="20"/>
    <n v="76"/>
    <n v="1.6810474768281001"/>
    <n v="-1.13457630947232"/>
    <n v="-2.8156237900257102"/>
    <n v="2.3207729216664998E-2"/>
    <n v="32.442397475242601"/>
    <n v="20250630"/>
    <n v="24040810"/>
    <x v="7"/>
    <n v="54.2"/>
    <n v="1.7"/>
  </r>
  <r>
    <n v="9123"/>
    <n v="945275.91562306299"/>
    <n v="1692499.9090913399"/>
    <n v="945375.91562306299"/>
    <n v="1692399.9090913399"/>
    <n v="36"/>
    <n v="59"/>
    <n v="1.6835753843188299"/>
    <n v="1.28612587292446"/>
    <n v="-0.39744953549234202"/>
    <n v="1.06244701892138E-2"/>
    <n v="34.8630994558334"/>
    <n v="20250630"/>
    <n v="24040810"/>
    <x v="12"/>
    <n v="33.200000000000003"/>
    <n v="4.9000000000000004"/>
  </r>
  <r>
    <n v="13294"/>
    <n v="947975.91562306299"/>
    <n v="1691199.9090913399"/>
    <n v="948075.91562306299"/>
    <n v="1691099.9090913399"/>
    <n v="49"/>
    <n v="86"/>
    <n v="1.68626313904921"/>
    <n v="1.4481860021750099"/>
    <n v="-0.23807713563243499"/>
    <n v="-9.3828623493512498E-3"/>
    <n v="35.025159962971998"/>
    <n v="20250630"/>
    <n v="24040740"/>
    <x v="6"/>
    <n v="33.700000000000003"/>
    <n v="1.5"/>
  </r>
  <r>
    <n v="9094"/>
    <n v="945275.91562306299"/>
    <n v="1695399.9090913399"/>
    <n v="945375.91562306299"/>
    <n v="1695299.9090913399"/>
    <n v="7"/>
    <n v="59"/>
    <n v="1.6875892058014901"/>
    <n v="-2.4510670304298401"/>
    <n v="-4.1386561989784196"/>
    <n v="6.8858563899993896E-3"/>
    <n v="31.125906348228501"/>
    <n v="20250630"/>
    <n v="24040810"/>
    <x v="26"/>
    <n v="91.4"/>
    <n v="1.3"/>
  </r>
  <r>
    <n v="5867"/>
    <n v="943175.91562306299"/>
    <n v="1694699.9090913399"/>
    <n v="943275.91562306299"/>
    <n v="1694599.9090913399"/>
    <n v="14"/>
    <n v="38"/>
    <n v="1.6948556502660099"/>
    <n v="0.73494534194469496"/>
    <n v="-0.95991030832131696"/>
    <n v="5.7565684740742001E-3"/>
    <n v="34.311918894449903"/>
    <n v="20250630"/>
    <n v="24040810"/>
    <x v="24"/>
    <n v="66.7"/>
    <n v="3.9"/>
  </r>
  <r>
    <n v="7459"/>
    <n v="944175.91562306299"/>
    <n v="1689499.9090913399"/>
    <n v="944275.91562306299"/>
    <n v="1689399.9090913399"/>
    <n v="66"/>
    <n v="48"/>
    <n v="1.6948586155970899"/>
    <n v="0.84088818170130297"/>
    <n v="-0.85397038484613097"/>
    <n v="-2.4583765305578702E-2"/>
    <n v="34.4178616205851"/>
    <n v="20250630"/>
    <n v="24040800"/>
    <x v="14"/>
    <n v="15"/>
    <n v="1.4"/>
  </r>
  <r>
    <n v="11572"/>
    <n v="946875.91562306299"/>
    <n v="1693999.9090913399"/>
    <n v="946975.91562306299"/>
    <n v="1693899.9090913399"/>
    <n v="21"/>
    <n v="75"/>
    <n v="1.6975995600223499"/>
    <n v="-1.25537290920814"/>
    <n v="-2.9529724518457998"/>
    <n v="-3.1252373009920099E-3"/>
    <n v="32.321600755055698"/>
    <n v="20250630"/>
    <n v="24040810"/>
    <x v="7"/>
    <n v="54.2"/>
    <n v="1.7"/>
  </r>
  <r>
    <n v="4668"/>
    <n v="942375.91562306299"/>
    <n v="1691399.9090913399"/>
    <n v="942475.91562306299"/>
    <n v="1691299.9090913399"/>
    <n v="47"/>
    <n v="30"/>
    <n v="1.70311271746953"/>
    <n v="3.9054254055023199"/>
    <n v="2.2023126959800701"/>
    <n v="2.05163136124611E-2"/>
    <n v="37.482398732503299"/>
    <n v="20250630"/>
    <n v="24040820"/>
    <x v="35"/>
    <n v="5.3"/>
    <n v="0.5"/>
  </r>
  <r>
    <n v="18112"/>
    <n v="951075.91562306299"/>
    <n v="1686799.9090913399"/>
    <n v="951175.91562306299"/>
    <n v="1686699.9090913399"/>
    <n v="93"/>
    <n v="117"/>
    <n v="1.7036357298493401"/>
    <n v="3.0537676811218302"/>
    <n v="1.35013189415137"/>
    <n v="8.3076711744070105E-3"/>
    <n v="36.630741119384801"/>
    <n v="20250630"/>
    <n v="24040740"/>
    <x v="0"/>
    <n v="42.1"/>
    <n v="1.8"/>
  </r>
  <r>
    <n v="14993"/>
    <n v="949075.91562306299"/>
    <n v="1690699.9090913399"/>
    <n v="949175.91562306299"/>
    <n v="1690599.9090913399"/>
    <n v="54"/>
    <n v="97"/>
    <n v="1.7059547205765999"/>
    <n v="3.7777707378069598"/>
    <n v="2.0718160370985701"/>
    <n v="7.7258953824639303E-3"/>
    <n v="37.354744275411001"/>
    <n v="20250630"/>
    <n v="24040740"/>
    <x v="6"/>
    <n v="33.700000000000003"/>
    <n v="1.5"/>
  </r>
  <r>
    <n v="12176"/>
    <n v="947275.91562306299"/>
    <n v="1695199.9090913399"/>
    <n v="947375.91562306299"/>
    <n v="1695099.9090913399"/>
    <n v="9"/>
    <n v="79"/>
    <n v="1.7083560470491601"/>
    <n v="-2.6497434228658698"/>
    <n v="-4.3580994307994798"/>
    <n v="2.9955566860735399E-3"/>
    <n v="30.9272301197052"/>
    <n v="20250630"/>
    <n v="24040810"/>
    <x v="26"/>
    <n v="91.4"/>
    <n v="1.3"/>
  </r>
  <r>
    <n v="15047"/>
    <n v="949075.91562306299"/>
    <n v="1685299.9090913399"/>
    <n v="949175.91562306299"/>
    <n v="1685199.9090913399"/>
    <n v="108"/>
    <n v="97"/>
    <n v="1.70873821526766"/>
    <n v="1.07861493341625"/>
    <n v="-0.63012324180454005"/>
    <n v="-1.7040538135916002E-2"/>
    <n v="34.655588388443"/>
    <n v="20250630"/>
    <n v="24040690"/>
    <x v="15"/>
    <n v="20.9"/>
    <n v="1.2"/>
  </r>
  <r>
    <n v="6962"/>
    <n v="943875.91562306299"/>
    <n v="1692999.9090913399"/>
    <n v="943975.91562306299"/>
    <n v="1692899.9090913399"/>
    <n v="31"/>
    <n v="45"/>
    <n v="1.7091037270923499"/>
    <n v="3.4292921225229902"/>
    <n v="1.7201883594195"/>
    <n v="-3.1768492112557098E-2"/>
    <n v="37.006265640258803"/>
    <n v="20250630"/>
    <n v="24040810"/>
    <x v="23"/>
    <n v="34.9"/>
    <n v="2.6"/>
  </r>
  <r>
    <n v="17328"/>
    <n v="950575.91562306299"/>
    <n v="1688199.9090913399"/>
    <n v="950675.91562306299"/>
    <n v="1688099.9090913399"/>
    <n v="79"/>
    <n v="112"/>
    <n v="1.7100336829821301"/>
    <n v="0.64552095557252598"/>
    <n v="-1.0645127137502"/>
    <n v="7.2111169497171999E-3"/>
    <n v="34.222494506835901"/>
    <n v="20250630"/>
    <n v="24040740"/>
    <x v="0"/>
    <n v="42.1"/>
    <n v="1.8"/>
  </r>
  <r>
    <n v="9401"/>
    <n v="945475.91562306299"/>
    <n v="1695499.9090913399"/>
    <n v="945575.91562306299"/>
    <n v="1695399.9090913399"/>
    <n v="6"/>
    <n v="61"/>
    <n v="1.7107178072134701"/>
    <n v="-2.09294647723436"/>
    <n v="-3.8036642869313599"/>
    <n v="1.3363096863031399E-2"/>
    <n v="31.4840270678202"/>
    <n v="20250630"/>
    <n v="24040810"/>
    <x v="26"/>
    <n v="91.4"/>
    <n v="1.3"/>
  </r>
  <r>
    <n v="7773"/>
    <n v="944375.91562306299"/>
    <n v="1688899.9090913399"/>
    <n v="944475.91562306299"/>
    <n v="1688799.9090913399"/>
    <n v="72"/>
    <n v="50"/>
    <n v="1.71202804148197"/>
    <n v="1.1914926897734399"/>
    <n v="-0.520535349225005"/>
    <n v="-2.7256142968932799E-2"/>
    <n v="34.7684666315714"/>
    <n v="20250630"/>
    <n v="24040710"/>
    <x v="27"/>
    <n v="18.7"/>
    <n v="1.7"/>
  </r>
  <r>
    <n v="5250"/>
    <n v="942775.91562306299"/>
    <n v="1694799.9090913399"/>
    <n v="942875.91562306299"/>
    <n v="1694699.9090913399"/>
    <n v="13"/>
    <n v="34"/>
    <n v="1.7121134921908401"/>
    <n v="-1.0515656899660799"/>
    <n v="-2.7636791865030901"/>
    <n v="3.0991680144021899E-2"/>
    <n v="32.525407791137702"/>
    <n v="20250630"/>
    <n v="24040810"/>
    <x v="24"/>
    <n v="66.7"/>
    <n v="3.9"/>
  </r>
  <r>
    <n v="4020"/>
    <n v="941975.91562306299"/>
    <n v="1694599.9090913399"/>
    <n v="942075.91562306299"/>
    <n v="1694499.9090913399"/>
    <n v="15"/>
    <n v="26"/>
    <n v="1.71332016146996"/>
    <n v="-1.6463218791918299"/>
    <n v="-3.3596420288085902"/>
    <n v="-8.6101456121964893E-3"/>
    <n v="31.930651578036201"/>
    <n v="20250630"/>
    <n v="24040810"/>
    <x v="24"/>
    <n v="66.7"/>
    <n v="3.9"/>
  </r>
  <r>
    <n v="10796"/>
    <n v="946375.91562306299"/>
    <n v="1694599.9090913399"/>
    <n v="946475.91562306299"/>
    <n v="1694499.9090913399"/>
    <n v="15"/>
    <n v="70"/>
    <n v="1.71462634205818"/>
    <n v="9.5076450767616394E-2"/>
    <n v="-1.61954990029335"/>
    <n v="3.2621132209897E-2"/>
    <n v="33.672049522399902"/>
    <n v="20250630"/>
    <n v="24040810"/>
    <x v="7"/>
    <n v="54.2"/>
    <n v="1.7"/>
  </r>
  <r>
    <n v="16549"/>
    <n v="950075.91562306299"/>
    <n v="1689099.9090913399"/>
    <n v="950175.91562306299"/>
    <n v="1688999.9090913399"/>
    <n v="70"/>
    <n v="107"/>
    <n v="1.7169176811973299"/>
    <n v="7.0815481742223101"/>
    <n v="5.3646304408709202"/>
    <n v="1.8037924232582301E-2"/>
    <n v="40.658521652221701"/>
    <n v="20250630"/>
    <n v="24040740"/>
    <x v="3"/>
    <n v="38"/>
    <n v="1.5"/>
  </r>
  <r>
    <n v="8386"/>
    <n v="944775.91562306299"/>
    <n v="1689199.9090913399"/>
    <n v="944875.91562306299"/>
    <n v="1689099.9090913399"/>
    <n v="69"/>
    <n v="54"/>
    <n v="1.71939604481061"/>
    <n v="1.1972606132427901"/>
    <n v="-0.52213545981794596"/>
    <n v="-1.6857146906356001E-2"/>
    <n v="34.774233818054199"/>
    <n v="20250630"/>
    <n v="24040710"/>
    <x v="27"/>
    <n v="18.7"/>
    <n v="1.7"/>
  </r>
  <r>
    <n v="6805"/>
    <n v="943775.91562306299"/>
    <n v="1693299.9090913399"/>
    <n v="943875.91562306299"/>
    <n v="1693199.9090913399"/>
    <n v="28"/>
    <n v="44"/>
    <n v="1.72069133197268"/>
    <n v="1.4866970429817801"/>
    <n v="-0.233994287749132"/>
    <n v="2.0277489752819101E-2"/>
    <n v="35.063671112060497"/>
    <n v="20250630"/>
    <n v="24040810"/>
    <x v="23"/>
    <n v="34.9"/>
    <n v="2.6"/>
  </r>
  <r>
    <n v="12328"/>
    <n v="947375.91562306299"/>
    <n v="1695399.9090913399"/>
    <n v="947475.91562306299"/>
    <n v="1695299.9090913399"/>
    <n v="7"/>
    <n v="80"/>
    <n v="1.7230131824811299"/>
    <n v="-2.77580140034358"/>
    <n v="-4.4988146225611398"/>
    <n v="-2.18484749396642E-2"/>
    <n v="30.801172256469702"/>
    <n v="20250630"/>
    <n v="24040810"/>
    <x v="26"/>
    <n v="91.4"/>
    <n v="1.3"/>
  </r>
  <r>
    <n v="10484"/>
    <n v="946175.91562306299"/>
    <n v="1694999.9090913399"/>
    <n v="946275.91562306299"/>
    <n v="1694899.9090913399"/>
    <n v="11"/>
    <n v="68"/>
    <n v="1.7232045597936001"/>
    <n v="-2.0654406233837701"/>
    <n v="-3.7886452172931899"/>
    <n v="4.2026819367157802E-3"/>
    <n v="31.5115329340885"/>
    <n v="20250630"/>
    <n v="24040810"/>
    <x v="7"/>
    <n v="54.2"/>
    <n v="1.7"/>
  </r>
  <r>
    <n v="12332"/>
    <n v="947375.91562306299"/>
    <n v="1694999.9090913399"/>
    <n v="947475.91562306299"/>
    <n v="1694899.9090913399"/>
    <n v="11"/>
    <n v="80"/>
    <n v="1.7267862836519901"/>
    <n v="-1.6231952548027"/>
    <n v="-3.3499815464019802"/>
    <n v="3.9454509814580298E-2"/>
    <n v="31.953778584798201"/>
    <n v="20250630"/>
    <n v="24040810"/>
    <x v="26"/>
    <n v="91.4"/>
    <n v="1.3"/>
  </r>
  <r>
    <n v="2989"/>
    <n v="941275.91562306299"/>
    <n v="1689899.9090913399"/>
    <n v="941375.91562306299"/>
    <n v="1689799.9090913399"/>
    <n v="62"/>
    <n v="19"/>
    <n v="1.7285972856916501"/>
    <n v="-1.24068348748343"/>
    <n v="-2.5968956748644501"/>
    <n v="1.3795408523745001E-2"/>
    <n v="32.336290359497099"/>
    <n v="20250630"/>
    <n v="24040800"/>
    <x v="28"/>
    <n v="76.599999999999994"/>
    <n v="10"/>
  </r>
  <r>
    <n v="6238"/>
    <n v="943375.91562306299"/>
    <n v="1688399.9090913399"/>
    <n v="943475.91562306299"/>
    <n v="1688299.9090913399"/>
    <n v="77"/>
    <n v="40"/>
    <n v="1.7318019072214801"/>
    <n v="3.5878785649935399"/>
    <n v="1.8560766776402799"/>
    <n v="2.53649496783813E-2"/>
    <n v="37.164851824442501"/>
    <n v="20250630"/>
    <n v="24040600"/>
    <x v="11"/>
    <n v="8.5"/>
    <n v="2.5"/>
  </r>
  <r>
    <n v="16217"/>
    <n v="949875.91562306299"/>
    <n v="1691499.9090913399"/>
    <n v="949975.91562306299"/>
    <n v="1691399.9090913399"/>
    <n v="46"/>
    <n v="105"/>
    <n v="1.7331741929054301"/>
    <n v="3.6338478088378898"/>
    <n v="1.90067365169525"/>
    <n v="-1.54598586261272E-2"/>
    <n v="37.210821151733398"/>
    <n v="20250630"/>
    <n v="24040740"/>
    <x v="3"/>
    <n v="38"/>
    <n v="1.5"/>
  </r>
  <r>
    <n v="10175"/>
    <n v="945975.91562306299"/>
    <n v="1695099.9090913399"/>
    <n v="946075.91562306299"/>
    <n v="1694999.9090913399"/>
    <n v="10"/>
    <n v="66"/>
    <n v="1.7337142825126599"/>
    <n v="-1.25919374326865"/>
    <n v="-2.9929080406824702"/>
    <n v="2.3940272629260999E-2"/>
    <n v="32.317780017852797"/>
    <n v="20250630"/>
    <n v="24040810"/>
    <x v="7"/>
    <n v="54.2"/>
    <n v="1.7"/>
  </r>
  <r>
    <n v="16069"/>
    <n v="949775.91562306299"/>
    <n v="1690899.9090913399"/>
    <n v="949875.91562306299"/>
    <n v="1690799.9090913399"/>
    <n v="52"/>
    <n v="104"/>
    <n v="1.73475473125776"/>
    <n v="4.6498643557230599"/>
    <n v="2.9151095946629799"/>
    <n v="-1.3945823845764E-2"/>
    <n v="38.226837793986"/>
    <n v="20250630"/>
    <n v="24040740"/>
    <x v="3"/>
    <n v="38"/>
    <n v="1.5"/>
  </r>
  <r>
    <n v="10950"/>
    <n v="946475.91562306299"/>
    <n v="1694599.9090913399"/>
    <n v="946575.91562306299"/>
    <n v="1694499.9090913399"/>
    <n v="15"/>
    <n v="71"/>
    <n v="1.7376980284849799"/>
    <n v="-0.22962897127338999"/>
    <n v="-1.9673269589742"/>
    <n v="3.11013255268335E-2"/>
    <n v="33.347345034281403"/>
    <n v="20250630"/>
    <n v="24040810"/>
    <x v="7"/>
    <n v="54.2"/>
    <n v="1.7"/>
  </r>
  <r>
    <n v="8540"/>
    <n v="944875.91562306299"/>
    <n v="1689199.9090913399"/>
    <n v="944975.91562306299"/>
    <n v="1689099.9090913399"/>
    <n v="69"/>
    <n v="55"/>
    <n v="1.73830564816793"/>
    <n v="0.64304966200143099"/>
    <n v="-1.0952559709548999"/>
    <n v="-2.3256182049711499E-2"/>
    <n v="34.220022837320997"/>
    <n v="20250630"/>
    <n v="24040710"/>
    <x v="27"/>
    <n v="18.7"/>
    <n v="1.7"/>
  </r>
  <r>
    <n v="9431"/>
    <n v="945475.91562306299"/>
    <n v="1692499.9090913399"/>
    <n v="945575.91562306299"/>
    <n v="1692399.9090913399"/>
    <n v="36"/>
    <n v="61"/>
    <n v="1.73865195576634"/>
    <n v="2.1002043804952102"/>
    <n v="0.361552386544645"/>
    <n v="1.4422769392175299E-2"/>
    <n v="35.677177974156002"/>
    <n v="20250630"/>
    <n v="24040810"/>
    <x v="7"/>
    <n v="54.2"/>
    <n v="1.7"/>
  </r>
  <r>
    <n v="10017"/>
    <n v="945875.91562306299"/>
    <n v="1695499.9090913399"/>
    <n v="945975.91562306299"/>
    <n v="1695399.9090913399"/>
    <n v="6"/>
    <n v="65"/>
    <n v="1.73889261980851"/>
    <n v="-0.99281201263268803"/>
    <n v="-2.7317045529683401"/>
    <n v="4.5084881906708098E-2"/>
    <n v="32.584161599477099"/>
    <n v="20250630"/>
    <n v="24040810"/>
    <x v="26"/>
    <n v="91.4"/>
    <n v="1.3"/>
  </r>
  <r>
    <n v="10628"/>
    <n v="946275.91562306299"/>
    <n v="1695999.9090913399"/>
    <n v="946375.91562306299"/>
    <n v="1695899.9090913399"/>
    <n v="1"/>
    <n v="69"/>
    <n v="1.74045457442602"/>
    <n v="-1.93200579285622"/>
    <n v="-3.67246035734812"/>
    <n v="-6.9033124794562698E-3"/>
    <n v="31.6449680328369"/>
    <n v="20250630"/>
    <n v="24040810"/>
    <x v="26"/>
    <n v="91.4"/>
    <n v="1.3"/>
  </r>
  <r>
    <n v="12026"/>
    <n v="947175.91562306299"/>
    <n v="1694799.9090913399"/>
    <n v="947275.91562306299"/>
    <n v="1694699.9090913399"/>
    <n v="13"/>
    <n v="78"/>
    <n v="1.74051283796628"/>
    <n v="-1.31767735195657E-2"/>
    <n v="-1.7536896069844601"/>
    <n v="-5.9315934777259805E-4"/>
    <n v="33.5637966791789"/>
    <n v="20250630"/>
    <n v="24040810"/>
    <x v="26"/>
    <n v="91.4"/>
    <n v="1.3"/>
  </r>
  <r>
    <n v="7324"/>
    <n v="944075.91562306299"/>
    <n v="1687599.9090913399"/>
    <n v="944175.91562306299"/>
    <n v="1687499.9090913399"/>
    <n v="85"/>
    <n v="47"/>
    <n v="1.74338227137923"/>
    <n v="2.1508585065603301"/>
    <n v="0.407476242398843"/>
    <n v="1.4343534130603099E-2"/>
    <n v="35.727832317352302"/>
    <n v="20250630"/>
    <n v="24040590"/>
    <x v="32"/>
    <n v="49.4"/>
    <n v="2.2000000000000002"/>
  </r>
  <r>
    <n v="9287"/>
    <n v="945375.91562306299"/>
    <n v="1691499.9090913399"/>
    <n v="945475.91562306299"/>
    <n v="1691399.9090913399"/>
    <n v="46"/>
    <n v="60"/>
    <n v="1.7434608827937701"/>
    <n v="1.5898905430327801"/>
    <n v="-0.153570331633091"/>
    <n v="-9.2377612988154105E-3"/>
    <n v="35.166864221746302"/>
    <n v="20250630"/>
    <n v="24040780"/>
    <x v="17"/>
    <n v="6.7"/>
    <n v="1.8"/>
  </r>
  <r>
    <n v="342"/>
    <n v="939575.91562306299"/>
    <n v="1692799.9090913399"/>
    <n v="939675.91562306299"/>
    <n v="1692699.9090913399"/>
    <n v="33"/>
    <n v="2"/>
    <n v="1.74846079945564"/>
    <n v="0.36868550465442201"/>
    <n v="-1.3797753173857901"/>
    <n v="7.30345551855862E-2"/>
    <n v="33.945658922195399"/>
    <n v="20250630"/>
    <n v="24040810"/>
    <x v="38"/>
    <n v="0"/>
    <n v="0.8"/>
  </r>
  <r>
    <n v="12948"/>
    <n v="947775.91562306299"/>
    <n v="1694999.9090913399"/>
    <n v="947875.91562306299"/>
    <n v="1694899.9090913399"/>
    <n v="11"/>
    <n v="84"/>
    <n v="1.75409972667694"/>
    <n v="-1.90638137360414"/>
    <n v="-3.66048113505046"/>
    <n v="5.7441499084234203E-3"/>
    <n v="31.670591990153"/>
    <n v="20250630"/>
    <n v="24040810"/>
    <x v="26"/>
    <n v="91.4"/>
    <n v="1.3"/>
  </r>
  <r>
    <n v="5421"/>
    <n v="942875.91562306299"/>
    <n v="1693099.9090913399"/>
    <n v="942975.91562306299"/>
    <n v="1692999.9090913399"/>
    <n v="30"/>
    <n v="35"/>
    <n v="1.7567963302135501"/>
    <n v="2.4309047162532802"/>
    <n v="0.67410838852326105"/>
    <n v="6.4665607176721096E-2"/>
    <n v="36.0078789393107"/>
    <n v="20250630"/>
    <n v="24040810"/>
    <x v="23"/>
    <n v="34.9"/>
    <n v="2.6"/>
  </r>
  <r>
    <n v="5279"/>
    <n v="942775.91562306299"/>
    <n v="1691899.9090913399"/>
    <n v="942875.91562306299"/>
    <n v="1691799.9090913399"/>
    <n v="42"/>
    <n v="34"/>
    <n v="1.7569430321455"/>
    <n v="0.96420164157946897"/>
    <n v="-0.79274139615396699"/>
    <n v="4.0739933028817198E-2"/>
    <n v="34.541174888610797"/>
    <n v="20250630"/>
    <n v="24040810"/>
    <x v="37"/>
    <n v="20.6"/>
    <n v="1.9"/>
  </r>
  <r>
    <n v="1323"/>
    <n v="940175.91562306299"/>
    <n v="1687099.9090913399"/>
    <n v="940275.91562306299"/>
    <n v="1686999.9090913399"/>
    <n v="90"/>
    <n v="8"/>
    <n v="1.75757312774658"/>
    <n v="3.8257417678832999"/>
    <n v="2.0681685209274301"/>
    <n v="6.5016289241611999E-2"/>
    <n v="37.402715047200502"/>
    <n v="20250630"/>
    <n v="24040610"/>
    <x v="29"/>
    <n v="36.1"/>
    <n v="2.7"/>
  </r>
  <r>
    <n v="14511"/>
    <n v="948775.91562306299"/>
    <n v="1692699.9090913399"/>
    <n v="948875.91562306299"/>
    <n v="1692599.9090913399"/>
    <n v="34"/>
    <n v="94"/>
    <n v="1.7600417438273599"/>
    <n v="-1.56506752471129"/>
    <n v="-3.3251092433929399"/>
    <n v="-6.9307709733645098E-3"/>
    <n v="32.011906305948898"/>
    <n v="20250630"/>
    <n v="24040740"/>
    <x v="6"/>
    <n v="33.700000000000003"/>
    <n v="1.5"/>
  </r>
  <r>
    <n v="10629"/>
    <n v="946275.91562306299"/>
    <n v="1695899.9090913399"/>
    <n v="946375.91562306299"/>
    <n v="1695799.9090913399"/>
    <n v="2"/>
    <n v="69"/>
    <n v="1.76020268551656"/>
    <n v="-1.7676252648234401"/>
    <n v="-3.5278279557824099"/>
    <n v="-1.4687863178551201E-2"/>
    <n v="31.809348344802899"/>
    <n v="20250630"/>
    <n v="24040810"/>
    <x v="26"/>
    <n v="91.4"/>
    <n v="1.3"/>
  </r>
  <r>
    <n v="5590"/>
    <n v="942975.91562306299"/>
    <n v="1691599.9090913399"/>
    <n v="943075.91562306299"/>
    <n v="1691499.9090913399"/>
    <n v="45"/>
    <n v="36"/>
    <n v="1.76134137809277"/>
    <n v="3.5861078500747698"/>
    <n v="1.82476643721263"/>
    <n v="5.8329064399004003E-2"/>
    <n v="37.163081487019902"/>
    <n v="20250630"/>
    <n v="24040810"/>
    <x v="37"/>
    <n v="20.6"/>
    <n v="1.9"/>
  </r>
  <r>
    <n v="8504"/>
    <n v="944875.91562306299"/>
    <n v="1692799.9090913399"/>
    <n v="944975.91562306299"/>
    <n v="1692699.9090913399"/>
    <n v="33"/>
    <n v="55"/>
    <n v="1.76277138665318"/>
    <n v="1.2594824433326699"/>
    <n v="-0.50328895170241605"/>
    <n v="-2.0502945408225099E-3"/>
    <n v="34.836456060409503"/>
    <n v="20250630"/>
    <n v="24040810"/>
    <x v="12"/>
    <n v="33.200000000000003"/>
    <n v="4.9000000000000004"/>
  </r>
  <r>
    <n v="11245"/>
    <n v="946675.91562306299"/>
    <n v="1695899.9090913399"/>
    <n v="946775.91562306299"/>
    <n v="1695799.9090913399"/>
    <n v="2"/>
    <n v="73"/>
    <n v="1.7654891964048101"/>
    <n v="-0.87938712164759603"/>
    <n v="-2.6448763161897699"/>
    <n v="3.2358461059629903E-2"/>
    <n v="32.697586774826"/>
    <n v="20250630"/>
    <n v="24040810"/>
    <x v="26"/>
    <n v="91.4"/>
    <n v="1.3"/>
  </r>
  <r>
    <n v="10320"/>
    <n v="946075.91562306299"/>
    <n v="1695999.9090913399"/>
    <n v="946175.91562306299"/>
    <n v="1695899.9090913399"/>
    <n v="1"/>
    <n v="67"/>
    <n v="1.7663397490978201"/>
    <n v="-2.52307339509328"/>
    <n v="-4.2894132137298602"/>
    <n v="-2.1609455347061199E-2"/>
    <n v="31.0539002418518"/>
    <n v="20250630"/>
    <n v="24040810"/>
    <x v="26"/>
    <n v="91.4"/>
    <n v="1.3"/>
  </r>
  <r>
    <n v="9414"/>
    <n v="945475.91562306299"/>
    <n v="1694199.9090913399"/>
    <n v="945575.91562306299"/>
    <n v="1694099.9090913399"/>
    <n v="19"/>
    <n v="61"/>
    <n v="1.7680332064628601"/>
    <n v="-0.76329485280439302"/>
    <n v="-2.53132803738117"/>
    <n v="-2.2148061543703101E-3"/>
    <n v="32.813679099082897"/>
    <n v="20250630"/>
    <n v="24040810"/>
    <x v="7"/>
    <n v="54.2"/>
    <n v="1.7"/>
  </r>
  <r>
    <n v="9762"/>
    <n v="945675.91562306299"/>
    <n v="1690199.9090913399"/>
    <n v="945775.91562306299"/>
    <n v="1690099.9090913399"/>
    <n v="59"/>
    <n v="63"/>
    <n v="1.77153003464142"/>
    <n v="2.7814654405228798"/>
    <n v="1.00993533184131"/>
    <n v="1.4121312648057899E-2"/>
    <n v="36.358438491821303"/>
    <n v="20250630"/>
    <n v="24040700"/>
    <x v="10"/>
    <n v="61.2"/>
    <n v="2.7"/>
  </r>
  <r>
    <n v="7273"/>
    <n v="944075.91562306299"/>
    <n v="1692699.9090913399"/>
    <n v="944175.91562306299"/>
    <n v="1692599.9090913399"/>
    <n v="34"/>
    <n v="47"/>
    <n v="1.7732871685709299"/>
    <n v="2.8656443016869702"/>
    <n v="1.09235714588846"/>
    <n v="6.2355372522558503E-2"/>
    <n v="36.442617961338598"/>
    <n v="20250630"/>
    <n v="24040810"/>
    <x v="12"/>
    <n v="33.200000000000003"/>
    <n v="4.9000000000000004"/>
  </r>
  <r>
    <n v="3613"/>
    <n v="941675.91562306299"/>
    <n v="1689099.9090913399"/>
    <n v="941775.91562306299"/>
    <n v="1688999.9090913399"/>
    <n v="70"/>
    <n v="23"/>
    <n v="1.77819754679998"/>
    <n v="-0.53466036108632897"/>
    <n v="-2.3128579258918802"/>
    <n v="-3.7159861375888198E-2"/>
    <n v="33.042313098907499"/>
    <n v="20250630"/>
    <n v="24040800"/>
    <x v="28"/>
    <n v="76.599999999999994"/>
    <n v="10"/>
  </r>
  <r>
    <n v="13755"/>
    <n v="948275.91562306299"/>
    <n v="1691299.9090913399"/>
    <n v="948375.91562306299"/>
    <n v="1691199.9090913399"/>
    <n v="48"/>
    <n v="89"/>
    <n v="1.7788408299287199"/>
    <n v="3.04607709248861"/>
    <n v="1.2672362526257801"/>
    <n v="6.8124101186792102E-3"/>
    <n v="36.623050689697301"/>
    <n v="20250630"/>
    <n v="24040740"/>
    <x v="6"/>
    <n v="33.700000000000003"/>
    <n v="1.5"/>
  </r>
  <r>
    <n v="3870"/>
    <n v="941875.91562306299"/>
    <n v="1694199.9090913399"/>
    <n v="941975.91562306299"/>
    <n v="1694099.9090913399"/>
    <n v="19"/>
    <n v="25"/>
    <n v="1.77954103549321"/>
    <n v="-0.86181249966224005"/>
    <n v="-2.6413535277048701"/>
    <n v="8.1721511979897798E-2"/>
    <n v="32.715160846710198"/>
    <n v="20250630"/>
    <n v="24040810"/>
    <x v="24"/>
    <n v="66.7"/>
    <n v="3.9"/>
  </r>
  <r>
    <n v="23355"/>
    <n v="954475.91562306299"/>
    <n v="1686099.9090913399"/>
    <n v="954575.91562306299"/>
    <n v="1685999.9090913399"/>
    <n v="100"/>
    <n v="151"/>
    <n v="1.7811258484919901"/>
    <n v="-0.28675514397521801"/>
    <n v="-2.0678809881210301"/>
    <n v="1.58641136561831E-2"/>
    <n v="33.290219148000098"/>
    <n v="20250630"/>
    <n v="24040740"/>
    <x v="2"/>
    <n v="38"/>
    <n v="1.7"/>
  </r>
  <r>
    <n v="11557"/>
    <n v="946875.91562306299"/>
    <n v="1695499.9090913399"/>
    <n v="946975.91562306299"/>
    <n v="1695399.9090913399"/>
    <n v="6"/>
    <n v="75"/>
    <n v="1.78243862722929"/>
    <n v="1.0965106693597899"/>
    <n v="-0.68592799168366603"/>
    <n v="2.90909111499786E-2"/>
    <n v="34.6734839219313"/>
    <n v="20250630"/>
    <n v="24040810"/>
    <x v="26"/>
    <n v="91.4"/>
    <n v="1.3"/>
  </r>
  <r>
    <n v="7603"/>
    <n v="944275.91562306299"/>
    <n v="1690499.9090913399"/>
    <n v="944375.91562306299"/>
    <n v="1690399.9090913399"/>
    <n v="56"/>
    <n v="49"/>
    <n v="1.78408547118306"/>
    <n v="1.96237123198807"/>
    <n v="0.17828574507438999"/>
    <n v="-2.2209210786968501E-2"/>
    <n v="35.5393450260162"/>
    <n v="20250630"/>
    <n v="24040780"/>
    <x v="25"/>
    <n v="7.2"/>
    <n v="3.1"/>
  </r>
  <r>
    <n v="6557"/>
    <n v="943575.91562306299"/>
    <n v="1687299.9090913399"/>
    <n v="943675.91562306299"/>
    <n v="1687199.9090913399"/>
    <n v="88"/>
    <n v="42"/>
    <n v="1.7846914678812"/>
    <n v="3.5311297774314898"/>
    <n v="1.7464382946491199"/>
    <n v="1.7185710370540602E-2"/>
    <n v="37.108103752136202"/>
    <n v="20250630"/>
    <n v="24040590"/>
    <x v="32"/>
    <n v="49.4"/>
    <n v="2.2000000000000002"/>
  </r>
  <r>
    <n v="8653"/>
    <n v="944975.91562306299"/>
    <n v="1693299.9090913399"/>
    <n v="945075.91562306299"/>
    <n v="1693199.9090913399"/>
    <n v="28"/>
    <n v="56"/>
    <n v="1.78519671758016"/>
    <n v="0.91166056270400697"/>
    <n v="-0.87353617350260404"/>
    <n v="-1.0087714095910401E-2"/>
    <n v="34.488633728027303"/>
    <n v="20250630"/>
    <n v="24040810"/>
    <x v="7"/>
    <n v="54.2"/>
    <n v="1.7"/>
  </r>
  <r>
    <n v="4977"/>
    <n v="942575.91562306299"/>
    <n v="1691299.9090913399"/>
    <n v="942675.91562306299"/>
    <n v="1691199.9090913399"/>
    <n v="48"/>
    <n v="32"/>
    <n v="1.7861136198043801"/>
    <n v="3.08436366915703"/>
    <n v="1.29825005680323"/>
    <n v="-1.15867137598495E-2"/>
    <n v="36.661337216695202"/>
    <n v="20250630"/>
    <n v="24040820"/>
    <x v="66"/>
    <n v="12.8"/>
    <n v="0.4"/>
  </r>
  <r>
    <n v="9869"/>
    <n v="945775.91562306299"/>
    <n v="1694899.9090913399"/>
    <n v="945875.91562306299"/>
    <n v="1694799.9090913399"/>
    <n v="12"/>
    <n v="64"/>
    <n v="1.7883321791887301"/>
    <n v="-1.1617191533247599"/>
    <n v="-2.9500513374805499"/>
    <n v="-1.25807660321395E-2"/>
    <n v="32.4152541160583"/>
    <n v="20250630"/>
    <n v="24040810"/>
    <x v="7"/>
    <n v="54.2"/>
    <n v="1.7"/>
  </r>
  <r>
    <n v="5559"/>
    <n v="942975.91562306299"/>
    <n v="1694699.9090913399"/>
    <n v="943075.91562306299"/>
    <n v="1694599.9090913399"/>
    <n v="14"/>
    <n v="36"/>
    <n v="1.78947464128335"/>
    <n v="-1.1325710224725001"/>
    <n v="-2.9220456480979902"/>
    <n v="1.3090486327807099E-2"/>
    <n v="32.444402535756403"/>
    <n v="20250630"/>
    <n v="24040810"/>
    <x v="24"/>
    <n v="66.7"/>
    <n v="3.9"/>
  </r>
  <r>
    <n v="4052"/>
    <n v="941975.91562306299"/>
    <n v="1691399.9090913399"/>
    <n v="942075.91562306299"/>
    <n v="1691299.9090913399"/>
    <n v="47"/>
    <n v="26"/>
    <n v="1.79038097461065"/>
    <n v="3.7257171273231502"/>
    <n v="1.9353361725807201"/>
    <n v="4.0318065633376402E-3"/>
    <n v="37.302690505981403"/>
    <n v="20250630"/>
    <n v="24040820"/>
    <x v="30"/>
    <n v="0"/>
    <n v="7.7"/>
  </r>
  <r>
    <n v="6183"/>
    <n v="943375.91562306299"/>
    <n v="1693899.9090913399"/>
    <n v="943475.91562306299"/>
    <n v="1693799.9090913399"/>
    <n v="22"/>
    <n v="40"/>
    <n v="1.7905560260017701"/>
    <n v="-0.36188677884638298"/>
    <n v="-2.1524428079525602"/>
    <n v="-2.1662694246818602E-3"/>
    <n v="33.215086778005002"/>
    <n v="20250630"/>
    <n v="24040810"/>
    <x v="23"/>
    <n v="34.9"/>
    <n v="2.6"/>
  </r>
  <r>
    <n v="6707"/>
    <n v="943675.91562306299"/>
    <n v="1687699.9090913399"/>
    <n v="943775.91562306299"/>
    <n v="1687599.9090913399"/>
    <n v="84"/>
    <n v="43"/>
    <n v="1.79425729811192"/>
    <n v="1.1358311908940499"/>
    <n v="-0.65842612305035197"/>
    <n v="0.12338518289228299"/>
    <n v="34.712804476420096"/>
    <n v="20250630"/>
    <n v="24040600"/>
    <x v="11"/>
    <n v="8.5"/>
    <n v="2.5"/>
  </r>
  <r>
    <n v="1873"/>
    <n v="940575.91562306299"/>
    <n v="1693699.9090913399"/>
    <n v="940675.91562306299"/>
    <n v="1693599.9090913399"/>
    <n v="24"/>
    <n v="12"/>
    <n v="1.7951048070734199"/>
    <n v="-2.7592982595617102"/>
    <n v="-4.5544029582630499"/>
    <n v="6.9396640089425199E-2"/>
    <n v="30.817675503817501"/>
    <n v="20250630"/>
    <n v="24040810"/>
    <x v="24"/>
    <n v="66.7"/>
    <n v="3.9"/>
  </r>
  <r>
    <n v="6976"/>
    <n v="943875.91562306299"/>
    <n v="1691599.9090913399"/>
    <n v="943975.91562306299"/>
    <n v="1691499.9090913399"/>
    <n v="45"/>
    <n v="45"/>
    <n v="1.7994818848868199"/>
    <n v="1.83451844751835"/>
    <n v="3.5036629997193799E-2"/>
    <n v="0.118599066510797"/>
    <n v="35.411492029825801"/>
    <n v="20250630"/>
    <n v="24040810"/>
    <x v="12"/>
    <n v="33.200000000000003"/>
    <n v="4.9000000000000004"/>
  </r>
  <r>
    <n v="8330"/>
    <n v="944775.91562306299"/>
    <n v="1694799.9090913399"/>
    <n v="944875.91562306299"/>
    <n v="1694699.9090913399"/>
    <n v="13"/>
    <n v="54"/>
    <n v="1.7997920524328901"/>
    <n v="-0.70122812837362303"/>
    <n v="-2.5010202109813702"/>
    <n v="-4.5378532260656398E-3"/>
    <n v="32.875744915008497"/>
    <n v="20250630"/>
    <n v="24040810"/>
    <x v="26"/>
    <n v="91.4"/>
    <n v="1.3"/>
  </r>
  <r>
    <n v="9413"/>
    <n v="945475.91562306299"/>
    <n v="1694299.9090913399"/>
    <n v="945575.91562306299"/>
    <n v="1694199.9090913399"/>
    <n v="18"/>
    <n v="61"/>
    <n v="1.8019667118787801"/>
    <n v="-0.97465376928448699"/>
    <n v="-2.77662042776744"/>
    <n v="1.20319978644451E-2"/>
    <n v="32.602319240570097"/>
    <n v="20250630"/>
    <n v="24040810"/>
    <x v="7"/>
    <n v="54.2"/>
    <n v="1.7"/>
  </r>
  <r>
    <n v="7154"/>
    <n v="943975.91562306299"/>
    <n v="1689199.9090913399"/>
    <n v="944075.91562306299"/>
    <n v="1689099.9090913399"/>
    <n v="69"/>
    <n v="46"/>
    <n v="1.80236214833955"/>
    <n v="1.8950524255633401"/>
    <n v="9.2690237797796698E-2"/>
    <n v="1.2684394450237399E-2"/>
    <n v="35.472026030222601"/>
    <n v="20250630"/>
    <n v="24040800"/>
    <x v="14"/>
    <n v="15"/>
    <n v="1.4"/>
  </r>
  <r>
    <n v="3941"/>
    <n v="941875.91562306299"/>
    <n v="1687099.9090913399"/>
    <n v="941975.91562306299"/>
    <n v="1686999.9090913399"/>
    <n v="90"/>
    <n v="25"/>
    <n v="1.80444432795048"/>
    <n v="0.57586930816372195"/>
    <n v="-1.22857502102852"/>
    <n v="6.0317112753788598E-3"/>
    <n v="34.152843157450398"/>
    <n v="20250630"/>
    <n v="24040610"/>
    <x v="29"/>
    <n v="36.1"/>
    <n v="2.7"/>
  </r>
  <r>
    <n v="15744"/>
    <n v="949575.91562306299"/>
    <n v="1692599.9090913399"/>
    <n v="949675.91562306299"/>
    <n v="1692499.9090913399"/>
    <n v="35"/>
    <n v="102"/>
    <n v="1.8060069791972599"/>
    <n v="1.58557141463583"/>
    <n v="-0.22043556471665701"/>
    <n v="2.3730790242552799E-2"/>
    <n v="35.162543932596797"/>
    <n v="20250630"/>
    <n v="24040740"/>
    <x v="19"/>
    <n v="85.7"/>
    <n v="2.7"/>
  </r>
  <r>
    <n v="8633"/>
    <n v="944975.91562306299"/>
    <n v="1695299.9090913399"/>
    <n v="945075.91562306299"/>
    <n v="1695199.9090913399"/>
    <n v="8"/>
    <n v="56"/>
    <n v="1.80738506714503"/>
    <n v="-1.8196554382642101"/>
    <n v="-3.6270405292510999"/>
    <n v="-1.7308647682269401E-2"/>
    <n v="31.757317988077801"/>
    <n v="20250630"/>
    <n v="24040810"/>
    <x v="26"/>
    <n v="91.4"/>
    <n v="1.3"/>
  </r>
  <r>
    <n v="9118"/>
    <n v="945275.91562306299"/>
    <n v="1692999.9090913399"/>
    <n v="945375.91562306299"/>
    <n v="1692899.9090913399"/>
    <n v="31"/>
    <n v="59"/>
    <n v="1.80804645270109"/>
    <n v="0.96216399967670396"/>
    <n v="-0.84588247537612904"/>
    <n v="-3.4813278354704401E-2"/>
    <n v="34.539137840271003"/>
    <n v="20250630"/>
    <n v="24040810"/>
    <x v="7"/>
    <n v="54.2"/>
    <n v="1.7"/>
  </r>
  <r>
    <n v="11261"/>
    <n v="946675.91562306299"/>
    <n v="1694299.9090913399"/>
    <n v="946775.91562306299"/>
    <n v="1694199.9090913399"/>
    <n v="18"/>
    <n v="73"/>
    <n v="1.8105010390281699"/>
    <n v="-0.79924802482128099"/>
    <n v="-2.6097490390141802"/>
    <n v="6.07788003981113E-3"/>
    <n v="32.777726014455197"/>
    <n v="20250630"/>
    <n v="24040810"/>
    <x v="7"/>
    <n v="54.2"/>
    <n v="1.7"/>
  </r>
  <r>
    <n v="6086"/>
    <n v="943275.91562306299"/>
    <n v="1688199.9090913399"/>
    <n v="943375.91562306299"/>
    <n v="1688099.9090913399"/>
    <n v="79"/>
    <n v="39"/>
    <n v="1.8120440096827199"/>
    <n v="3.0690952986478801"/>
    <n v="1.25705129094422"/>
    <n v="-2.5285419775173099E-2"/>
    <n v="36.646068811416598"/>
    <n v="20250630"/>
    <n v="24040600"/>
    <x v="11"/>
    <n v="8.5"/>
    <n v="2.5"/>
  </r>
  <r>
    <n v="1412"/>
    <n v="940275.91562306299"/>
    <n v="1693599.9090913399"/>
    <n v="940375.91562306299"/>
    <n v="1693499.9090913399"/>
    <n v="25"/>
    <n v="9"/>
    <n v="1.8133362471325101"/>
    <n v="-2.9195760995019899"/>
    <n v="-4.7329121082159302"/>
    <n v="0.191209942102432"/>
    <n v="30.6573971973224"/>
    <n v="20250630"/>
    <n v="24040810"/>
    <x v="24"/>
    <n v="66.7"/>
    <n v="3.9"/>
  </r>
  <r>
    <n v="13601"/>
    <n v="948175.91562306299"/>
    <n v="1691299.9090913399"/>
    <n v="948275.91562306299"/>
    <n v="1691199.9090913399"/>
    <n v="48"/>
    <n v="88"/>
    <n v="1.81674760580063"/>
    <n v="3.2137025197346998"/>
    <n v="1.3969548841317501"/>
    <n v="1.5029209045072401E-2"/>
    <n v="36.790675799051897"/>
    <n v="20250630"/>
    <n v="24040740"/>
    <x v="6"/>
    <n v="33.700000000000003"/>
    <n v="1.5"/>
  </r>
  <r>
    <n v="14821"/>
    <n v="948975.91562306299"/>
    <n v="1692499.9090913399"/>
    <n v="949075.91562306299"/>
    <n v="1692399.9090913399"/>
    <n v="36"/>
    <n v="96"/>
    <n v="1.8172460682690099"/>
    <n v="1.44957693945616"/>
    <n v="-0.36766915110638398"/>
    <n v="2.2372638573870101E-2"/>
    <n v="35.0265502929688"/>
    <n v="20250630"/>
    <n v="24040740"/>
    <x v="6"/>
    <n v="33.700000000000003"/>
    <n v="1.5"/>
  </r>
  <r>
    <n v="9751"/>
    <n v="945675.91562306299"/>
    <n v="1691299.9090913399"/>
    <n v="945775.91562306299"/>
    <n v="1691199.9090913399"/>
    <n v="48"/>
    <n v="63"/>
    <n v="1.8192844346631301"/>
    <n v="1.6729259048588601"/>
    <n v="-0.146358512341976"/>
    <n v="-2.48046801425517E-3"/>
    <n v="35.249899864196799"/>
    <n v="20250630"/>
    <n v="24040780"/>
    <x v="17"/>
    <n v="6.7"/>
    <n v="1.8"/>
  </r>
  <r>
    <n v="13871"/>
    <n v="948375.91562306299"/>
    <n v="1695099.9090913399"/>
    <n v="948475.91562306299"/>
    <n v="1694999.9090913399"/>
    <n v="10"/>
    <n v="90"/>
    <n v="1.8216609954834"/>
    <n v="-1.88980913162231"/>
    <n v="-3.7114701271057098"/>
    <n v="3.9878182113170603E-2"/>
    <n v="31.6871643066406"/>
    <n v="20250630"/>
    <n v="24040810"/>
    <x v="26"/>
    <n v="91.4"/>
    <n v="1.3"/>
  </r>
  <r>
    <n v="18575"/>
    <n v="951375.91562306299"/>
    <n v="1686699.9090913399"/>
    <n v="951475.91562306299"/>
    <n v="1686599.9090913399"/>
    <n v="94"/>
    <n v="120"/>
    <n v="1.82287075122197"/>
    <n v="4.2997070948282898"/>
    <n v="2.4768364628156001"/>
    <n v="-2.4182971877356402E-3"/>
    <n v="37.876680692036899"/>
    <n v="20250630"/>
    <n v="24040740"/>
    <x v="0"/>
    <n v="42.1"/>
    <n v="1.8"/>
  </r>
  <r>
    <n v="9565"/>
    <n v="945575.91562306299"/>
    <n v="1694499.9090913399"/>
    <n v="945675.91562306299"/>
    <n v="1694399.9090913399"/>
    <n v="16"/>
    <n v="62"/>
    <n v="1.8240726143121699"/>
    <n v="-0.86987978778779496"/>
    <n v="-2.6939524114131901"/>
    <n v="3.1116185709834099E-3"/>
    <n v="32.707093834877"/>
    <n v="20250630"/>
    <n v="24040810"/>
    <x v="7"/>
    <n v="54.2"/>
    <n v="1.7"/>
  </r>
  <r>
    <n v="11889"/>
    <n v="947075.91562306299"/>
    <n v="1693099.9090913399"/>
    <n v="947175.91562306299"/>
    <n v="1692999.9090913399"/>
    <n v="30"/>
    <n v="77"/>
    <n v="1.82435113439957"/>
    <n v="1.58520370845993"/>
    <n v="-0.23914742966492999"/>
    <n v="-8.9764849593241998E-3"/>
    <n v="35.1621770858765"/>
    <n v="20250630"/>
    <n v="24040810"/>
    <x v="7"/>
    <n v="54.2"/>
    <n v="1.7"/>
  </r>
  <r>
    <n v="13328"/>
    <n v="947975.91562306299"/>
    <n v="1687799.9090913399"/>
    <n v="948075.91562306299"/>
    <n v="1687699.9090913399"/>
    <n v="83"/>
    <n v="86"/>
    <n v="1.82737498978774"/>
    <n v="4.0186182061831204"/>
    <n v="2.1912431716918901"/>
    <n v="-3.6334728996735101E-2"/>
    <n v="37.595591545105002"/>
    <n v="20250630"/>
    <n v="24040640"/>
    <x v="67"/>
    <n v="11.4"/>
    <n v="0"/>
  </r>
  <r>
    <n v="5280"/>
    <n v="942775.91562306299"/>
    <n v="1691799.9090913399"/>
    <n v="942875.91562306299"/>
    <n v="1691699.9090913399"/>
    <n v="43"/>
    <n v="34"/>
    <n v="1.83125694592794"/>
    <n v="2.6399955451488499"/>
    <n v="0.80873856445153602"/>
    <n v="2.5302585214376401E-2"/>
    <n v="36.216968854268401"/>
    <n v="20250630"/>
    <n v="24040810"/>
    <x v="37"/>
    <n v="20.6"/>
    <n v="1.9"/>
  </r>
  <r>
    <n v="7575"/>
    <n v="944275.91562306299"/>
    <n v="1693299.9090913399"/>
    <n v="944375.91562306299"/>
    <n v="1693199.9090913399"/>
    <n v="28"/>
    <n v="49"/>
    <n v="1.8313047273882801"/>
    <n v="3.6853882585252999"/>
    <n v="1.85408352102552"/>
    <n v="2.6532857811876701E-2"/>
    <n v="37.262361798967603"/>
    <n v="20250630"/>
    <n v="24040810"/>
    <x v="12"/>
    <n v="33.200000000000003"/>
    <n v="4.9000000000000004"/>
  </r>
  <r>
    <n v="11418"/>
    <n v="946775.91562306299"/>
    <n v="1693999.9090913399"/>
    <n v="946875.91562306299"/>
    <n v="1693899.9090913399"/>
    <n v="21"/>
    <n v="74"/>
    <n v="1.83365575472514"/>
    <n v="-1.0943556676308299"/>
    <n v="-2.92801141738892"/>
    <n v="-1.7048328183591401E-2"/>
    <n v="32.482618014017703"/>
    <n v="20250630"/>
    <n v="24040810"/>
    <x v="7"/>
    <n v="54.2"/>
    <n v="1.7"/>
  </r>
  <r>
    <n v="14654"/>
    <n v="948875.91562306299"/>
    <n v="1693799.9090913399"/>
    <n v="948975.91562306299"/>
    <n v="1693699.9090913399"/>
    <n v="23"/>
    <n v="95"/>
    <n v="1.83370323975881"/>
    <n v="0.37235037858287501"/>
    <n v="-1.46135284503301"/>
    <n v="-2.78846422831217E-3"/>
    <n v="33.949323654174798"/>
    <n v="20250630"/>
    <n v="24040740"/>
    <x v="19"/>
    <n v="85.7"/>
    <n v="2.7"/>
  </r>
  <r>
    <n v="11559"/>
    <n v="946875.91562306299"/>
    <n v="1695299.9090913399"/>
    <n v="946975.91562306299"/>
    <n v="1695199.9090913399"/>
    <n v="8"/>
    <n v="75"/>
    <n v="1.83379898790736"/>
    <n v="1.11401221714914"/>
    <n v="-0.71978677622973897"/>
    <n v="2.5309906646725701E-2"/>
    <n v="34.690985560417197"/>
    <n v="20250630"/>
    <n v="24040810"/>
    <x v="26"/>
    <n v="91.4"/>
    <n v="1.3"/>
  </r>
  <r>
    <n v="14735"/>
    <n v="948875.91562306299"/>
    <n v="1685699.9090913399"/>
    <n v="948975.91562306299"/>
    <n v="1685599.9090913399"/>
    <n v="104"/>
    <n v="95"/>
    <n v="1.8346874540050799"/>
    <n v="0.24021499510854499"/>
    <n v="-1.5944725225369101"/>
    <n v="4.1179349645972304E-3"/>
    <n v="33.8171888987223"/>
    <n v="20250630"/>
    <n v="24040690"/>
    <x v="15"/>
    <n v="20.9"/>
    <n v="1.2"/>
  </r>
  <r>
    <n v="7560"/>
    <n v="944275.91562306299"/>
    <n v="1694799.9090913399"/>
    <n v="944375.91562306299"/>
    <n v="1694699.9090913399"/>
    <n v="13"/>
    <n v="49"/>
    <n v="1.83581753571828"/>
    <n v="-1.28858063618342"/>
    <n v="-3.1243981983926599"/>
    <n v="4.8023677534527196E-3"/>
    <n v="32.288393020629897"/>
    <n v="20250630"/>
    <n v="24040810"/>
    <x v="16"/>
    <n v="7.4"/>
    <n v="13.6"/>
  </r>
  <r>
    <n v="11101"/>
    <n v="946575.91562306299"/>
    <n v="1694899.9090913399"/>
    <n v="946675.91562306299"/>
    <n v="1694799.9090913399"/>
    <n v="12"/>
    <n v="72"/>
    <n v="1.83628830313683"/>
    <n v="0.259200341378649"/>
    <n v="-1.57708796858788"/>
    <n v="2.5750051873425599E-2"/>
    <n v="33.836174011230497"/>
    <n v="20250630"/>
    <n v="24040810"/>
    <x v="7"/>
    <n v="54.2"/>
    <n v="1.7"/>
  </r>
  <r>
    <n v="9098"/>
    <n v="945275.91562306299"/>
    <n v="1694999.9090913399"/>
    <n v="945375.91562306299"/>
    <n v="1694899.9090913399"/>
    <n v="11"/>
    <n v="59"/>
    <n v="1.83820992708206"/>
    <n v="-2.4890064199765498"/>
    <n v="-4.3272163470586102"/>
    <n v="9.3548173705736808E-3"/>
    <n v="31.0879672368368"/>
    <n v="20250630"/>
    <n v="24040810"/>
    <x v="26"/>
    <n v="91.4"/>
    <n v="1.3"/>
  </r>
  <r>
    <n v="6665"/>
    <n v="943675.91562306299"/>
    <n v="1691899.9090913399"/>
    <n v="943775.91562306299"/>
    <n v="1691799.9090913399"/>
    <n v="42"/>
    <n v="43"/>
    <n v="1.8384934663772601"/>
    <n v="2.91016334295273"/>
    <n v="1.0716698809216401"/>
    <n v="-1.0310511822656999E-2"/>
    <n v="36.487137158711803"/>
    <n v="20250630"/>
    <n v="24040810"/>
    <x v="12"/>
    <n v="33.200000000000003"/>
    <n v="4.9000000000000004"/>
  </r>
  <r>
    <n v="9914"/>
    <n v="945775.91562306299"/>
    <n v="1690399.9090913399"/>
    <n v="945875.91562306299"/>
    <n v="1690299.9090913399"/>
    <n v="57"/>
    <n v="64"/>
    <n v="1.8410621881485001"/>
    <n v="1.129992056638"/>
    <n v="-0.71107010729610898"/>
    <n v="3.1622825190424902E-3"/>
    <n v="34.706966400146499"/>
    <n v="20250630"/>
    <n v="24040700"/>
    <x v="10"/>
    <n v="61.2"/>
    <n v="2.7"/>
  </r>
  <r>
    <n v="1564"/>
    <n v="940375.91562306299"/>
    <n v="1693799.9090913399"/>
    <n v="940475.91562306299"/>
    <n v="1693699.9090913399"/>
    <n v="23"/>
    <n v="10"/>
    <n v="1.8414366841316201"/>
    <n v="-2.2533968091010999"/>
    <n v="-4.0948334932327297"/>
    <n v="0.18436392024159401"/>
    <n v="31.323576927185101"/>
    <n v="20250630"/>
    <n v="24040810"/>
    <x v="24"/>
    <n v="66.7"/>
    <n v="3.9"/>
  </r>
  <r>
    <n v="11415"/>
    <n v="946775.91562306299"/>
    <n v="1694299.9090913399"/>
    <n v="946875.91562306299"/>
    <n v="1694199.9090913399"/>
    <n v="18"/>
    <n v="74"/>
    <n v="1.8419159551461499"/>
    <n v="-0.270867467547456"/>
    <n v="-2.11278341213862"/>
    <n v="3.4991918752590801E-3"/>
    <n v="33.3061062494914"/>
    <n v="20250630"/>
    <n v="24040810"/>
    <x v="7"/>
    <n v="54.2"/>
    <n v="1.7"/>
  </r>
  <r>
    <n v="9863"/>
    <n v="945775.91562306299"/>
    <n v="1695499.9090913399"/>
    <n v="945875.91562306299"/>
    <n v="1695399.9090913399"/>
    <n v="6"/>
    <n v="64"/>
    <n v="1.8428100148836799"/>
    <n v="-1.5926541511435099"/>
    <n v="-3.4354641834894801"/>
    <n v="2.5897145271301301E-2"/>
    <n v="31.984319686889599"/>
    <n v="20250630"/>
    <n v="24040810"/>
    <x v="26"/>
    <n v="91.4"/>
    <n v="1.3"/>
  </r>
  <r>
    <n v="9099"/>
    <n v="945275.91562306299"/>
    <n v="1694899.9090913399"/>
    <n v="945375.91562306299"/>
    <n v="1694799.9090913399"/>
    <n v="12"/>
    <n v="59"/>
    <n v="1.84823613365491"/>
    <n v="-2.5279612441857702"/>
    <n v="-4.3761974175771101"/>
    <n v="9.1683492064476002E-4"/>
    <n v="31.049012343088801"/>
    <n v="20250630"/>
    <n v="24040810"/>
    <x v="26"/>
    <n v="91.4"/>
    <n v="1.3"/>
  </r>
  <r>
    <n v="15302"/>
    <n v="949275.91562306299"/>
    <n v="1690599.9090913399"/>
    <n v="949375.91562306299"/>
    <n v="1690499.9090913399"/>
    <n v="55"/>
    <n v="99"/>
    <n v="1.85319227104386"/>
    <n v="4.2486376762390101"/>
    <n v="2.3954454263051401"/>
    <n v="1.02039629903932E-2"/>
    <n v="37.825611432393401"/>
    <n v="20250630"/>
    <n v="24040740"/>
    <x v="3"/>
    <n v="38"/>
    <n v="1.5"/>
  </r>
  <r>
    <n v="15907"/>
    <n v="949675.91562306299"/>
    <n v="1691699.9090913399"/>
    <n v="949775.91562306299"/>
    <n v="1691599.9090913399"/>
    <n v="44"/>
    <n v="103"/>
    <n v="1.8544012308120701"/>
    <n v="3.8758441607157401"/>
    <n v="2.0214429497718802"/>
    <n v="-7.3202466592192598E-3"/>
    <n v="37.452818234761601"/>
    <n v="20250630"/>
    <n v="24040740"/>
    <x v="6"/>
    <n v="33.700000000000003"/>
    <n v="1.5"/>
  </r>
  <r>
    <n v="8675"/>
    <n v="944975.91562306299"/>
    <n v="1691099.9090913399"/>
    <n v="945075.91562306299"/>
    <n v="1690999.9090913399"/>
    <n v="50"/>
    <n v="56"/>
    <n v="1.8568346708322701"/>
    <n v="1.7072824396562301"/>
    <n v="-0.149552189468943"/>
    <n v="-4.27508136878411E-3"/>
    <n v="35.284256568626297"/>
    <n v="20250630"/>
    <n v="24040780"/>
    <x v="17"/>
    <n v="6.7"/>
    <n v="1.8"/>
  </r>
  <r>
    <n v="9399"/>
    <n v="945475.91562306299"/>
    <n v="1695699.9090913399"/>
    <n v="945575.91562306299"/>
    <n v="1695599.9090913399"/>
    <n v="4"/>
    <n v="61"/>
    <n v="1.8570375574959599"/>
    <n v="-2.1628317038218201"/>
    <n v="-4.0198693275451696"/>
    <n v="-2.3176471392313599E-3"/>
    <n v="31.4141417609321"/>
    <n v="20250630"/>
    <n v="24040810"/>
    <x v="26"/>
    <n v="91.4"/>
    <n v="1.3"/>
  </r>
  <r>
    <n v="13925"/>
    <n v="948375.91562306299"/>
    <n v="1689699.9090913399"/>
    <n v="948475.91562306299"/>
    <n v="1689599.9090913399"/>
    <n v="64"/>
    <n v="90"/>
    <n v="1.8587892770301599"/>
    <n v="1.9949955969117601"/>
    <n v="0.1362063374836"/>
    <n v="1.2058978900313399E-4"/>
    <n v="35.571969413757301"/>
    <n v="20250630"/>
    <n v="24040740"/>
    <x v="3"/>
    <n v="38"/>
    <n v="1.5"/>
  </r>
  <r>
    <n v="5405"/>
    <n v="942875.91562306299"/>
    <n v="1694699.9090913399"/>
    <n v="942975.91562306299"/>
    <n v="1694599.9090913399"/>
    <n v="14"/>
    <n v="35"/>
    <n v="1.8591642975807201"/>
    <n v="-2.4351234634717298"/>
    <n v="-4.29428772131602"/>
    <n v="7.72871573766073E-3"/>
    <n v="31.141850630442299"/>
    <n v="20250630"/>
    <n v="24040810"/>
    <x v="24"/>
    <n v="66.7"/>
    <n v="3.9"/>
  </r>
  <r>
    <n v="10545"/>
    <n v="946175.91562306299"/>
    <n v="1688899.9090913399"/>
    <n v="946275.91562306299"/>
    <n v="1688799.9090913399"/>
    <n v="72"/>
    <n v="68"/>
    <n v="1.8622500114142899"/>
    <n v="4.3686193674802798"/>
    <n v="2.5063694119453399"/>
    <n v="-2.8509750962257399E-2"/>
    <n v="37.945592641830402"/>
    <n v="20250630"/>
    <n v="24040720"/>
    <x v="1"/>
    <n v="34.1"/>
    <n v="1.6"/>
  </r>
  <r>
    <n v="1167"/>
    <n v="940075.91562306299"/>
    <n v="1687299.9090913399"/>
    <n v="940175.91562306299"/>
    <n v="1687199.9090913399"/>
    <n v="88"/>
    <n v="7"/>
    <n v="1.86648692687352"/>
    <n v="1.2316781381766"/>
    <n v="-0.63480877177789796"/>
    <n v="-4.6737014316022403E-2"/>
    <n v="34.808651606241902"/>
    <n v="20250630"/>
    <n v="24040610"/>
    <x v="29"/>
    <n v="36.1"/>
    <n v="2.7"/>
  </r>
  <r>
    <n v="6646"/>
    <n v="943675.91562306299"/>
    <n v="1693799.9090913399"/>
    <n v="943775.91562306299"/>
    <n v="1693699.9090913399"/>
    <n v="23"/>
    <n v="43"/>
    <n v="1.86854864408573"/>
    <n v="0.57329223056634304"/>
    <n v="-1.2952563837170601"/>
    <n v="-2.3562918106714899E-2"/>
    <n v="34.150265375773103"/>
    <n v="20250630"/>
    <n v="24040810"/>
    <x v="23"/>
    <n v="34.9"/>
    <n v="2.6"/>
  </r>
  <r>
    <n v="8376"/>
    <n v="944775.91562306299"/>
    <n v="1690199.9090913399"/>
    <n v="944875.91562306299"/>
    <n v="1690099.9090913399"/>
    <n v="59"/>
    <n v="54"/>
    <n v="1.86907325549559"/>
    <n v="3.0681686184623"/>
    <n v="1.1990953467109"/>
    <n v="-1.0059131309390101E-3"/>
    <n v="36.645141948353199"/>
    <n v="20250630"/>
    <n v="24040780"/>
    <x v="43"/>
    <n v="50.6"/>
    <n v="3.4"/>
  </r>
  <r>
    <n v="14070"/>
    <n v="948475.91562306299"/>
    <n v="1690599.9090913399"/>
    <n v="948575.91562306299"/>
    <n v="1690499.9090913399"/>
    <n v="55"/>
    <n v="91"/>
    <n v="1.8703108529249799"/>
    <n v="4.3993993798891697"/>
    <n v="2.52908857663473"/>
    <n v="1.8746718764305101E-2"/>
    <n v="37.976373354593903"/>
    <n v="20250630"/>
    <n v="24040740"/>
    <x v="6"/>
    <n v="33.700000000000003"/>
    <n v="1.5"/>
  </r>
  <r>
    <n v="9100"/>
    <n v="945275.91562306299"/>
    <n v="1694799.9090913399"/>
    <n v="945375.91562306299"/>
    <n v="1694699.9090913399"/>
    <n v="13"/>
    <n v="59"/>
    <n v="1.8703678175806999"/>
    <n v="-2.64693780988455"/>
    <n v="-4.5173056125640896"/>
    <n v="8.5744219832122309E-3"/>
    <n v="30.930035591125499"/>
    <n v="20250630"/>
    <n v="24040810"/>
    <x v="26"/>
    <n v="91.4"/>
    <n v="1.3"/>
  </r>
  <r>
    <n v="5927"/>
    <n v="943175.91562306299"/>
    <n v="1688699.9090913399"/>
    <n v="943275.91562306299"/>
    <n v="1688599.9090913399"/>
    <n v="74"/>
    <n v="38"/>
    <n v="1.8737344046433799"/>
    <n v="2.09433548649152"/>
    <n v="0.22060108246902599"/>
    <n v="1.7293629546960201E-3"/>
    <n v="35.6713094711304"/>
    <n v="20250630"/>
    <n v="24040800"/>
    <x v="22"/>
    <n v="37.9"/>
    <n v="2.2000000000000002"/>
  </r>
  <r>
    <n v="15754"/>
    <n v="949575.91562306299"/>
    <n v="1691599.9090913399"/>
    <n v="949675.91562306299"/>
    <n v="1691499.9090913399"/>
    <n v="45"/>
    <n v="102"/>
    <n v="1.8738807551562799"/>
    <n v="3.8131163716316201"/>
    <n v="1.93923562020063"/>
    <n v="8.9577049948275103E-5"/>
    <n v="37.390089750289903"/>
    <n v="20250630"/>
    <n v="24040740"/>
    <x v="6"/>
    <n v="33.700000000000003"/>
    <n v="1.5"/>
  </r>
  <r>
    <n v="14071"/>
    <n v="948475.91562306299"/>
    <n v="1690499.9090913399"/>
    <n v="948575.91562306299"/>
    <n v="1690399.9090913399"/>
    <n v="56"/>
    <n v="91"/>
    <n v="1.8747257888317099"/>
    <n v="4.65199466049671"/>
    <n v="2.777268871665"/>
    <n v="3.61187604721636E-2"/>
    <n v="38.2289686203003"/>
    <n v="20250630"/>
    <n v="24040740"/>
    <x v="6"/>
    <n v="33.700000000000003"/>
    <n v="1.5"/>
  </r>
  <r>
    <n v="8179"/>
    <n v="944675.91562306299"/>
    <n v="1694499.9090913399"/>
    <n v="944775.91562306299"/>
    <n v="1694399.9090913399"/>
    <n v="16"/>
    <n v="53"/>
    <n v="1.8755098698195101"/>
    <n v="-1.21462833639234"/>
    <n v="-3.09013819694519"/>
    <n v="-2.19619924202561E-2"/>
    <n v="32.362345218658398"/>
    <n v="20250630"/>
    <n v="24040810"/>
    <x v="26"/>
    <n v="91.4"/>
    <n v="1.3"/>
  </r>
  <r>
    <n v="10067"/>
    <n v="945875.91562306299"/>
    <n v="1690499.9090913399"/>
    <n v="945975.91562306299"/>
    <n v="1690399.9090913399"/>
    <n v="56"/>
    <n v="65"/>
    <n v="1.87562430401643"/>
    <n v="0.95386907737702098"/>
    <n v="-0.92175522694985101"/>
    <n v="4.7818652043740001E-3"/>
    <n v="34.5308430989583"/>
    <n v="20250630"/>
    <n v="24040700"/>
    <x v="10"/>
    <n v="61.2"/>
    <n v="2.7"/>
  </r>
  <r>
    <n v="21338"/>
    <n v="953175.91562306299"/>
    <n v="1687599.9090913399"/>
    <n v="953275.91562306299"/>
    <n v="1687499.9090913399"/>
    <n v="85"/>
    <n v="138"/>
    <n v="1.87659860650698"/>
    <n v="3.26105632384618"/>
    <n v="1.38445774714152"/>
    <n v="-3.8328040391206698E-3"/>
    <n v="36.838030179341601"/>
    <n v="20250630"/>
    <n v="24040740"/>
    <x v="0"/>
    <n v="42.1"/>
    <n v="1.8"/>
  </r>
  <r>
    <n v="16395"/>
    <n v="949975.91562306299"/>
    <n v="1689099.9090913399"/>
    <n v="950075.91562306299"/>
    <n v="1688999.9090913399"/>
    <n v="70"/>
    <n v="106"/>
    <n v="1.87665395648219"/>
    <n v="5.8994591633478803"/>
    <n v="4.0228052934010803"/>
    <n v="1.21341859533762E-2"/>
    <n v="39.476432800292997"/>
    <n v="20250630"/>
    <n v="24040740"/>
    <x v="3"/>
    <n v="38"/>
    <n v="1.5"/>
  </r>
  <r>
    <n v="12636"/>
    <n v="947575.91562306299"/>
    <n v="1695399.9090913399"/>
    <n v="947675.91562306299"/>
    <n v="1695299.9090913399"/>
    <n v="7"/>
    <n v="82"/>
    <n v="1.8808388965470499"/>
    <n v="-0.94095575277294397"/>
    <n v="-2.82179462909698"/>
    <n v="8.3571390381881206E-3"/>
    <n v="32.636018071855801"/>
    <n v="20250630"/>
    <n v="24040810"/>
    <x v="26"/>
    <n v="91.4"/>
    <n v="1.3"/>
  </r>
  <r>
    <n v="3434"/>
    <n v="941575.91562306299"/>
    <n v="1691599.9090913399"/>
    <n v="941675.91562306299"/>
    <n v="1691499.9090913399"/>
    <n v="45"/>
    <n v="22"/>
    <n v="1.8837550406654699"/>
    <n v="-3.2348139981428798"/>
    <n v="-5.1185689369837402"/>
    <n v="-1.23188995445768E-2"/>
    <n v="30.3421597480774"/>
    <n v="20250630"/>
    <n v="24040810"/>
    <x v="16"/>
    <n v="7.4"/>
    <n v="13.6"/>
  </r>
  <r>
    <n v="7937"/>
    <n v="944475.91562306299"/>
    <n v="1687899.9090913399"/>
    <n v="944575.91562306299"/>
    <n v="1687799.9090913399"/>
    <n v="82"/>
    <n v="51"/>
    <n v="1.8841110952198501"/>
    <n v="2.3682232126593599"/>
    <n v="0.48411211743950799"/>
    <n v="-2.7298038825392699E-2"/>
    <n v="35.945195913314798"/>
    <n v="20250630"/>
    <n v="24040570"/>
    <x v="53"/>
    <n v="11"/>
    <n v="1.8"/>
  </r>
  <r>
    <n v="9878"/>
    <n v="945775.91562306299"/>
    <n v="1693999.9090913399"/>
    <n v="945875.91562306299"/>
    <n v="1693899.9090913399"/>
    <n v="21"/>
    <n v="64"/>
    <n v="1.88550473749638"/>
    <n v="0.49927581846713998"/>
    <n v="-1.3862289573465101"/>
    <n v="3.6368767597845603E-2"/>
    <n v="34.076249667576398"/>
    <n v="20250630"/>
    <n v="24040810"/>
    <x v="7"/>
    <n v="54.2"/>
    <n v="1.7"/>
  </r>
  <r>
    <n v="17174"/>
    <n v="950475.91562306299"/>
    <n v="1688199.9090913399"/>
    <n v="950575.91562306299"/>
    <n v="1688099.9090913399"/>
    <n v="79"/>
    <n v="111"/>
    <n v="1.8866245349248201"/>
    <n v="1.9944900224606199"/>
    <n v="0.10786547760168699"/>
    <n v="1.11051021764676E-2"/>
    <n v="35.571463902791301"/>
    <n v="20250630"/>
    <n v="24040740"/>
    <x v="0"/>
    <n v="42.1"/>
    <n v="1.8"/>
  </r>
  <r>
    <n v="4654"/>
    <n v="942375.91562306299"/>
    <n v="1692799.9090913399"/>
    <n v="942475.91562306299"/>
    <n v="1692699.9090913399"/>
    <n v="33"/>
    <n v="30"/>
    <n v="1.8876354585994399"/>
    <n v="-2.1655812480232899"/>
    <n v="-4.0532167174599403"/>
    <n v="2.51912983755271E-2"/>
    <n v="31.411392385309401"/>
    <n v="20250630"/>
    <n v="24040810"/>
    <x v="16"/>
    <n v="7.4"/>
    <n v="13.6"/>
  </r>
  <r>
    <n v="9436"/>
    <n v="945475.91562306299"/>
    <n v="1691999.9090913399"/>
    <n v="945575.91562306299"/>
    <n v="1691899.9090913399"/>
    <n v="41"/>
    <n v="61"/>
    <n v="1.8880781953533501"/>
    <n v="1.5786740158995001"/>
    <n v="-0.30940419683368697"/>
    <n v="-2.6685986667871501E-3"/>
    <n v="35.155646959940597"/>
    <n v="20250630"/>
    <n v="24040810"/>
    <x v="12"/>
    <n v="33.200000000000003"/>
    <n v="4.9000000000000004"/>
  </r>
  <r>
    <n v="6705"/>
    <n v="943675.91562306299"/>
    <n v="1687899.9090913399"/>
    <n v="943775.91562306299"/>
    <n v="1687799.9090913399"/>
    <n v="82"/>
    <n v="43"/>
    <n v="1.89205899648368"/>
    <n v="4.0634364932775497"/>
    <n v="2.1713775396347001"/>
    <n v="2.0690210396423901E-2"/>
    <n v="37.640410184860201"/>
    <n v="20250630"/>
    <n v="24040710"/>
    <x v="34"/>
    <n v="8.6"/>
    <n v="1.1000000000000001"/>
  </r>
  <r>
    <n v="23799"/>
    <n v="954775.91562306299"/>
    <n v="1687899.9090913399"/>
    <n v="954875.91562306299"/>
    <n v="1687799.9090913399"/>
    <n v="82"/>
    <n v="154"/>
    <n v="1.89377174526453"/>
    <n v="-1.3364832252264001"/>
    <n v="-3.2302549481391898"/>
    <n v="-1.1089079082012201E-2"/>
    <n v="32.240490794181802"/>
    <n v="20250630"/>
    <n v="24040740"/>
    <x v="2"/>
    <n v="38"/>
    <n v="1.7"/>
  </r>
  <r>
    <n v="705"/>
    <n v="939775.91562306299"/>
    <n v="1687299.9090913399"/>
    <n v="939875.91562306299"/>
    <n v="1687199.9090913399"/>
    <n v="88"/>
    <n v="4"/>
    <n v="1.89457605034113"/>
    <n v="-3.6704873889684699"/>
    <n v="-4.3586726983388298"/>
    <n v="-2.14412912726402E-2"/>
    <n v="29.9064860343933"/>
    <n v="20250630"/>
    <n v="24040610"/>
    <x v="29"/>
    <n v="36.1"/>
    <n v="2.7"/>
  </r>
  <r>
    <n v="3481"/>
    <n v="941575.91562306299"/>
    <n v="1686899.9090913399"/>
    <n v="941675.91562306299"/>
    <n v="1686799.9090913399"/>
    <n v="92"/>
    <n v="22"/>
    <n v="1.8962199858256701"/>
    <n v="0.73107723891735099"/>
    <n v="-1.165142717106"/>
    <n v="4.4366791844367998E-3"/>
    <n v="34.308051245553202"/>
    <n v="20250630"/>
    <n v="24040610"/>
    <x v="29"/>
    <n v="36.1"/>
    <n v="2.7"/>
  </r>
  <r>
    <n v="23185"/>
    <n v="954375.91562306299"/>
    <n v="1687699.9090913399"/>
    <n v="954475.91562306299"/>
    <n v="1687599.9090913399"/>
    <n v="84"/>
    <n v="150"/>
    <n v="1.89721640547117"/>
    <n v="2.7817644755045601"/>
    <n v="0.88454807400703395"/>
    <n v="3.8773478940129298E-3"/>
    <n v="36.358738199869798"/>
    <n v="20250630"/>
    <n v="24040740"/>
    <x v="2"/>
    <n v="38"/>
    <n v="1.7"/>
  </r>
  <r>
    <n v="11553"/>
    <n v="946875.91562306299"/>
    <n v="1695899.9090913399"/>
    <n v="946975.91562306299"/>
    <n v="1695799.9090913399"/>
    <n v="2"/>
    <n v="75"/>
    <n v="1.8973549962043801"/>
    <n v="-1.3396555781364401"/>
    <n v="-3.2370105385780299"/>
    <n v="1.3775601238012299E-2"/>
    <n v="32.237317657470697"/>
    <n v="20250630"/>
    <n v="24040810"/>
    <x v="26"/>
    <n v="91.4"/>
    <n v="1.3"/>
  </r>
  <r>
    <n v="8190"/>
    <n v="944675.91562306299"/>
    <n v="1693399.9090913399"/>
    <n v="944775.91562306299"/>
    <n v="1693299.9090913399"/>
    <n v="27"/>
    <n v="53"/>
    <n v="1.9008177742362"/>
    <n v="0.89396791323088098"/>
    <n v="-1.0068498570472"/>
    <n v="2.5658681988716098E-4"/>
    <n v="34.470941305160501"/>
    <n v="20250630"/>
    <n v="24040810"/>
    <x v="12"/>
    <n v="33.200000000000003"/>
    <n v="4.9000000000000004"/>
  </r>
  <r>
    <n v="13427"/>
    <n v="948075.91562306299"/>
    <n v="1693299.9090913399"/>
    <n v="948175.91562306299"/>
    <n v="1693199.9090913399"/>
    <n v="28"/>
    <n v="87"/>
    <n v="1.9026609857877099"/>
    <n v="8.9763852534815697E-2"/>
    <n v="-1.81289713581403"/>
    <n v="9.28311608731747E-4"/>
    <n v="33.666737556457498"/>
    <n v="20250630"/>
    <n v="24040810"/>
    <x v="7"/>
    <n v="54.2"/>
    <n v="1.7"/>
  </r>
  <r>
    <n v="8853"/>
    <n v="945075.91562306299"/>
    <n v="1688699.9090913399"/>
    <n v="945175.91562306299"/>
    <n v="1688599.9090913399"/>
    <n v="74"/>
    <n v="57"/>
    <n v="1.9029166772961601"/>
    <n v="4.1046842038631404"/>
    <n v="2.2017675116658202"/>
    <n v="-2.4785554967820599E-2"/>
    <n v="37.681658029556303"/>
    <n v="20250630"/>
    <n v="24040710"/>
    <x v="68"/>
    <n v="23.5"/>
    <n v="1.5"/>
  </r>
  <r>
    <n v="3714"/>
    <n v="941775.91562306299"/>
    <n v="1694399.9090913399"/>
    <n v="941875.91562306299"/>
    <n v="1694299.9090913399"/>
    <n v="17"/>
    <n v="24"/>
    <n v="1.90298957648194"/>
    <n v="-2.7030851679022101"/>
    <n v="-4.6060746346155002"/>
    <n v="2.2431520702971702E-2"/>
    <n v="30.873887802550701"/>
    <n v="20250630"/>
    <n v="24040810"/>
    <x v="24"/>
    <n v="66.7"/>
    <n v="3.9"/>
  </r>
  <r>
    <n v="14667"/>
    <n v="948875.91562306299"/>
    <n v="1692499.9090913399"/>
    <n v="948975.91562306299"/>
    <n v="1692399.9090913399"/>
    <n v="36"/>
    <n v="95"/>
    <n v="1.90408456896742"/>
    <n v="0.90137875676155099"/>
    <n v="-1.00270584225655"/>
    <n v="-1.07604245344798E-2"/>
    <n v="34.478352355957"/>
    <n v="20250630"/>
    <n v="24040740"/>
    <x v="6"/>
    <n v="33.700000000000003"/>
    <n v="1.5"/>
  </r>
  <r>
    <n v="6700"/>
    <n v="943675.91562306299"/>
    <n v="1688399.9090913399"/>
    <n v="943775.91562306299"/>
    <n v="1688299.9090913399"/>
    <n v="77"/>
    <n v="43"/>
    <n v="1.90478106339773"/>
    <n v="2.06807670990626"/>
    <n v="0.163295654424777"/>
    <n v="0.102911736816168"/>
    <n v="35.645050048828097"/>
    <n v="20250630"/>
    <n v="24040710"/>
    <x v="34"/>
    <n v="8.6"/>
    <n v="1.1000000000000001"/>
  </r>
  <r>
    <n v="2996"/>
    <n v="941275.91562306299"/>
    <n v="1689199.9090913399"/>
    <n v="941375.91562306299"/>
    <n v="1689099.9090913399"/>
    <n v="69"/>
    <n v="19"/>
    <n v="1.90568733877606"/>
    <n v="2.0317559606499098"/>
    <n v="0.12606859910819301"/>
    <n v="-6.4942466922932193E-2"/>
    <n v="35.6087294684516"/>
    <n v="20250630"/>
    <n v="24040800"/>
    <x v="28"/>
    <n v="76.599999999999994"/>
    <n v="10"/>
  </r>
  <r>
    <n v="17649"/>
    <n v="950775.91562306299"/>
    <n v="1686899.9090913399"/>
    <n v="950875.91562306299"/>
    <n v="1686799.9090913399"/>
    <n v="92"/>
    <n v="114"/>
    <n v="1.91103903834636"/>
    <n v="3.64747881889343"/>
    <n v="1.7364397553297199"/>
    <n v="1.9344873009965999E-2"/>
    <n v="37.224452972412102"/>
    <n v="20250630"/>
    <n v="24040740"/>
    <x v="0"/>
    <n v="42.1"/>
    <n v="1.8"/>
  </r>
  <r>
    <n v="5281"/>
    <n v="942775.91562306299"/>
    <n v="1691699.9090913399"/>
    <n v="942875.91562306299"/>
    <n v="1691599.9090913399"/>
    <n v="44"/>
    <n v="34"/>
    <n v="1.9116899073123901"/>
    <n v="4.4149064719676998"/>
    <n v="2.5032165572047198"/>
    <n v="9.6015754155814606E-2"/>
    <n v="37.991879940033002"/>
    <n v="20250630"/>
    <n v="24040810"/>
    <x v="37"/>
    <n v="20.6"/>
    <n v="1.9"/>
  </r>
  <r>
    <n v="10326"/>
    <n v="946075.91562306299"/>
    <n v="1695399.9090913399"/>
    <n v="946175.91562306299"/>
    <n v="1695299.9090913399"/>
    <n v="7"/>
    <n v="67"/>
    <n v="1.9125640889008799"/>
    <n v="-2.1662711600462599"/>
    <n v="-4.0788352092107099"/>
    <n v="1.3995409011840799E-2"/>
    <n v="31.410702387491899"/>
    <n v="20250630"/>
    <n v="24040810"/>
    <x v="26"/>
    <n v="91.4"/>
    <n v="1.3"/>
  </r>
  <r>
    <n v="8368"/>
    <n v="944775.91562306299"/>
    <n v="1690999.9090913399"/>
    <n v="944875.91562306299"/>
    <n v="1690899.9090913399"/>
    <n v="51"/>
    <n v="54"/>
    <n v="1.9154643317451701"/>
    <n v="1.8897825940512101"/>
    <n v="-2.5681734958197901E-2"/>
    <n v="-1.6305836266838E-2"/>
    <n v="35.466756343841602"/>
    <n v="20250630"/>
    <n v="24040780"/>
    <x v="17"/>
    <n v="6.7"/>
    <n v="1.8"/>
  </r>
  <r>
    <n v="8174"/>
    <n v="944675.91562306299"/>
    <n v="1694999.9090913399"/>
    <n v="944775.91562306299"/>
    <n v="1694899.9090913399"/>
    <n v="11"/>
    <n v="53"/>
    <n v="1.9170040736595799"/>
    <n v="-1.1847093949715299"/>
    <n v="-3.1017134984334298"/>
    <n v="-4.2332864056030903E-3"/>
    <n v="32.3922642072042"/>
    <n v="20250630"/>
    <n v="24040810"/>
    <x v="26"/>
    <n v="91.4"/>
    <n v="1.3"/>
  </r>
  <r>
    <n v="16212"/>
    <n v="949875.91562306299"/>
    <n v="1691999.9090913399"/>
    <n v="949975.91562306299"/>
    <n v="1691899.9090913399"/>
    <n v="41"/>
    <n v="105"/>
    <n v="1.91944079399109"/>
    <n v="2.24476289749146"/>
    <n v="0.325322040915489"/>
    <n v="-2.9362522065639498E-3"/>
    <n v="35.821736907959"/>
    <n v="20250630"/>
    <n v="24040740"/>
    <x v="19"/>
    <n v="85.7"/>
    <n v="2.7"/>
  </r>
  <r>
    <n v="10936"/>
    <n v="946475.91562306299"/>
    <n v="1695999.9090913399"/>
    <n v="946575.91562306299"/>
    <n v="1695899.9090913399"/>
    <n v="1"/>
    <n v="71"/>
    <n v="1.92016456127167"/>
    <n v="-2.2904598395029701"/>
    <n v="-4.2106244087219196"/>
    <n v="-4.4671647250652299E-2"/>
    <n v="31.286514027913402"/>
    <n v="20250630"/>
    <n v="24040810"/>
    <x v="26"/>
    <n v="91.4"/>
    <n v="1.3"/>
  </r>
  <r>
    <n v="24263"/>
    <n v="955075.91562306299"/>
    <n v="1687699.9090913399"/>
    <n v="955175.91562306299"/>
    <n v="1687599.9090913399"/>
    <n v="84"/>
    <n v="157"/>
    <n v="1.9206127027670501"/>
    <n v="-0.80156171818574296"/>
    <n v="-2.7221743861834198"/>
    <n v="2.4706255023678101E-2"/>
    <n v="32.775411923726402"/>
    <n v="20250630"/>
    <n v="24040740"/>
    <x v="2"/>
    <n v="38"/>
    <n v="1.7"/>
  </r>
  <r>
    <n v="10789"/>
    <n v="946375.91562306299"/>
    <n v="1695299.9090913399"/>
    <n v="946475.91562306299"/>
    <n v="1695199.9090913399"/>
    <n v="8"/>
    <n v="70"/>
    <n v="1.9206233853474299"/>
    <n v="-0.68656349927186999"/>
    <n v="-2.6071868799626801"/>
    <n v="3.5546869039535501E-3"/>
    <n v="32.8904097080231"/>
    <n v="20250630"/>
    <n v="24040810"/>
    <x v="26"/>
    <n v="91.4"/>
    <n v="1.3"/>
  </r>
  <r>
    <n v="3717"/>
    <n v="941775.91562306299"/>
    <n v="1694099.9090913399"/>
    <n v="941875.91562306299"/>
    <n v="1693999.9090913399"/>
    <n v="20"/>
    <n v="24"/>
    <n v="1.9224875370661401"/>
    <n v="1.2022744243343699"/>
    <n v="-0.72021311894059203"/>
    <n v="0.16382172051817201"/>
    <n v="34.779247919718401"/>
    <n v="20250630"/>
    <n v="24040810"/>
    <x v="24"/>
    <n v="66.7"/>
    <n v="3.9"/>
  </r>
  <r>
    <n v="9093"/>
    <n v="945275.91562306299"/>
    <n v="1695499.9090913399"/>
    <n v="945375.91562306299"/>
    <n v="1695399.9090913399"/>
    <n v="6"/>
    <n v="59"/>
    <n v="1.92250814221122"/>
    <n v="-2.5846233476292002"/>
    <n v="-4.50713148984042"/>
    <n v="-1.9505285403945201E-2"/>
    <n v="30.9923499714244"/>
    <n v="20250630"/>
    <n v="24040810"/>
    <x v="26"/>
    <n v="91.4"/>
    <n v="1.3"/>
  </r>
  <r>
    <n v="14568"/>
    <n v="948775.91562306299"/>
    <n v="1686999.9090913399"/>
    <n v="948875.91562306299"/>
    <n v="1686899.9090913399"/>
    <n v="91"/>
    <n v="94"/>
    <n v="1.92284865956753"/>
    <n v="3.6207553843657201"/>
    <n v="1.69790679216385"/>
    <n v="-9.3207849810520804E-4"/>
    <n v="37.197729110717802"/>
    <n v="20250630"/>
    <n v="24040680"/>
    <x v="13"/>
    <n v="42.3"/>
    <n v="2.1"/>
  </r>
  <r>
    <n v="10938"/>
    <n v="946475.91562306299"/>
    <n v="1695799.9090913399"/>
    <n v="946575.91562306299"/>
    <n v="1695699.9090913399"/>
    <n v="3"/>
    <n v="71"/>
    <n v="1.9237743951380299"/>
    <n v="-1.47045653065046"/>
    <n v="-3.3942309419314101"/>
    <n v="-3.38609733929237E-3"/>
    <n v="32.106516679127999"/>
    <n v="20250630"/>
    <n v="24040810"/>
    <x v="26"/>
    <n v="91.4"/>
    <n v="1.3"/>
  </r>
  <r>
    <n v="12199"/>
    <n v="947275.91562306299"/>
    <n v="1692899.9090913399"/>
    <n v="947375.91562306299"/>
    <n v="1692799.9090913399"/>
    <n v="32"/>
    <n v="79"/>
    <n v="1.92408897727728"/>
    <n v="2.1396479904651602"/>
    <n v="0.21555899590020999"/>
    <n v="-3.9478187682107102E-4"/>
    <n v="35.716620922088602"/>
    <n v="20250630"/>
    <n v="24040810"/>
    <x v="7"/>
    <n v="54.2"/>
    <n v="1.7"/>
  </r>
  <r>
    <n v="23648"/>
    <n v="954675.91562306299"/>
    <n v="1687599.9090913399"/>
    <n v="954775.91562306299"/>
    <n v="1687499.9090913399"/>
    <n v="85"/>
    <n v="153"/>
    <n v="1.92479135468602"/>
    <n v="1.0561536848545101"/>
    <n v="-0.86863769637420796"/>
    <n v="-1.3180291280150401E-3"/>
    <n v="34.633126974105799"/>
    <n v="20250630"/>
    <n v="24040740"/>
    <x v="2"/>
    <n v="38"/>
    <n v="1.7"/>
  </r>
  <r>
    <n v="11877"/>
    <n v="947075.91562306299"/>
    <n v="1694299.9090913399"/>
    <n v="947175.91562306299"/>
    <n v="1694199.9090913399"/>
    <n v="18"/>
    <n v="77"/>
    <n v="1.9296264350414301"/>
    <n v="1.64464140931765"/>
    <n v="-0.28498499964674301"/>
    <n v="8.04035769154628E-3"/>
    <n v="35.221615155537897"/>
    <n v="20250630"/>
    <n v="24040810"/>
    <x v="7"/>
    <n v="54.2"/>
    <n v="1.7"/>
  </r>
  <r>
    <n v="14415"/>
    <n v="948675.91562306299"/>
    <n v="1686899.9090913399"/>
    <n v="948775.91562306299"/>
    <n v="1686799.9090913399"/>
    <n v="92"/>
    <n v="93"/>
    <n v="1.9297796388467201"/>
    <n v="3.10931044816971"/>
    <n v="1.1795308279494401"/>
    <n v="-1.8192788896461299E-2"/>
    <n v="36.686283747355098"/>
    <n v="20250630"/>
    <n v="24040680"/>
    <x v="13"/>
    <n v="42.3"/>
    <n v="2.1"/>
  </r>
  <r>
    <n v="16223"/>
    <n v="949875.91562306299"/>
    <n v="1690899.9090913399"/>
    <n v="949975.91562306299"/>
    <n v="1690799.9090913399"/>
    <n v="52"/>
    <n v="105"/>
    <n v="1.9304877817630799"/>
    <n v="5.6557116111119603"/>
    <n v="3.7252238790194201"/>
    <n v="1.7399809711302301E-2"/>
    <n v="39.232684771219901"/>
    <n v="20250630"/>
    <n v="24040740"/>
    <x v="3"/>
    <n v="38"/>
    <n v="1.5"/>
  </r>
  <r>
    <n v="5318"/>
    <n v="942775.91562306299"/>
    <n v="1687999.9090913399"/>
    <n v="942875.91562306299"/>
    <n v="1687899.9090913399"/>
    <n v="81"/>
    <n v="34"/>
    <n v="1.93292089970782"/>
    <n v="3.0021154396235898"/>
    <n v="1.0691945366561399"/>
    <n v="-7.0257459301501504E-3"/>
    <n v="36.579088926315301"/>
    <n v="20250630"/>
    <n v="24040600"/>
    <x v="11"/>
    <n v="8.5"/>
    <n v="2.5"/>
  </r>
  <r>
    <n v="18420"/>
    <n v="951275.91562306299"/>
    <n v="1686799.9090913399"/>
    <n v="951375.91562306299"/>
    <n v="1686699.9090913399"/>
    <n v="93"/>
    <n v="119"/>
    <n v="1.9333206663529099"/>
    <n v="4.8375705480575597"/>
    <n v="2.9042498966058101"/>
    <n v="2.74981088005006E-2"/>
    <n v="38.414543787638301"/>
    <n v="20250630"/>
    <n v="24040740"/>
    <x v="0"/>
    <n v="42.1"/>
    <n v="1.8"/>
  </r>
  <r>
    <n v="799"/>
    <n v="939875.91562306299"/>
    <n v="1693299.9090913399"/>
    <n v="939975.91562306299"/>
    <n v="1693199.9090913399"/>
    <n v="28"/>
    <n v="5"/>
    <n v="1.9353101849556"/>
    <n v="-1.92012083530426"/>
    <n v="-3.8554309606552102"/>
    <n v="0.30008767247200002"/>
    <n v="31.656852722168001"/>
    <n v="20250630"/>
    <n v="24040810"/>
    <x v="24"/>
    <n v="66.7"/>
    <n v="3.9"/>
  </r>
  <r>
    <n v="23338"/>
    <n v="954475.91562306299"/>
    <n v="1687799.9090913399"/>
    <n v="954575.91562306299"/>
    <n v="1687699.9090913399"/>
    <n v="83"/>
    <n v="151"/>
    <n v="1.93638993104299"/>
    <n v="2.07232162356377"/>
    <n v="0.135931684573491"/>
    <n v="1.14923051247994E-2"/>
    <n v="35.649295043945301"/>
    <n v="20250630"/>
    <n v="24040740"/>
    <x v="2"/>
    <n v="38"/>
    <n v="1.7"/>
  </r>
  <r>
    <n v="6023"/>
    <n v="943275.91562306299"/>
    <n v="1694499.9090913399"/>
    <n v="943375.91562306299"/>
    <n v="1694399.9090913399"/>
    <n v="16"/>
    <n v="39"/>
    <n v="1.93815855185191"/>
    <n v="-0.80589450212816405"/>
    <n v="-2.7440530061721802"/>
    <n v="1.84686854481697E-4"/>
    <n v="32.771079222361202"/>
    <n v="20250630"/>
    <n v="24040810"/>
    <x v="24"/>
    <n v="66.7"/>
    <n v="3.9"/>
  </r>
  <r>
    <n v="13481"/>
    <n v="948075.91562306299"/>
    <n v="1687899.9090913399"/>
    <n v="948175.91562306299"/>
    <n v="1687799.9090913399"/>
    <n v="82"/>
    <n v="87"/>
    <n v="1.94076635440191"/>
    <n v="3.2792577147483799"/>
    <n v="1.33849134544532"/>
    <n v="-4.6054336552818598E-2"/>
    <n v="36.856231689453097"/>
    <n v="20250630"/>
    <n v="24040640"/>
    <x v="69"/>
    <n v="5.8"/>
    <n v="0"/>
  </r>
  <r>
    <n v="17803"/>
    <n v="950875.91562306299"/>
    <n v="1686899.9090913399"/>
    <n v="950975.91562306299"/>
    <n v="1686799.9090913399"/>
    <n v="92"/>
    <n v="115"/>
    <n v="1.9414713624864799"/>
    <n v="2.8627679869532598"/>
    <n v="0.92129661678336605"/>
    <n v="-3.35026113316417E-3"/>
    <n v="36.439741611480699"/>
    <n v="20250630"/>
    <n v="24040740"/>
    <x v="0"/>
    <n v="42.1"/>
    <n v="1.8"/>
  </r>
  <r>
    <n v="16057"/>
    <n v="949775.91562306299"/>
    <n v="1692099.9090913399"/>
    <n v="949875.91562306299"/>
    <n v="1691999.9090913399"/>
    <n v="40"/>
    <n v="104"/>
    <n v="1.9426249066988599"/>
    <n v="3.3038381536801702"/>
    <n v="1.3612132693330401"/>
    <n v="-3.7912378708521502E-3"/>
    <n v="36.880811691284201"/>
    <n v="20250630"/>
    <n v="24040740"/>
    <x v="19"/>
    <n v="85.7"/>
    <n v="2.7"/>
  </r>
  <r>
    <n v="4179"/>
    <n v="942075.91562306299"/>
    <n v="1694099.9090913399"/>
    <n v="942175.91562306299"/>
    <n v="1693999.9090913399"/>
    <n v="20"/>
    <n v="27"/>
    <n v="1.9438307625906801"/>
    <n v="0.83250461305890799"/>
    <n v="-1.1113262176513701"/>
    <n v="7.8149577931446196E-2"/>
    <n v="34.409477233886697"/>
    <n v="20250630"/>
    <n v="24040810"/>
    <x v="24"/>
    <n v="66.7"/>
    <n v="3.9"/>
  </r>
  <r>
    <n v="7727"/>
    <n v="944375.91562306299"/>
    <n v="1693499.9090913399"/>
    <n v="944475.91562306299"/>
    <n v="1693399.9090913399"/>
    <n v="26"/>
    <n v="50"/>
    <n v="1.94546688397725"/>
    <n v="2.2538001378377301"/>
    <n v="0.30833326304952302"/>
    <n v="-2.4505943308273999E-2"/>
    <n v="35.830773925781301"/>
    <n v="20250630"/>
    <n v="24040810"/>
    <x v="12"/>
    <n v="33.200000000000003"/>
    <n v="4.9000000000000004"/>
  </r>
  <r>
    <n v="7161"/>
    <n v="943975.91562306299"/>
    <n v="1688499.9090913399"/>
    <n v="944075.91562306299"/>
    <n v="1688399.9090913399"/>
    <n v="76"/>
    <n v="46"/>
    <n v="1.94659352302551"/>
    <n v="4.2263685464859"/>
    <n v="2.2797750532627101"/>
    <n v="0.15905349887907499"/>
    <n v="37.803342342376702"/>
    <n v="20250630"/>
    <n v="24040710"/>
    <x v="27"/>
    <n v="18.7"/>
    <n v="1.7"/>
  </r>
  <r>
    <n v="24578"/>
    <n v="955275.91562306299"/>
    <n v="1686999.9090913399"/>
    <n v="955375.91562306299"/>
    <n v="1686899.9090913399"/>
    <n v="91"/>
    <n v="159"/>
    <n v="1.9469990320503701"/>
    <n v="3.2783244550228101"/>
    <n v="1.33132543228567"/>
    <n v="8.3077242597937601E-3"/>
    <n v="36.855297803878798"/>
    <n v="20250630"/>
    <n v="24040740"/>
    <x v="2"/>
    <n v="38"/>
    <n v="1.7"/>
  </r>
  <r>
    <n v="10856"/>
    <n v="946375.91562306299"/>
    <n v="1688599.9090913399"/>
    <n v="946475.91562306299"/>
    <n v="1688499.9090913399"/>
    <n v="75"/>
    <n v="70"/>
    <n v="1.94875311851501"/>
    <n v="6.0491636991500899"/>
    <n v="4.1004106104373896"/>
    <n v="-1.1877185548655699E-2"/>
    <n v="39.6261372566223"/>
    <n v="20250630"/>
    <n v="24040720"/>
    <x v="1"/>
    <n v="34.1"/>
    <n v="1.6"/>
  </r>
  <r>
    <n v="24577"/>
    <n v="955275.91562306299"/>
    <n v="1687099.9090913399"/>
    <n v="955375.91562306299"/>
    <n v="1686999.9090913399"/>
    <n v="90"/>
    <n v="159"/>
    <n v="1.9489212380722201"/>
    <n v="2.67543557286263"/>
    <n v="0.72651432702938701"/>
    <n v="-2.6047892558078E-2"/>
    <n v="36.2524089813232"/>
    <n v="20250630"/>
    <n v="24040740"/>
    <x v="2"/>
    <n v="38"/>
    <n v="1.7"/>
  </r>
  <r>
    <n v="800"/>
    <n v="939875.91562306299"/>
    <n v="1693199.9090913399"/>
    <n v="939975.91562306299"/>
    <n v="1693099.9090913399"/>
    <n v="29"/>
    <n v="5"/>
    <n v="1.9521073301633201"/>
    <n v="-1.2736782580614101"/>
    <n v="-3.2257856527964299"/>
    <n v="0.227115838064088"/>
    <n v="32.303294817606599"/>
    <n v="20250630"/>
    <n v="24040810"/>
    <x v="24"/>
    <n v="66.7"/>
    <n v="3.9"/>
  </r>
  <r>
    <n v="12022"/>
    <n v="947175.91562306299"/>
    <n v="1695199.9090913399"/>
    <n v="947275.91562306299"/>
    <n v="1695099.9090913399"/>
    <n v="9"/>
    <n v="78"/>
    <n v="1.9525800980627499"/>
    <n v="-1.8902990017086301"/>
    <n v="-3.8428790867328599"/>
    <n v="3.6639170721173299E-3"/>
    <n v="31.686674714088401"/>
    <n v="20250630"/>
    <n v="24040810"/>
    <x v="26"/>
    <n v="91.4"/>
    <n v="1.3"/>
  </r>
  <r>
    <n v="11243"/>
    <n v="946675.91562306299"/>
    <n v="1696099.9090913399"/>
    <n v="946775.91562306299"/>
    <n v="1695999.9090913399"/>
    <n v="0"/>
    <n v="73"/>
    <n v="1.9529984295368199"/>
    <n v="-2.4050951600074799"/>
    <n v="-4.35809350013733"/>
    <n v="-2.4745063856244101E-2"/>
    <n v="31.171877861022899"/>
    <n v="20250630"/>
    <n v="24040810"/>
    <x v="26"/>
    <n v="91.4"/>
    <n v="1.3"/>
  </r>
  <r>
    <n v="4696"/>
    <n v="942375.91562306299"/>
    <n v="1688599.9090913399"/>
    <n v="942475.91562306299"/>
    <n v="1688499.9090913399"/>
    <n v="75"/>
    <n v="30"/>
    <n v="1.9532547965645799"/>
    <n v="-2.9682915955781901"/>
    <n v="-4.92154636979103"/>
    <n v="-1.19446394965053E-2"/>
    <n v="30.608681917190601"/>
    <n v="20250630"/>
    <n v="24040800"/>
    <x v="22"/>
    <n v="37.9"/>
    <n v="2.2000000000000002"/>
  </r>
  <r>
    <n v="16218"/>
    <n v="949875.91562306299"/>
    <n v="1691399.9090913399"/>
    <n v="949975.91562306299"/>
    <n v="1691299.9090913399"/>
    <n v="47"/>
    <n v="105"/>
    <n v="1.96148333946864"/>
    <n v="4.4322978258132899"/>
    <n v="2.4708144863446599"/>
    <n v="-2.18160714333256E-2"/>
    <n v="38.009271621704102"/>
    <n v="20250630"/>
    <n v="24040740"/>
    <x v="3"/>
    <n v="38"/>
    <n v="1.5"/>
  </r>
  <r>
    <n v="11875"/>
    <n v="947075.91562306299"/>
    <n v="1694499.9090913399"/>
    <n v="947175.91562306299"/>
    <n v="1694399.9090913399"/>
    <n v="16"/>
    <n v="77"/>
    <n v="1.9632132351398499"/>
    <n v="0.89248715496311604"/>
    <n v="-1.07072608421246"/>
    <n v="4.3545216321945199E-3"/>
    <n v="34.469460805257199"/>
    <n v="20250630"/>
    <n v="24040810"/>
    <x v="7"/>
    <n v="54.2"/>
    <n v="1.7"/>
  </r>
  <r>
    <n v="1937"/>
    <n v="940575.91562306299"/>
    <n v="1687299.9090913399"/>
    <n v="940675.91562306299"/>
    <n v="1687199.9090913399"/>
    <n v="88"/>
    <n v="12"/>
    <n v="1.96455325682958"/>
    <n v="1.06658521791299"/>
    <n v="-0.89796801190823305"/>
    <n v="2.6568767149001402E-2"/>
    <n v="34.6435588200887"/>
    <n v="20250630"/>
    <n v="24040610"/>
    <x v="29"/>
    <n v="36.1"/>
    <n v="2.7"/>
  </r>
  <r>
    <n v="7792"/>
    <n v="944375.91562306299"/>
    <n v="1686999.9090913399"/>
    <n v="944475.91562306299"/>
    <n v="1686899.9090913399"/>
    <n v="91"/>
    <n v="50"/>
    <n v="1.96586378019756"/>
    <n v="6.2235503742756801"/>
    <n v="4.2576865940781197"/>
    <n v="2.8089029947295798E-3"/>
    <n v="39.800525582202802"/>
    <n v="20250630"/>
    <n v="24040590"/>
    <x v="70"/>
    <n v="43.5"/>
    <n v="2.1"/>
  </r>
  <r>
    <n v="7325"/>
    <n v="944075.91562306299"/>
    <n v="1687499.9090913399"/>
    <n v="944175.91562306299"/>
    <n v="1687399.9090913399"/>
    <n v="86"/>
    <n v="47"/>
    <n v="1.9673337986071899"/>
    <n v="2.4739860097567199"/>
    <n v="0.50665222605069504"/>
    <n v="-6.9883279502391804E-4"/>
    <n v="36.050960540771499"/>
    <n v="20250630"/>
    <n v="24040590"/>
    <x v="32"/>
    <n v="49.4"/>
    <n v="2.2000000000000002"/>
  </r>
  <r>
    <n v="8042"/>
    <n v="944575.91562306299"/>
    <n v="1692799.9090913399"/>
    <n v="944675.91562306299"/>
    <n v="1692699.9090913399"/>
    <n v="33"/>
    <n v="52"/>
    <n v="1.9676318597048501"/>
    <n v="1.45842715940671"/>
    <n v="-0.50920467870309905"/>
    <n v="8.0979960039258003E-3"/>
    <n v="35.035400390625"/>
    <n v="20250630"/>
    <n v="24040810"/>
    <x v="12"/>
    <n v="33.200000000000003"/>
    <n v="4.9000000000000004"/>
  </r>
  <r>
    <n v="13717"/>
    <n v="948275.91562306299"/>
    <n v="1695099.9090913399"/>
    <n v="948375.91562306299"/>
    <n v="1694999.9090913399"/>
    <n v="10"/>
    <n v="89"/>
    <n v="1.96871356530623"/>
    <n v="-1.9848739342256001"/>
    <n v="-3.9535875103690401"/>
    <n v="1.9034238701516899E-2"/>
    <n v="31.5920994498513"/>
    <n v="20250630"/>
    <n v="24040810"/>
    <x v="26"/>
    <n v="91.4"/>
    <n v="1.3"/>
  </r>
  <r>
    <n v="9604"/>
    <n v="945575.91562306299"/>
    <n v="1690599.9090913399"/>
    <n v="945675.91562306299"/>
    <n v="1690499.9090913399"/>
    <n v="55"/>
    <n v="62"/>
    <n v="1.96884302298228"/>
    <n v="1.99581925074259"/>
    <n v="2.6976216584444001E-2"/>
    <n v="0.12805672362446799"/>
    <n v="35.572792689005503"/>
    <n v="20250630"/>
    <n v="24040700"/>
    <x v="10"/>
    <n v="61.2"/>
    <n v="2.7"/>
  </r>
  <r>
    <n v="23339"/>
    <n v="954475.91562306299"/>
    <n v="1687699.9090913399"/>
    <n v="954575.91562306299"/>
    <n v="1687599.9090913399"/>
    <n v="84"/>
    <n v="151"/>
    <n v="1.97524466613928"/>
    <n v="4.3509256641070104"/>
    <n v="2.3756809930006701"/>
    <n v="8.7938732157150895E-2"/>
    <n v="37.927899678548201"/>
    <n v="20250630"/>
    <n v="24040740"/>
    <x v="2"/>
    <n v="38"/>
    <n v="1.7"/>
  </r>
  <r>
    <n v="23649"/>
    <n v="954675.91562306299"/>
    <n v="1687499.9090913399"/>
    <n v="954775.91562306299"/>
    <n v="1687399.9090913399"/>
    <n v="86"/>
    <n v="153"/>
    <n v="1.9775935212771101"/>
    <n v="1.77218307058016"/>
    <n v="-0.20541043082873001"/>
    <n v="1.76578378304839E-2"/>
    <n v="35.349156697591098"/>
    <n v="20250630"/>
    <n v="24040740"/>
    <x v="2"/>
    <n v="38"/>
    <n v="1.7"/>
  </r>
  <r>
    <n v="9730"/>
    <n v="945675.91562306299"/>
    <n v="1693399.9090913399"/>
    <n v="945775.91562306299"/>
    <n v="1693299.9090913399"/>
    <n v="27"/>
    <n v="63"/>
    <n v="1.9784658471743299"/>
    <n v="0.40406163136164303"/>
    <n v="-1.57440423170726"/>
    <n v="3.1504434843858098E-3"/>
    <n v="33.981035359700499"/>
    <n v="20250630"/>
    <n v="24040810"/>
    <x v="7"/>
    <n v="54.2"/>
    <n v="1.7"/>
  </r>
  <r>
    <n v="15446"/>
    <n v="949375.91562306299"/>
    <n v="1691599.9090913399"/>
    <n v="949475.91562306299"/>
    <n v="1691499.9090913399"/>
    <n v="45"/>
    <n v="100"/>
    <n v="1.97917477289836"/>
    <n v="4.7485501567522697"/>
    <n v="2.7693753639856999"/>
    <n v="1.0230109716455099E-3"/>
    <n v="38.325523694356299"/>
    <n v="20250630"/>
    <n v="24040740"/>
    <x v="6"/>
    <n v="33.700000000000003"/>
    <n v="1.5"/>
  </r>
  <r>
    <n v="14995"/>
    <n v="949075.91562306299"/>
    <n v="1690499.9090913399"/>
    <n v="949175.91562306299"/>
    <n v="1690399.9090913399"/>
    <n v="56"/>
    <n v="97"/>
    <n v="1.9802073398605"/>
    <n v="4.3131477832794198"/>
    <n v="2.3329404592513998"/>
    <n v="1.08480453491211E-3"/>
    <n v="37.890120983123801"/>
    <n v="20250630"/>
    <n v="24040740"/>
    <x v="3"/>
    <n v="38"/>
    <n v="1.5"/>
  </r>
  <r>
    <n v="14195"/>
    <n v="948575.91562306299"/>
    <n v="1693499.9090913399"/>
    <n v="948675.91562306299"/>
    <n v="1693399.9090913399"/>
    <n v="26"/>
    <n v="92"/>
    <n v="1.9803497204557099"/>
    <n v="0.799464775559803"/>
    <n v="-1.18088494241238"/>
    <n v="-1.2427572471400101E-2"/>
    <n v="34.376437822977699"/>
    <n v="20250630"/>
    <n v="24040740"/>
    <x v="19"/>
    <n v="85.7"/>
    <n v="2.7"/>
  </r>
  <r>
    <n v="10475"/>
    <n v="946175.91562306299"/>
    <n v="1695899.9090913399"/>
    <n v="946275.91562306299"/>
    <n v="1695799.9090913399"/>
    <n v="2"/>
    <n v="68"/>
    <n v="1.9804921448230699"/>
    <n v="-1.6206748075783299"/>
    <n v="-3.6011669337749499"/>
    <n v="-2.9554548673331698E-3"/>
    <n v="31.956298828125"/>
    <n v="20250630"/>
    <n v="24040810"/>
    <x v="26"/>
    <n v="91.4"/>
    <n v="1.3"/>
  </r>
  <r>
    <n v="10698"/>
    <n v="946275.91562306299"/>
    <n v="1688999.9090913399"/>
    <n v="946375.91562306299"/>
    <n v="1688899.9090913399"/>
    <n v="71"/>
    <n v="69"/>
    <n v="1.9827740391095501"/>
    <n v="5.1540934642155998"/>
    <n v="3.17131940523783"/>
    <n v="1.6942250852783501E-3"/>
    <n v="38.731067021687799"/>
    <n v="20250630"/>
    <n v="24040720"/>
    <x v="1"/>
    <n v="34.1"/>
    <n v="1.6"/>
  </r>
  <r>
    <n v="8846"/>
    <n v="945075.91562306299"/>
    <n v="1689399.9090913399"/>
    <n v="945175.91562306299"/>
    <n v="1689299.9090913399"/>
    <n v="67"/>
    <n v="57"/>
    <n v="1.9857770750920001"/>
    <n v="3.1571390479803099"/>
    <n v="1.1713619033495599"/>
    <n v="-1.2221728606770401E-2"/>
    <n v="36.734112739563002"/>
    <n v="20250630"/>
    <n v="24040700"/>
    <x v="71"/>
    <n v="3.6"/>
    <n v="0"/>
  </r>
  <r>
    <n v="8034"/>
    <n v="944575.91562306299"/>
    <n v="1693599.9090913399"/>
    <n v="944675.91562306299"/>
    <n v="1693499.9090913399"/>
    <n v="25"/>
    <n v="52"/>
    <n v="1.98966984388729"/>
    <n v="1.7838456779718399"/>
    <n v="-0.20582418198076399"/>
    <n v="-1.7407802321637699E-2"/>
    <n v="35.360818862915004"/>
    <n v="20250630"/>
    <n v="24040810"/>
    <x v="12"/>
    <n v="33.200000000000003"/>
    <n v="4.9000000000000004"/>
  </r>
  <r>
    <n v="15454"/>
    <n v="949375.91562306299"/>
    <n v="1690799.9090913399"/>
    <n v="949475.91562306299"/>
    <n v="1690699.9090913399"/>
    <n v="53"/>
    <n v="100"/>
    <n v="1.9922059997916199"/>
    <n v="3.60424688458443"/>
    <n v="1.6120409071445501"/>
    <n v="-4.5269085094332704E-3"/>
    <n v="37.181220531463602"/>
    <n v="20250630"/>
    <n v="24040740"/>
    <x v="6"/>
    <n v="33.700000000000003"/>
    <n v="1.5"/>
  </r>
  <r>
    <n v="24735"/>
    <n v="955375.91562306299"/>
    <n v="1686699.9090913399"/>
    <n v="955475.91562306299"/>
    <n v="1686599.9090913399"/>
    <n v="94"/>
    <n v="160"/>
    <n v="1.99290621373802"/>
    <n v="1.81876580649987"/>
    <n v="-0.17414038511924401"/>
    <n v="-1.3494326733052699E-2"/>
    <n v="35.395739555358901"/>
    <n v="20250630"/>
    <n v="24040740"/>
    <x v="2"/>
    <n v="38"/>
    <n v="1.7"/>
  </r>
  <r>
    <n v="9562"/>
    <n v="945575.91562306299"/>
    <n v="1694799.9090913399"/>
    <n v="945675.91562306299"/>
    <n v="1694699.9090913399"/>
    <n v="13"/>
    <n v="62"/>
    <n v="1.99454973358661"/>
    <n v="-2.0379071831703199"/>
    <n v="-4.0324569717049599"/>
    <n v="-9.5969438552856402E-4"/>
    <n v="31.539066314697301"/>
    <n v="20250630"/>
    <n v="24040810"/>
    <x v="7"/>
    <n v="54.2"/>
    <n v="1.7"/>
  </r>
  <r>
    <n v="11721"/>
    <n v="946975.91562306299"/>
    <n v="1694499.9090913399"/>
    <n v="947075.91562306299"/>
    <n v="1694399.9090913399"/>
    <n v="16"/>
    <n v="76"/>
    <n v="1.9973502655824"/>
    <n v="0.406368746344621"/>
    <n v="-1.59098153809706"/>
    <n v="1.62989770372709E-3"/>
    <n v="33.983342488606802"/>
    <n v="20250630"/>
    <n v="24040810"/>
    <x v="7"/>
    <n v="54.2"/>
    <n v="1.7"/>
  </r>
  <r>
    <n v="4357"/>
    <n v="942175.91562306299"/>
    <n v="1691699.9090913399"/>
    <n v="942275.91562306299"/>
    <n v="1691599.9090913399"/>
    <n v="44"/>
    <n v="28"/>
    <n v="2.0009232622881701"/>
    <n v="2.0975528160731001"/>
    <n v="9.6629598798851205E-2"/>
    <n v="-4.7157123064001397E-2"/>
    <n v="35.674526214599602"/>
    <n v="20250630"/>
    <n v="24040820"/>
    <x v="72"/>
    <n v="7.3"/>
    <n v="0"/>
  </r>
  <r>
    <n v="7301"/>
    <n v="944075.91562306299"/>
    <n v="1689899.9090913399"/>
    <n v="944175.91562306299"/>
    <n v="1689799.9090913399"/>
    <n v="62"/>
    <n v="47"/>
    <n v="2.00129065010697"/>
    <n v="3.0735144118468001"/>
    <n v="1.0722237626711499"/>
    <n v="-1.42036378383636E-3"/>
    <n v="36.650487581888797"/>
    <n v="20250630"/>
    <n v="24040800"/>
    <x v="14"/>
    <n v="15"/>
    <n v="1.4"/>
  </r>
  <r>
    <n v="14535"/>
    <n v="948775.91562306299"/>
    <n v="1690299.9090913399"/>
    <n v="948875.91562306299"/>
    <n v="1690199.9090913399"/>
    <n v="58"/>
    <n v="94"/>
    <n v="2.0023318529129002"/>
    <n v="3.5163871447245301"/>
    <n v="1.5140552918116299"/>
    <n v="-3.6212223271528898E-2"/>
    <n v="37.093361218770298"/>
    <n v="20250630"/>
    <n v="24040740"/>
    <x v="3"/>
    <n v="38"/>
    <n v="1.5"/>
  </r>
  <r>
    <n v="7907"/>
    <n v="944475.91562306299"/>
    <n v="1690899.9090913399"/>
    <n v="944575.91562306299"/>
    <n v="1690799.9090913399"/>
    <n v="52"/>
    <n v="51"/>
    <n v="2.0023666868607202"/>
    <n v="1.8839502930641201"/>
    <n v="-0.118416371444861"/>
    <n v="1.6759322024881802E-2"/>
    <n v="35.460923830668101"/>
    <n v="20250630"/>
    <n v="24040780"/>
    <x v="73"/>
    <n v="6.8"/>
    <n v="1.4"/>
  </r>
  <r>
    <n v="7170"/>
    <n v="943975.91562306299"/>
    <n v="1687599.9090913399"/>
    <n v="944075.91562306299"/>
    <n v="1687499.9090913399"/>
    <n v="85"/>
    <n v="46"/>
    <n v="2.0033468529582001"/>
    <n v="3.4286639541387598"/>
    <n v="1.42531709372997"/>
    <n v="2.3341945838183199E-2"/>
    <n v="37.005637407302899"/>
    <n v="20250630"/>
    <n v="24040590"/>
    <x v="32"/>
    <n v="49.4"/>
    <n v="2.2000000000000002"/>
  </r>
  <r>
    <n v="9906"/>
    <n v="945775.91562306299"/>
    <n v="1691199.9090913399"/>
    <n v="945875.91562306299"/>
    <n v="1691099.9090913399"/>
    <n v="49"/>
    <n v="64"/>
    <n v="2.0040503392616902"/>
    <n v="1.812124406298"/>
    <n v="-0.191925955315431"/>
    <n v="-1.5288796896735801E-2"/>
    <n v="35.389097849528"/>
    <n v="20250630"/>
    <n v="24040780"/>
    <x v="17"/>
    <n v="6.7"/>
    <n v="1.8"/>
  </r>
  <r>
    <n v="6243"/>
    <n v="943375.91562306299"/>
    <n v="1687899.9090913399"/>
    <n v="943475.91562306299"/>
    <n v="1687799.9090913399"/>
    <n v="82"/>
    <n v="40"/>
    <n v="2.00446238319079"/>
    <n v="5.5959342797597298"/>
    <n v="3.5914718786875399"/>
    <n v="-4.3589100241661101E-4"/>
    <n v="39.172907765706398"/>
    <n v="20250630"/>
    <n v="24040600"/>
    <x v="11"/>
    <n v="8.5"/>
    <n v="2.5"/>
  </r>
  <r>
    <n v="11010"/>
    <n v="946475.91562306299"/>
    <n v="1688599.9090913399"/>
    <n v="946575.91562306299"/>
    <n v="1688499.9090913399"/>
    <n v="75"/>
    <n v="71"/>
    <n v="2.0048306947574002"/>
    <n v="5.4097269326448396"/>
    <n v="3.4048962444067001"/>
    <n v="-1.1193339130841201E-2"/>
    <n v="38.986700534820599"/>
    <n v="20250630"/>
    <n v="24040720"/>
    <x v="1"/>
    <n v="34.1"/>
    <n v="1.6"/>
  </r>
  <r>
    <n v="11867"/>
    <n v="947075.91562306299"/>
    <n v="1695299.9090913399"/>
    <n v="947175.91562306299"/>
    <n v="1695199.9090913399"/>
    <n v="8"/>
    <n v="77"/>
    <n v="2.0049759109815"/>
    <n v="-0.42873338113228499"/>
    <n v="-2.4337092479070002"/>
    <n v="1.5746070444583898E-2"/>
    <n v="33.148240407307902"/>
    <n v="20250630"/>
    <n v="24040810"/>
    <x v="26"/>
    <n v="91.4"/>
    <n v="1.3"/>
  </r>
  <r>
    <n v="3745"/>
    <n v="941775.91562306299"/>
    <n v="1691299.9090913399"/>
    <n v="941875.91562306299"/>
    <n v="1691199.9090913399"/>
    <n v="48"/>
    <n v="24"/>
    <n v="2.0056667973597802"/>
    <n v="3.5316495895385698"/>
    <n v="1.5259827524423599"/>
    <n v="-1.56099470332265E-2"/>
    <n v="37.1086235046387"/>
    <n v="20250630"/>
    <n v="24040820"/>
    <x v="74"/>
    <n v="3.5"/>
    <n v="0"/>
  </r>
  <r>
    <n v="14580"/>
    <n v="948775.91562306299"/>
    <n v="1685799.9090913399"/>
    <n v="948875.91562306299"/>
    <n v="1685699.9090913399"/>
    <n v="103"/>
    <n v="94"/>
    <n v="2.00602206587791"/>
    <n v="2.0717277725537602"/>
    <n v="6.5705727164943994E-2"/>
    <n v="-3.6787012747178499E-4"/>
    <n v="35.648700396219901"/>
    <n v="20250630"/>
    <n v="24040690"/>
    <x v="75"/>
    <n v="32.799999999999997"/>
    <n v="0.3"/>
  </r>
  <r>
    <n v="3739"/>
    <n v="941775.91562306299"/>
    <n v="1691899.9090913399"/>
    <n v="941875.91562306299"/>
    <n v="1691799.9090913399"/>
    <n v="42"/>
    <n v="24"/>
    <n v="2.0096838474273699"/>
    <n v="3.03153373921911E-2"/>
    <n v="-1.97936848799388"/>
    <n v="-4.34322245419025E-2"/>
    <n v="33.607288360595703"/>
    <n v="20250630"/>
    <n v="24040810"/>
    <x v="16"/>
    <n v="7.4"/>
    <n v="13.6"/>
  </r>
  <r>
    <n v="9715"/>
    <n v="945675.91562306299"/>
    <n v="1694899.9090913399"/>
    <n v="945775.91562306299"/>
    <n v="1694799.9090913399"/>
    <n v="12"/>
    <n v="63"/>
    <n v="2.0104971428712202"/>
    <n v="-1.72670032580694"/>
    <n v="-3.73719743887583"/>
    <n v="-1.3953162978092799E-2"/>
    <n v="31.850273609161398"/>
    <n v="20250630"/>
    <n v="24040810"/>
    <x v="7"/>
    <n v="54.2"/>
    <n v="1.7"/>
  </r>
  <r>
    <n v="11090"/>
    <n v="946575.91562306299"/>
    <n v="1695999.9090913399"/>
    <n v="946675.91562306299"/>
    <n v="1695899.9090913399"/>
    <n v="1"/>
    <n v="72"/>
    <n v="2.01174091299375"/>
    <n v="-2.1637686590353602"/>
    <n v="-4.1755095322926801"/>
    <n v="-8.2210240264733603E-3"/>
    <n v="31.413205146789601"/>
    <n v="20250630"/>
    <n v="24040810"/>
    <x v="26"/>
    <n v="91.4"/>
    <n v="1.3"/>
  </r>
  <r>
    <n v="24108"/>
    <n v="954975.91562306299"/>
    <n v="1687799.9090913399"/>
    <n v="955075.91562306299"/>
    <n v="1687699.9090913399"/>
    <n v="83"/>
    <n v="156"/>
    <n v="2.01403857270877"/>
    <n v="-1.4757022460301701"/>
    <n v="-3.4897408485412602"/>
    <n v="9.4437971711158796E-4"/>
    <n v="32.101271311442098"/>
    <n v="20250630"/>
    <n v="24040740"/>
    <x v="2"/>
    <n v="38"/>
    <n v="1.7"/>
  </r>
  <r>
    <n v="1168"/>
    <n v="940075.91562306299"/>
    <n v="1687199.9090913399"/>
    <n v="940175.91562306299"/>
    <n v="1687099.9090913399"/>
    <n v="89"/>
    <n v="7"/>
    <n v="2.01410263776779"/>
    <n v="2.3365836143493701"/>
    <n v="0.322480969130993"/>
    <n v="-1.2158008913199099E-2"/>
    <n v="35.913557052612298"/>
    <n v="20250630"/>
    <n v="24040610"/>
    <x v="29"/>
    <n v="36.1"/>
    <n v="2.7"/>
  </r>
  <r>
    <n v="14557"/>
    <n v="948775.91562306299"/>
    <n v="1688099.9090913399"/>
    <n v="948875.91562306299"/>
    <n v="1687999.9090913399"/>
    <n v="80"/>
    <n v="94"/>
    <n v="2.0159676869710301"/>
    <n v="4.0452070633570401"/>
    <n v="2.0292394061883301"/>
    <n v="-1.1896769826610899E-2"/>
    <n v="37.622180620829297"/>
    <n v="20250630"/>
    <n v="24040640"/>
    <x v="76"/>
    <n v="11.7"/>
    <n v="0"/>
  </r>
  <r>
    <n v="8026"/>
    <n v="944575.91562306299"/>
    <n v="1694399.9090913399"/>
    <n v="944675.91562306299"/>
    <n v="1694299.9090913399"/>
    <n v="17"/>
    <n v="52"/>
    <n v="2.01910232007504"/>
    <n v="0.54171284039815304"/>
    <n v="-1.4773894945780399"/>
    <n v="7.8543511529763493E-3"/>
    <n v="34.1186863581339"/>
    <n v="20250630"/>
    <n v="24040810"/>
    <x v="26"/>
    <n v="91.4"/>
    <n v="1.3"/>
  </r>
  <r>
    <n v="11720"/>
    <n v="946975.91562306299"/>
    <n v="1694599.9090913399"/>
    <n v="947075.91562306299"/>
    <n v="1694499.9090913399"/>
    <n v="15"/>
    <n v="76"/>
    <n v="2.0205470820268001"/>
    <n v="1.42054750521978"/>
    <n v="-0.59999956749379602"/>
    <n v="1.8214841838926101E-2"/>
    <n v="34.997521400451703"/>
    <n v="20250630"/>
    <n v="24040810"/>
    <x v="7"/>
    <n v="54.2"/>
    <n v="1.7"/>
  </r>
  <r>
    <n v="13326"/>
    <n v="947975.91562306299"/>
    <n v="1687999.9090913399"/>
    <n v="948075.91562306299"/>
    <n v="1687899.9090913399"/>
    <n v="81"/>
    <n v="86"/>
    <n v="2.0206894874572798"/>
    <n v="2.31466739624739"/>
    <n v="0.293977905879728"/>
    <n v="5.1853155309800102E-4"/>
    <n v="35.891640901565601"/>
    <n v="20250630"/>
    <n v="24040650"/>
    <x v="44"/>
    <n v="21.7"/>
    <n v="1.8"/>
  </r>
  <r>
    <n v="6796"/>
    <n v="943775.91562306299"/>
    <n v="1694199.9090913399"/>
    <n v="943875.91562306299"/>
    <n v="1694099.9090913399"/>
    <n v="19"/>
    <n v="44"/>
    <n v="2.0210075651605899"/>
    <n v="-0.51002396953602602"/>
    <n v="-2.53103152910868"/>
    <n v="-1.9645663599173201E-2"/>
    <n v="33.066949526468903"/>
    <n v="20250630"/>
    <n v="24040810"/>
    <x v="16"/>
    <n v="7.4"/>
    <n v="13.6"/>
  </r>
  <r>
    <n v="17648"/>
    <n v="950775.91562306299"/>
    <n v="1686999.9090913399"/>
    <n v="950875.91562306299"/>
    <n v="1686899.9090913399"/>
    <n v="91"/>
    <n v="114"/>
    <n v="2.0210817370175702"/>
    <n v="2.9731166283289601"/>
    <n v="0.95203484694162999"/>
    <n v="9.4003168245156599E-4"/>
    <n v="36.5500900268555"/>
    <n v="20250630"/>
    <n v="24040740"/>
    <x v="0"/>
    <n v="42.1"/>
    <n v="1.8"/>
  </r>
  <r>
    <n v="7097"/>
    <n v="943975.91562306299"/>
    <n v="1694899.9090913399"/>
    <n v="944075.91562306299"/>
    <n v="1694799.9090913399"/>
    <n v="12"/>
    <n v="46"/>
    <n v="2.0216151475906399"/>
    <n v="0.74031195044517495"/>
    <n v="-1.2813032567501099"/>
    <n v="3.3790931105613702E-2"/>
    <n v="34.317285537719698"/>
    <n v="20250630"/>
    <n v="24040810"/>
    <x v="16"/>
    <n v="7.4"/>
    <n v="13.6"/>
  </r>
  <r>
    <n v="9255"/>
    <n v="945375.91562306299"/>
    <n v="1694699.9090913399"/>
    <n v="945475.91562306299"/>
    <n v="1694599.9090913399"/>
    <n v="14"/>
    <n v="60"/>
    <n v="2.02246967951457"/>
    <n v="-2.6802932024002102"/>
    <n v="-4.7027628421783403"/>
    <n v="-1.0473711416125299E-2"/>
    <n v="30.896680196126301"/>
    <n v="20250630"/>
    <n v="24040810"/>
    <x v="26"/>
    <n v="91.4"/>
    <n v="1.3"/>
  </r>
  <r>
    <n v="4498"/>
    <n v="942275.91562306299"/>
    <n v="1692999.9090913399"/>
    <n v="942375.91562306299"/>
    <n v="1692899.9090913399"/>
    <n v="31"/>
    <n v="29"/>
    <n v="2.0234251000969499"/>
    <n v="-2.4246372201380901"/>
    <n v="-4.44806245179372"/>
    <n v="-2.8218643739819499E-2"/>
    <n v="31.152336335319099"/>
    <n v="20250630"/>
    <n v="24040810"/>
    <x v="16"/>
    <n v="7.4"/>
    <n v="13.6"/>
  </r>
  <r>
    <n v="12241"/>
    <n v="947275.91562306299"/>
    <n v="1688699.9090913399"/>
    <n v="947375.91562306299"/>
    <n v="1688599.9090913399"/>
    <n v="74"/>
    <n v="79"/>
    <n v="2.02507276833057"/>
    <n v="3.0529843469460798"/>
    <n v="1.0279115761319799"/>
    <n v="-1.00263732795914E-2"/>
    <n v="36.629957834879598"/>
    <n v="20250630"/>
    <n v="24040650"/>
    <x v="77"/>
    <n v="23.6"/>
    <n v="0.5"/>
  </r>
  <r>
    <n v="6019"/>
    <n v="943275.91562306299"/>
    <n v="1694899.9090913399"/>
    <n v="943375.91562306299"/>
    <n v="1694799.9090913399"/>
    <n v="12"/>
    <n v="39"/>
    <n v="2.0290145389735699"/>
    <n v="9.7196910297498093E-2"/>
    <n v="-1.93181765079498"/>
    <n v="-1.2301701586693499E-2"/>
    <n v="33.674170970916698"/>
    <n v="20250630"/>
    <n v="24040810"/>
    <x v="24"/>
    <n v="66.7"/>
    <n v="3.9"/>
  </r>
  <r>
    <n v="13916"/>
    <n v="948375.91562306299"/>
    <n v="1690599.9090913399"/>
    <n v="948475.91562306299"/>
    <n v="1690499.9090913399"/>
    <n v="55"/>
    <n v="90"/>
    <n v="2.0294880191485101"/>
    <n v="4.4951609452565497"/>
    <n v="2.4656728585561098"/>
    <n v="1.52836352198695E-2"/>
    <n v="38.072134145100897"/>
    <n v="20250630"/>
    <n v="24040740"/>
    <x v="6"/>
    <n v="33.700000000000003"/>
    <n v="1.5"/>
  </r>
  <r>
    <n v="9611"/>
    <n v="945575.91562306299"/>
    <n v="1689899.9090913399"/>
    <n v="945675.91562306299"/>
    <n v="1689799.9090913399"/>
    <n v="62"/>
    <n v="62"/>
    <n v="2.0296672681967398"/>
    <n v="3.0951399405797302"/>
    <n v="1.06547266741594"/>
    <n v="-9.8289617647727302E-3"/>
    <n v="36.672113100687703"/>
    <n v="20250630"/>
    <n v="24040700"/>
    <x v="10"/>
    <n v="61.2"/>
    <n v="2.7"/>
  </r>
  <r>
    <n v="6174"/>
    <n v="943375.91562306299"/>
    <n v="1694799.9090913399"/>
    <n v="943475.91562306299"/>
    <n v="1694699.9090913399"/>
    <n v="13"/>
    <n v="40"/>
    <n v="2.02968870103359"/>
    <n v="0.80474984909718195"/>
    <n v="-1.22493887195985"/>
    <n v="-2.15530910839637E-2"/>
    <n v="34.3817234039307"/>
    <n v="20250630"/>
    <n v="24040810"/>
    <x v="24"/>
    <n v="66.7"/>
    <n v="3.9"/>
  </r>
  <r>
    <n v="8566"/>
    <n v="944875.91562306299"/>
    <n v="1686599.9090913399"/>
    <n v="944975.91562306299"/>
    <n v="1686499.9090913399"/>
    <n v="95"/>
    <n v="55"/>
    <n v="2.0305875341097499"/>
    <n v="3.2177376747131299"/>
    <n v="1.1871501604715999"/>
    <n v="2.8828456376989699E-2"/>
    <n v="36.794711430867501"/>
    <n v="20250630"/>
    <n v="24040560"/>
    <x v="39"/>
    <n v="15.9"/>
    <n v="1.5"/>
  </r>
  <r>
    <n v="19059"/>
    <n v="951675.91562306299"/>
    <n v="1684499.9090913399"/>
    <n v="951775.91562306299"/>
    <n v="1684399.9090913399"/>
    <n v="116"/>
    <n v="123"/>
    <n v="2.0314612463116601"/>
    <n v="0.183919653296471"/>
    <n v="-1.8475415458281801"/>
    <n v="-8.8212898311515707E-3"/>
    <n v="33.760892868041999"/>
    <n v="20250630"/>
    <n v="24040740"/>
    <x v="0"/>
    <n v="42.1"/>
    <n v="1.8"/>
  </r>
  <r>
    <n v="14687"/>
    <n v="948875.91562306299"/>
    <n v="1690499.9090913399"/>
    <n v="948975.91562306299"/>
    <n v="1690399.9090913399"/>
    <n v="56"/>
    <n v="95"/>
    <n v="2.03353077918291"/>
    <n v="4.6440370976924896"/>
    <n v="2.6105062365531899"/>
    <n v="1.65267919655889E-2"/>
    <n v="38.221010446548497"/>
    <n v="20250630"/>
    <n v="24040740"/>
    <x v="6"/>
    <n v="33.700000000000003"/>
    <n v="1.5"/>
  </r>
  <r>
    <n v="10941"/>
    <n v="946475.91562306299"/>
    <n v="1695499.9090913399"/>
    <n v="946575.91562306299"/>
    <n v="1695399.9090913399"/>
    <n v="6"/>
    <n v="71"/>
    <n v="2.03492249175906"/>
    <n v="0.66007300652563605"/>
    <n v="-1.3748495280742601"/>
    <n v="3.0095683721204601E-2"/>
    <n v="34.237045923868799"/>
    <n v="20250630"/>
    <n v="24040810"/>
    <x v="26"/>
    <n v="91.4"/>
    <n v="1.3"/>
  </r>
  <r>
    <n v="4513"/>
    <n v="942275.91562306299"/>
    <n v="1691499.9090913399"/>
    <n v="942375.91562306299"/>
    <n v="1691399.9090913399"/>
    <n v="46"/>
    <n v="29"/>
    <n v="2.03505033627152"/>
    <n v="3.84830665588379"/>
    <n v="1.81325632796506"/>
    <n v="5.5610013660043504E-3"/>
    <n v="37.4252800941467"/>
    <n v="20250630"/>
    <n v="24040820"/>
    <x v="49"/>
    <n v="1.4"/>
    <n v="0"/>
  </r>
  <r>
    <n v="2028"/>
    <n v="940675.91562306299"/>
    <n v="1693599.9090913399"/>
    <n v="940775.91562306299"/>
    <n v="1693499.9090913399"/>
    <n v="25"/>
    <n v="13"/>
    <n v="2.0395923376083398"/>
    <n v="-2.35138001441956"/>
    <n v="-4.3909723281860398"/>
    <n v="0.18959461996952701"/>
    <n v="31.225593439737999"/>
    <n v="20250630"/>
    <n v="24040810"/>
    <x v="24"/>
    <n v="66.7"/>
    <n v="3.9"/>
  </r>
  <r>
    <n v="7427"/>
    <n v="944175.91562306299"/>
    <n v="1692699.9090913399"/>
    <n v="944275.91562306299"/>
    <n v="1692599.9090913399"/>
    <n v="34"/>
    <n v="48"/>
    <n v="2.0437044638853799"/>
    <n v="2.78933045497307"/>
    <n v="0.74562598650272105"/>
    <n v="1.10791549086571E-2"/>
    <n v="36.366303663987402"/>
    <n v="20250630"/>
    <n v="24040810"/>
    <x v="12"/>
    <n v="33.200000000000003"/>
    <n v="4.9000000000000004"/>
  </r>
  <r>
    <n v="15747"/>
    <n v="949575.91562306299"/>
    <n v="1692299.9090913399"/>
    <n v="949675.91562306299"/>
    <n v="1692199.9090913399"/>
    <n v="38"/>
    <n v="102"/>
    <n v="2.0438749020298301"/>
    <n v="4.36294827858607"/>
    <n v="2.3190734237432502"/>
    <n v="1.0500398464500901E-2"/>
    <n v="37.9399210611979"/>
    <n v="20250630"/>
    <n v="24040740"/>
    <x v="19"/>
    <n v="85.7"/>
    <n v="2.7"/>
  </r>
  <r>
    <n v="18576"/>
    <n v="951375.91562306299"/>
    <n v="1686599.9090913399"/>
    <n v="951475.91562306299"/>
    <n v="1686499.9090913399"/>
    <n v="95"/>
    <n v="120"/>
    <n v="2.0457597708000899"/>
    <n v="4.3694581775104302"/>
    <n v="2.3236984435249801"/>
    <n v="2.03262741732247E-2"/>
    <n v="37.946431777056503"/>
    <n v="20250630"/>
    <n v="24040740"/>
    <x v="0"/>
    <n v="42.1"/>
    <n v="1.8"/>
  </r>
  <r>
    <n v="4792"/>
    <n v="942475.91562306299"/>
    <n v="1694399.9090913399"/>
    <n v="942575.91562306299"/>
    <n v="1694299.9090913399"/>
    <n v="17"/>
    <n v="31"/>
    <n v="2.04666245542467"/>
    <n v="-1.3417665772139999"/>
    <n v="-3.3884290433852602"/>
    <n v="1.7428920604288599E-2"/>
    <n v="32.235207319259601"/>
    <n v="20250630"/>
    <n v="24040810"/>
    <x v="24"/>
    <n v="66.7"/>
    <n v="3.9"/>
  </r>
  <r>
    <n v="23952"/>
    <n v="954875.91562306299"/>
    <n v="1687999.9090913399"/>
    <n v="954975.91562306299"/>
    <n v="1687899.9090913399"/>
    <n v="81"/>
    <n v="155"/>
    <n v="2.0467718243598898"/>
    <n v="-0.52485398650169401"/>
    <n v="-2.57162579298019"/>
    <n v="3.9734113961458199E-2"/>
    <n v="33.052119445800798"/>
    <n v="20250630"/>
    <n v="24040740"/>
    <x v="2"/>
    <n v="38"/>
    <n v="1.7"/>
  </r>
  <r>
    <n v="14402"/>
    <n v="948675.91562306299"/>
    <n v="1688199.9090913399"/>
    <n v="948775.91562306299"/>
    <n v="1688099.9090913399"/>
    <n v="79"/>
    <n v="93"/>
    <n v="2.0498043820262"/>
    <n v="4.9986921846866599"/>
    <n v="2.9488878548145299"/>
    <n v="6.5517933107912497E-3"/>
    <n v="38.575665712356603"/>
    <n v="20250630"/>
    <n v="24040640"/>
    <x v="58"/>
    <n v="10.4"/>
    <n v="0"/>
  </r>
  <r>
    <n v="11001"/>
    <n v="946475.91562306299"/>
    <n v="1689499.9090913399"/>
    <n v="946575.91562306299"/>
    <n v="1689399.9090913399"/>
    <n v="66"/>
    <n v="71"/>
    <n v="2.05019836872816"/>
    <n v="2.4915745407342902"/>
    <n v="0.44137618102831799"/>
    <n v="-2.02093478292227E-2"/>
    <n v="36.068548440933199"/>
    <n v="20250630"/>
    <n v="24040700"/>
    <x v="10"/>
    <n v="61.2"/>
    <n v="2.7"/>
  </r>
  <r>
    <n v="4648"/>
    <n v="942375.91562306299"/>
    <n v="1693399.9090913399"/>
    <n v="942475.91562306299"/>
    <n v="1693299.9090913399"/>
    <n v="27"/>
    <n v="30"/>
    <n v="2.0502993290622999"/>
    <n v="-0.26282008240620303"/>
    <n v="-2.31311946362257"/>
    <n v="-4.3958045542240101E-2"/>
    <n v="33.3141541481018"/>
    <n v="20250630"/>
    <n v="24040810"/>
    <x v="16"/>
    <n v="7.4"/>
    <n v="13.6"/>
  </r>
  <r>
    <n v="7455"/>
    <n v="944175.91562306299"/>
    <n v="1689899.9090913399"/>
    <n v="944275.91562306299"/>
    <n v="1689799.9090913399"/>
    <n v="62"/>
    <n v="48"/>
    <n v="2.0530800223350498"/>
    <n v="3.5699818134307901"/>
    <n v="1.51690182089806"/>
    <n v="-1.02999182417989E-2"/>
    <n v="37.146955490112298"/>
    <n v="20250630"/>
    <n v="24040800"/>
    <x v="14"/>
    <n v="15"/>
    <n v="1.4"/>
  </r>
  <r>
    <n v="24579"/>
    <n v="955275.91562306299"/>
    <n v="1686899.9090913399"/>
    <n v="955375.91562306299"/>
    <n v="1686799.9090913399"/>
    <n v="92"/>
    <n v="159"/>
    <n v="2.05592199166616"/>
    <n v="3.0982730587323499"/>
    <n v="1.0423511415719999"/>
    <n v="-2.84147970378399E-2"/>
    <n v="36.675246556599902"/>
    <n v="20250630"/>
    <n v="24040740"/>
    <x v="2"/>
    <n v="38"/>
    <n v="1.7"/>
  </r>
  <r>
    <n v="8193"/>
    <n v="944675.91562306299"/>
    <n v="1693099.9090913399"/>
    <n v="944775.91562306299"/>
    <n v="1692999.9090913399"/>
    <n v="30"/>
    <n v="53"/>
    <n v="2.05789173441008"/>
    <n v="2.4438920933753301"/>
    <n v="0.38600035384297399"/>
    <n v="2.34762782929465E-3"/>
    <n v="36.020865917205803"/>
    <n v="20250630"/>
    <n v="24040810"/>
    <x v="12"/>
    <n v="33.200000000000003"/>
    <n v="4.9000000000000004"/>
  </r>
  <r>
    <n v="7582"/>
    <n v="944275.91562306299"/>
    <n v="1692599.9090913399"/>
    <n v="944375.91562306299"/>
    <n v="1692499.9090913399"/>
    <n v="35"/>
    <n v="49"/>
    <n v="2.0620680997769001"/>
    <n v="3.4176138242085798"/>
    <n v="1.3555457393328301"/>
    <n v="2.02340982699146E-2"/>
    <n v="36.994587580363003"/>
    <n v="20250630"/>
    <n v="24040810"/>
    <x v="12"/>
    <n v="33.200000000000003"/>
    <n v="4.9000000000000004"/>
  </r>
  <r>
    <n v="1783"/>
    <n v="940475.91562306299"/>
    <n v="1687299.9090913399"/>
    <n v="940575.91562306299"/>
    <n v="1687199.9090913399"/>
    <n v="88"/>
    <n v="11"/>
    <n v="2.0640352686246199"/>
    <n v="0.74185215234756496"/>
    <n v="-1.32218310336272"/>
    <n v="-5.57886357419193E-2"/>
    <n v="34.318825276692699"/>
    <n v="20250630"/>
    <n v="24040610"/>
    <x v="29"/>
    <n v="36.1"/>
    <n v="2.7"/>
  </r>
  <r>
    <n v="6020"/>
    <n v="943275.91562306299"/>
    <n v="1694799.9090913399"/>
    <n v="943375.91562306299"/>
    <n v="1694699.9090913399"/>
    <n v="13"/>
    <n v="39"/>
    <n v="2.0659759690364199"/>
    <n v="1.3847834592064201"/>
    <n v="-0.68119254490981496"/>
    <n v="-1.64899478356044E-2"/>
    <n v="34.961757659912102"/>
    <n v="20250630"/>
    <n v="24040810"/>
    <x v="24"/>
    <n v="66.7"/>
    <n v="3.9"/>
  </r>
  <r>
    <n v="14418"/>
    <n v="948675.91562306299"/>
    <n v="1686599.9090913399"/>
    <n v="948775.91562306299"/>
    <n v="1686499.9090913399"/>
    <n v="95"/>
    <n v="93"/>
    <n v="2.0717508842547701"/>
    <n v="4.09043194850286"/>
    <n v="2.0186810195446001"/>
    <n v="1.4257505380859001E-2"/>
    <n v="37.667406082153299"/>
    <n v="20250630"/>
    <n v="24040680"/>
    <x v="52"/>
    <n v="23"/>
    <n v="0.5"/>
  </r>
  <r>
    <n v="12492"/>
    <n v="947475.91562306299"/>
    <n v="1694399.9090913399"/>
    <n v="947575.91562306299"/>
    <n v="1694299.9090913399"/>
    <n v="17"/>
    <n v="81"/>
    <n v="2.07250869274139"/>
    <n v="-9.6632065484300297E-2"/>
    <n v="-2.1691407635808"/>
    <n v="-2.2224460262805202E-3"/>
    <n v="33.480341434478802"/>
    <n v="20250630"/>
    <n v="24040810"/>
    <x v="7"/>
    <n v="54.2"/>
    <n v="1.7"/>
  </r>
  <r>
    <n v="16372"/>
    <n v="949975.91562306299"/>
    <n v="1691399.9090913399"/>
    <n v="950075.91562306299"/>
    <n v="1691299.9090913399"/>
    <n v="47"/>
    <n v="106"/>
    <n v="2.0737400650978102"/>
    <n v="4.8882796764373797"/>
    <n v="2.8145397901534999"/>
    <n v="5.64679503440857E-5"/>
    <n v="38.465253829956097"/>
    <n v="20250630"/>
    <n v="24040740"/>
    <x v="3"/>
    <n v="38"/>
    <n v="1.5"/>
  </r>
  <r>
    <n v="13718"/>
    <n v="948275.91562306299"/>
    <n v="1694999.9090913399"/>
    <n v="948375.91562306299"/>
    <n v="1694899.9090913399"/>
    <n v="11"/>
    <n v="89"/>
    <n v="2.0744164685408299"/>
    <n v="-1.61261510848999"/>
    <n v="-3.6870315869649302"/>
    <n v="2.70891518642505E-2"/>
    <n v="31.964358488718698"/>
    <n v="20250630"/>
    <n v="24040810"/>
    <x v="26"/>
    <n v="91.4"/>
    <n v="1.3"/>
  </r>
  <r>
    <n v="5561"/>
    <n v="942975.91562306299"/>
    <n v="1694499.9090913399"/>
    <n v="943075.91562306299"/>
    <n v="1694399.9090913399"/>
    <n v="16"/>
    <n v="36"/>
    <n v="2.0762560144066802"/>
    <n v="-2.5738792916138999"/>
    <n v="-4.6501353383064297"/>
    <n v="-1.2025396029154501E-2"/>
    <n v="31.003094514211"/>
    <n v="20250630"/>
    <n v="24040810"/>
    <x v="24"/>
    <n v="66.7"/>
    <n v="3.9"/>
  </r>
  <r>
    <n v="3290"/>
    <n v="941475.91562306299"/>
    <n v="1690599.9090913399"/>
    <n v="941575.91562306299"/>
    <n v="1690499.9090913399"/>
    <n v="55"/>
    <n v="21"/>
    <n v="2.0774596984126301"/>
    <n v="3.9196326047699701"/>
    <n v="1.8421728779416999"/>
    <n v="-4.0822820737957998E-3"/>
    <n v="37.496606057112999"/>
    <n v="20250630"/>
    <n v="24040820"/>
    <x v="41"/>
    <n v="38.299999999999997"/>
    <n v="0"/>
  </r>
  <r>
    <n v="11876"/>
    <n v="947075.91562306299"/>
    <n v="1694399.9090913399"/>
    <n v="947175.91562306299"/>
    <n v="1694299.9090913399"/>
    <n v="17"/>
    <n v="77"/>
    <n v="2.0777212232351299"/>
    <n v="1.1436285395175201"/>
    <n v="-0.93409268558025405"/>
    <n v="-4.6038534492254301E-3"/>
    <n v="34.720602035522496"/>
    <n v="20250630"/>
    <n v="24040810"/>
    <x v="7"/>
    <n v="54.2"/>
    <n v="1.7"/>
  </r>
  <r>
    <n v="8827"/>
    <n v="945075.91562306299"/>
    <n v="1691299.9090913399"/>
    <n v="945175.91562306299"/>
    <n v="1691199.9090913399"/>
    <n v="48"/>
    <n v="57"/>
    <n v="2.07850082218647"/>
    <n v="0.35843790322542202"/>
    <n v="-1.72006290918216"/>
    <n v="-1.7086082836613101E-2"/>
    <n v="33.935410976409898"/>
    <n v="20250630"/>
    <n v="24040780"/>
    <x v="17"/>
    <n v="6.7"/>
    <n v="1.8"/>
  </r>
  <r>
    <n v="13731"/>
    <n v="948275.91562306299"/>
    <n v="1693699.9090913399"/>
    <n v="948375.91562306299"/>
    <n v="1693599.9090913399"/>
    <n v="24"/>
    <n v="89"/>
    <n v="2.0789951980114001"/>
    <n v="1.2680839478969601"/>
    <n v="-0.810911256074905"/>
    <n v="2.3659368185326501E-2"/>
    <n v="34.845057678222702"/>
    <n v="20250630"/>
    <n v="24040810"/>
    <x v="7"/>
    <n v="54.2"/>
    <n v="1.7"/>
  </r>
  <r>
    <n v="6171"/>
    <n v="943375.91562306299"/>
    <n v="1695099.9090913399"/>
    <n v="943475.91562306299"/>
    <n v="1694999.9090913399"/>
    <n v="10"/>
    <n v="40"/>
    <n v="2.0793503026167599"/>
    <n v="3.8926124572753899E-2"/>
    <n v="-2.0404242177804299"/>
    <n v="-2.29574119051298E-3"/>
    <n v="33.615900039672901"/>
    <n v="20250630"/>
    <n v="24040810"/>
    <x v="24"/>
    <n v="66.7"/>
    <n v="3.9"/>
  </r>
  <r>
    <n v="3767"/>
    <n v="941775.91562306299"/>
    <n v="1689099.9090913399"/>
    <n v="941875.91562306299"/>
    <n v="1688999.9090913399"/>
    <n v="70"/>
    <n v="24"/>
    <n v="2.0793710102637601"/>
    <n v="1.9658129873375101"/>
    <n v="-0.11355804900328299"/>
    <n v="-3.0847766747077301E-2"/>
    <n v="35.542786916097"/>
    <n v="20250630"/>
    <n v="24040800"/>
    <x v="28"/>
    <n v="76.599999999999994"/>
    <n v="10"/>
  </r>
  <r>
    <n v="9406"/>
    <n v="945475.91562306299"/>
    <n v="1694999.9090913399"/>
    <n v="945575.91562306299"/>
    <n v="1694899.9090913399"/>
    <n v="11"/>
    <n v="61"/>
    <n v="2.0794962644577"/>
    <n v="-1.5944875627756101"/>
    <n v="-3.6739838123321502"/>
    <n v="1.9007548379401398E-2"/>
    <n v="31.9824862480164"/>
    <n v="20250630"/>
    <n v="24040810"/>
    <x v="26"/>
    <n v="91.4"/>
    <n v="1.3"/>
  </r>
  <r>
    <n v="1411"/>
    <n v="940275.91562306299"/>
    <n v="1693699.9090913399"/>
    <n v="940375.91562306299"/>
    <n v="1693599.9090913399"/>
    <n v="24"/>
    <n v="9"/>
    <n v="2.0805760224660199"/>
    <n v="-2.7399582465489698"/>
    <n v="-4.82053422927856"/>
    <n v="0.19634243349234301"/>
    <n v="30.8370151519775"/>
    <n v="20250630"/>
    <n v="24040810"/>
    <x v="24"/>
    <n v="66.7"/>
    <n v="3.9"/>
  </r>
  <r>
    <n v="11869"/>
    <n v="947075.91562306299"/>
    <n v="1695099.9090913399"/>
    <n v="947175.91562306299"/>
    <n v="1694999.9090913399"/>
    <n v="10"/>
    <n v="77"/>
    <n v="2.08293757836024"/>
    <n v="-0.47134874574840102"/>
    <n v="-2.5542863508065499"/>
    <n v="-5.95701858401299E-5"/>
    <n v="33.105624675750697"/>
    <n v="20250630"/>
    <n v="24040810"/>
    <x v="26"/>
    <n v="91.4"/>
    <n v="1.3"/>
  </r>
  <r>
    <n v="11780"/>
    <n v="946975.91562306299"/>
    <n v="1688599.9090913399"/>
    <n v="947075.91562306299"/>
    <n v="1688499.9090913399"/>
    <n v="75"/>
    <n v="76"/>
    <n v="2.0868131546303599"/>
    <n v="4.8980030566453898"/>
    <n v="2.81118988990784"/>
    <n v="1.52232889959123E-2"/>
    <n v="38.474976539611802"/>
    <n v="20250630"/>
    <n v="24040720"/>
    <x v="8"/>
    <n v="16.7"/>
    <n v="2.7"/>
  </r>
  <r>
    <n v="7772"/>
    <n v="944375.91562306299"/>
    <n v="1688999.9090913399"/>
    <n v="944475.91562306299"/>
    <n v="1688899.9090913399"/>
    <n v="71"/>
    <n v="50"/>
    <n v="2.08986657299101"/>
    <n v="0.82740828068926897"/>
    <n v="-1.2624582960270301"/>
    <n v="-1.1500254971906499E-2"/>
    <n v="34.404381990432697"/>
    <n v="20250630"/>
    <n v="24040710"/>
    <x v="27"/>
    <n v="18.7"/>
    <n v="1.7"/>
  </r>
  <r>
    <n v="11325"/>
    <n v="946675.91562306299"/>
    <n v="1687899.9090913399"/>
    <n v="946775.91562306299"/>
    <n v="1687799.9090913399"/>
    <n v="82"/>
    <n v="73"/>
    <n v="2.0910132067898899"/>
    <n v="1.88961895555258"/>
    <n v="-0.20139425232385599"/>
    <n v="-8.3275636037190802E-4"/>
    <n v="35.466592788696303"/>
    <n v="20250630"/>
    <n v="24040660"/>
    <x v="50"/>
    <n v="15.7"/>
    <n v="1.5"/>
  </r>
  <r>
    <n v="18268"/>
    <n v="951175.91562306299"/>
    <n v="1686599.9090913399"/>
    <n v="951275.91562306299"/>
    <n v="1686499.9090913399"/>
    <n v="95"/>
    <n v="118"/>
    <n v="2.09228038042784"/>
    <n v="3.16097244620323"/>
    <n v="1.0686920471489401"/>
    <n v="2.32498941477388E-2"/>
    <n v="36.737945556640597"/>
    <n v="20250630"/>
    <n v="24040740"/>
    <x v="0"/>
    <n v="42.1"/>
    <n v="1.8"/>
  </r>
  <r>
    <n v="4666"/>
    <n v="942375.91562306299"/>
    <n v="1691599.9090913399"/>
    <n v="942475.91562306299"/>
    <n v="1691499.9090913399"/>
    <n v="45"/>
    <n v="30"/>
    <n v="2.0944190174341202"/>
    <n v="3.4560039639473001"/>
    <n v="1.36158496141434"/>
    <n v="6.9884990341961398E-2"/>
    <n v="37.032977422078503"/>
    <n v="20250630"/>
    <n v="24040820"/>
    <x v="78"/>
    <n v="0"/>
    <n v="0"/>
  </r>
  <r>
    <n v="13564"/>
    <n v="948175.91562306299"/>
    <n v="1694999.9090913399"/>
    <n v="948275.91562306299"/>
    <n v="1694899.9090913399"/>
    <n v="11"/>
    <n v="88"/>
    <n v="2.0959469676017801"/>
    <n v="-1.95984622836113"/>
    <n v="-4.0557932058970101"/>
    <n v="1.1838485486805401E-2"/>
    <n v="31.6171272595723"/>
    <n v="20250630"/>
    <n v="24040810"/>
    <x v="26"/>
    <n v="91.4"/>
    <n v="1.3"/>
  </r>
  <r>
    <n v="6853"/>
    <n v="943775.91562306299"/>
    <n v="1688499.9090913399"/>
    <n v="943875.91562306299"/>
    <n v="1688399.9090913399"/>
    <n v="76"/>
    <n v="44"/>
    <n v="2.0960283273598201"/>
    <n v="1.85286445496604"/>
    <n v="-0.243163884617388"/>
    <n v="6.4437317196279799E-3"/>
    <n v="35.429837942123399"/>
    <n v="20250630"/>
    <n v="24040710"/>
    <x v="34"/>
    <n v="8.6"/>
    <n v="1.1000000000000001"/>
  </r>
  <r>
    <n v="2973"/>
    <n v="941275.91562306299"/>
    <n v="1691499.9090913399"/>
    <n v="941375.91562306299"/>
    <n v="1691399.9090913399"/>
    <n v="46"/>
    <n v="19"/>
    <n v="2.09652678171794"/>
    <n v="-0.22404231627782201"/>
    <n v="-2.32056911786397"/>
    <n v="-4.7446419795354203E-2"/>
    <n v="33.352931976318402"/>
    <n v="20250630"/>
    <n v="24040810"/>
    <x v="16"/>
    <n v="7.4"/>
    <n v="13.6"/>
  </r>
  <r>
    <n v="14383"/>
    <n v="948675.91562306299"/>
    <n v="1690099.9090913399"/>
    <n v="948775.91562306299"/>
    <n v="1689999.9090913399"/>
    <n v="60"/>
    <n v="93"/>
    <n v="2.0994574315846002"/>
    <n v="2.63447176416715"/>
    <n v="0.53501431768139196"/>
    <n v="4.4718255909780699E-3"/>
    <n v="36.2114461263021"/>
    <n v="20250630"/>
    <n v="24040740"/>
    <x v="3"/>
    <n v="38"/>
    <n v="1.5"/>
  </r>
  <r>
    <n v="11570"/>
    <n v="946875.91562306299"/>
    <n v="1694199.9090913399"/>
    <n v="946975.91562306299"/>
    <n v="1694099.9090913399"/>
    <n v="19"/>
    <n v="75"/>
    <n v="2.1031729380289699"/>
    <n v="-0.77779780824979206"/>
    <n v="-2.88097071647644"/>
    <n v="1.2231438110272099E-3"/>
    <n v="32.799175580342599"/>
    <n v="20250630"/>
    <n v="24040810"/>
    <x v="7"/>
    <n v="54.2"/>
    <n v="1.7"/>
  </r>
  <r>
    <n v="12029"/>
    <n v="947175.91562306299"/>
    <n v="1694499.9090913399"/>
    <n v="947275.91562306299"/>
    <n v="1694399.9090913399"/>
    <n v="16"/>
    <n v="78"/>
    <n v="2.1041504740715"/>
    <n v="1.6509790172179499"/>
    <n v="-0.45317144008974197"/>
    <n v="1.6314417434235399E-2"/>
    <n v="35.227952957153299"/>
    <n v="20250630"/>
    <n v="24040810"/>
    <x v="7"/>
    <n v="54.2"/>
    <n v="1.7"/>
  </r>
  <r>
    <n v="16222"/>
    <n v="949875.91562306299"/>
    <n v="1690999.9090913399"/>
    <n v="949975.91562306299"/>
    <n v="1690899.9090913399"/>
    <n v="51"/>
    <n v="105"/>
    <n v="2.1041951894760098"/>
    <n v="5.4532319704691599"/>
    <n v="3.34903675715129"/>
    <n v="4.5791861042380297E-2"/>
    <n v="39.030205535888697"/>
    <n v="20250630"/>
    <n v="24040740"/>
    <x v="3"/>
    <n v="38"/>
    <n v="1.5"/>
  </r>
  <r>
    <n v="7774"/>
    <n v="944375.91562306299"/>
    <n v="1688799.9090913399"/>
    <n v="944475.91562306299"/>
    <n v="1688699.9090913399"/>
    <n v="73"/>
    <n v="50"/>
    <n v="2.1046225108080199"/>
    <n v="1.4927766144922301"/>
    <n v="-0.61184582576670199"/>
    <n v="6.1040963046252701E-3"/>
    <n v="35.069749347264199"/>
    <n v="20250630"/>
    <n v="24040710"/>
    <x v="27"/>
    <n v="18.7"/>
    <n v="1.7"/>
  </r>
  <r>
    <n v="5712"/>
    <n v="943075.91562306299"/>
    <n v="1694799.9090913399"/>
    <n v="943175.91562306299"/>
    <n v="1694699.9090913399"/>
    <n v="13"/>
    <n v="37"/>
    <n v="2.1047268932064398"/>
    <n v="0.49972341178606"/>
    <n v="-1.60500345627467"/>
    <n v="1.4639087952673401E-2"/>
    <n v="34.076697349548297"/>
    <n v="20250630"/>
    <n v="24040810"/>
    <x v="24"/>
    <n v="66.7"/>
    <n v="3.9"/>
  </r>
  <r>
    <n v="18113"/>
    <n v="951075.91562306299"/>
    <n v="1686699.9090913399"/>
    <n v="951175.91562306299"/>
    <n v="1686599.9090913399"/>
    <n v="94"/>
    <n v="117"/>
    <n v="2.1119570980469402"/>
    <n v="3.47529964645704"/>
    <n v="1.3633426229159"/>
    <n v="6.2358393023411403E-2"/>
    <n v="37.052273432413699"/>
    <n v="20250630"/>
    <n v="24040740"/>
    <x v="0"/>
    <n v="42.1"/>
    <n v="1.8"/>
  </r>
  <r>
    <n v="11004"/>
    <n v="946475.91562306299"/>
    <n v="1689199.9090913399"/>
    <n v="946575.91562306299"/>
    <n v="1689099.9090913399"/>
    <n v="69"/>
    <n v="71"/>
    <n v="2.1123648248612898"/>
    <n v="4.2620911598205602"/>
    <n v="2.1497262939810802"/>
    <n v="-7.1966112591326204E-4"/>
    <n v="37.839064836502097"/>
    <n v="20250630"/>
    <n v="24040720"/>
    <x v="1"/>
    <n v="34.1"/>
    <n v="1.6"/>
  </r>
  <r>
    <n v="14688"/>
    <n v="948875.91562306299"/>
    <n v="1690399.9090913399"/>
    <n v="948975.91562306299"/>
    <n v="1690299.9090913399"/>
    <n v="57"/>
    <n v="95"/>
    <n v="2.1177691618601502"/>
    <n v="4.6836885412534102"/>
    <n v="2.5659193396568298"/>
    <n v="-1.5678361213455599E-2"/>
    <n v="38.260662078857401"/>
    <n v="20250630"/>
    <n v="24040740"/>
    <x v="3"/>
    <n v="38"/>
    <n v="1.5"/>
  </r>
  <r>
    <n v="11626"/>
    <n v="946875.91562306299"/>
    <n v="1688599.9090913399"/>
    <n v="946975.91562306299"/>
    <n v="1688499.9090913399"/>
    <n v="75"/>
    <n v="75"/>
    <n v="2.1223620246164501"/>
    <n v="4.4507231116294896"/>
    <n v="2.3283610902726699"/>
    <n v="3.9874436333775503E-3"/>
    <n v="38.027696609497099"/>
    <n v="20250630"/>
    <n v="24040720"/>
    <x v="8"/>
    <n v="16.7"/>
    <n v="2.7"/>
  </r>
  <r>
    <n v="6235"/>
    <n v="943375.91562306299"/>
    <n v="1688699.9090913399"/>
    <n v="943475.91562306299"/>
    <n v="1688599.9090913399"/>
    <n v="74"/>
    <n v="40"/>
    <n v="2.12245972827077"/>
    <n v="1.48020751774311"/>
    <n v="-0.64225225150585197"/>
    <n v="-1.6070611231649899E-2"/>
    <n v="35.057181040445997"/>
    <n v="20250630"/>
    <n v="24040800"/>
    <x v="14"/>
    <n v="15"/>
    <n v="1.4"/>
  </r>
  <r>
    <n v="12200"/>
    <n v="947275.91562306299"/>
    <n v="1692799.9090913399"/>
    <n v="947375.91562306299"/>
    <n v="1692699.9090913399"/>
    <n v="33"/>
    <n v="79"/>
    <n v="2.1227316359678898"/>
    <n v="2.23703567186991"/>
    <n v="0.11430403714378699"/>
    <n v="-3.257155418396E-3"/>
    <n v="35.8140096664429"/>
    <n v="20250630"/>
    <n v="24040810"/>
    <x v="7"/>
    <n v="54.2"/>
    <n v="1.7"/>
  </r>
  <r>
    <n v="10182"/>
    <n v="945975.91562306299"/>
    <n v="1694399.9090913399"/>
    <n v="946075.91562306299"/>
    <n v="1694299.9090913399"/>
    <n v="17"/>
    <n v="66"/>
    <n v="2.1246898531913798"/>
    <n v="-0.35903468746691902"/>
    <n v="-2.48372455835342"/>
    <n v="8.1327565014362307E-3"/>
    <n v="33.217938995361301"/>
    <n v="20250630"/>
    <n v="24040810"/>
    <x v="7"/>
    <n v="54.2"/>
    <n v="1.7"/>
  </r>
  <r>
    <n v="9859"/>
    <n v="945775.91562306299"/>
    <n v="1695899.9090913399"/>
    <n v="945875.91562306299"/>
    <n v="1695799.9090913399"/>
    <n v="2"/>
    <n v="64"/>
    <n v="2.1276165321469298"/>
    <n v="-0.70029529603198204"/>
    <n v="-2.8279118090868001"/>
    <n v="-1.09669617377222E-2"/>
    <n v="32.876678466796903"/>
    <n v="20250630"/>
    <n v="24040810"/>
    <x v="26"/>
    <n v="91.4"/>
    <n v="1.3"/>
  </r>
  <r>
    <n v="13732"/>
    <n v="948275.91562306299"/>
    <n v="1693599.9090913399"/>
    <n v="948375.91562306299"/>
    <n v="1693499.9090913399"/>
    <n v="25"/>
    <n v="89"/>
    <n v="2.1284852504730201"/>
    <n v="1.5909159342447901"/>
    <n v="-0.53756935000419603"/>
    <n v="3.5977124919494001E-2"/>
    <n v="35.167889404296901"/>
    <n v="20250630"/>
    <n v="24040810"/>
    <x v="7"/>
    <n v="54.2"/>
    <n v="1.7"/>
  </r>
  <r>
    <n v="8364"/>
    <n v="944775.91562306299"/>
    <n v="1691399.9090913399"/>
    <n v="944875.91562306299"/>
    <n v="1691299.9090913399"/>
    <n v="47"/>
    <n v="54"/>
    <n v="2.1290929317474401"/>
    <n v="3.3300603429476401"/>
    <n v="1.2009674012661"/>
    <n v="1.2304617363649101E-2"/>
    <n v="36.907033602396602"/>
    <n v="20250630"/>
    <n v="24040780"/>
    <x v="17"/>
    <n v="6.7"/>
    <n v="1.8"/>
  </r>
  <r>
    <n v="9124"/>
    <n v="945275.91562306299"/>
    <n v="1692399.9090913399"/>
    <n v="945375.91562306299"/>
    <n v="1692299.9090913399"/>
    <n v="37"/>
    <n v="59"/>
    <n v="2.1300675805125899"/>
    <n v="3.12047192880086"/>
    <n v="0.99040434190205195"/>
    <n v="-1.57497796629156E-3"/>
    <n v="36.697445460728197"/>
    <n v="20250630"/>
    <n v="24040810"/>
    <x v="12"/>
    <n v="33.200000000000003"/>
    <n v="4.9000000000000004"/>
  </r>
  <r>
    <n v="8638"/>
    <n v="944975.91562306299"/>
    <n v="1694799.9090913399"/>
    <n v="945075.91562306299"/>
    <n v="1694699.9090913399"/>
    <n v="13"/>
    <n v="56"/>
    <n v="2.1307503581047098"/>
    <n v="-1.8464269116520899"/>
    <n v="-3.9771772325038901"/>
    <n v="9.5154377631843107E-3"/>
    <n v="31.730546712875402"/>
    <n v="20250630"/>
    <n v="24040810"/>
    <x v="26"/>
    <n v="91.4"/>
    <n v="1.3"/>
  </r>
  <r>
    <n v="17802"/>
    <n v="950875.91562306299"/>
    <n v="1686999.9090913399"/>
    <n v="950975.91562306299"/>
    <n v="1686899.9090913399"/>
    <n v="91"/>
    <n v="115"/>
    <n v="2.1314579099416702"/>
    <n v="2.3785188148419101"/>
    <n v="0.24706088829164699"/>
    <n v="-1.0601393878459899E-2"/>
    <n v="35.955492973327601"/>
    <n v="20250630"/>
    <n v="24040740"/>
    <x v="0"/>
    <n v="42.1"/>
    <n v="1.8"/>
  </r>
  <r>
    <n v="4660"/>
    <n v="942375.91562306299"/>
    <n v="1692199.9090913399"/>
    <n v="942475.91562306299"/>
    <n v="1692099.9090913399"/>
    <n v="39"/>
    <n v="30"/>
    <n v="2.1346170107523599"/>
    <n v="1.0098406424125E-2"/>
    <n v="-2.1245185732841501"/>
    <n v="-3.4122699716438901E-2"/>
    <n v="33.587072372436502"/>
    <n v="20250630"/>
    <n v="24040810"/>
    <x v="37"/>
    <n v="20.6"/>
    <n v="1.9"/>
  </r>
  <r>
    <n v="13291"/>
    <n v="947975.91562306299"/>
    <n v="1691499.9090913399"/>
    <n v="948075.91562306299"/>
    <n v="1691399.9090913399"/>
    <n v="46"/>
    <n v="86"/>
    <n v="2.1375184456507399"/>
    <n v="3.02988899747531"/>
    <n v="0.89237054685751604"/>
    <n v="5.8874458385010601E-3"/>
    <n v="36.606862703959102"/>
    <n v="20250630"/>
    <n v="24040740"/>
    <x v="6"/>
    <n v="33.700000000000003"/>
    <n v="1.5"/>
  </r>
  <r>
    <n v="13424"/>
    <n v="948075.91562306299"/>
    <n v="1693599.9090913399"/>
    <n v="948175.91562306299"/>
    <n v="1693499.9090913399"/>
    <n v="25"/>
    <n v="87"/>
    <n v="2.1383619358142201"/>
    <n v="0.15629006177186999"/>
    <n v="-1.9820718467235601"/>
    <n v="2.8858853814502601E-2"/>
    <n v="33.733263651529903"/>
    <n v="20250630"/>
    <n v="24040810"/>
    <x v="7"/>
    <n v="54.2"/>
    <n v="1.7"/>
  </r>
  <r>
    <n v="8940"/>
    <n v="945175.91562306299"/>
    <n v="1695399.9090913399"/>
    <n v="945275.91562306299"/>
    <n v="1695299.9090913399"/>
    <n v="7"/>
    <n v="58"/>
    <n v="2.1409468278288801"/>
    <n v="-2.07325139641762"/>
    <n v="-4.2141982316970799"/>
    <n v="-1.96127747185528E-2"/>
    <n v="31.503722190856902"/>
    <n v="20250630"/>
    <n v="24040810"/>
    <x v="26"/>
    <n v="91.4"/>
    <n v="1.3"/>
  </r>
  <r>
    <n v="6186"/>
    <n v="943375.91562306299"/>
    <n v="1693599.9090913399"/>
    <n v="943475.91562306299"/>
    <n v="1693499.9090913399"/>
    <n v="25"/>
    <n v="40"/>
    <n v="2.1414041221141802"/>
    <n v="0.82455397583544299"/>
    <n v="-1.3168501307567"/>
    <n v="-1.8293477594852399E-2"/>
    <n v="34.401527404785199"/>
    <n v="20250630"/>
    <n v="24040810"/>
    <x v="23"/>
    <n v="34.9"/>
    <n v="2.6"/>
  </r>
  <r>
    <n v="10388"/>
    <n v="946075.91562306299"/>
    <n v="1689199.9090913399"/>
    <n v="946175.91562306299"/>
    <n v="1689099.9090913399"/>
    <n v="69"/>
    <n v="67"/>
    <n v="2.1558501869440101"/>
    <n v="5.7032493650913203"/>
    <n v="3.5473992526531202"/>
    <n v="1.3874964788556099E-3"/>
    <n v="39.280222892761202"/>
    <n v="20250630"/>
    <n v="24040700"/>
    <x v="10"/>
    <n v="61.2"/>
    <n v="2.7"/>
  </r>
  <r>
    <n v="6789"/>
    <n v="943775.91562306299"/>
    <n v="1694899.9090913399"/>
    <n v="943875.91562306299"/>
    <n v="1694799.9090913399"/>
    <n v="12"/>
    <n v="44"/>
    <n v="2.15756288596562"/>
    <n v="-4.3992219226700897E-3"/>
    <n v="-2.1619620493480101"/>
    <n v="-8.0071708985737398E-4"/>
    <n v="33.572574070521803"/>
    <n v="20250630"/>
    <n v="24040810"/>
    <x v="24"/>
    <n v="66.7"/>
    <n v="3.9"/>
  </r>
  <r>
    <n v="12637"/>
    <n v="947575.91562306299"/>
    <n v="1695299.9090913399"/>
    <n v="947675.91562306299"/>
    <n v="1695199.9090913399"/>
    <n v="8"/>
    <n v="82"/>
    <n v="2.1589056849479702"/>
    <n v="-1.14779071013133"/>
    <n v="-3.3066963950792898"/>
    <n v="2.3007598705589799E-2"/>
    <n v="32.429182529449498"/>
    <n v="20250630"/>
    <n v="24040810"/>
    <x v="26"/>
    <n v="91.4"/>
    <n v="1.3"/>
  </r>
  <r>
    <n v="23352"/>
    <n v="954475.91562306299"/>
    <n v="1686399.9090913399"/>
    <n v="954575.91562306299"/>
    <n v="1686299.9090913399"/>
    <n v="97"/>
    <n v="151"/>
    <n v="2.1589384737114101"/>
    <n v="3.2150316933790801"/>
    <n v="1.0560932656129201"/>
    <n v="-8.4850999216238704E-3"/>
    <n v="36.792005221049003"/>
    <n v="20250630"/>
    <n v="24040740"/>
    <x v="2"/>
    <n v="38"/>
    <n v="1.7"/>
  </r>
  <r>
    <n v="24268"/>
    <n v="955075.91562306299"/>
    <n v="1687199.9090913399"/>
    <n v="955175.91562306299"/>
    <n v="1687099.9090913399"/>
    <n v="89"/>
    <n v="157"/>
    <n v="2.1611670156319902"/>
    <n v="1.69463471571604"/>
    <n v="-0.46653232723474503"/>
    <n v="-1.84976073602835E-2"/>
    <n v="35.271608670552602"/>
    <n v="20250630"/>
    <n v="24040740"/>
    <x v="2"/>
    <n v="38"/>
    <n v="1.7"/>
  </r>
  <r>
    <n v="12028"/>
    <n v="947175.91562306299"/>
    <n v="1694599.9090913399"/>
    <n v="947275.91562306299"/>
    <n v="1694499.9090913399"/>
    <n v="15"/>
    <n v="78"/>
    <n v="2.1612318356831901"/>
    <n v="1.63251222173373"/>
    <n v="-0.52871961394945799"/>
    <n v="2.4120546101282E-2"/>
    <n v="35.209486007690401"/>
    <n v="20250630"/>
    <n v="24040810"/>
    <x v="7"/>
    <n v="54.2"/>
    <n v="1.7"/>
  </r>
  <r>
    <n v="4965"/>
    <n v="942575.91562306299"/>
    <n v="1692499.9090913399"/>
    <n v="942675.91562306299"/>
    <n v="1692399.9090913399"/>
    <n v="36"/>
    <n v="32"/>
    <n v="2.1655846474071301"/>
    <n v="2.7188457349936201"/>
    <n v="0.55326110807557904"/>
    <n v="9.9299370000759807E-3"/>
    <n v="36.295819600423201"/>
    <n v="20250630"/>
    <n v="24040810"/>
    <x v="23"/>
    <n v="34.9"/>
    <n v="2.6"/>
  </r>
  <r>
    <n v="8644"/>
    <n v="944975.91562306299"/>
    <n v="1694199.9090913399"/>
    <n v="945075.91562306299"/>
    <n v="1694099.9090913399"/>
    <n v="19"/>
    <n v="56"/>
    <n v="2.1694986149668698"/>
    <n v="3.0654814988374701"/>
    <n v="0.89598285313695702"/>
    <n v="2.2674253210425401E-2"/>
    <n v="36.642455101013198"/>
    <n v="20250630"/>
    <n v="24040810"/>
    <x v="33"/>
    <n v="38.6"/>
    <n v="1.7"/>
  </r>
  <r>
    <n v="12021"/>
    <n v="947175.91562306299"/>
    <n v="1695299.9090913399"/>
    <n v="947275.91562306299"/>
    <n v="1695199.9090913399"/>
    <n v="8"/>
    <n v="78"/>
    <n v="2.1720993916193598"/>
    <n v="-0.70271884401639295"/>
    <n v="-2.87481830517451"/>
    <n v="9.1907382011413596E-4"/>
    <n v="32.874255180358901"/>
    <n v="20250630"/>
    <n v="24040810"/>
    <x v="26"/>
    <n v="91.4"/>
    <n v="1.3"/>
  </r>
  <r>
    <n v="9101"/>
    <n v="945275.91562306299"/>
    <n v="1694699.9090913399"/>
    <n v="945375.91562306299"/>
    <n v="1694599.9090913399"/>
    <n v="14"/>
    <n v="59"/>
    <n v="2.1721789836883501"/>
    <n v="-1.94136000176271"/>
    <n v="-4.11353904008865"/>
    <n v="2.02154479920864E-2"/>
    <n v="31.635613600412999"/>
    <n v="20250630"/>
    <n v="24040810"/>
    <x v="26"/>
    <n v="91.4"/>
    <n v="1.3"/>
  </r>
  <r>
    <n v="9557"/>
    <n v="945575.91562306299"/>
    <n v="1695299.9090913399"/>
    <n v="945675.91562306299"/>
    <n v="1695199.9090913399"/>
    <n v="8"/>
    <n v="62"/>
    <n v="2.1732237748801699"/>
    <n v="-0.36855030400329303"/>
    <n v="-2.5417741090059298"/>
    <n v="-2.9220599681139001E-3"/>
    <n v="33.208423137664802"/>
    <n v="20250630"/>
    <n v="24040810"/>
    <x v="26"/>
    <n v="91.4"/>
    <n v="1.3"/>
  </r>
  <r>
    <n v="23647"/>
    <n v="954675.91562306299"/>
    <n v="1687699.9090913399"/>
    <n v="954775.91562306299"/>
    <n v="1687599.9090913399"/>
    <n v="84"/>
    <n v="153"/>
    <n v="2.1757963895797698"/>
    <n v="0.81713212033112803"/>
    <n v="-1.3586642593145399"/>
    <n v="2.0896971380959001E-2"/>
    <n v="34.394105911254897"/>
    <n v="20250630"/>
    <n v="24040740"/>
    <x v="2"/>
    <n v="38"/>
    <n v="1.7"/>
  </r>
  <r>
    <n v="13886"/>
    <n v="948375.91562306299"/>
    <n v="1693599.9090913399"/>
    <n v="948475.91562306299"/>
    <n v="1693499.9090913399"/>
    <n v="25"/>
    <n v="90"/>
    <n v="2.17592455943426"/>
    <n v="1.52632055183252"/>
    <n v="-0.64960400760173798"/>
    <n v="2.18434234460195E-2"/>
    <n v="35.103294372558601"/>
    <n v="20250630"/>
    <n v="24040810"/>
    <x v="7"/>
    <n v="54.2"/>
    <n v="1.7"/>
  </r>
  <r>
    <n v="10642"/>
    <n v="946275.91562306299"/>
    <n v="1694599.9090913399"/>
    <n v="946375.91562306299"/>
    <n v="1694499.9090913399"/>
    <n v="15"/>
    <n v="69"/>
    <n v="2.1767236590385401"/>
    <n v="0.55391973722726096"/>
    <n v="-1.6228039364019999"/>
    <n v="1.3813553377985999E-2"/>
    <n v="34.130893707275398"/>
    <n v="20250630"/>
    <n v="24040810"/>
    <x v="7"/>
    <n v="54.2"/>
    <n v="1.7"/>
  </r>
  <r>
    <n v="6943"/>
    <n v="943875.91562306299"/>
    <n v="1694899.9090913399"/>
    <n v="943975.91562306299"/>
    <n v="1694799.9090913399"/>
    <n v="12"/>
    <n v="45"/>
    <n v="2.1777759790420501"/>
    <n v="0.484289115294814"/>
    <n v="-1.6934868693351699"/>
    <n v="-3.9152428507804897E-3"/>
    <n v="34.0612630844116"/>
    <n v="20250630"/>
    <n v="24040810"/>
    <x v="16"/>
    <n v="7.4"/>
    <n v="13.6"/>
  </r>
  <r>
    <n v="343"/>
    <n v="939575.91562306299"/>
    <n v="1692699.9090913399"/>
    <n v="939675.91562306299"/>
    <n v="1692599.9090913399"/>
    <n v="34"/>
    <n v="2"/>
    <n v="2.1793710589408901"/>
    <n v="0.83264805236831296"/>
    <n v="-1.3467230051755901"/>
    <n v="7.2375249117612797E-2"/>
    <n v="34.409622669219999"/>
    <n v="20250630"/>
    <n v="24040810"/>
    <x v="38"/>
    <n v="0"/>
    <n v="0.8"/>
  </r>
  <r>
    <n v="11411"/>
    <n v="946775.91562306299"/>
    <n v="1694699.9090913399"/>
    <n v="946875.91562306299"/>
    <n v="1694599.9090913399"/>
    <n v="14"/>
    <n v="74"/>
    <n v="2.1797096215887"/>
    <n v="0.91329424735158704"/>
    <n v="-1.26641536969692"/>
    <n v="3.9450415642932099E-2"/>
    <n v="34.490267753601103"/>
    <n v="20250630"/>
    <n v="24040810"/>
    <x v="7"/>
    <n v="54.2"/>
    <n v="1.7"/>
  </r>
  <r>
    <n v="12795"/>
    <n v="947675.91562306299"/>
    <n v="1694899.9090913399"/>
    <n v="947775.91562306299"/>
    <n v="1694799.9090913399"/>
    <n v="12"/>
    <n v="83"/>
    <n v="2.1829267591238"/>
    <n v="-0.76898994157090805"/>
    <n v="-2.9519166797399499"/>
    <n v="7.9445643350482004E-3"/>
    <n v="32.8079836368561"/>
    <n v="20250630"/>
    <n v="24040810"/>
    <x v="26"/>
    <n v="91.4"/>
    <n v="1.3"/>
  </r>
  <r>
    <n v="11256"/>
    <n v="946675.91562306299"/>
    <n v="1694799.9090913399"/>
    <n v="946775.91562306299"/>
    <n v="1694699.9090913399"/>
    <n v="13"/>
    <n v="73"/>
    <n v="2.1849370151758198"/>
    <n v="0.54029297207792604"/>
    <n v="-1.6446440021197"/>
    <n v="2.7737332197527099E-2"/>
    <n v="34.117266972859703"/>
    <n v="20250630"/>
    <n v="24040810"/>
    <x v="7"/>
    <n v="54.2"/>
    <n v="1.7"/>
  </r>
  <r>
    <n v="15048"/>
    <n v="949075.91562306299"/>
    <n v="1685199.9090913399"/>
    <n v="949175.91562306299"/>
    <n v="1685099.9090913399"/>
    <n v="109"/>
    <n v="97"/>
    <n v="2.1881582513451598"/>
    <n v="0.91235438237587596"/>
    <n v="-1.2758038242658001"/>
    <n v="-1.8883926173051201E-2"/>
    <n v="34.489328543345103"/>
    <n v="20250630"/>
    <n v="24040690"/>
    <x v="15"/>
    <n v="20.9"/>
    <n v="1.2"/>
  </r>
  <r>
    <n v="8480"/>
    <n v="944875.91562306299"/>
    <n v="1695199.9090913399"/>
    <n v="944975.91562306299"/>
    <n v="1695099.9090913399"/>
    <n v="9"/>
    <n v="55"/>
    <n v="2.18824364588811"/>
    <n v="-1.1837610052182099"/>
    <n v="-3.3720046740311802"/>
    <n v="-1.89894432058701E-2"/>
    <n v="32.393212831937298"/>
    <n v="20250630"/>
    <n v="24040810"/>
    <x v="26"/>
    <n v="91.4"/>
    <n v="1.3"/>
  </r>
  <r>
    <n v="6642"/>
    <n v="943675.91562306299"/>
    <n v="1694199.9090913399"/>
    <n v="943775.91562306299"/>
    <n v="1694099.9090913399"/>
    <n v="19"/>
    <n v="43"/>
    <n v="2.18838145335515"/>
    <n v="-2.9336995134751E-2"/>
    <n v="-2.2177184224128701"/>
    <n v="1.2737022712826699E-2"/>
    <n v="33.547636349995898"/>
    <n v="20250630"/>
    <n v="24040810"/>
    <x v="16"/>
    <n v="7.4"/>
    <n v="13.6"/>
  </r>
  <r>
    <n v="11735"/>
    <n v="946975.91562306299"/>
    <n v="1693099.9090913399"/>
    <n v="947075.91562306299"/>
    <n v="1692999.9090913399"/>
    <n v="30"/>
    <n v="76"/>
    <n v="2.1901425619920101"/>
    <n v="2.39038694898287"/>
    <n v="0.20024436904350301"/>
    <n v="-7.1124794582525901E-3"/>
    <n v="35.967360496521003"/>
    <n v="20250630"/>
    <n v="24040810"/>
    <x v="7"/>
    <n v="54.2"/>
    <n v="1.7"/>
  </r>
  <r>
    <n v="14357"/>
    <n v="948675.91562306299"/>
    <n v="1692699.9090913399"/>
    <n v="948775.91562306299"/>
    <n v="1692599.9090913399"/>
    <n v="34"/>
    <n v="93"/>
    <n v="2.1901798794666898"/>
    <n v="-0.34441359185924098"/>
    <n v="-2.5345934232076002"/>
    <n v="-2.7133964933455001E-2"/>
    <n v="33.232559839884402"/>
    <n v="20250630"/>
    <n v="24040740"/>
    <x v="6"/>
    <n v="33.700000000000003"/>
    <n v="1.5"/>
  </r>
  <r>
    <n v="10172"/>
    <n v="945975.91562306299"/>
    <n v="1695399.9090913399"/>
    <n v="946075.91562306299"/>
    <n v="1695299.9090913399"/>
    <n v="7"/>
    <n v="66"/>
    <n v="2.1963004271189401"/>
    <n v="-1.2687764118115099"/>
    <n v="-3.4650768438975001"/>
    <n v="2.3895528788367901E-2"/>
    <n v="32.308197021484403"/>
    <n v="20250630"/>
    <n v="24040810"/>
    <x v="26"/>
    <n v="91.4"/>
    <n v="1.3"/>
  </r>
  <r>
    <n v="23661"/>
    <n v="954675.91562306299"/>
    <n v="1686299.9090913399"/>
    <n v="954775.91562306299"/>
    <n v="1686199.9090913399"/>
    <n v="98"/>
    <n v="153"/>
    <n v="2.1978995899359401"/>
    <n v="0.16969460404167599"/>
    <n v="-2.0282049775123601"/>
    <n v="-7.6678196589152004E-3"/>
    <n v="33.746668497721402"/>
    <n v="20250630"/>
    <n v="24040740"/>
    <x v="2"/>
    <n v="38"/>
    <n v="1.7"/>
  </r>
  <r>
    <n v="7014"/>
    <n v="943875.91562306299"/>
    <n v="1687799.9090913399"/>
    <n v="943975.91562306299"/>
    <n v="1687699.9090913399"/>
    <n v="83"/>
    <n v="45"/>
    <n v="2.2025057772795398"/>
    <n v="3.2649016380310099"/>
    <n v="1.0623958210150399"/>
    <n v="7.0873914907376E-3"/>
    <n v="36.841874758402497"/>
    <n v="20250630"/>
    <n v="24040590"/>
    <x v="32"/>
    <n v="49.4"/>
    <n v="2.2000000000000002"/>
  </r>
  <r>
    <n v="5730"/>
    <n v="943075.91562306299"/>
    <n v="1692999.9090913399"/>
    <n v="943175.91562306299"/>
    <n v="1692899.9090913399"/>
    <n v="31"/>
    <n v="37"/>
    <n v="2.2027380964718799"/>
    <n v="1.25465825200081"/>
    <n v="-0.94807985176642695"/>
    <n v="-2.47568245977163E-2"/>
    <n v="34.831631660461397"/>
    <n v="20250630"/>
    <n v="24040810"/>
    <x v="23"/>
    <n v="34.9"/>
    <n v="2.6"/>
  </r>
  <r>
    <n v="9439"/>
    <n v="945475.91562306299"/>
    <n v="1691699.9090913399"/>
    <n v="945575.91562306299"/>
    <n v="1691599.9090913399"/>
    <n v="44"/>
    <n v="61"/>
    <n v="2.2035819192727399"/>
    <n v="3.29110639293989"/>
    <n v="1.08752452333768"/>
    <n v="-2.3665425988535101E-2"/>
    <n v="36.868079821268701"/>
    <n v="20250630"/>
    <n v="24040810"/>
    <x v="12"/>
    <n v="33.200000000000003"/>
    <n v="4.9000000000000004"/>
  </r>
  <r>
    <n v="8946"/>
    <n v="945175.91562306299"/>
    <n v="1694799.9090913399"/>
    <n v="945275.91562306299"/>
    <n v="1694699.9090913399"/>
    <n v="13"/>
    <n v="58"/>
    <n v="2.2039471529424199"/>
    <n v="-1.64945376291871"/>
    <n v="-3.8534008413553198"/>
    <n v="4.1433864971622797E-2"/>
    <n v="31.927519679069501"/>
    <n v="20250630"/>
    <n v="24040810"/>
    <x v="26"/>
    <n v="91.4"/>
    <n v="1.3"/>
  </r>
  <r>
    <n v="5937"/>
    <n v="943175.91562306299"/>
    <n v="1687699.9090913399"/>
    <n v="943275.91562306299"/>
    <n v="1687599.9090913399"/>
    <n v="84"/>
    <n v="38"/>
    <n v="2.2056085690856002"/>
    <n v="2.8636758923530601"/>
    <n v="0.65806732937926404"/>
    <n v="0.12972371606156199"/>
    <n v="36.440649509429903"/>
    <n v="20250630"/>
    <n v="24040600"/>
    <x v="11"/>
    <n v="8.5"/>
    <n v="2.5"/>
  </r>
  <r>
    <n v="11244"/>
    <n v="946675.91562306299"/>
    <n v="1695999.9090913399"/>
    <n v="946775.91562306299"/>
    <n v="1695899.9090913399"/>
    <n v="1"/>
    <n v="73"/>
    <n v="2.2058337926864602"/>
    <n v="-1.7189060201247499"/>
    <n v="-3.92473989725113"/>
    <n v="-2.4730022375782298E-2"/>
    <n v="31.858067671457899"/>
    <n v="20250630"/>
    <n v="24040810"/>
    <x v="26"/>
    <n v="91.4"/>
    <n v="1.3"/>
  </r>
  <r>
    <n v="7341"/>
    <n v="944075.91562306299"/>
    <n v="1685899.9090913399"/>
    <n v="944175.91562306299"/>
    <n v="1685799.9090913399"/>
    <n v="102"/>
    <n v="47"/>
    <n v="2.2064394961749199"/>
    <n v="6.6695685727568801"/>
    <n v="4.46312899245906"/>
    <n v="1.6769960406236399E-2"/>
    <n v="40.246542545276"/>
    <n v="20250630"/>
    <n v="24040550"/>
    <x v="79"/>
    <n v="24.8"/>
    <n v="1.9"/>
  </r>
  <r>
    <n v="11428"/>
    <n v="946775.91562306299"/>
    <n v="1692999.9090913399"/>
    <n v="946875.91562306299"/>
    <n v="1692899.9090913399"/>
    <n v="31"/>
    <n v="74"/>
    <n v="2.2067396495491298"/>
    <n v="2.5709603115916302"/>
    <n v="0.364220630377531"/>
    <n v="1.46389382425696E-2"/>
    <n v="36.147933959960902"/>
    <n v="20250630"/>
    <n v="24040810"/>
    <x v="7"/>
    <n v="54.2"/>
    <n v="1.7"/>
  </r>
  <r>
    <n v="7120"/>
    <n v="943975.91562306299"/>
    <n v="1692599.9090913399"/>
    <n v="944075.91562306299"/>
    <n v="1692499.9090913399"/>
    <n v="35"/>
    <n v="46"/>
    <n v="2.2115375647942201"/>
    <n v="2.99139738579591"/>
    <n v="0.77985983947292004"/>
    <n v="-1.3186404791971E-2"/>
    <n v="36.568371136983203"/>
    <n v="20250630"/>
    <n v="24040810"/>
    <x v="12"/>
    <n v="33.200000000000003"/>
    <n v="4.9000000000000004"/>
  </r>
  <r>
    <n v="3282"/>
    <n v="941475.91562306299"/>
    <n v="1691399.9090913399"/>
    <n v="941575.91562306299"/>
    <n v="1691299.9090913399"/>
    <n v="47"/>
    <n v="21"/>
    <n v="2.2140591790278799"/>
    <n v="-0.150602359945575"/>
    <n v="-2.36466154952844"/>
    <n v="-3.1543194005886697E-2"/>
    <n v="33.4263712565104"/>
    <n v="20250630"/>
    <n v="24040810"/>
    <x v="16"/>
    <n v="7.4"/>
    <n v="13.6"/>
  </r>
  <r>
    <n v="10640"/>
    <n v="946275.91562306299"/>
    <n v="1694799.9090913399"/>
    <n v="946375.91562306299"/>
    <n v="1694699.9090913399"/>
    <n v="13"/>
    <n v="69"/>
    <n v="2.21508935590585"/>
    <n v="-1.4969699531793601"/>
    <n v="-3.71205933888753"/>
    <n v="2.3027816166480398E-2"/>
    <n v="32.080003102620402"/>
    <n v="20250630"/>
    <n v="24040810"/>
    <x v="7"/>
    <n v="54.2"/>
    <n v="1.7"/>
  </r>
  <r>
    <n v="7422"/>
    <n v="944175.91562306299"/>
    <n v="1693199.9090913399"/>
    <n v="944275.91562306299"/>
    <n v="1693099.9090913399"/>
    <n v="29"/>
    <n v="48"/>
    <n v="2.2154712726672501"/>
    <n v="4.3141100605328901"/>
    <n v="2.0986387729644802"/>
    <n v="3.4980324096977697E-2"/>
    <n v="37.891083717346199"/>
    <n v="20250630"/>
    <n v="24040810"/>
    <x v="23"/>
    <n v="34.9"/>
    <n v="2.6"/>
  </r>
  <r>
    <n v="15915"/>
    <n v="949675.91562306299"/>
    <n v="1690899.9090913399"/>
    <n v="949775.91562306299"/>
    <n v="1690799.9090913399"/>
    <n v="52"/>
    <n v="103"/>
    <n v="2.21811971068382"/>
    <n v="4.2139955957730599"/>
    <n v="1.99587585528692"/>
    <n v="9.6736295769612006E-3"/>
    <n v="37.790968894958503"/>
    <n v="20250630"/>
    <n v="24040740"/>
    <x v="3"/>
    <n v="38"/>
    <n v="1.5"/>
  </r>
  <r>
    <n v="7888"/>
    <n v="944475.91562306299"/>
    <n v="1692799.9090913399"/>
    <n v="944575.91562306299"/>
    <n v="1692699.9090913399"/>
    <n v="33"/>
    <n v="51"/>
    <n v="2.2183008864521998"/>
    <n v="1.6371560299885499"/>
    <n v="-0.581144845113158"/>
    <n v="-3.9859036915004297E-3"/>
    <n v="35.214129686355598"/>
    <n v="20250630"/>
    <n v="24040810"/>
    <x v="12"/>
    <n v="33.200000000000003"/>
    <n v="4.9000000000000004"/>
  </r>
  <r>
    <n v="4659"/>
    <n v="942375.91562306299"/>
    <n v="1692299.9090913399"/>
    <n v="942475.91562306299"/>
    <n v="1692199.9090913399"/>
    <n v="38"/>
    <n v="30"/>
    <n v="2.2184948662916799"/>
    <n v="0.52511757984757401"/>
    <n v="-1.6933772961298601"/>
    <n v="6.8668802579244003E-3"/>
    <n v="34.1020909627279"/>
    <n v="20250630"/>
    <n v="24040810"/>
    <x v="37"/>
    <n v="20.6"/>
    <n v="1.9"/>
  </r>
  <r>
    <n v="5407"/>
    <n v="942875.91562306299"/>
    <n v="1694499.9090913399"/>
    <n v="942975.91562306299"/>
    <n v="1694399.9090913399"/>
    <n v="16"/>
    <n v="35"/>
    <n v="2.2215630089243299"/>
    <n v="-1.7626432962715599"/>
    <n v="-3.98420637845993"/>
    <n v="-8.9142781992753405E-3"/>
    <n v="31.814330577850299"/>
    <n v="20250630"/>
    <n v="24040810"/>
    <x v="24"/>
    <n v="66.7"/>
    <n v="3.9"/>
  </r>
  <r>
    <n v="5591"/>
    <n v="942975.91562306299"/>
    <n v="1691499.9090913399"/>
    <n v="943075.91562306299"/>
    <n v="1691399.9090913399"/>
    <n v="46"/>
    <n v="36"/>
    <n v="2.22347222765287"/>
    <n v="4.4729525844256104"/>
    <n v="2.2494803567727399"/>
    <n v="3.9758260051409401E-2"/>
    <n v="38.049926122029603"/>
    <n v="20250630"/>
    <n v="24040810"/>
    <x v="64"/>
    <n v="7"/>
    <n v="0"/>
  </r>
  <r>
    <n v="10544"/>
    <n v="946175.91562306299"/>
    <n v="1688999.9090913399"/>
    <n v="946275.91562306299"/>
    <n v="1688899.9090913399"/>
    <n v="71"/>
    <n v="68"/>
    <n v="2.23332527279854"/>
    <n v="5.3513654073079397"/>
    <n v="3.1180401444435102"/>
    <n v="-2.55060689523816E-2"/>
    <n v="38.928339004516602"/>
    <n v="20250630"/>
    <n v="24040720"/>
    <x v="1"/>
    <n v="34.1"/>
    <n v="1.6"/>
  </r>
  <r>
    <n v="9252"/>
    <n v="945375.91562306299"/>
    <n v="1694999.9090913399"/>
    <n v="945475.91562306299"/>
    <n v="1694899.9090913399"/>
    <n v="11"/>
    <n v="60"/>
    <n v="2.2361244161923701"/>
    <n v="-2.0689843595027901"/>
    <n v="-4.3051087061564104"/>
    <n v="9.6352423230806998E-3"/>
    <n v="31.507989088694298"/>
    <n v="20250630"/>
    <n v="24040810"/>
    <x v="26"/>
    <n v="91.4"/>
    <n v="1.3"/>
  </r>
  <r>
    <n v="13320"/>
    <n v="947975.91562306299"/>
    <n v="1688599.9090913399"/>
    <n v="948075.91562306299"/>
    <n v="1688499.9090913399"/>
    <n v="75"/>
    <n v="86"/>
    <n v="2.2364485817296198"/>
    <n v="4.0385306562696197"/>
    <n v="1.80208207028253"/>
    <n v="1.0924064820366199E-2"/>
    <n v="37.615504401070702"/>
    <n v="20250630"/>
    <n v="24040650"/>
    <x v="5"/>
    <n v="15.3"/>
    <n v="4.0999999999999996"/>
  </r>
  <r>
    <n v="14078"/>
    <n v="948475.91562306299"/>
    <n v="1689799.9090913399"/>
    <n v="948575.91562306299"/>
    <n v="1689699.9090913399"/>
    <n v="63"/>
    <n v="91"/>
    <n v="2.2365588148434998"/>
    <n v="2.22572459777196"/>
    <n v="-1.08341922944722E-2"/>
    <n v="-1.43826939165592E-4"/>
    <n v="35.8026978174845"/>
    <n v="20250630"/>
    <n v="24040740"/>
    <x v="3"/>
    <n v="38"/>
    <n v="1.5"/>
  </r>
  <r>
    <n v="23201"/>
    <n v="954375.91562306299"/>
    <n v="1686099.9090913399"/>
    <n v="954475.91562306299"/>
    <n v="1685999.9090913399"/>
    <n v="100"/>
    <n v="150"/>
    <n v="2.23768784602483"/>
    <n v="0.96347861737012896"/>
    <n v="-1.27420922989647"/>
    <n v="6.0734072079261098E-3"/>
    <n v="34.540452321370402"/>
    <n v="20250630"/>
    <n v="24040740"/>
    <x v="2"/>
    <n v="38"/>
    <n v="1.7"/>
  </r>
  <r>
    <n v="15434"/>
    <n v="949375.91562306299"/>
    <n v="1692799.9090913399"/>
    <n v="949475.91562306299"/>
    <n v="1692699.9090913399"/>
    <n v="33"/>
    <n v="100"/>
    <n v="2.2378273216240498"/>
    <n v="2.0817874845336499"/>
    <n v="-0.15603982043616901"/>
    <n v="-6.04568597148446E-3"/>
    <n v="35.658761641558499"/>
    <n v="20250630"/>
    <n v="24040740"/>
    <x v="19"/>
    <n v="85.7"/>
    <n v="2.7"/>
  </r>
  <r>
    <n v="9400"/>
    <n v="945475.91562306299"/>
    <n v="1695599.9090913399"/>
    <n v="945575.91562306299"/>
    <n v="1695499.9090913399"/>
    <n v="5"/>
    <n v="61"/>
    <n v="2.2386167049407999"/>
    <n v="-1.58602157165296"/>
    <n v="-3.8246382474899301"/>
    <n v="2.5925228837877502E-2"/>
    <n v="31.990952134132399"/>
    <n v="20250630"/>
    <n v="24040810"/>
    <x v="26"/>
    <n v="91.4"/>
    <n v="1.3"/>
  </r>
  <r>
    <n v="9558"/>
    <n v="945575.91562306299"/>
    <n v="1695199.9090913399"/>
    <n v="945675.91562306299"/>
    <n v="1695099.9090913399"/>
    <n v="9"/>
    <n v="62"/>
    <n v="2.2405497518678499"/>
    <n v="0.42232964622477698"/>
    <n v="-1.8182200541098901"/>
    <n v="2.7744626626372299E-2"/>
    <n v="33.999303817749002"/>
    <n v="20250630"/>
    <n v="24040810"/>
    <x v="26"/>
    <n v="91.4"/>
    <n v="1.3"/>
  </r>
  <r>
    <n v="12356"/>
    <n v="947375.91562306299"/>
    <n v="1692599.9090913399"/>
    <n v="947475.91562306299"/>
    <n v="1692499.9090913399"/>
    <n v="35"/>
    <n v="80"/>
    <n v="2.2405821233987799"/>
    <n v="2.7356409132480599"/>
    <n v="0.49505884107202303"/>
    <n v="-3.2118591479957098E-4"/>
    <n v="36.312614917755099"/>
    <n v="20250630"/>
    <n v="24040810"/>
    <x v="7"/>
    <n v="54.2"/>
    <n v="1.7"/>
  </r>
  <r>
    <n v="3145"/>
    <n v="941375.91562306299"/>
    <n v="1689699.9090913399"/>
    <n v="941475.91562306299"/>
    <n v="1689599.9090913399"/>
    <n v="64"/>
    <n v="20"/>
    <n v="2.2407007627189199"/>
    <n v="3.0811848541100799"/>
    <n v="0.840484065314134"/>
    <n v="-2.8005185226599401E-2"/>
    <n v="36.658157984415702"/>
    <n v="20250630"/>
    <n v="24040800"/>
    <x v="28"/>
    <n v="76.599999999999994"/>
    <n v="10"/>
  </r>
  <r>
    <n v="9256"/>
    <n v="945375.91562306299"/>
    <n v="1694599.9090913399"/>
    <n v="945475.91562306299"/>
    <n v="1694499.9090913399"/>
    <n v="15"/>
    <n v="60"/>
    <n v="2.2408397495746599"/>
    <n v="-2.15092732508977"/>
    <n v="-4.3917671044667603"/>
    <n v="4.2109806090593303E-3"/>
    <n v="31.426046053568498"/>
    <n v="20250630"/>
    <n v="24040810"/>
    <x v="7"/>
    <n v="54.2"/>
    <n v="1.7"/>
  </r>
  <r>
    <n v="23803"/>
    <n v="954775.91562306299"/>
    <n v="1687499.9090913399"/>
    <n v="954875.91562306299"/>
    <n v="1687399.9090913399"/>
    <n v="86"/>
    <n v="154"/>
    <n v="2.24156478047371"/>
    <n v="-7.6757588423788506E-2"/>
    <n v="-2.3183224002520202"/>
    <n v="-4.9860871707399701E-3"/>
    <n v="33.500216801961301"/>
    <n v="20250630"/>
    <n v="24040740"/>
    <x v="2"/>
    <n v="38"/>
    <n v="1.7"/>
  </r>
  <r>
    <n v="12949"/>
    <n v="947775.91562306299"/>
    <n v="1694899.9090913399"/>
    <n v="947875.91562306299"/>
    <n v="1694799.9090913399"/>
    <n v="12"/>
    <n v="84"/>
    <n v="2.24274211376905"/>
    <n v="-1.26487470418215"/>
    <n v="-3.5076168179512002"/>
    <n v="1.7598690930753901E-2"/>
    <n v="32.312098383903503"/>
    <n v="20250630"/>
    <n v="24040810"/>
    <x v="26"/>
    <n v="91.4"/>
    <n v="1.3"/>
  </r>
  <r>
    <n v="10330"/>
    <n v="946075.91562306299"/>
    <n v="1694999.9090913399"/>
    <n v="946175.91562306299"/>
    <n v="1694899.9090913399"/>
    <n v="11"/>
    <n v="67"/>
    <n v="2.2435910281012998"/>
    <n v="-2.3179492810193199"/>
    <n v="-4.5615403371698697"/>
    <n v="-4.4459801824653901E-2"/>
    <n v="31.259024115169801"/>
    <n v="20250630"/>
    <n v="24040810"/>
    <x v="7"/>
    <n v="54.2"/>
    <n v="1.7"/>
  </r>
  <r>
    <n v="8650"/>
    <n v="944975.91562306299"/>
    <n v="1693599.9090913399"/>
    <n v="945075.91562306299"/>
    <n v="1693499.9090913399"/>
    <n v="25"/>
    <n v="56"/>
    <n v="2.2537608746206401"/>
    <n v="2.1363480395521002"/>
    <n v="-0.11741292511578599"/>
    <n v="1.7225244781002399E-2"/>
    <n v="35.713321328163097"/>
    <n v="20250630"/>
    <n v="24040810"/>
    <x v="33"/>
    <n v="38.6"/>
    <n v="1.7"/>
  </r>
  <r>
    <n v="14587"/>
    <n v="948775.91562306299"/>
    <n v="1685099.9090913399"/>
    <n v="948875.91562306299"/>
    <n v="1684999.9090913399"/>
    <n v="110"/>
    <n v="94"/>
    <n v="2.2544165372848499"/>
    <n v="0.80899726748466505"/>
    <n v="-1.4454192638397201"/>
    <n v="-8.1433936953544603E-3"/>
    <n v="34.385970306396501"/>
    <n v="20250630"/>
    <n v="24040690"/>
    <x v="15"/>
    <n v="20.9"/>
    <n v="1.2"/>
  </r>
  <r>
    <n v="12174"/>
    <n v="947275.91562306299"/>
    <n v="1695399.9090913399"/>
    <n v="947375.91562306299"/>
    <n v="1695299.9090913399"/>
    <n v="7"/>
    <n v="79"/>
    <n v="2.25520699222883"/>
    <n v="-1.29331572850545"/>
    <n v="-3.54852271080017"/>
    <n v="-3.7942758450905498E-3"/>
    <n v="32.283657709757499"/>
    <n v="20250630"/>
    <n v="24040810"/>
    <x v="26"/>
    <n v="91.4"/>
    <n v="1.3"/>
  </r>
  <r>
    <n v="2182"/>
    <n v="940775.91562306299"/>
    <n v="1693599.9090913399"/>
    <n v="940875.91562306299"/>
    <n v="1693499.9090913399"/>
    <n v="25"/>
    <n v="14"/>
    <n v="2.2563294097781199"/>
    <n v="-1.79861020669341"/>
    <n v="-4.0549395978450802"/>
    <n v="0.19976471085101399"/>
    <n v="31.778363347053499"/>
    <n v="20250630"/>
    <n v="24040810"/>
    <x v="24"/>
    <n v="66.7"/>
    <n v="3.9"/>
  </r>
  <r>
    <n v="10639"/>
    <n v="946275.91562306299"/>
    <n v="1694899.9090913399"/>
    <n v="946375.91562306299"/>
    <n v="1694799.9090913399"/>
    <n v="12"/>
    <n v="69"/>
    <n v="2.2588431884845099"/>
    <n v="-0.84802084664503696"/>
    <n v="-3.1068640251954398"/>
    <n v="-9.0789686267574599E-3"/>
    <n v="32.728953202565499"/>
    <n v="20250630"/>
    <n v="24040810"/>
    <x v="7"/>
    <n v="54.2"/>
    <n v="1.7"/>
  </r>
  <r>
    <n v="15742"/>
    <n v="949575.91562306299"/>
    <n v="1692799.9090913399"/>
    <n v="949675.91562306299"/>
    <n v="1692699.9090913399"/>
    <n v="33"/>
    <n v="102"/>
    <n v="2.2602174952626202"/>
    <n v="2.1542349904775602"/>
    <n v="-0.10598250536713701"/>
    <n v="-2.9630615608766702E-4"/>
    <n v="35.731208562851002"/>
    <n v="20250630"/>
    <n v="24040740"/>
    <x v="19"/>
    <n v="85.7"/>
    <n v="2.7"/>
  </r>
  <r>
    <n v="9579"/>
    <n v="945575.91562306299"/>
    <n v="1693099.9090913399"/>
    <n v="945675.91562306299"/>
    <n v="1692999.9090913399"/>
    <n v="30"/>
    <n v="62"/>
    <n v="2.2613495826721199"/>
    <n v="1.82802297274272"/>
    <n v="-0.433326635758082"/>
    <n v="5.6538291275501197E-3"/>
    <n v="35.404996744791703"/>
    <n v="20250630"/>
    <n v="24040810"/>
    <x v="7"/>
    <n v="54.2"/>
    <n v="1.7"/>
  </r>
  <r>
    <n v="14586"/>
    <n v="948775.91562306299"/>
    <n v="1685199.9090913399"/>
    <n v="948875.91562306299"/>
    <n v="1685099.9090913399"/>
    <n v="109"/>
    <n v="94"/>
    <n v="2.2624146938324001"/>
    <n v="1.06198769807816"/>
    <n v="-1.2004269957542399"/>
    <n v="1.2393951416015601E-2"/>
    <n v="34.638961791992202"/>
    <n v="20250630"/>
    <n v="24040690"/>
    <x v="15"/>
    <n v="20.9"/>
    <n v="1.2"/>
  </r>
  <r>
    <n v="6201"/>
    <n v="943375.91562306299"/>
    <n v="1692099.9090913399"/>
    <n v="943475.91562306299"/>
    <n v="1691999.9090913399"/>
    <n v="40"/>
    <n v="40"/>
    <n v="2.26458797603846"/>
    <n v="3.62587513526281"/>
    <n v="1.36128718654315"/>
    <n v="4.02031792327762E-3"/>
    <n v="37.202848752339698"/>
    <n v="20250630"/>
    <n v="24040810"/>
    <x v="23"/>
    <n v="34.9"/>
    <n v="2.6"/>
  </r>
  <r>
    <n v="10222"/>
    <n v="945975.91562306299"/>
    <n v="1690399.9090913399"/>
    <n v="946075.91562306299"/>
    <n v="1690299.9090913399"/>
    <n v="57"/>
    <n v="66"/>
    <n v="2.2675533711910201"/>
    <n v="1.9977561235427901"/>
    <n v="-0.269797257450409"/>
    <n v="4.2836551181972E-2"/>
    <n v="35.574729919433601"/>
    <n v="20250630"/>
    <n v="24040700"/>
    <x v="10"/>
    <n v="61.2"/>
    <n v="2.7"/>
  </r>
  <r>
    <n v="13172"/>
    <n v="947875.91562306299"/>
    <n v="1687999.9090913399"/>
    <n v="947975.91562306299"/>
    <n v="1687899.9090913399"/>
    <n v="81"/>
    <n v="85"/>
    <n v="2.26900390088558"/>
    <n v="1.7728219389915501"/>
    <n v="-0.49618195593357101"/>
    <n v="-7.8080506995320299E-3"/>
    <n v="35.3497961044311"/>
    <n v="20250630"/>
    <n v="24040650"/>
    <x v="44"/>
    <n v="21.7"/>
    <n v="1.8"/>
  </r>
  <r>
    <n v="9566"/>
    <n v="945575.91562306299"/>
    <n v="1694399.9090913399"/>
    <n v="945675.91562306299"/>
    <n v="1694299.9090913399"/>
    <n v="17"/>
    <n v="62"/>
    <n v="2.2787031009793299"/>
    <n v="-0.74242690826455704"/>
    <n v="-3.0211299856503802"/>
    <n v="1.26808732748032E-2"/>
    <n v="32.834546407063797"/>
    <n v="20250630"/>
    <n v="24040810"/>
    <x v="7"/>
    <n v="54.2"/>
    <n v="1.7"/>
  </r>
  <r>
    <n v="8047"/>
    <n v="944575.91562306299"/>
    <n v="1692299.9090913399"/>
    <n v="944675.91562306299"/>
    <n v="1692199.9090913399"/>
    <n v="38"/>
    <n v="52"/>
    <n v="2.2792959411939"/>
    <n v="2.6059686723165201"/>
    <n v="0.32667275716084998"/>
    <n v="4.1786651127040404E-3"/>
    <n v="36.182942072550503"/>
    <n v="20250630"/>
    <n v="24040810"/>
    <x v="12"/>
    <n v="33.200000000000003"/>
    <n v="4.9000000000000004"/>
  </r>
  <r>
    <n v="3786"/>
    <n v="941775.91562306299"/>
    <n v="1687199.9090913399"/>
    <n v="941875.91562306299"/>
    <n v="1687099.9090913399"/>
    <n v="89"/>
    <n v="24"/>
    <n v="2.2798448428511602"/>
    <n v="1.6967353662475899"/>
    <n v="-0.58310944680124499"/>
    <n v="-1.73375649610534E-2"/>
    <n v="35.273708343505902"/>
    <n v="20250630"/>
    <n v="24040610"/>
    <x v="80"/>
    <n v="14.9"/>
    <n v="0.5"/>
  </r>
  <r>
    <n v="10802"/>
    <n v="946375.91562306299"/>
    <n v="1693999.9090913399"/>
    <n v="946475.91562306299"/>
    <n v="1693899.9090913399"/>
    <n v="21"/>
    <n v="70"/>
    <n v="2.2832203010718"/>
    <n v="-3.90419825950327E-2"/>
    <n v="-2.3222622672716802"/>
    <n v="1.3801778977115899E-2"/>
    <n v="33.537931760152198"/>
    <n v="20250630"/>
    <n v="24040810"/>
    <x v="7"/>
    <n v="54.2"/>
    <n v="1.7"/>
  </r>
  <r>
    <n v="9097"/>
    <n v="945275.91562306299"/>
    <n v="1695099.9090913399"/>
    <n v="945375.91562306299"/>
    <n v="1694999.9090913399"/>
    <n v="10"/>
    <n v="59"/>
    <n v="2.2843113839626299"/>
    <n v="-1.7768696248531299"/>
    <n v="-4.0611810386180904"/>
    <n v="4.2066387832164799E-3"/>
    <n v="31.800103783607501"/>
    <n v="20250630"/>
    <n v="24040810"/>
    <x v="26"/>
    <n v="91.4"/>
    <n v="1.3"/>
  </r>
  <r>
    <n v="11414"/>
    <n v="946775.91562306299"/>
    <n v="1694399.9090913399"/>
    <n v="946875.91562306299"/>
    <n v="1694299.9090913399"/>
    <n v="17"/>
    <n v="74"/>
    <n v="2.28703395277262"/>
    <n v="0.44996629952220202"/>
    <n v="-1.8370676487684201"/>
    <n v="5.6179170496761799E-3"/>
    <n v="34.026939868927002"/>
    <n v="20250630"/>
    <n v="24040810"/>
    <x v="7"/>
    <n v="54.2"/>
    <n v="1.7"/>
  </r>
  <r>
    <n v="8356"/>
    <n v="944775.91562306299"/>
    <n v="1692199.9090913399"/>
    <n v="944875.91562306299"/>
    <n v="1692099.9090913399"/>
    <n v="39"/>
    <n v="54"/>
    <n v="2.2917099744081502"/>
    <n v="3.4726597517728801"/>
    <n v="1.1809497848153101"/>
    <n v="3.0941637000069001E-2"/>
    <n v="37.049633264541598"/>
    <n v="20250630"/>
    <n v="24040810"/>
    <x v="12"/>
    <n v="33.200000000000003"/>
    <n v="4.9000000000000004"/>
  </r>
  <r>
    <n v="14666"/>
    <n v="948875.91562306299"/>
    <n v="1692599.9090913399"/>
    <n v="948975.91562306299"/>
    <n v="1692499.9090913399"/>
    <n v="35"/>
    <n v="95"/>
    <n v="2.2945695571028302"/>
    <n v="0.23300831535687799"/>
    <n v="-2.0615612658170601"/>
    <n v="-3.23230346234945E-2"/>
    <n v="33.809981712928199"/>
    <n v="20250630"/>
    <n v="24040740"/>
    <x v="6"/>
    <n v="33.700000000000003"/>
    <n v="1.5"/>
  </r>
  <r>
    <n v="4972"/>
    <n v="942575.91562306299"/>
    <n v="1691799.9090913399"/>
    <n v="942675.91562306299"/>
    <n v="1691699.9090913399"/>
    <n v="43"/>
    <n v="32"/>
    <n v="2.2952510181226198"/>
    <n v="2.0958003746835798"/>
    <n v="-0.199450635253207"/>
    <n v="3.4782197718557603E-2"/>
    <n v="35.672773662366403"/>
    <n v="20250630"/>
    <n v="24040810"/>
    <x v="37"/>
    <n v="20.6"/>
    <n v="1.9"/>
  </r>
  <r>
    <n v="7783"/>
    <n v="944375.91562306299"/>
    <n v="1687899.9090913399"/>
    <n v="944475.91562306299"/>
    <n v="1687799.9090913399"/>
    <n v="82"/>
    <n v="50"/>
    <n v="2.2954872772097601"/>
    <n v="2.87417916953564"/>
    <n v="0.57869190350174904"/>
    <n v="-1.6606192570179701E-2"/>
    <n v="36.4511525630951"/>
    <n v="20250630"/>
    <n v="24040570"/>
    <x v="53"/>
    <n v="11"/>
    <n v="1.8"/>
  </r>
  <r>
    <n v="23953"/>
    <n v="954875.91562306299"/>
    <n v="1687899.9090913399"/>
    <n v="954975.91562306299"/>
    <n v="1687799.9090913399"/>
    <n v="82"/>
    <n v="155"/>
    <n v="2.29994883388281"/>
    <n v="-0.84606856573373102"/>
    <n v="-3.1460173726081799"/>
    <n v="2.3203869815915799E-2"/>
    <n v="32.730905175209003"/>
    <n v="20250630"/>
    <n v="24040740"/>
    <x v="2"/>
    <n v="38"/>
    <n v="1.7"/>
  </r>
  <r>
    <n v="13102"/>
    <n v="947875.91562306299"/>
    <n v="1694999.9090913399"/>
    <n v="947975.91562306299"/>
    <n v="1694899.9090913399"/>
    <n v="11"/>
    <n v="85"/>
    <n v="2.3005432387193001"/>
    <n v="-2.1303614045803698"/>
    <n v="-4.4309047063191702"/>
    <n v="3.9796428754925702E-3"/>
    <n v="31.446612199147499"/>
    <n v="20250630"/>
    <n v="24040810"/>
    <x v="26"/>
    <n v="91.4"/>
    <n v="1.3"/>
  </r>
  <r>
    <n v="14262"/>
    <n v="948575.91562306299"/>
    <n v="1686799.9090913399"/>
    <n v="948675.91562306299"/>
    <n v="1686699.9090913399"/>
    <n v="93"/>
    <n v="92"/>
    <n v="2.30084930919111"/>
    <n v="5.3750483244657499"/>
    <n v="3.0741989612579301"/>
    <n v="-2.52550932345912E-2"/>
    <n v="38.952021837234497"/>
    <n v="20250630"/>
    <n v="24040680"/>
    <x v="81"/>
    <n v="21.4"/>
    <n v="0.5"/>
  </r>
  <r>
    <n v="6549"/>
    <n v="943575.91562306299"/>
    <n v="1688099.9090913399"/>
    <n v="943675.91562306299"/>
    <n v="1687999.9090913399"/>
    <n v="80"/>
    <n v="42"/>
    <n v="2.3022682964801802"/>
    <n v="4.9793622692425998"/>
    <n v="2.6770939826965301"/>
    <n v="2.7691671003898001E-2"/>
    <n v="38.556335767110198"/>
    <n v="20250630"/>
    <n v="24040710"/>
    <x v="34"/>
    <n v="8.6"/>
    <n v="1.1000000000000001"/>
  </r>
  <r>
    <n v="15608"/>
    <n v="949475.91562306299"/>
    <n v="1690799.9090913399"/>
    <n v="949575.91562306299"/>
    <n v="1690699.9090913399"/>
    <n v="53"/>
    <n v="101"/>
    <n v="2.3022963851690301"/>
    <n v="4.2761370241641998"/>
    <n v="1.9738407060504"/>
    <n v="8.3986593235749803E-3"/>
    <n v="37.853111267089801"/>
    <n v="20250630"/>
    <n v="24040740"/>
    <x v="3"/>
    <n v="38"/>
    <n v="1.5"/>
  </r>
  <r>
    <n v="2994"/>
    <n v="941275.91562306299"/>
    <n v="1689399.9090913399"/>
    <n v="941375.91562306299"/>
    <n v="1689299.9090913399"/>
    <n v="67"/>
    <n v="19"/>
    <n v="2.30360185354948"/>
    <n v="4.0429521078864701"/>
    <n v="1.73935029531519"/>
    <n v="2.38076119373242E-2"/>
    <n v="37.619925816853801"/>
    <n v="20250630"/>
    <n v="24040800"/>
    <x v="28"/>
    <n v="76.599999999999994"/>
    <n v="10"/>
  </r>
  <r>
    <n v="13482"/>
    <n v="948075.91562306299"/>
    <n v="1687799.9090913399"/>
    <n v="948175.91562306299"/>
    <n v="1687699.9090913399"/>
    <n v="83"/>
    <n v="87"/>
    <n v="2.3050700227419498"/>
    <n v="3.87267690896988"/>
    <n v="1.5676068464915001"/>
    <n v="-3.6050542257726199E-2"/>
    <n v="37.449651082356802"/>
    <n v="20250630"/>
    <n v="24040640"/>
    <x v="82"/>
    <n v="7.2"/>
    <n v="0"/>
  </r>
  <r>
    <n v="4849"/>
    <n v="942475.91562306299"/>
    <n v="1688699.9090913399"/>
    <n v="942575.91562306299"/>
    <n v="1688599.9090913399"/>
    <n v="74"/>
    <n v="31"/>
    <n v="2.3079259085158501"/>
    <n v="-0.38882798810178998"/>
    <n v="-2.69675388932228"/>
    <n v="-7.2653489187359801E-3"/>
    <n v="33.1881456375122"/>
    <n v="20250630"/>
    <n v="24040800"/>
    <x v="22"/>
    <n v="37.9"/>
    <n v="2.2000000000000002"/>
  </r>
  <r>
    <n v="11417"/>
    <n v="946775.91562306299"/>
    <n v="1694099.9090913399"/>
    <n v="946875.91562306299"/>
    <n v="1693999.9090913399"/>
    <n v="20"/>
    <n v="74"/>
    <n v="2.3084915056824702"/>
    <n v="-0.56373179680667795"/>
    <n v="-2.8722233176231402"/>
    <n v="9.6426024101674591E-3"/>
    <n v="33.0132412910461"/>
    <n v="20250630"/>
    <n v="24040810"/>
    <x v="7"/>
    <n v="54.2"/>
    <n v="1.7"/>
  </r>
  <r>
    <n v="12796"/>
    <n v="947675.91562306299"/>
    <n v="1694799.9090913399"/>
    <n v="947775.91562306299"/>
    <n v="1694699.9090913399"/>
    <n v="13"/>
    <n v="83"/>
    <n v="2.3111341694990801"/>
    <n v="-0.67555759040017904"/>
    <n v="-2.9866917332013401"/>
    <n v="1.7534264052907599E-2"/>
    <n v="32.901415824890101"/>
    <n v="20250630"/>
    <n v="24040810"/>
    <x v="26"/>
    <n v="91.4"/>
    <n v="1.3"/>
  </r>
  <r>
    <n v="8175"/>
    <n v="944675.91562306299"/>
    <n v="1694899.9090913399"/>
    <n v="944775.91562306299"/>
    <n v="1694799.9090913399"/>
    <n v="12"/>
    <n v="53"/>
    <n v="2.3127841254075401"/>
    <n v="-0.97321784224671604"/>
    <n v="-3.2860019207000701"/>
    <n v="-7.5997170060872997E-3"/>
    <n v="32.603755950927699"/>
    <n v="20250630"/>
    <n v="24040810"/>
    <x v="26"/>
    <n v="91.4"/>
    <n v="1.3"/>
  </r>
  <r>
    <n v="3256"/>
    <n v="941475.91562306299"/>
    <n v="1693999.9090913399"/>
    <n v="941575.91562306299"/>
    <n v="1693899.9090913399"/>
    <n v="21"/>
    <n v="21"/>
    <n v="2.3148213841698402"/>
    <n v="1.20406387339939"/>
    <n v="-1.11075750806115"/>
    <n v="0.195301017977975"/>
    <n v="34.781037417325102"/>
    <n v="20250630"/>
    <n v="24040810"/>
    <x v="24"/>
    <n v="66.7"/>
    <n v="3.9"/>
  </r>
  <r>
    <n v="12045"/>
    <n v="947175.91562306299"/>
    <n v="1692899.9090913399"/>
    <n v="947275.91562306299"/>
    <n v="1692799.9090913399"/>
    <n v="32"/>
    <n v="78"/>
    <n v="2.3152539618313299"/>
    <n v="1.8273458387702699"/>
    <n v="-0.48790814867243198"/>
    <n v="-1.0107411537319399E-2"/>
    <n v="35.404319047927899"/>
    <n v="20250630"/>
    <n v="24040810"/>
    <x v="7"/>
    <n v="54.2"/>
    <n v="1.7"/>
  </r>
  <r>
    <n v="6944"/>
    <n v="943875.91562306299"/>
    <n v="1694799.9090913399"/>
    <n v="943975.91562306299"/>
    <n v="1694699.9090913399"/>
    <n v="13"/>
    <n v="45"/>
    <n v="2.3164224127928401"/>
    <n v="1.0049732377131799"/>
    <n v="-1.3114492048819899"/>
    <n v="2.8664922962586101E-3"/>
    <n v="34.581946372985797"/>
    <n v="20250630"/>
    <n v="24040810"/>
    <x v="16"/>
    <n v="7.4"/>
    <n v="13.6"/>
  </r>
  <r>
    <n v="24732"/>
    <n v="955375.91562306299"/>
    <n v="1686999.9090913399"/>
    <n v="955475.91562306299"/>
    <n v="1686899.9090913399"/>
    <n v="91"/>
    <n v="160"/>
    <n v="2.31751129776239"/>
    <n v="2.7028793990611999"/>
    <n v="0.38536812388338099"/>
    <n v="-1.6895756591111401E-2"/>
    <n v="36.279853343963602"/>
    <n v="20250630"/>
    <n v="24040740"/>
    <x v="2"/>
    <n v="38"/>
    <n v="1.7"/>
  </r>
  <r>
    <n v="13422"/>
    <n v="948075.91562306299"/>
    <n v="1693799.9090913399"/>
    <n v="948175.91562306299"/>
    <n v="1693699.9090913399"/>
    <n v="23"/>
    <n v="87"/>
    <n v="2.3189422403063098"/>
    <n v="0.347373693117074"/>
    <n v="-1.97156855889729"/>
    <n v="7.0462234850440699E-3"/>
    <n v="33.924347196306499"/>
    <n v="20250630"/>
    <n v="24040810"/>
    <x v="7"/>
    <n v="54.2"/>
    <n v="1.7"/>
  </r>
  <r>
    <n v="5283"/>
    <n v="942775.91562306299"/>
    <n v="1691499.9090913399"/>
    <n v="942875.91562306299"/>
    <n v="1691399.9090913399"/>
    <n v="46"/>
    <n v="34"/>
    <n v="2.3199209421873102"/>
    <n v="3.6986656039953201"/>
    <n v="1.37874464318156"/>
    <n v="1.44271047320217E-2"/>
    <n v="37.275638818740802"/>
    <n v="20250630"/>
    <n v="24040810"/>
    <x v="37"/>
    <n v="20.6"/>
    <n v="1.9"/>
  </r>
  <r>
    <n v="14513"/>
    <n v="948775.91562306299"/>
    <n v="1692499.9090913399"/>
    <n v="948875.91562306299"/>
    <n v="1692399.9090913399"/>
    <n v="36"/>
    <n v="94"/>
    <n v="2.3200001915295898"/>
    <n v="-1.1087117952605099"/>
    <n v="-3.42871199051539"/>
    <n v="-5.5089160799980198E-2"/>
    <n v="32.468262036641399"/>
    <n v="20250630"/>
    <n v="24040740"/>
    <x v="6"/>
    <n v="33.700000000000003"/>
    <n v="1.5"/>
  </r>
  <r>
    <n v="5774"/>
    <n v="943075.91562306299"/>
    <n v="1688599.9090913399"/>
    <n v="943175.91562306299"/>
    <n v="1688499.9090913399"/>
    <n v="75"/>
    <n v="37"/>
    <n v="2.3202460684503099"/>
    <n v="2.3648229837417598"/>
    <n v="4.4576952854792302E-2"/>
    <n v="5.1862839764604998E-2"/>
    <n v="35.941796620686901"/>
    <n v="20250630"/>
    <n v="24040600"/>
    <x v="11"/>
    <n v="8.5"/>
    <n v="2.5"/>
  </r>
  <r>
    <n v="3439"/>
    <n v="941575.91562306299"/>
    <n v="1691099.9090913399"/>
    <n v="941675.91562306299"/>
    <n v="1690999.9090913399"/>
    <n v="50"/>
    <n v="22"/>
    <n v="2.3215741415818498"/>
    <n v="2.4150014221668199"/>
    <n v="9.3427280041699604E-2"/>
    <n v="-2.5824486588438399E-2"/>
    <n v="35.991975148518897"/>
    <n v="20250630"/>
    <n v="24040820"/>
    <x v="83"/>
    <n v="4.0999999999999996"/>
    <n v="0"/>
  </r>
  <r>
    <n v="14240"/>
    <n v="948575.91562306299"/>
    <n v="1688999.9090913399"/>
    <n v="948675.91562306299"/>
    <n v="1688899.9090913399"/>
    <n v="71"/>
    <n v="92"/>
    <n v="2.3219821751117702"/>
    <n v="4.21071996291478"/>
    <n v="1.8887377784897901"/>
    <n v="2.55648512393236E-4"/>
    <n v="37.787693659464502"/>
    <n v="20250630"/>
    <n v="24040650"/>
    <x v="5"/>
    <n v="15.3"/>
    <n v="4.0999999999999996"/>
  </r>
  <r>
    <n v="10631"/>
    <n v="946275.91562306299"/>
    <n v="1695699.9090913399"/>
    <n v="946375.91562306299"/>
    <n v="1695599.9090913399"/>
    <n v="4"/>
    <n v="69"/>
    <n v="2.3228515038887698"/>
    <n v="0.78240181629856398"/>
    <n v="-1.5404497012495999"/>
    <n v="1.7751850187778501E-2"/>
    <n v="34.359375635782897"/>
    <n v="20250630"/>
    <n v="24040810"/>
    <x v="26"/>
    <n v="91.4"/>
    <n v="1.3"/>
  </r>
  <r>
    <n v="3286"/>
    <n v="941475.91562306299"/>
    <n v="1690999.9090913399"/>
    <n v="941575.91562306299"/>
    <n v="1690899.9090913399"/>
    <n v="51"/>
    <n v="21"/>
    <n v="2.3231668807566201"/>
    <n v="2.4857532829046201"/>
    <n v="0.16258638096042"/>
    <n v="-1.29305403679609E-2"/>
    <n v="36.062726974487298"/>
    <n v="20250630"/>
    <n v="24040820"/>
    <x v="84"/>
    <n v="3.3"/>
    <n v="0"/>
  </r>
  <r>
    <n v="6352"/>
    <n v="943475.91562306299"/>
    <n v="1692399.9090913399"/>
    <n v="943575.91562306299"/>
    <n v="1692299.9090913399"/>
    <n v="37"/>
    <n v="41"/>
    <n v="2.32557213306427"/>
    <n v="2.2152408063411699"/>
    <n v="-0.110331309338411"/>
    <n v="-4.4798723344380703E-3"/>
    <n v="35.792214393615701"/>
    <n v="20250630"/>
    <n v="24040810"/>
    <x v="23"/>
    <n v="34.9"/>
    <n v="2.6"/>
  </r>
  <r>
    <n v="14966"/>
    <n v="949075.91562306299"/>
    <n v="1693399.9090913399"/>
    <n v="949175.91562306299"/>
    <n v="1693299.9090913399"/>
    <n v="27"/>
    <n v="97"/>
    <n v="2.32937942584977"/>
    <n v="1.5563473254442199"/>
    <n v="-0.77303207805380203"/>
    <n v="1.85746385250241E-3"/>
    <n v="35.133321285247803"/>
    <n v="20250630"/>
    <n v="24040740"/>
    <x v="19"/>
    <n v="85.7"/>
    <n v="2.7"/>
  </r>
  <r>
    <n v="1410"/>
    <n v="940275.91562306299"/>
    <n v="1693799.9090913399"/>
    <n v="940375.91562306299"/>
    <n v="1693699.9090913399"/>
    <n v="23"/>
    <n v="9"/>
    <n v="2.3298473358154301"/>
    <n v="-2.3944851160049399"/>
    <n v="-4.7243323326110804"/>
    <n v="0.14839290827512699"/>
    <n v="31.182488441467299"/>
    <n v="20250630"/>
    <n v="24040810"/>
    <x v="24"/>
    <n v="66.7"/>
    <n v="3.9"/>
  </r>
  <r>
    <n v="8199"/>
    <n v="944675.91562306299"/>
    <n v="1692499.9090913399"/>
    <n v="944775.91562306299"/>
    <n v="1692399.9090913399"/>
    <n v="36"/>
    <n v="53"/>
    <n v="2.3325006216764499"/>
    <n v="2.66128030046821"/>
    <n v="0.32877966563682998"/>
    <n v="8.6246719583868998E-3"/>
    <n v="36.238253593444803"/>
    <n v="20250630"/>
    <n v="24040810"/>
    <x v="12"/>
    <n v="33.200000000000003"/>
    <n v="4.9000000000000004"/>
  </r>
  <r>
    <n v="13579"/>
    <n v="948175.91562306299"/>
    <n v="1693499.9090913399"/>
    <n v="948275.91562306299"/>
    <n v="1693399.9090913399"/>
    <n v="26"/>
    <n v="88"/>
    <n v="2.33316046350143"/>
    <n v="0.31846781688578002"/>
    <n v="-2.0146926431094898"/>
    <n v="-7.5735033434980101E-3"/>
    <n v="33.895441616282703"/>
    <n v="20250630"/>
    <n v="24040810"/>
    <x v="7"/>
    <n v="54.2"/>
    <n v="1.7"/>
  </r>
  <r>
    <n v="8210"/>
    <n v="944675.91562306299"/>
    <n v="1691399.9090913399"/>
    <n v="944775.91562306299"/>
    <n v="1691299.9090913399"/>
    <n v="47"/>
    <n v="53"/>
    <n v="2.3366426924864401"/>
    <n v="3.6832804481188499"/>
    <n v="1.3466377059618599"/>
    <n v="3.38024074832598E-2"/>
    <n v="37.260253588358601"/>
    <n v="20250630"/>
    <n v="24040780"/>
    <x v="17"/>
    <n v="6.7"/>
    <n v="1.8"/>
  </r>
  <r>
    <n v="13896"/>
    <n v="948375.91562306299"/>
    <n v="1692599.9090913399"/>
    <n v="948475.91562306299"/>
    <n v="1692499.9090913399"/>
    <n v="35"/>
    <n v="90"/>
    <n v="2.3392786160111401"/>
    <n v="1.38817588612437"/>
    <n v="-0.95110272802412499"/>
    <n v="-3.1643495429307202E-2"/>
    <n v="34.965149402618401"/>
    <n v="20250630"/>
    <n v="24040740"/>
    <x v="6"/>
    <n v="33.700000000000003"/>
    <n v="1.5"/>
  </r>
  <r>
    <n v="13576"/>
    <n v="948175.91562306299"/>
    <n v="1693799.9090913399"/>
    <n v="948275.91562306299"/>
    <n v="1693699.9090913399"/>
    <n v="23"/>
    <n v="88"/>
    <n v="2.3399459818999002"/>
    <n v="0.64400528122981404"/>
    <n v="-1.69594070315361"/>
    <n v="9.3409692247708592E-3"/>
    <n v="34.220979054768897"/>
    <n v="20250630"/>
    <n v="24040810"/>
    <x v="7"/>
    <n v="54.2"/>
    <n v="1.7"/>
  </r>
  <r>
    <n v="14994"/>
    <n v="949075.91562306299"/>
    <n v="1690599.9090913399"/>
    <n v="949175.91562306299"/>
    <n v="1690499.9090913399"/>
    <n v="55"/>
    <n v="97"/>
    <n v="2.3456909557183598"/>
    <n v="4.7292858560879996"/>
    <n v="2.3835948308308899"/>
    <n v="1.13495780775944E-4"/>
    <n v="38.306259791056299"/>
    <n v="20250630"/>
    <n v="24040740"/>
    <x v="6"/>
    <n v="33.700000000000003"/>
    <n v="1.5"/>
  </r>
  <r>
    <n v="10327"/>
    <n v="946075.91562306299"/>
    <n v="1695299.9090913399"/>
    <n v="946175.91562306299"/>
    <n v="1695199.9090913399"/>
    <n v="8"/>
    <n v="67"/>
    <n v="2.3465369120240198"/>
    <n v="-1.7744551878422501"/>
    <n v="-4.1209920644760096"/>
    <n v="-5.4567055776715296E-3"/>
    <n v="31.802518248557998"/>
    <n v="20250630"/>
    <n v="24040810"/>
    <x v="7"/>
    <n v="54.2"/>
    <n v="1.7"/>
  </r>
  <r>
    <n v="13754"/>
    <n v="948275.91562306299"/>
    <n v="1691399.9090913399"/>
    <n v="948375.91562306299"/>
    <n v="1691299.9090913399"/>
    <n v="47"/>
    <n v="89"/>
    <n v="2.3497273325920101"/>
    <n v="3.6618013679981201"/>
    <n v="1.3120740503072701"/>
    <n v="2.2030733874999001E-2"/>
    <n v="37.238775253295898"/>
    <n v="20250630"/>
    <n v="24040740"/>
    <x v="6"/>
    <n v="33.700000000000003"/>
    <n v="1.5"/>
  </r>
  <r>
    <n v="5711"/>
    <n v="943075.91562306299"/>
    <n v="1694899.9090913399"/>
    <n v="943175.91562306299"/>
    <n v="1694799.9090913399"/>
    <n v="12"/>
    <n v="37"/>
    <n v="2.3508933447301401"/>
    <n v="1.0469749775948001"/>
    <n v="-1.3039183728396899"/>
    <n v="2.11065891198814E-3"/>
    <n v="34.623948574066198"/>
    <n v="20250630"/>
    <n v="24040810"/>
    <x v="24"/>
    <n v="66.7"/>
    <n v="3.9"/>
  </r>
  <r>
    <n v="11710"/>
    <n v="946975.91562306299"/>
    <n v="1695599.9090913399"/>
    <n v="947075.91562306299"/>
    <n v="1695499.9090913399"/>
    <n v="5"/>
    <n v="76"/>
    <n v="2.3525454103946699"/>
    <n v="3.1292580564816799"/>
    <n v="0.77671257282296802"/>
    <n v="3.6160596180707202E-2"/>
    <n v="36.706231435139998"/>
    <n v="20250630"/>
    <n v="24040810"/>
    <x v="26"/>
    <n v="91.4"/>
    <n v="1.3"/>
  </r>
  <r>
    <n v="14040"/>
    <n v="948475.91562306299"/>
    <n v="1693599.9090913399"/>
    <n v="948575.91562306299"/>
    <n v="1693499.9090913399"/>
    <n v="25"/>
    <n v="91"/>
    <n v="2.3533055682977002"/>
    <n v="1.6461346397797301"/>
    <n v="-0.70717089126507404"/>
    <n v="1.27176412691673E-2"/>
    <n v="35.223108291625998"/>
    <n v="20250630"/>
    <n v="24040740"/>
    <x v="6"/>
    <n v="33.700000000000003"/>
    <n v="1.5"/>
  </r>
  <r>
    <n v="9134"/>
    <n v="945275.91562306299"/>
    <n v="1691399.9090913399"/>
    <n v="945375.91562306299"/>
    <n v="1691299.9090913399"/>
    <n v="47"/>
    <n v="59"/>
    <n v="2.3534479935963999"/>
    <n v="2.3530132770538299"/>
    <n v="-4.34670907755693E-4"/>
    <n v="-8.5418646534283996E-3"/>
    <n v="35.929987589518198"/>
    <n v="20250630"/>
    <n v="24040780"/>
    <x v="17"/>
    <n v="6.7"/>
    <n v="1.8"/>
  </r>
  <r>
    <n v="8232"/>
    <n v="944675.91562306299"/>
    <n v="1689199.9090913399"/>
    <n v="944775.91562306299"/>
    <n v="1689099.9090913399"/>
    <n v="69"/>
    <n v="53"/>
    <n v="2.3562574783960999"/>
    <n v="1.8240875005721999"/>
    <n v="-0.53216998736995003"/>
    <n v="-1.92173384130001E-2"/>
    <n v="35.401060740153"/>
    <n v="20250630"/>
    <n v="24040710"/>
    <x v="27"/>
    <n v="18.7"/>
    <n v="1.7"/>
  </r>
  <r>
    <n v="7319"/>
    <n v="944075.91562306299"/>
    <n v="1688099.9090913399"/>
    <n v="944175.91562306299"/>
    <n v="1687999.9090913399"/>
    <n v="80"/>
    <n v="47"/>
    <n v="2.3608341217040998"/>
    <n v="3.5335693359375"/>
    <n v="1.1727352142334"/>
    <n v="-2.10007137308518E-2"/>
    <n v="37.110543060302703"/>
    <n v="20250630"/>
    <n v="24040710"/>
    <x v="34"/>
    <n v="8.6"/>
    <n v="1.1000000000000001"/>
  </r>
  <r>
    <n v="8656"/>
    <n v="944975.91562306299"/>
    <n v="1692999.9090913399"/>
    <n v="945075.91562306299"/>
    <n v="1692899.9090913399"/>
    <n v="31"/>
    <n v="56"/>
    <n v="2.36547676722209"/>
    <n v="1.1877971366047899"/>
    <n v="-1.1776796430349299"/>
    <n v="2.3967425028483102E-3"/>
    <n v="34.7647705078125"/>
    <n v="20250630"/>
    <n v="24040810"/>
    <x v="12"/>
    <n v="33.200000000000003"/>
    <n v="4.9000000000000004"/>
  </r>
  <r>
    <n v="9438"/>
    <n v="945475.91562306299"/>
    <n v="1691799.9090913399"/>
    <n v="945575.91562306299"/>
    <n v="1691699.9090913399"/>
    <n v="43"/>
    <n v="61"/>
    <n v="2.3673605757454999"/>
    <n v="3.4290541460116701"/>
    <n v="1.0616936286290499"/>
    <n v="-2.9090981930494302E-2"/>
    <n v="37.006027857462598"/>
    <n v="20250630"/>
    <n v="24040810"/>
    <x v="12"/>
    <n v="33.200000000000003"/>
    <n v="4.9000000000000004"/>
  </r>
  <r>
    <n v="3889"/>
    <n v="941875.91562306299"/>
    <n v="1692299.9090913399"/>
    <n v="941975.91562306299"/>
    <n v="1692199.9090913399"/>
    <n v="38"/>
    <n v="25"/>
    <n v="2.3677964806556702"/>
    <n v="-2.1171696782112099"/>
    <n v="-4.4849661588668797"/>
    <n v="-7.3455687922736004E-2"/>
    <n v="31.459804534912099"/>
    <n v="20250630"/>
    <n v="24040810"/>
    <x v="16"/>
    <n v="7.4"/>
    <n v="13.6"/>
  </r>
  <r>
    <n v="3629"/>
    <n v="941675.91562306299"/>
    <n v="1687499.9090913399"/>
    <n v="941775.91562306299"/>
    <n v="1687399.9090913399"/>
    <n v="86"/>
    <n v="23"/>
    <n v="2.3687375336885501"/>
    <n v="1.4351353794336299"/>
    <n v="-0.93360212631523598"/>
    <n v="-2.1965904394164699E-2"/>
    <n v="35.012108802795403"/>
    <n v="20250630"/>
    <n v="24040610"/>
    <x v="85"/>
    <n v="11.6"/>
    <n v="0"/>
  </r>
  <r>
    <n v="24417"/>
    <n v="955175.91562306299"/>
    <n v="1687699.9090913399"/>
    <n v="955275.91562306299"/>
    <n v="1687599.9090913399"/>
    <n v="84"/>
    <n v="158"/>
    <n v="2.3691139221191402"/>
    <n v="0.89352943499882997"/>
    <n v="-1.4755844635268101"/>
    <n v="1.4461775620778401E-2"/>
    <n v="34.470503171285003"/>
    <n v="20250630"/>
    <n v="24040740"/>
    <x v="2"/>
    <n v="38"/>
    <n v="1.7"/>
  </r>
  <r>
    <n v="6790"/>
    <n v="943775.91562306299"/>
    <n v="1694799.9090913399"/>
    <n v="943875.91562306299"/>
    <n v="1694699.9090913399"/>
    <n v="13"/>
    <n v="44"/>
    <n v="2.3719337880611402"/>
    <n v="0.89229857549071301"/>
    <n v="-1.47963519394398"/>
    <n v="-9.4583239406347292E-3"/>
    <n v="34.4692722956339"/>
    <n v="20250630"/>
    <n v="24040810"/>
    <x v="24"/>
    <n v="66.7"/>
    <n v="3.9"/>
  </r>
  <r>
    <n v="14891"/>
    <n v="948975.91562306299"/>
    <n v="1685499.9090913399"/>
    <n v="949075.91562306299"/>
    <n v="1685399.9090913399"/>
    <n v="106"/>
    <n v="96"/>
    <n v="2.3723040220793301"/>
    <n v="2.63280522326628"/>
    <n v="0.26050120809425897"/>
    <n v="7.24827824160457E-3"/>
    <n v="36.209779421488399"/>
    <n v="20250630"/>
    <n v="24040690"/>
    <x v="15"/>
    <n v="20.9"/>
    <n v="1.2"/>
  </r>
  <r>
    <n v="8695"/>
    <n v="944975.91562306299"/>
    <n v="1689099.9090913399"/>
    <n v="945075.91562306299"/>
    <n v="1688999.9090913399"/>
    <n v="70"/>
    <n v="56"/>
    <n v="2.37396281295353"/>
    <n v="3.9585652351379399"/>
    <n v="1.58460244867537"/>
    <n v="2.3866422474384301E-2"/>
    <n v="37.535538991292299"/>
    <n v="20250630"/>
    <n v="24040700"/>
    <x v="21"/>
    <n v="10.7"/>
    <n v="0"/>
  </r>
  <r>
    <n v="3621"/>
    <n v="941675.91562306299"/>
    <n v="1688299.9090913399"/>
    <n v="941775.91562306299"/>
    <n v="1688199.9090913399"/>
    <n v="78"/>
    <n v="23"/>
    <n v="2.3747370518170898"/>
    <n v="-0.78292047461638103"/>
    <n v="-3.15765751325167"/>
    <n v="-3.10874824722608E-2"/>
    <n v="32.794053004338203"/>
    <n v="20250630"/>
    <n v="24040610"/>
    <x v="29"/>
    <n v="36.1"/>
    <n v="2.7"/>
  </r>
  <r>
    <n v="23354"/>
    <n v="954475.91562306299"/>
    <n v="1686199.9090913399"/>
    <n v="954575.91562306299"/>
    <n v="1686099.9090913399"/>
    <n v="99"/>
    <n v="151"/>
    <n v="2.3750513866543801"/>
    <n v="2.3190672593191302"/>
    <n v="-5.5984152480959899E-2"/>
    <n v="-1.0685475310310701E-2"/>
    <n v="35.8960411548615"/>
    <n v="20250630"/>
    <n v="24040740"/>
    <x v="2"/>
    <n v="38"/>
    <n v="1.7"/>
  </r>
  <r>
    <n v="15752"/>
    <n v="949575.91562306299"/>
    <n v="1691799.9090913399"/>
    <n v="949675.91562306299"/>
    <n v="1691699.9090913399"/>
    <n v="43"/>
    <n v="102"/>
    <n v="2.3757916688919098"/>
    <n v="4.7582475344340001"/>
    <n v="2.3824558258056601"/>
    <n v="1.3423940787712699E-3"/>
    <n v="38.335221608479799"/>
    <n v="20250630"/>
    <n v="24040740"/>
    <x v="6"/>
    <n v="33.700000000000003"/>
    <n v="1.5"/>
  </r>
  <r>
    <n v="12201"/>
    <n v="947275.91562306299"/>
    <n v="1692699.9090913399"/>
    <n v="947375.91562306299"/>
    <n v="1692599.9090913399"/>
    <n v="34"/>
    <n v="79"/>
    <n v="2.37609235445658"/>
    <n v="2.7515253225962302"/>
    <n v="0.37543299918373402"/>
    <n v="-8.1809453355769293E-3"/>
    <n v="36.328498840332003"/>
    <n v="20250630"/>
    <n v="24040810"/>
    <x v="7"/>
    <n v="54.2"/>
    <n v="1.7"/>
  </r>
  <r>
    <n v="8522"/>
    <n v="944875.91562306299"/>
    <n v="1690999.9090913399"/>
    <n v="944975.91562306299"/>
    <n v="1690899.9090913399"/>
    <n v="51"/>
    <n v="55"/>
    <n v="2.3793964266777001"/>
    <n v="2.4133153766393698"/>
    <n v="3.3918931940570503E-2"/>
    <n v="-2.2253153100609799E-2"/>
    <n v="35.990289306640598"/>
    <n v="20250630"/>
    <n v="24040780"/>
    <x v="86"/>
    <n v="18.100000000000001"/>
    <n v="0.7"/>
  </r>
  <r>
    <n v="8028"/>
    <n v="944575.91562306299"/>
    <n v="1694199.9090913399"/>
    <n v="944675.91562306299"/>
    <n v="1694099.9090913399"/>
    <n v="19"/>
    <n v="52"/>
    <n v="2.3822636187076598"/>
    <n v="1.2232807897031299"/>
    <n v="-1.15898281224072"/>
    <n v="-1.9699508324265498E-3"/>
    <n v="34.800254440307597"/>
    <n v="20250630"/>
    <n v="24040810"/>
    <x v="23"/>
    <n v="34.9"/>
    <n v="2.6"/>
  </r>
  <r>
    <n v="9752"/>
    <n v="945675.91562306299"/>
    <n v="1691199.9090913399"/>
    <n v="945775.91562306299"/>
    <n v="1691099.9090913399"/>
    <n v="49"/>
    <n v="63"/>
    <n v="2.3824497063954699"/>
    <n v="1.69261240462462"/>
    <n v="-0.68983732412258802"/>
    <n v="-2.5150116533041E-2"/>
    <n v="35.269586245218903"/>
    <n v="20250630"/>
    <n v="24040780"/>
    <x v="17"/>
    <n v="6.7"/>
    <n v="1.8"/>
  </r>
  <r>
    <n v="3612"/>
    <n v="941675.91562306299"/>
    <n v="1689199.9090913399"/>
    <n v="941775.91562306299"/>
    <n v="1689099.9090913399"/>
    <n v="69"/>
    <n v="23"/>
    <n v="2.3838013529777502"/>
    <n v="1.94699526131153"/>
    <n v="-0.43680612230673399"/>
    <n v="-2.40398105233908E-3"/>
    <n v="35.523969078063999"/>
    <n v="20250630"/>
    <n v="24040800"/>
    <x v="28"/>
    <n v="76.599999999999994"/>
    <n v="10"/>
  </r>
  <r>
    <n v="4358"/>
    <n v="942175.91562306299"/>
    <n v="1691599.9090913399"/>
    <n v="942275.91562306299"/>
    <n v="1691499.9090913399"/>
    <n v="45"/>
    <n v="28"/>
    <n v="2.3848951905965801"/>
    <n v="3.0993174811204298"/>
    <n v="0.71442232032616904"/>
    <n v="-3.4220082995792198E-2"/>
    <n v="36.676290512084996"/>
    <n v="20250630"/>
    <n v="24040820"/>
    <x v="87"/>
    <n v="8.5"/>
    <n v="0"/>
  </r>
  <r>
    <n v="10693"/>
    <n v="946275.91562306299"/>
    <n v="1689499.9090913399"/>
    <n v="946375.91562306299"/>
    <n v="1689399.9090913399"/>
    <n v="66"/>
    <n v="69"/>
    <n v="2.3861715123057401"/>
    <n v="4.6253625601530102"/>
    <n v="2.2391910776495898"/>
    <n v="-1.38439501170069E-2"/>
    <n v="38.202336072921803"/>
    <n v="20250630"/>
    <n v="24040700"/>
    <x v="10"/>
    <n v="61.2"/>
    <n v="2.7"/>
  </r>
  <r>
    <n v="5872"/>
    <n v="943175.91562306299"/>
    <n v="1694199.9090913399"/>
    <n v="943275.91562306299"/>
    <n v="1694099.9090913399"/>
    <n v="19"/>
    <n v="38"/>
    <n v="2.39805516600609"/>
    <n v="-0.75168101613720295"/>
    <n v="-3.1497361660003702"/>
    <n v="-1.5329724177718201E-2"/>
    <n v="32.825292428334599"/>
    <n v="20250630"/>
    <n v="24040810"/>
    <x v="16"/>
    <n v="7.4"/>
    <n v="13.6"/>
  </r>
  <r>
    <n v="9610"/>
    <n v="945575.91562306299"/>
    <n v="1689999.9090913399"/>
    <n v="945675.91562306299"/>
    <n v="1689899.9090913399"/>
    <n v="61"/>
    <n v="62"/>
    <n v="2.3987604876359301"/>
    <n v="4.18553578853607"/>
    <n v="1.7867752909660299"/>
    <n v="-9.5410427699486391E-3"/>
    <n v="37.762509028116902"/>
    <n v="20250630"/>
    <n v="24040700"/>
    <x v="10"/>
    <n v="61.2"/>
    <n v="2.7"/>
  </r>
  <r>
    <n v="7016"/>
    <n v="943875.91562306299"/>
    <n v="1687599.9090913399"/>
    <n v="943975.91562306299"/>
    <n v="1687499.9090913399"/>
    <n v="85"/>
    <n v="45"/>
    <n v="2.4018781483173401"/>
    <n v="4.1991782635450399"/>
    <n v="1.7973000481724699"/>
    <n v="3.0641415040008699E-2"/>
    <n v="37.776151418685899"/>
    <n v="20250630"/>
    <n v="24040590"/>
    <x v="32"/>
    <n v="49.4"/>
    <n v="2.2000000000000002"/>
  </r>
  <r>
    <n v="8941"/>
    <n v="945175.91562306299"/>
    <n v="1695299.9090913399"/>
    <n v="945275.91562306299"/>
    <n v="1695199.9090913399"/>
    <n v="8"/>
    <n v="58"/>
    <n v="2.40224021673203"/>
    <n v="-1.6697223683198299"/>
    <n v="-4.0719625155130998"/>
    <n v="-7.7439931531747197E-3"/>
    <n v="31.9072510401408"/>
    <n v="20250630"/>
    <n v="24040810"/>
    <x v="26"/>
    <n v="91.4"/>
    <n v="1.3"/>
  </r>
  <r>
    <n v="10387"/>
    <n v="946075.91562306299"/>
    <n v="1689299.9090913399"/>
    <n v="946175.91562306299"/>
    <n v="1689199.9090913399"/>
    <n v="68"/>
    <n v="67"/>
    <n v="2.4023619095484401"/>
    <n v="4.6947257916132603"/>
    <n v="2.29236390193303"/>
    <n v="4.8830144417782604E-3"/>
    <n v="38.271698951721199"/>
    <n v="20250630"/>
    <n v="24040700"/>
    <x v="10"/>
    <n v="61.2"/>
    <n v="2.7"/>
  </r>
  <r>
    <n v="8354"/>
    <n v="944775.91562306299"/>
    <n v="1692399.9090913399"/>
    <n v="944875.91562306299"/>
    <n v="1692299.9090913399"/>
    <n v="37"/>
    <n v="54"/>
    <n v="2.4036738549669598"/>
    <n v="3.6465601474046698"/>
    <n v="1.2428862800200799"/>
    <n v="8.7165404111146892E-3"/>
    <n v="37.223533630371101"/>
    <n v="20250630"/>
    <n v="24040810"/>
    <x v="12"/>
    <n v="33.200000000000003"/>
    <n v="4.9000000000000004"/>
  </r>
  <r>
    <n v="8965"/>
    <n v="945175.91562306299"/>
    <n v="1692899.9090913399"/>
    <n v="945275.91562306299"/>
    <n v="1692799.9090913399"/>
    <n v="32"/>
    <n v="58"/>
    <n v="2.4041684865951498"/>
    <n v="1.4912778635819799"/>
    <n v="-0.91289064784844698"/>
    <n v="-8.4663803378740906E-3"/>
    <n v="35.068251291910798"/>
    <n v="20250630"/>
    <n v="24040810"/>
    <x v="12"/>
    <n v="33.200000000000003"/>
    <n v="4.9000000000000004"/>
  </r>
  <r>
    <n v="7901"/>
    <n v="944475.91562306299"/>
    <n v="1691499.9090913399"/>
    <n v="944575.91562306299"/>
    <n v="1691399.9090913399"/>
    <n v="46"/>
    <n v="51"/>
    <n v="2.4089648723602299"/>
    <n v="2.4039677157998098"/>
    <n v="-4.9971755361184504E-3"/>
    <n v="-7.5636565840492597E-3"/>
    <n v="35.980941454569503"/>
    <n v="20250630"/>
    <n v="24040780"/>
    <x v="17"/>
    <n v="6.7"/>
    <n v="1.8"/>
  </r>
  <r>
    <n v="1164"/>
    <n v="940075.91562306299"/>
    <n v="1687599.9090913399"/>
    <n v="940175.91562306299"/>
    <n v="1687499.9090913399"/>
    <n v="85"/>
    <n v="7"/>
    <n v="2.4102877862751502"/>
    <n v="0.44884519744664397"/>
    <n v="-1.9614426176994999"/>
    <n v="-2.00746734626591E-2"/>
    <n v="34.025818586349502"/>
    <n v="20250630"/>
    <n v="24040610"/>
    <x v="29"/>
    <n v="36.1"/>
    <n v="2.7"/>
  </r>
  <r>
    <n v="9576"/>
    <n v="945575.91562306299"/>
    <n v="1693399.9090913399"/>
    <n v="945675.91562306299"/>
    <n v="1693299.9090913399"/>
    <n v="27"/>
    <n v="62"/>
    <n v="2.4151622255643201"/>
    <n v="0.80865984658400203"/>
    <n v="-1.60650238394737"/>
    <n v="-9.7801626349488906E-3"/>
    <n v="34.385632514953599"/>
    <n v="20250630"/>
    <n v="24040810"/>
    <x v="7"/>
    <n v="54.2"/>
    <n v="1.7"/>
  </r>
  <r>
    <n v="3480"/>
    <n v="941575.91562306299"/>
    <n v="1686999.9090913399"/>
    <n v="941675.91562306299"/>
    <n v="1686899.9090913399"/>
    <n v="91"/>
    <n v="22"/>
    <n v="2.4171560605367"/>
    <n v="0.73921987786889098"/>
    <n v="-1.6779361714919401"/>
    <n v="1.87557693570852E-2"/>
    <n v="34.316193898518897"/>
    <n v="20250630"/>
    <n v="24040610"/>
    <x v="29"/>
    <n v="36.1"/>
    <n v="2.7"/>
  </r>
  <r>
    <n v="15751"/>
    <n v="949575.91562306299"/>
    <n v="1691899.9090913399"/>
    <n v="949675.91562306299"/>
    <n v="1691799.9090913399"/>
    <n v="42"/>
    <n v="102"/>
    <n v="2.4172955527901601"/>
    <n v="5.4182596504688298"/>
    <n v="3.0009641200304"/>
    <n v="8.9031513780355506E-3"/>
    <n v="38.995233535766602"/>
    <n v="20250630"/>
    <n v="24040740"/>
    <x v="6"/>
    <n v="33.700000000000003"/>
    <n v="1.5"/>
  </r>
  <r>
    <n v="7007"/>
    <n v="943875.91562306299"/>
    <n v="1688499.9090913399"/>
    <n v="943975.91562306299"/>
    <n v="1688399.9090913399"/>
    <n v="76"/>
    <n v="45"/>
    <n v="2.4189794287085502"/>
    <n v="3.5834118463098998"/>
    <n v="1.16443243157119"/>
    <n v="4.4174185488373E-2"/>
    <n v="37.160385608673103"/>
    <n v="20250630"/>
    <n v="24040710"/>
    <x v="34"/>
    <n v="8.6"/>
    <n v="1.1000000000000001"/>
  </r>
  <r>
    <n v="9760"/>
    <n v="945675.91562306299"/>
    <n v="1690399.9090913399"/>
    <n v="945775.91562306299"/>
    <n v="1690299.9090913399"/>
    <n v="57"/>
    <n v="63"/>
    <n v="2.4190377146005599"/>
    <n v="2.6987208239734199"/>
    <n v="0.27968312479788399"/>
    <n v="6.3124565873295096E-2"/>
    <n v="36.275694608688397"/>
    <n v="20250630"/>
    <n v="24040700"/>
    <x v="10"/>
    <n v="61.2"/>
    <n v="2.7"/>
  </r>
  <r>
    <n v="9247"/>
    <n v="945375.91562306299"/>
    <n v="1695499.9090913399"/>
    <n v="945475.91562306299"/>
    <n v="1695399.9090913399"/>
    <n v="6"/>
    <n v="60"/>
    <n v="2.4212102194627101"/>
    <n v="-1.9336204230785401"/>
    <n v="-4.3548306624094604"/>
    <n v="1.07709256311258E-3"/>
    <n v="31.6433533032735"/>
    <n v="20250630"/>
    <n v="24040810"/>
    <x v="26"/>
    <n v="91.4"/>
    <n v="1.3"/>
  </r>
  <r>
    <n v="12488"/>
    <n v="947475.91562306299"/>
    <n v="1694799.9090913399"/>
    <n v="947575.91562306299"/>
    <n v="1694699.9090913399"/>
    <n v="13"/>
    <n v="81"/>
    <n v="2.4252184728781399"/>
    <n v="-0.65225074735159705"/>
    <n v="-3.0774691899617501"/>
    <n v="1.4526255428790999E-2"/>
    <n v="32.924722671508803"/>
    <n v="20250630"/>
    <n v="24040810"/>
    <x v="26"/>
    <n v="91.4"/>
    <n v="1.3"/>
  </r>
  <r>
    <n v="14092"/>
    <n v="948475.91562306299"/>
    <n v="1688399.9090913399"/>
    <n v="948575.91562306299"/>
    <n v="1688299.9090913399"/>
    <n v="77"/>
    <n v="91"/>
    <n v="2.42622331778208"/>
    <n v="4.89731293916702"/>
    <n v="2.4710896015167201"/>
    <n v="3.4330825631817201E-3"/>
    <n v="38.474286079406703"/>
    <n v="20250630"/>
    <n v="24040640"/>
    <x v="47"/>
    <n v="9.6"/>
    <n v="0.8"/>
  </r>
  <r>
    <n v="9720"/>
    <n v="945675.91562306299"/>
    <n v="1694399.9090913399"/>
    <n v="945775.91562306299"/>
    <n v="1694299.9090913399"/>
    <n v="17"/>
    <n v="63"/>
    <n v="2.4264052957296398"/>
    <n v="2.60946005582809E-2"/>
    <n v="-2.4003106951713602"/>
    <n v="2.2616529216368999E-2"/>
    <n v="33.6030680338542"/>
    <n v="20250630"/>
    <n v="24040810"/>
    <x v="7"/>
    <n v="54.2"/>
    <n v="1.7"/>
  </r>
  <r>
    <n v="24418"/>
    <n v="955175.91562306299"/>
    <n v="1687599.9090913399"/>
    <n v="955275.91562306299"/>
    <n v="1687499.9090913399"/>
    <n v="85"/>
    <n v="158"/>
    <n v="2.4282432645559302"/>
    <n v="1.9075759369880001"/>
    <n v="-0.52066733955871303"/>
    <n v="1.04422080330551E-2"/>
    <n v="35.484549760818503"/>
    <n v="20250630"/>
    <n v="24040740"/>
    <x v="2"/>
    <n v="38"/>
    <n v="1.7"/>
  </r>
  <r>
    <n v="13742"/>
    <n v="948275.91562306299"/>
    <n v="1692599.9090913399"/>
    <n v="948375.91562306299"/>
    <n v="1692499.9090913399"/>
    <n v="35"/>
    <n v="89"/>
    <n v="2.4283862598240402"/>
    <n v="1.06915324088186"/>
    <n v="-1.3592330440878899"/>
    <n v="-1.93613129667938E-2"/>
    <n v="34.646126985549898"/>
    <n v="20250630"/>
    <n v="24040740"/>
    <x v="6"/>
    <n v="33.700000000000003"/>
    <n v="1.5"/>
  </r>
  <r>
    <n v="3611"/>
    <n v="941675.91562306299"/>
    <n v="1689299.9090913399"/>
    <n v="941775.91562306299"/>
    <n v="1689199.9090913399"/>
    <n v="68"/>
    <n v="23"/>
    <n v="2.4302705764770498"/>
    <n v="4.03103179931641"/>
    <n v="1.6007612427075699"/>
    <n v="1.00894185403983E-2"/>
    <n v="37.608005269368498"/>
    <n v="20250630"/>
    <n v="24040800"/>
    <x v="28"/>
    <n v="76.599999999999994"/>
    <n v="10"/>
  </r>
  <r>
    <n v="9921"/>
    <n v="945775.91562306299"/>
    <n v="1689699.9090913399"/>
    <n v="945875.91562306299"/>
    <n v="1689599.9090913399"/>
    <n v="64"/>
    <n v="64"/>
    <n v="2.43068000475566"/>
    <n v="3.5712700843811001"/>
    <n v="1.1405901392300899"/>
    <n v="1.10281348228455E-2"/>
    <n v="37.148243459065803"/>
    <n v="20250630"/>
    <n v="24040700"/>
    <x v="10"/>
    <n v="61.2"/>
    <n v="2.7"/>
  </r>
  <r>
    <n v="15148"/>
    <n v="949175.91562306299"/>
    <n v="1690599.9090913399"/>
    <n v="949275.91562306299"/>
    <n v="1690499.9090913399"/>
    <n v="55"/>
    <n v="98"/>
    <n v="2.4320465922355701"/>
    <n v="4.8860874772071803"/>
    <n v="2.4540408651034"/>
    <n v="6.0190150979906303E-3"/>
    <n v="38.463061650594099"/>
    <n v="20250630"/>
    <n v="24040740"/>
    <x v="3"/>
    <n v="38"/>
    <n v="1.5"/>
  </r>
  <r>
    <n v="10794"/>
    <n v="946375.91562306299"/>
    <n v="1694799.9090913399"/>
    <n v="946475.91562306299"/>
    <n v="1694699.9090913399"/>
    <n v="13"/>
    <n v="70"/>
    <n v="2.4354092081387799"/>
    <n v="-0.93058847387631705"/>
    <n v="-3.3659977515538499"/>
    <n v="2.7802295982837701E-2"/>
    <n v="32.646384557088197"/>
    <n v="20250630"/>
    <n v="24040810"/>
    <x v="7"/>
    <n v="54.2"/>
    <n v="1.7"/>
  </r>
  <r>
    <n v="7949"/>
    <n v="944475.91562306299"/>
    <n v="1686699.9090913399"/>
    <n v="944575.91562306299"/>
    <n v="1686599.9090913399"/>
    <n v="94"/>
    <n v="51"/>
    <n v="2.43587402999401"/>
    <n v="4.5162351876497304"/>
    <n v="2.0803611204028098"/>
    <n v="-3.1782837817445397E-2"/>
    <n v="38.093208789825397"/>
    <n v="20250630"/>
    <n v="24040590"/>
    <x v="55"/>
    <n v="18.5"/>
    <n v="1.8"/>
  </r>
  <r>
    <n v="9445"/>
    <n v="945475.91562306299"/>
    <n v="1691099.9090913399"/>
    <n v="945575.91562306299"/>
    <n v="1690999.9090913399"/>
    <n v="50"/>
    <n v="61"/>
    <n v="2.4396580656369502"/>
    <n v="2.9939997792244002"/>
    <n v="0.55434174463152897"/>
    <n v="-2.0867606624960899E-2"/>
    <n v="36.570973396301298"/>
    <n v="20250630"/>
    <n v="24040780"/>
    <x v="17"/>
    <n v="6.7"/>
    <n v="1.8"/>
  </r>
  <r>
    <n v="11416"/>
    <n v="946775.91562306299"/>
    <n v="1694199.9090913399"/>
    <n v="946875.91562306299"/>
    <n v="1694099.9090913399"/>
    <n v="19"/>
    <n v="74"/>
    <n v="2.4424747427304601"/>
    <n v="-0.55585178981224703"/>
    <n v="-2.9983265399932901"/>
    <n v="1.01826403600474E-2"/>
    <n v="33.021121978759801"/>
    <n v="20250630"/>
    <n v="24040810"/>
    <x v="7"/>
    <n v="54.2"/>
    <n v="1.7"/>
  </r>
  <r>
    <n v="14841"/>
    <n v="948975.91562306299"/>
    <n v="1690499.9090913399"/>
    <n v="949075.91562306299"/>
    <n v="1690399.9090913399"/>
    <n v="56"/>
    <n v="96"/>
    <n v="2.4436338543891898"/>
    <n v="5.1317458152770996"/>
    <n v="2.68811194598675"/>
    <n v="1.9660653779283201E-2"/>
    <n v="38.708719730377197"/>
    <n v="20250630"/>
    <n v="24040740"/>
    <x v="3"/>
    <n v="38"/>
    <n v="1.5"/>
  </r>
  <r>
    <n v="10386"/>
    <n v="946075.91562306299"/>
    <n v="1689399.9090913399"/>
    <n v="946175.91562306299"/>
    <n v="1689299.9090913399"/>
    <n v="67"/>
    <n v="67"/>
    <n v="2.4442326227823901"/>
    <n v="4.5254864295323696"/>
    <n v="2.0812537173430101"/>
    <n v="1.3687585790952E-2"/>
    <n v="38.102460225423201"/>
    <n v="20250630"/>
    <n v="24040700"/>
    <x v="10"/>
    <n v="61.2"/>
    <n v="2.7"/>
  </r>
  <r>
    <n v="10385"/>
    <n v="946075.91562306299"/>
    <n v="1689499.9090913399"/>
    <n v="946175.91562306299"/>
    <n v="1689399.9090913399"/>
    <n v="66"/>
    <n v="67"/>
    <n v="2.4515930563211401"/>
    <n v="3.9416517764329901"/>
    <n v="1.49005872011185"/>
    <n v="4.0274563361890597E-3"/>
    <n v="37.518625020980799"/>
    <n v="20250630"/>
    <n v="24040700"/>
    <x v="10"/>
    <n v="61.2"/>
    <n v="2.7"/>
  </r>
  <r>
    <n v="14713"/>
    <n v="948875.91562306299"/>
    <n v="1687899.9090913399"/>
    <n v="948975.91562306299"/>
    <n v="1687799.9090913399"/>
    <n v="82"/>
    <n v="95"/>
    <n v="2.4558380488306302"/>
    <n v="4.5385056734085101"/>
    <n v="2.0826676413416898"/>
    <n v="1.9175234483555001E-2"/>
    <n v="38.115479707717903"/>
    <n v="20250630"/>
    <n v="24040640"/>
    <x v="4"/>
    <n v="28.9"/>
    <n v="1.4"/>
  </r>
  <r>
    <n v="3900"/>
    <n v="941875.91562306299"/>
    <n v="1691199.9090913399"/>
    <n v="941975.91562306299"/>
    <n v="1691099.9090913399"/>
    <n v="49"/>
    <n v="25"/>
    <n v="2.4571141079068202"/>
    <n v="2.44920538365841"/>
    <n v="-7.9087533522397297E-3"/>
    <n v="-1.71815792564303E-2"/>
    <n v="36.026179313659703"/>
    <n v="20250630"/>
    <n v="24040820"/>
    <x v="88"/>
    <n v="2.2999999999999998"/>
    <n v="0"/>
  </r>
  <r>
    <n v="4655"/>
    <n v="942375.91562306299"/>
    <n v="1692699.9090913399"/>
    <n v="942475.91562306299"/>
    <n v="1692599.9090913399"/>
    <n v="34"/>
    <n v="30"/>
    <n v="2.4572222616354198"/>
    <n v="-8.8665432482957801E-2"/>
    <n v="-2.17202264070511"/>
    <n v="-8.1777727852265E-3"/>
    <n v="33.488308143615697"/>
    <n v="20250630"/>
    <n v="24040810"/>
    <x v="23"/>
    <n v="34.9"/>
    <n v="2.6"/>
  </r>
  <r>
    <n v="12858"/>
    <n v="947675.91562306299"/>
    <n v="1688599.9090913399"/>
    <n v="947775.91562306299"/>
    <n v="1688499.9090913399"/>
    <n v="75"/>
    <n v="83"/>
    <n v="2.4575860332697599"/>
    <n v="5.0499269217252696"/>
    <n v="2.5923409387469301"/>
    <n v="-2.57050490472466E-2"/>
    <n v="38.626900434493997"/>
    <n v="20250630"/>
    <n v="24040650"/>
    <x v="89"/>
    <n v="22.2"/>
    <n v="0.4"/>
  </r>
  <r>
    <n v="13139"/>
    <n v="947875.91562306299"/>
    <n v="1691299.9090913399"/>
    <n v="947975.91562306299"/>
    <n v="1691199.9090913399"/>
    <n v="48"/>
    <n v="85"/>
    <n v="2.4582451184590699"/>
    <n v="2.7674847344557398"/>
    <n v="0.30923964455723801"/>
    <n v="1.36725831155976E-2"/>
    <n v="36.344458262125599"/>
    <n v="20250630"/>
    <n v="24040740"/>
    <x v="6"/>
    <n v="33.700000000000003"/>
    <n v="1.5"/>
  </r>
  <r>
    <n v="12549"/>
    <n v="947475.91562306299"/>
    <n v="1688699.9090913399"/>
    <n v="947575.91562306299"/>
    <n v="1688599.9090913399"/>
    <n v="74"/>
    <n v="81"/>
    <n v="2.46134350697199"/>
    <n v="4.7213579018910696"/>
    <n v="2.2600144346555102"/>
    <n v="-2.6640451202789902E-3"/>
    <n v="38.298331578572601"/>
    <n v="20250630"/>
    <n v="24040650"/>
    <x v="90"/>
    <n v="20.100000000000001"/>
    <n v="0.4"/>
  </r>
  <r>
    <n v="3871"/>
    <n v="941875.91562306299"/>
    <n v="1694099.9090913399"/>
    <n v="941975.91562306299"/>
    <n v="1693999.9090913399"/>
    <n v="20"/>
    <n v="25"/>
    <n v="2.4617209037144998"/>
    <n v="1.5277312795321101"/>
    <n v="-0.93398958941300703"/>
    <n v="0.18993498850613799"/>
    <n v="35.104704856872601"/>
    <n v="20250630"/>
    <n v="24040810"/>
    <x v="24"/>
    <n v="66.7"/>
    <n v="3.9"/>
  </r>
  <r>
    <n v="7167"/>
    <n v="943975.91562306299"/>
    <n v="1687899.9090913399"/>
    <n v="944075.91562306299"/>
    <n v="1687799.9090913399"/>
    <n v="82"/>
    <n v="46"/>
    <n v="2.4671480208635299"/>
    <n v="3.0985223352909101"/>
    <n v="0.63137434795498804"/>
    <n v="4.1212355718016598E-3"/>
    <n v="36.675496101379402"/>
    <n v="20250630"/>
    <n v="24040710"/>
    <x v="34"/>
    <n v="8.6"/>
    <n v="1.1000000000000001"/>
  </r>
  <r>
    <n v="9590"/>
    <n v="945575.91562306299"/>
    <n v="1691999.9090913399"/>
    <n v="945675.91562306299"/>
    <n v="1691899.9090913399"/>
    <n v="41"/>
    <n v="62"/>
    <n v="2.4692034934368499"/>
    <n v="1.78967984357044"/>
    <n v="-0.679523707064704"/>
    <n v="-3.2468120722721002E-3"/>
    <n v="35.366652909164699"/>
    <n v="20250630"/>
    <n v="24040810"/>
    <x v="12"/>
    <n v="33.200000000000003"/>
    <n v="4.9000000000000004"/>
  </r>
  <r>
    <n v="2995"/>
    <n v="941275.91562306299"/>
    <n v="1689299.9090913399"/>
    <n v="941375.91562306299"/>
    <n v="1689199.9090913399"/>
    <n v="68"/>
    <n v="19"/>
    <n v="2.4696321984132101"/>
    <n v="3.8865064879258502"/>
    <n v="1.41687434632331"/>
    <n v="-1.77330092992634E-2"/>
    <n v="37.4634806315104"/>
    <n v="20250630"/>
    <n v="24040800"/>
    <x v="28"/>
    <n v="76.599999999999994"/>
    <n v="10"/>
  </r>
  <r>
    <n v="3410"/>
    <n v="941575.91562306299"/>
    <n v="1693999.9090913399"/>
    <n v="941675.91562306299"/>
    <n v="1693899.9090913399"/>
    <n v="21"/>
    <n v="22"/>
    <n v="2.4704744815826398"/>
    <n v="2.34465151031812"/>
    <n v="-0.12582296722878999"/>
    <n v="0.13704421184957"/>
    <n v="35.921625137329102"/>
    <n v="20250630"/>
    <n v="24040810"/>
    <x v="24"/>
    <n v="66.7"/>
    <n v="3.9"/>
  </r>
  <r>
    <n v="11722"/>
    <n v="946975.91562306299"/>
    <n v="1694399.9090913399"/>
    <n v="947075.91562306299"/>
    <n v="1694299.9090913399"/>
    <n v="17"/>
    <n v="76"/>
    <n v="2.4730430617928501"/>
    <n v="1.44092505797744"/>
    <n v="-1.03211800195277"/>
    <n v="2.1564463619142799E-2"/>
    <n v="35.017898321151698"/>
    <n v="20250630"/>
    <n v="24040810"/>
    <x v="7"/>
    <n v="54.2"/>
    <n v="1.7"/>
  </r>
  <r>
    <n v="12790"/>
    <n v="947675.91562306299"/>
    <n v="1695399.9090913399"/>
    <n v="947775.91562306299"/>
    <n v="1695299.9090913399"/>
    <n v="7"/>
    <n v="83"/>
    <n v="2.4750408728917401"/>
    <n v="-0.66217552870511998"/>
    <n v="-3.1372163891792302"/>
    <n v="2.2627674043178602E-3"/>
    <n v="32.914798577626499"/>
    <n v="20250630"/>
    <n v="24040810"/>
    <x v="26"/>
    <n v="91.4"/>
    <n v="1.3"/>
  </r>
  <r>
    <n v="5575"/>
    <n v="942975.91562306299"/>
    <n v="1693099.9090913399"/>
    <n v="943075.91562306299"/>
    <n v="1692999.9090913399"/>
    <n v="30"/>
    <n v="36"/>
    <n v="2.4756582816441899"/>
    <n v="2.8628041267394999"/>
    <n v="0.387145811319351"/>
    <n v="1.3209746032953299E-2"/>
    <n v="36.4397783915202"/>
    <n v="20250630"/>
    <n v="24040810"/>
    <x v="23"/>
    <n v="34.9"/>
    <n v="2.6"/>
  </r>
  <r>
    <n v="13753"/>
    <n v="948275.91562306299"/>
    <n v="1691499.9090913399"/>
    <n v="948375.91562306299"/>
    <n v="1691399.9090913399"/>
    <n v="46"/>
    <n v="89"/>
    <n v="2.4760694305101998"/>
    <n v="3.3047072887420699"/>
    <n v="0.828637848297755"/>
    <n v="1.41338417306542E-2"/>
    <n v="36.881680488586397"/>
    <n v="20250630"/>
    <n v="24040740"/>
    <x v="6"/>
    <n v="33.700000000000003"/>
    <n v="1.5"/>
  </r>
  <r>
    <n v="8183"/>
    <n v="944675.91562306299"/>
    <n v="1694099.9090913399"/>
    <n v="944775.91562306299"/>
    <n v="1693999.9090913399"/>
    <n v="20"/>
    <n v="53"/>
    <n v="2.4763819848497701"/>
    <n v="1.23759396219005"/>
    <n v="-1.2387880186239899"/>
    <n v="9.7798877395689505E-3"/>
    <n v="34.814567248026499"/>
    <n v="20250630"/>
    <n v="24040810"/>
    <x v="23"/>
    <n v="34.9"/>
    <n v="2.6"/>
  </r>
  <r>
    <n v="2245"/>
    <n v="940775.91562306299"/>
    <n v="1687299.9090913399"/>
    <n v="940875.91562306299"/>
    <n v="1687199.9090913399"/>
    <n v="88"/>
    <n v="14"/>
    <n v="2.4766106724739099"/>
    <n v="1.2180488049984"/>
    <n v="-1.2585618257522599"/>
    <n v="-4.20200762649377E-2"/>
    <n v="34.795022201538103"/>
    <n v="20250630"/>
    <n v="24040610"/>
    <x v="29"/>
    <n v="36.1"/>
    <n v="2.7"/>
  </r>
  <r>
    <n v="10170"/>
    <n v="945975.91562306299"/>
    <n v="1695599.9090913399"/>
    <n v="946075.91562306299"/>
    <n v="1695499.9090913399"/>
    <n v="5"/>
    <n v="66"/>
    <n v="2.47780692949891"/>
    <n v="-1.1202752562239799"/>
    <n v="-3.59808219224215"/>
    <n v="-4.2156985495239503E-2"/>
    <n v="32.456698179245002"/>
    <n v="20250630"/>
    <n v="24040810"/>
    <x v="26"/>
    <n v="91.4"/>
    <n v="1.3"/>
  </r>
  <r>
    <n v="2830"/>
    <n v="941175.91562306299"/>
    <n v="1690399.9090913399"/>
    <n v="941275.91562306299"/>
    <n v="1690299.9090913399"/>
    <n v="57"/>
    <n v="18"/>
    <n v="2.48019951581955"/>
    <n v="-0.78336331248283397"/>
    <n v="-3.2635627985000601"/>
    <n v="6.9958111271262204E-3"/>
    <n v="32.793609619140597"/>
    <n v="20250630"/>
    <n v="24040800"/>
    <x v="28"/>
    <n v="76.599999999999994"/>
    <n v="10"/>
  </r>
  <r>
    <n v="6660"/>
    <n v="943675.91562306299"/>
    <n v="1692399.9090913399"/>
    <n v="943775.91562306299"/>
    <n v="1692299.9090913399"/>
    <n v="37"/>
    <n v="43"/>
    <n v="2.4821686853926299"/>
    <n v="4.1711151003837603"/>
    <n v="1.68894645075003"/>
    <n v="2.0530788227915799E-2"/>
    <n v="37.748088518778502"/>
    <n v="20250630"/>
    <n v="24040810"/>
    <x v="23"/>
    <n v="34.9"/>
    <n v="2.6"/>
  </r>
  <r>
    <n v="953"/>
    <n v="939975.91562306299"/>
    <n v="1693299.9090913399"/>
    <n v="940075.91562306299"/>
    <n v="1693199.9090913399"/>
    <n v="28"/>
    <n v="6"/>
    <n v="2.4852696657180799"/>
    <n v="-0.31547436118125899"/>
    <n v="-2.8007439374923702"/>
    <n v="0.310540457566579"/>
    <n v="33.261499404907198"/>
    <n v="20250630"/>
    <n v="24040810"/>
    <x v="24"/>
    <n v="66.7"/>
    <n v="3.9"/>
  </r>
  <r>
    <n v="4664"/>
    <n v="942375.91562306299"/>
    <n v="1691799.9090913399"/>
    <n v="942475.91562306299"/>
    <n v="1691699.9090913399"/>
    <n v="43"/>
    <n v="30"/>
    <n v="2.4875029847025898"/>
    <n v="2.31726378202438"/>
    <n v="-0.170239208266139"/>
    <n v="-2.3809875128790702E-2"/>
    <n v="35.894237279892003"/>
    <n v="20250630"/>
    <n v="24040820"/>
    <x v="91"/>
    <n v="5.2"/>
    <n v="0"/>
  </r>
  <r>
    <n v="6821"/>
    <n v="943775.91562306299"/>
    <n v="1691699.9090913399"/>
    <n v="943875.91562306299"/>
    <n v="1691599.9090913399"/>
    <n v="44"/>
    <n v="44"/>
    <n v="2.4878935337066701"/>
    <n v="1.7561043113470101"/>
    <n v="-0.73178923353552805"/>
    <n v="1.44016424193978E-2"/>
    <n v="35.333077621459999"/>
    <n v="20250630"/>
    <n v="24040810"/>
    <x v="92"/>
    <n v="4.4000000000000004"/>
    <n v="0"/>
  </r>
  <r>
    <n v="10844"/>
    <n v="946375.91562306299"/>
    <n v="1689799.9090913399"/>
    <n v="946475.91562306299"/>
    <n v="1689699.9090913399"/>
    <n v="63"/>
    <n v="70"/>
    <n v="2.4886822775006299"/>
    <n v="1.11756613943726"/>
    <n v="-1.37111613899469"/>
    <n v="2.6072777836816398E-3"/>
    <n v="34.694540262222297"/>
    <n v="20250630"/>
    <n v="24040700"/>
    <x v="10"/>
    <n v="61.2"/>
    <n v="2.7"/>
  </r>
  <r>
    <n v="14741"/>
    <n v="948875.91562306299"/>
    <n v="1685099.9090913399"/>
    <n v="948975.91562306299"/>
    <n v="1684999.9090913399"/>
    <n v="110"/>
    <n v="95"/>
    <n v="2.4926626682281499"/>
    <n v="1.4944621771574"/>
    <n v="-0.99820048610369405"/>
    <n v="-1.2241248662273101E-2"/>
    <n v="35.071435928344698"/>
    <n v="20250630"/>
    <n v="24040690"/>
    <x v="15"/>
    <n v="20.9"/>
    <n v="1.2"/>
  </r>
  <r>
    <n v="8497"/>
    <n v="944875.91562306299"/>
    <n v="1693499.9090913399"/>
    <n v="944975.91562306299"/>
    <n v="1693399.9090913399"/>
    <n v="26"/>
    <n v="55"/>
    <n v="2.4957459503784798"/>
    <n v="1.7831301813324301"/>
    <n v="-0.71261578301588702"/>
    <n v="-1.0496069211512801E-2"/>
    <n v="35.3601032892863"/>
    <n v="20250630"/>
    <n v="24040810"/>
    <x v="7"/>
    <n v="54.2"/>
    <n v="1.7"/>
  </r>
  <r>
    <n v="9591"/>
    <n v="945575.91562306299"/>
    <n v="1691899.9090913399"/>
    <n v="945675.91562306299"/>
    <n v="1691799.9090913399"/>
    <n v="42"/>
    <n v="62"/>
    <n v="2.4964422807097399"/>
    <n v="3.2735836170613801"/>
    <n v="0.77714132051914897"/>
    <n v="-4.3621531222015602E-3"/>
    <n v="36.8505570888519"/>
    <n v="20250630"/>
    <n v="24040810"/>
    <x v="12"/>
    <n v="33.200000000000003"/>
    <n v="4.9000000000000004"/>
  </r>
  <r>
    <n v="14736"/>
    <n v="948875.91562306299"/>
    <n v="1685599.9090913399"/>
    <n v="948975.91562306299"/>
    <n v="1685499.9090913399"/>
    <n v="105"/>
    <n v="95"/>
    <n v="2.4964493927545801"/>
    <n v="1.5854966193437601"/>
    <n v="-0.91095274346298505"/>
    <n v="-1.4784832019358899E-3"/>
    <n v="35.162470340728802"/>
    <n v="20250630"/>
    <n v="24040690"/>
    <x v="15"/>
    <n v="20.9"/>
    <n v="1.2"/>
  </r>
  <r>
    <n v="7784"/>
    <n v="944375.91562306299"/>
    <n v="1687799.9090913399"/>
    <n v="944475.91562306299"/>
    <n v="1687699.9090913399"/>
    <n v="83"/>
    <n v="50"/>
    <n v="2.4966005980968502"/>
    <n v="2.6506549666325201"/>
    <n v="0.154054287200173"/>
    <n v="1.8440408632159198E-2"/>
    <n v="36.227628072102902"/>
    <n v="20250630"/>
    <n v="24040570"/>
    <x v="53"/>
    <n v="11"/>
    <n v="1.8"/>
  </r>
  <r>
    <n v="10239"/>
    <n v="945975.91562306299"/>
    <n v="1688699.9090913399"/>
    <n v="946075.91562306299"/>
    <n v="1688599.9090913399"/>
    <n v="74"/>
    <n v="66"/>
    <n v="2.4985653460025801"/>
    <n v="5.6945991516113299"/>
    <n v="3.1960338056087498"/>
    <n v="-8.8807863066904195E-3"/>
    <n v="39.271572828292797"/>
    <n v="20250630"/>
    <n v="24040720"/>
    <x v="1"/>
    <n v="34.1"/>
    <n v="1.6"/>
  </r>
  <r>
    <n v="8810"/>
    <n v="945075.91562306299"/>
    <n v="1692999.9090913399"/>
    <n v="945175.91562306299"/>
    <n v="1692899.9090913399"/>
    <n v="31"/>
    <n v="57"/>
    <n v="2.5009268124898298"/>
    <n v="1.9223427772521999"/>
    <n v="-0.57858400046825398"/>
    <n v="2.0367572704951001E-2"/>
    <n v="35.499316215515101"/>
    <n v="20250630"/>
    <n v="24040810"/>
    <x v="12"/>
    <n v="33.200000000000003"/>
    <n v="4.9000000000000004"/>
  </r>
  <r>
    <n v="8046"/>
    <n v="944575.91562306299"/>
    <n v="1692399.9090913399"/>
    <n v="944675.91562306299"/>
    <n v="1692299.9090913399"/>
    <n v="37"/>
    <n v="52"/>
    <n v="2.5040367792049998"/>
    <n v="2.9992601176103002"/>
    <n v="0.49522329742709797"/>
    <n v="-5.3740131203085198E-2"/>
    <n v="36.576233545939097"/>
    <n v="20250630"/>
    <n v="24040810"/>
    <x v="12"/>
    <n v="33.200000000000003"/>
    <n v="4.9000000000000004"/>
  </r>
  <r>
    <n v="2333"/>
    <n v="940875.91562306299"/>
    <n v="1693899.9090913399"/>
    <n v="940975.91562306299"/>
    <n v="1693799.9090913399"/>
    <n v="22"/>
    <n v="15"/>
    <n v="2.50979073842367"/>
    <n v="-2.2393380055824901"/>
    <n v="-4.7491285800933802"/>
    <n v="5.0789112225174897E-2"/>
    <n v="31.337636311849"/>
    <n v="20250630"/>
    <n v="24040810"/>
    <x v="24"/>
    <n v="66.7"/>
    <n v="3.9"/>
  </r>
  <r>
    <n v="6966"/>
    <n v="943875.91562306299"/>
    <n v="1692599.9090913399"/>
    <n v="943975.91562306299"/>
    <n v="1692499.9090913399"/>
    <n v="35"/>
    <n v="45"/>
    <n v="2.5099574675162599"/>
    <n v="4.1172359585761997"/>
    <n v="1.6072784612576201"/>
    <n v="2.8321035827199598E-2"/>
    <n v="37.694208780924498"/>
    <n v="20250630"/>
    <n v="24040810"/>
    <x v="12"/>
    <n v="33.200000000000003"/>
    <n v="4.9000000000000004"/>
  </r>
  <r>
    <n v="12179"/>
    <n v="947275.91562306299"/>
    <n v="1694899.9090913399"/>
    <n v="947375.91562306299"/>
    <n v="1694799.9090913399"/>
    <n v="12"/>
    <n v="79"/>
    <n v="2.5104782581329301"/>
    <n v="-1.3063040971755999"/>
    <n v="-3.8167823461385901"/>
    <n v="-6.0190099936265201E-3"/>
    <n v="32.270669496976403"/>
    <n v="20250630"/>
    <n v="24040810"/>
    <x v="26"/>
    <n v="91.4"/>
    <n v="1.3"/>
  </r>
  <r>
    <n v="16068"/>
    <n v="949775.91562306299"/>
    <n v="1690999.9090913399"/>
    <n v="949875.91562306299"/>
    <n v="1690899.9090913399"/>
    <n v="51"/>
    <n v="104"/>
    <n v="2.5107401410738599"/>
    <n v="5.2884406248728402"/>
    <n v="2.7777004837989798"/>
    <n v="2.1216510329395501E-2"/>
    <n v="38.865414301554402"/>
    <n v="20250630"/>
    <n v="24040740"/>
    <x v="3"/>
    <n v="38"/>
    <n v="1.5"/>
  </r>
  <r>
    <n v="8024"/>
    <n v="944575.91562306299"/>
    <n v="1694599.9090913399"/>
    <n v="944675.91562306299"/>
    <n v="1694499.9090913399"/>
    <n v="15"/>
    <n v="52"/>
    <n v="2.5128558476766001"/>
    <n v="-0.36137661136065902"/>
    <n v="-2.8742324908574401"/>
    <n v="-1.1913627386093101E-3"/>
    <n v="33.215597152709996"/>
    <n v="20250630"/>
    <n v="24040810"/>
    <x v="26"/>
    <n v="91.4"/>
    <n v="1.3"/>
  </r>
  <r>
    <n v="13480"/>
    <n v="948075.91562306299"/>
    <n v="1687999.9090913399"/>
    <n v="948175.91562306299"/>
    <n v="1687899.9090913399"/>
    <n v="81"/>
    <n v="87"/>
    <n v="2.5143085420131701"/>
    <n v="3.0049799382686602"/>
    <n v="0.49067140754777899"/>
    <n v="-1.8671309109777198E-2"/>
    <n v="36.581953525543199"/>
    <n v="20250630"/>
    <n v="24040650"/>
    <x v="44"/>
    <n v="21.7"/>
    <n v="1.8"/>
  </r>
  <r>
    <n v="7782"/>
    <n v="944375.91562306299"/>
    <n v="1687999.9090913399"/>
    <n v="944475.91562306299"/>
    <n v="1687899.9090913399"/>
    <n v="81"/>
    <n v="50"/>
    <n v="2.5171999335289001"/>
    <n v="3.7852239410082502"/>
    <n v="1.2680240124464"/>
    <n v="-1.34215746074915E-2"/>
    <n v="37.362197875976598"/>
    <n v="20250630"/>
    <n v="24040570"/>
    <x v="93"/>
    <n v="36.5"/>
    <n v="0"/>
  </r>
  <r>
    <n v="7098"/>
    <n v="943975.91562306299"/>
    <n v="1694799.9090913399"/>
    <n v="944075.91562306299"/>
    <n v="1694699.9090913399"/>
    <n v="13"/>
    <n v="46"/>
    <n v="2.5178741514682801"/>
    <n v="1.4675603558619801"/>
    <n v="-1.0503137751172"/>
    <n v="3.8925626625617299E-2"/>
    <n v="35.044534047444699"/>
    <n v="20250630"/>
    <n v="24040810"/>
    <x v="16"/>
    <n v="7.4"/>
    <n v="13.6"/>
  </r>
  <r>
    <n v="10647"/>
    <n v="946275.91562306299"/>
    <n v="1694099.9090913399"/>
    <n v="946375.91562306299"/>
    <n v="1693999.9090913399"/>
    <n v="20"/>
    <n v="69"/>
    <n v="2.51858108490705"/>
    <n v="-0.323467529378831"/>
    <n v="-2.84204858541489"/>
    <n v="-1.4680438674986401E-2"/>
    <n v="33.253506183624303"/>
    <n v="20250630"/>
    <n v="24040810"/>
    <x v="7"/>
    <n v="54.2"/>
    <n v="1.7"/>
  </r>
  <r>
    <n v="10325"/>
    <n v="946075.91562306299"/>
    <n v="1695499.9090913399"/>
    <n v="946175.91562306299"/>
    <n v="1695399.9090913399"/>
    <n v="6"/>
    <n v="67"/>
    <n v="2.5192219018936202"/>
    <n v="-1.5252906779448201"/>
    <n v="-4.0445125897725402"/>
    <n v="-2.88380784913898E-2"/>
    <n v="32.0516826311747"/>
    <n v="20250630"/>
    <n v="24040810"/>
    <x v="26"/>
    <n v="91.4"/>
    <n v="1.3"/>
  </r>
  <r>
    <n v="4820"/>
    <n v="942475.91562306299"/>
    <n v="1691599.9090913399"/>
    <n v="942575.91562306299"/>
    <n v="1691499.9090913399"/>
    <n v="45"/>
    <n v="31"/>
    <n v="2.5192624529202798"/>
    <n v="2.99886131286621"/>
    <n v="0.47959886907289401"/>
    <n v="3.4280574570099497E-2"/>
    <n v="36.575834910074903"/>
    <n v="20250630"/>
    <n v="24040810"/>
    <x v="37"/>
    <n v="20.6"/>
    <n v="1.9"/>
  </r>
  <r>
    <n v="3594"/>
    <n v="941675.91562306299"/>
    <n v="1690999.9090913399"/>
    <n v="941775.91562306299"/>
    <n v="1690899.9090913399"/>
    <n v="51"/>
    <n v="23"/>
    <n v="2.5196866939465199"/>
    <n v="2.7400693694750502"/>
    <n v="0.22038265876471999"/>
    <n v="-2.22118881841501E-2"/>
    <n v="36.317042986551897"/>
    <n v="20250630"/>
    <n v="24040820"/>
    <x v="94"/>
    <n v="2.2999999999999998"/>
    <n v="0"/>
  </r>
  <r>
    <n v="7766"/>
    <n v="944375.91562306299"/>
    <n v="1689599.9090913399"/>
    <n v="944475.91562306299"/>
    <n v="1689499.9090913399"/>
    <n v="65"/>
    <n v="50"/>
    <n v="2.5223550796508798"/>
    <n v="1.56882312893867"/>
    <n v="-0.95353204011917103"/>
    <n v="1.8582214650354899E-3"/>
    <n v="35.145795822143597"/>
    <n v="20250630"/>
    <n v="24040800"/>
    <x v="14"/>
    <n v="15"/>
    <n v="1.4"/>
  </r>
  <r>
    <n v="5429"/>
    <n v="942875.91562306299"/>
    <n v="1692299.9090913399"/>
    <n v="942975.91562306299"/>
    <n v="1692199.9090913399"/>
    <n v="38"/>
    <n v="35"/>
    <n v="2.52359073702246"/>
    <n v="2.00050257146358"/>
    <n v="-0.52308811270631805"/>
    <n v="-1.7229612916707999E-2"/>
    <n v="35.5774760246277"/>
    <n v="20250630"/>
    <n v="24040810"/>
    <x v="23"/>
    <n v="34.9"/>
    <n v="2.6"/>
  </r>
  <r>
    <n v="9423"/>
    <n v="945475.91562306299"/>
    <n v="1693299.9090913399"/>
    <n v="945575.91562306299"/>
    <n v="1693199.9090913399"/>
    <n v="28"/>
    <n v="61"/>
    <n v="2.52582922950387"/>
    <n v="1.05724410107359"/>
    <n v="-1.4685851335525499"/>
    <n v="-2.4066449608653801E-2"/>
    <n v="34.634217977523797"/>
    <n v="20250630"/>
    <n v="24040810"/>
    <x v="7"/>
    <n v="54.2"/>
    <n v="1.7"/>
  </r>
  <r>
    <n v="10321"/>
    <n v="946075.91562306299"/>
    <n v="1695899.9090913399"/>
    <n v="946175.91562306299"/>
    <n v="1695799.9090913399"/>
    <n v="2"/>
    <n v="67"/>
    <n v="2.52658511698246"/>
    <n v="-1.1903505362570299"/>
    <n v="-3.7169356495142001"/>
    <n v="-2.0807959605008398E-2"/>
    <n v="32.386622905731201"/>
    <n v="20250630"/>
    <n v="24040810"/>
    <x v="26"/>
    <n v="91.4"/>
    <n v="1.3"/>
  </r>
  <r>
    <n v="9119"/>
    <n v="945275.91562306299"/>
    <n v="1692899.9090913399"/>
    <n v="945375.91562306299"/>
    <n v="1692799.9090913399"/>
    <n v="32"/>
    <n v="59"/>
    <n v="2.5365060965220101"/>
    <n v="1.5741429428259499"/>
    <n v="-0.962363133827845"/>
    <n v="-5.7682975505789101E-3"/>
    <n v="35.151116689046198"/>
    <n v="20250630"/>
    <n v="24040810"/>
    <x v="7"/>
    <n v="54.2"/>
    <n v="1.7"/>
  </r>
  <r>
    <n v="9446"/>
    <n v="945475.91562306299"/>
    <n v="1690999.9090913399"/>
    <n v="945575.91562306299"/>
    <n v="1690899.9090913399"/>
    <n v="51"/>
    <n v="61"/>
    <n v="2.5399436801672"/>
    <n v="2.7826047763228399"/>
    <n v="0.24266104330308699"/>
    <n v="-8.9915539138019102E-3"/>
    <n v="36.359578132629402"/>
    <n v="20250630"/>
    <n v="24040780"/>
    <x v="17"/>
    <n v="6.7"/>
    <n v="1.8"/>
  </r>
  <r>
    <n v="9258"/>
    <n v="945375.91562306299"/>
    <n v="1694399.9090913399"/>
    <n v="945475.91562306299"/>
    <n v="1694299.9090913399"/>
    <n v="17"/>
    <n v="60"/>
    <n v="2.54116442799568"/>
    <n v="-0.245594839875897"/>
    <n v="-2.7867592275142701"/>
    <n v="8.78563895821571E-3"/>
    <n v="33.331377983093297"/>
    <n v="20250630"/>
    <n v="24040810"/>
    <x v="7"/>
    <n v="54.2"/>
    <n v="1.7"/>
  </r>
  <r>
    <n v="8029"/>
    <n v="944575.91562306299"/>
    <n v="1694099.9090913399"/>
    <n v="944675.91562306299"/>
    <n v="1693999.9090913399"/>
    <n v="20"/>
    <n v="52"/>
    <n v="2.5416875263055201"/>
    <n v="2.0788452108701101"/>
    <n v="-0.46284233368933198"/>
    <n v="-1.45794668545326E-2"/>
    <n v="35.655818684895799"/>
    <n v="20250630"/>
    <n v="24040810"/>
    <x v="23"/>
    <n v="34.9"/>
    <n v="2.6"/>
  </r>
  <r>
    <n v="10336"/>
    <n v="946075.91562306299"/>
    <n v="1694399.9090913399"/>
    <n v="946175.91562306299"/>
    <n v="1694299.9090913399"/>
    <n v="17"/>
    <n v="67"/>
    <n v="2.5430234670638998"/>
    <n v="0.597730935784057"/>
    <n v="-1.9452925473451601"/>
    <n v="3.07968077249825E-2"/>
    <n v="34.174704074859598"/>
    <n v="20250630"/>
    <n v="24040810"/>
    <x v="7"/>
    <n v="54.2"/>
    <n v="1.7"/>
  </r>
  <r>
    <n v="14809"/>
    <n v="948975.91562306299"/>
    <n v="1693699.9090913399"/>
    <n v="949075.91562306299"/>
    <n v="1693599.9090913399"/>
    <n v="24"/>
    <n v="96"/>
    <n v="2.5438163418036202"/>
    <n v="1.37973210903314"/>
    <n v="-1.1640842556953399"/>
    <n v="-1.32629791131386E-3"/>
    <n v="34.956705533541196"/>
    <n v="20250630"/>
    <n v="24040740"/>
    <x v="19"/>
    <n v="85.7"/>
    <n v="2.7"/>
  </r>
  <r>
    <n v="8502"/>
    <n v="944875.91562306299"/>
    <n v="1692999.9090913399"/>
    <n v="944975.91562306299"/>
    <n v="1692899.9090913399"/>
    <n v="31"/>
    <n v="55"/>
    <n v="2.5483627518018102"/>
    <n v="2.0538269976774899"/>
    <n v="-0.49453576793894199"/>
    <n v="5.3789801585177599E-2"/>
    <n v="35.630800247192397"/>
    <n v="20250630"/>
    <n v="24040810"/>
    <x v="12"/>
    <n v="33.200000000000003"/>
    <n v="4.9000000000000004"/>
  </r>
  <r>
    <n v="5724"/>
    <n v="943075.91562306299"/>
    <n v="1693599.9090913399"/>
    <n v="943175.91562306299"/>
    <n v="1693499.9090913399"/>
    <n v="25"/>
    <n v="37"/>
    <n v="2.54861470369192"/>
    <n v="1.0607300561208"/>
    <n v="-1.48788468568371"/>
    <n v="-2.6382779559263798E-3"/>
    <n v="34.637703528770999"/>
    <n v="20250630"/>
    <n v="24040810"/>
    <x v="23"/>
    <n v="34.9"/>
    <n v="2.6"/>
  </r>
  <r>
    <n v="15760"/>
    <n v="949575.91562306299"/>
    <n v="1690999.9090913399"/>
    <n v="949675.91562306299"/>
    <n v="1690899.9090913399"/>
    <n v="51"/>
    <n v="102"/>
    <n v="2.54941442608833"/>
    <n v="4.2463718851407402"/>
    <n v="1.6969573497772199"/>
    <n v="4.6772590527931904E-3"/>
    <n v="37.823345502217599"/>
    <n v="20250630"/>
    <n v="24040740"/>
    <x v="3"/>
    <n v="38"/>
    <n v="1.5"/>
  </r>
  <r>
    <n v="5403"/>
    <n v="942875.91562306299"/>
    <n v="1694899.9090913399"/>
    <n v="942975.91562306299"/>
    <n v="1694799.9090913399"/>
    <n v="12"/>
    <n v="35"/>
    <n v="2.5518236532807399"/>
    <n v="0.788258539978415"/>
    <n v="-1.7635651528835301"/>
    <n v="4.1565197752788698E-3"/>
    <n v="34.365231752395601"/>
    <n v="20250630"/>
    <n v="24040810"/>
    <x v="24"/>
    <n v="66.7"/>
    <n v="3.9"/>
  </r>
  <r>
    <n v="14872"/>
    <n v="948975.91562306299"/>
    <n v="1687399.9090913399"/>
    <n v="949075.91562306299"/>
    <n v="1687299.9090913399"/>
    <n v="87"/>
    <n v="96"/>
    <n v="2.5553908189137799"/>
    <n v="4.9267049471537296"/>
    <n v="2.3713141441345198"/>
    <n v="1.7670313393076301E-2"/>
    <n v="38.503678894042999"/>
    <n v="20250630"/>
    <n v="24040640"/>
    <x v="63"/>
    <n v="8.5"/>
    <n v="0"/>
  </r>
  <r>
    <n v="13872"/>
    <n v="948375.91562306299"/>
    <n v="1694999.9090913399"/>
    <n v="948475.91562306299"/>
    <n v="1694899.9090913399"/>
    <n v="11"/>
    <n v="90"/>
    <n v="2.5562912396022299"/>
    <n v="-1.4277994121824"/>
    <n v="-3.9840906006949299"/>
    <n v="-1.27665624022484E-2"/>
    <n v="32.149173736572301"/>
    <n v="20250630"/>
    <n v="24040810"/>
    <x v="26"/>
    <n v="91.4"/>
    <n v="1.3"/>
  </r>
  <r>
    <n v="12641"/>
    <n v="947575.91562306299"/>
    <n v="1694899.9090913399"/>
    <n v="947675.91562306299"/>
    <n v="1694799.9090913399"/>
    <n v="12"/>
    <n v="82"/>
    <n v="2.5574847757816301"/>
    <n v="-0.28735984768718498"/>
    <n v="-2.8448446094989799"/>
    <n v="3.9474666118621799E-4"/>
    <n v="33.289613485336297"/>
    <n v="20250630"/>
    <n v="24040810"/>
    <x v="26"/>
    <n v="91.4"/>
    <n v="1.3"/>
  </r>
  <r>
    <n v="10793"/>
    <n v="946375.91562306299"/>
    <n v="1694899.9090913399"/>
    <n v="946475.91562306299"/>
    <n v="1694799.9090913399"/>
    <n v="12"/>
    <n v="70"/>
    <n v="2.5585687359174099"/>
    <n v="-7.78134694943825E-3"/>
    <n v="-2.5663500626881901"/>
    <n v="5.39493026832739E-2"/>
    <n v="33.569191932678201"/>
    <n v="20250630"/>
    <n v="24040810"/>
    <x v="7"/>
    <n v="54.2"/>
    <n v="1.7"/>
  </r>
  <r>
    <n v="4025"/>
    <n v="941975.91562306299"/>
    <n v="1694099.9090913399"/>
    <n v="942075.91562306299"/>
    <n v="1693999.9090913399"/>
    <n v="20"/>
    <n v="26"/>
    <n v="2.5592039802244702"/>
    <n v="1.1851522305182001"/>
    <n v="-1.3740517199039499"/>
    <n v="0.13746504681675101"/>
    <n v="34.762125832693897"/>
    <n v="20250630"/>
    <n v="24040810"/>
    <x v="24"/>
    <n v="66.7"/>
    <n v="3.9"/>
  </r>
  <r>
    <n v="11569"/>
    <n v="946875.91562306299"/>
    <n v="1694299.9090913399"/>
    <n v="946975.91562306299"/>
    <n v="1694199.9090913399"/>
    <n v="18"/>
    <n v="75"/>
    <n v="2.5604043205579101"/>
    <n v="0.59780159220099405"/>
    <n v="-1.96260274449984"/>
    <n v="1.9931143770615299E-2"/>
    <n v="34.1747748057048"/>
    <n v="20250630"/>
    <n v="24040810"/>
    <x v="7"/>
    <n v="54.2"/>
    <n v="1.7"/>
  </r>
  <r>
    <n v="10947"/>
    <n v="946475.91562306299"/>
    <n v="1694899.9090913399"/>
    <n v="946575.91562306299"/>
    <n v="1694799.9090913399"/>
    <n v="12"/>
    <n v="71"/>
    <n v="2.5632360080877898"/>
    <n v="0.15163313349088001"/>
    <n v="-2.4116028596957499"/>
    <n v="1.43126708765825E-3"/>
    <n v="33.7286065419515"/>
    <n v="20250630"/>
    <n v="24040810"/>
    <x v="7"/>
    <n v="54.2"/>
    <n v="1.7"/>
  </r>
  <r>
    <n v="5716"/>
    <n v="943075.91562306299"/>
    <n v="1694399.9090913399"/>
    <n v="943175.91562306299"/>
    <n v="1694299.9090913399"/>
    <n v="17"/>
    <n v="37"/>
    <n v="2.56394104162852"/>
    <n v="-0.968440448244413"/>
    <n v="-3.5323815147082001"/>
    <n v="-9.9502087881167701E-3"/>
    <n v="32.608533223470097"/>
    <n v="20250630"/>
    <n v="24040810"/>
    <x v="24"/>
    <n v="66.7"/>
    <n v="3.9"/>
  </r>
  <r>
    <n v="3147"/>
    <n v="941375.91562306299"/>
    <n v="1689499.9090913399"/>
    <n v="941475.91562306299"/>
    <n v="1689399.9090913399"/>
    <n v="66"/>
    <n v="20"/>
    <n v="2.5655153989791901"/>
    <n v="3.9835225045681"/>
    <n v="1.41800710884854"/>
    <n v="2.8499767649918802E-2"/>
    <n v="37.560496091842701"/>
    <n v="20250630"/>
    <n v="24040800"/>
    <x v="28"/>
    <n v="76.599999999999994"/>
    <n v="10"/>
  </r>
  <r>
    <n v="5284"/>
    <n v="942775.91562306299"/>
    <n v="1691399.9090913399"/>
    <n v="942875.91562306299"/>
    <n v="1691299.9090913399"/>
    <n v="47"/>
    <n v="34"/>
    <n v="2.5683171351750702"/>
    <n v="3.91076495250066"/>
    <n v="1.3424478272597"/>
    <n v="1.44185049769779E-2"/>
    <n v="37.487738927205399"/>
    <n v="20250630"/>
    <n v="24040810"/>
    <x v="37"/>
    <n v="20.6"/>
    <n v="1.9"/>
  </r>
  <r>
    <n v="14728"/>
    <n v="948875.91562306299"/>
    <n v="1686399.9090913399"/>
    <n v="948975.91562306299"/>
    <n v="1686299.9090913399"/>
    <n v="97"/>
    <n v="95"/>
    <n v="2.568783223629"/>
    <n v="3.5239353179931601"/>
    <n v="0.95515207946300495"/>
    <n v="-1.7293592294057201E-3"/>
    <n v="37.100907961527497"/>
    <n v="20250630"/>
    <n v="24040680"/>
    <x v="95"/>
    <n v="24.5"/>
    <n v="0.7"/>
  </r>
  <r>
    <n v="15436"/>
    <n v="949375.91562306299"/>
    <n v="1692599.9090913399"/>
    <n v="949475.91562306299"/>
    <n v="1692499.9090913399"/>
    <n v="35"/>
    <n v="100"/>
    <n v="2.57397355635961"/>
    <n v="2.9184852739175202"/>
    <n v="0.344511707002918"/>
    <n v="2.71159413581093E-2"/>
    <n v="36.495459556579597"/>
    <n v="20250630"/>
    <n v="24040740"/>
    <x v="6"/>
    <n v="33.700000000000003"/>
    <n v="1.5"/>
  </r>
  <r>
    <n v="7881"/>
    <n v="944475.91562306299"/>
    <n v="1693499.9090913399"/>
    <n v="944575.91562306299"/>
    <n v="1693399.9090913399"/>
    <n v="26"/>
    <n v="51"/>
    <n v="2.5768683552742"/>
    <n v="3.2566820979118298"/>
    <n v="0.67981371089505604"/>
    <n v="2.17657429166138E-2"/>
    <n v="36.833655357360797"/>
    <n v="20250630"/>
    <n v="24040810"/>
    <x v="12"/>
    <n v="33.200000000000003"/>
    <n v="4.9000000000000004"/>
  </r>
  <r>
    <n v="10390"/>
    <n v="946075.91562306299"/>
    <n v="1688999.9090913399"/>
    <n v="946175.91562306299"/>
    <n v="1688899.9090913399"/>
    <n v="71"/>
    <n v="67"/>
    <n v="2.5775354305903102"/>
    <n v="7.3471806049346897"/>
    <n v="4.7696451147397401"/>
    <n v="2.2136853076517599E-2"/>
    <n v="40.924153963724798"/>
    <n v="20250630"/>
    <n v="24040720"/>
    <x v="1"/>
    <n v="34.1"/>
    <n v="1.6"/>
  </r>
  <r>
    <n v="10230"/>
    <n v="945975.91562306299"/>
    <n v="1689599.9090913399"/>
    <n v="946075.91562306299"/>
    <n v="1689499.9090913399"/>
    <n v="65"/>
    <n v="66"/>
    <n v="2.5799867610136702"/>
    <n v="3.4283968756596201"/>
    <n v="0.84841014072299004"/>
    <n v="-1.26373598662515E-2"/>
    <n v="37.005370457967103"/>
    <n v="20250630"/>
    <n v="24040700"/>
    <x v="10"/>
    <n v="61.2"/>
    <n v="2.7"/>
  </r>
  <r>
    <n v="10641"/>
    <n v="946275.91562306299"/>
    <n v="1694699.9090913399"/>
    <n v="946375.91562306299"/>
    <n v="1694599.9090913399"/>
    <n v="14"/>
    <n v="69"/>
    <n v="2.5810934454202701"/>
    <n v="-0.55928664014209095"/>
    <n v="-3.1403800919651998"/>
    <n v="-1.33010428398848E-2"/>
    <n v="33.017686724662802"/>
    <n v="20250630"/>
    <n v="24040810"/>
    <x v="7"/>
    <n v="54.2"/>
    <n v="1.7"/>
  </r>
  <r>
    <n v="3459"/>
    <n v="941575.91562306299"/>
    <n v="1689099.9090913399"/>
    <n v="941675.91562306299"/>
    <n v="1688999.9090913399"/>
    <n v="70"/>
    <n v="22"/>
    <n v="2.5869661995342801"/>
    <n v="-0.33508543457303702"/>
    <n v="-2.9220516000475198"/>
    <n v="-1.0178226445402399E-2"/>
    <n v="33.241888318743001"/>
    <n v="20250630"/>
    <n v="24040800"/>
    <x v="28"/>
    <n v="76.599999999999994"/>
    <n v="10"/>
  </r>
  <r>
    <n v="10373"/>
    <n v="946075.91562306299"/>
    <n v="1690699.9090913399"/>
    <n v="946175.91562306299"/>
    <n v="1690599.9090913399"/>
    <n v="54"/>
    <n v="67"/>
    <n v="2.5898144364357001"/>
    <n v="2.2512735225260299"/>
    <n v="-0.33854088522493803"/>
    <n v="4.85958298668265E-3"/>
    <n v="35.8282470703125"/>
    <n v="20250630"/>
    <n v="24040700"/>
    <x v="10"/>
    <n v="61.2"/>
    <n v="2.7"/>
  </r>
  <r>
    <n v="22735"/>
    <n v="954075.91562306299"/>
    <n v="1686499.9090913399"/>
    <n v="954175.91562306299"/>
    <n v="1686399.9090913399"/>
    <n v="96"/>
    <n v="147"/>
    <n v="2.59021268412471"/>
    <n v="0.24299568850547101"/>
    <n v="-2.3472169863991401"/>
    <n v="-1.9300878047943101E-2"/>
    <n v="33.819969177246101"/>
    <n v="20250630"/>
    <n v="24040740"/>
    <x v="2"/>
    <n v="38"/>
    <n v="1.7"/>
  </r>
  <r>
    <n v="2334"/>
    <n v="940875.91562306299"/>
    <n v="1693799.9090913399"/>
    <n v="940975.91562306299"/>
    <n v="1693699.9090913399"/>
    <n v="23"/>
    <n v="15"/>
    <n v="2.5912074609236302"/>
    <n v="-3.0764628540385899"/>
    <n v="-5.6676703799854602"/>
    <n v="4.6188850633122697E-2"/>
    <n v="30.500510996038301"/>
    <n v="20250630"/>
    <n v="24040810"/>
    <x v="24"/>
    <n v="66.7"/>
    <n v="3.9"/>
  </r>
  <r>
    <n v="9606"/>
    <n v="945575.91562306299"/>
    <n v="1690399.9090913399"/>
    <n v="945675.91562306299"/>
    <n v="1690299.9090913399"/>
    <n v="57"/>
    <n v="62"/>
    <n v="2.5921681448817302"/>
    <n v="2.1958802267909001"/>
    <n v="-0.39628794696182001"/>
    <n v="1.9709733314812201E-3"/>
    <n v="35.772853851318402"/>
    <n v="20250630"/>
    <n v="24040700"/>
    <x v="10"/>
    <n v="61.2"/>
    <n v="2.7"/>
  </r>
  <r>
    <n v="9594"/>
    <n v="945575.91562306299"/>
    <n v="1691599.9090913399"/>
    <n v="945675.91562306299"/>
    <n v="1691499.9090913399"/>
    <n v="45"/>
    <n v="62"/>
    <n v="2.5929912403225899"/>
    <n v="3.4866346716880798"/>
    <n v="0.89364345371723197"/>
    <n v="-1.1035088449716599E-2"/>
    <n v="37.063607931137099"/>
    <n v="20250630"/>
    <n v="24040780"/>
    <x v="17"/>
    <n v="6.7"/>
    <n v="1.8"/>
  </r>
  <r>
    <n v="24415"/>
    <n v="955175.91562306299"/>
    <n v="1687899.9090913399"/>
    <n v="955275.91562306299"/>
    <n v="1687799.9090913399"/>
    <n v="82"/>
    <n v="158"/>
    <n v="2.59498810768127"/>
    <n v="0.89071422815322898"/>
    <n v="-1.7042738199234"/>
    <n v="1.5080675482749901E-2"/>
    <n v="34.467689514160199"/>
    <n v="20250630"/>
    <n v="24040740"/>
    <x v="2"/>
    <n v="38"/>
    <n v="1.7"/>
  </r>
  <r>
    <n v="4394"/>
    <n v="942175.91562306299"/>
    <n v="1687999.9090913399"/>
    <n v="942275.91562306299"/>
    <n v="1687899.9090913399"/>
    <n v="81"/>
    <n v="28"/>
    <n v="2.5970887001603802"/>
    <n v="0.190619158558547"/>
    <n v="-2.4064695388078698"/>
    <n v="3.1937647145241499E-3"/>
    <n v="33.767592787742601"/>
    <n v="20250630"/>
    <n v="24040610"/>
    <x v="20"/>
    <n v="59.6"/>
    <n v="2"/>
  </r>
  <r>
    <n v="3411"/>
    <n v="941575.91562306299"/>
    <n v="1693899.9090913399"/>
    <n v="941675.91562306299"/>
    <n v="1693799.9090913399"/>
    <n v="22"/>
    <n v="22"/>
    <n v="2.60084748268127"/>
    <n v="2.1198907792568198"/>
    <n v="-0.480956732605894"/>
    <n v="0.19245609268546099"/>
    <n v="35.696864763895697"/>
    <n v="20250630"/>
    <n v="24040810"/>
    <x v="24"/>
    <n v="66.7"/>
    <n v="3.9"/>
  </r>
  <r>
    <n v="11399"/>
    <n v="946775.91562306299"/>
    <n v="1695899.9090913399"/>
    <n v="946875.91562306299"/>
    <n v="1695799.9090913399"/>
    <n v="2"/>
    <n v="74"/>
    <n v="2.60338434576988"/>
    <n v="-5.8244618276754999E-2"/>
    <n v="-2.6616290012995401"/>
    <n v="1.8403884023428001E-2"/>
    <n v="33.518728892008497"/>
    <n v="20250630"/>
    <n v="24040810"/>
    <x v="26"/>
    <n v="91.4"/>
    <n v="1.3"/>
  </r>
  <r>
    <n v="3592"/>
    <n v="941675.91562306299"/>
    <n v="1691199.9090913399"/>
    <n v="941775.91562306299"/>
    <n v="1691099.9090913399"/>
    <n v="49"/>
    <n v="23"/>
    <n v="2.6043532788753501"/>
    <n v="1.74174966663122"/>
    <n v="-0.86260359699372202"/>
    <n v="-3.8221474736928898E-2"/>
    <n v="35.318723440170302"/>
    <n v="20250630"/>
    <n v="24040820"/>
    <x v="96"/>
    <n v="2.8"/>
    <n v="0"/>
  </r>
  <r>
    <n v="8329"/>
    <n v="944775.91562306299"/>
    <n v="1694899.9090913399"/>
    <n v="944875.91562306299"/>
    <n v="1694799.9090913399"/>
    <n v="12"/>
    <n v="54"/>
    <n v="2.6044439535874599"/>
    <n v="-0.19041734446699801"/>
    <n v="-2.7948613258508499"/>
    <n v="-2.0843778665249201E-3"/>
    <n v="33.386556478647101"/>
    <n v="20250630"/>
    <n v="24040810"/>
    <x v="26"/>
    <n v="91.4"/>
    <n v="1.3"/>
  </r>
  <r>
    <n v="3942"/>
    <n v="941875.91562306299"/>
    <n v="1686999.9090913399"/>
    <n v="941975.91562306299"/>
    <n v="1686899.9090913399"/>
    <n v="91"/>
    <n v="25"/>
    <n v="2.6093722283840202"/>
    <n v="0.26290684806493397"/>
    <n v="-2.3464653789997101"/>
    <n v="1.7562332252661399E-2"/>
    <n v="33.839880943298297"/>
    <n v="20250630"/>
    <n v="24040610"/>
    <x v="29"/>
    <n v="36.1"/>
    <n v="2.7"/>
  </r>
  <r>
    <n v="10231"/>
    <n v="945975.91562306299"/>
    <n v="1689499.9090913399"/>
    <n v="946075.91562306299"/>
    <n v="1689399.9090913399"/>
    <n v="66"/>
    <n v="66"/>
    <n v="2.6141755655407901"/>
    <n v="4.26442323625088"/>
    <n v="1.6502476558089301"/>
    <n v="-1.6574789769947501E-2"/>
    <n v="37.841396808624303"/>
    <n v="20250630"/>
    <n v="24040700"/>
    <x v="10"/>
    <n v="61.2"/>
    <n v="2.7"/>
  </r>
  <r>
    <n v="15753"/>
    <n v="949575.91562306299"/>
    <n v="1691699.9090913399"/>
    <n v="949675.91562306299"/>
    <n v="1691599.9090913399"/>
    <n v="44"/>
    <n v="102"/>
    <n v="2.6155594388643899"/>
    <n v="4.7513415416081699"/>
    <n v="2.1357820729414598"/>
    <n v="1.7692415664593399E-3"/>
    <n v="38.328315099080399"/>
    <n v="20250630"/>
    <n v="24040740"/>
    <x v="6"/>
    <n v="33.700000000000003"/>
    <n v="1.5"/>
  </r>
  <r>
    <n v="12797"/>
    <n v="947675.91562306299"/>
    <n v="1694699.9090913399"/>
    <n v="947775.91562306299"/>
    <n v="1694599.9090913399"/>
    <n v="14"/>
    <n v="83"/>
    <n v="2.6190724074840501"/>
    <n v="-0.59075442825754498"/>
    <n v="-3.20982684691747"/>
    <n v="9.1418577358126606E-3"/>
    <n v="32.986218770345097"/>
    <n v="20250630"/>
    <n v="24040810"/>
    <x v="26"/>
    <n v="91.4"/>
    <n v="1.3"/>
  </r>
  <r>
    <n v="10238"/>
    <n v="945975.91562306299"/>
    <n v="1688799.9090913399"/>
    <n v="946075.91562306299"/>
    <n v="1688699.9090913399"/>
    <n v="73"/>
    <n v="66"/>
    <n v="2.6316540837287898"/>
    <n v="5.31535756587982"/>
    <n v="2.6837034424146"/>
    <n v="-7.5201358025272702E-3"/>
    <n v="38.892331123352101"/>
    <n v="20250630"/>
    <n v="24040720"/>
    <x v="1"/>
    <n v="34.1"/>
    <n v="1.6"/>
  </r>
  <r>
    <n v="7267"/>
    <n v="944075.91562306299"/>
    <n v="1693299.9090913399"/>
    <n v="944175.91562306299"/>
    <n v="1693199.9090913399"/>
    <n v="28"/>
    <n v="47"/>
    <n v="2.63433715204398"/>
    <n v="2.1004523029550901"/>
    <n v="-0.53388486367960797"/>
    <n v="-2.7750843514998801E-2"/>
    <n v="35.677426020304402"/>
    <n v="20250630"/>
    <n v="24040810"/>
    <x v="23"/>
    <n v="34.9"/>
    <n v="2.6"/>
  </r>
  <r>
    <n v="3632"/>
    <n v="941675.91562306299"/>
    <n v="1687199.9090913399"/>
    <n v="941775.91562306299"/>
    <n v="1687099.9090913399"/>
    <n v="89"/>
    <n v="23"/>
    <n v="2.6345623247325398"/>
    <n v="1.88079577684402"/>
    <n v="-0.75376655533909798"/>
    <n v="1.3224217458628101E-2"/>
    <n v="35.457769632339499"/>
    <n v="20250630"/>
    <n v="24040610"/>
    <x v="29"/>
    <n v="36.1"/>
    <n v="2.7"/>
  </r>
  <r>
    <n v="14403"/>
    <n v="948675.91562306299"/>
    <n v="1688099.9090913399"/>
    <n v="948775.91562306299"/>
    <n v="1687999.9090913399"/>
    <n v="80"/>
    <n v="93"/>
    <n v="2.64201432466507"/>
    <n v="5.1257524092992099"/>
    <n v="2.4837380647659302"/>
    <n v="9.5200965491433892E-3"/>
    <n v="38.702726046244301"/>
    <n v="20250630"/>
    <n v="24040640"/>
    <x v="97"/>
    <n v="11.7"/>
    <n v="0"/>
  </r>
  <r>
    <n v="9251"/>
    <n v="945375.91562306299"/>
    <n v="1695099.9090913399"/>
    <n v="945475.91562306299"/>
    <n v="1694999.9090913399"/>
    <n v="10"/>
    <n v="60"/>
    <n v="2.6434385031461698"/>
    <n v="-1.7106454744935"/>
    <n v="-4.3540839552879298"/>
    <n v="3.9267586544156102E-4"/>
    <n v="31.8663282394409"/>
    <n v="20250630"/>
    <n v="24040810"/>
    <x v="26"/>
    <n v="91.4"/>
    <n v="1.3"/>
  </r>
  <r>
    <n v="13716"/>
    <n v="948275.91562306299"/>
    <n v="1695199.9090913399"/>
    <n v="948375.91562306299"/>
    <n v="1695099.9090913399"/>
    <n v="9"/>
    <n v="89"/>
    <n v="2.64805278778076"/>
    <n v="-1.4035630464553801"/>
    <n v="-4.0516158580779997"/>
    <n v="3.4279903769493102E-2"/>
    <n v="32.173410797119097"/>
    <n v="20250630"/>
    <n v="24040810"/>
    <x v="26"/>
    <n v="91.4"/>
    <n v="1.3"/>
  </r>
  <r>
    <n v="14359"/>
    <n v="948675.91562306299"/>
    <n v="1692499.9090913399"/>
    <n v="948775.91562306299"/>
    <n v="1692399.9090913399"/>
    <n v="36"/>
    <n v="93"/>
    <n v="2.6486319800217899"/>
    <n v="-0.79149061569478396"/>
    <n v="-3.4401225646336901"/>
    <n v="-2.00183807561795E-2"/>
    <n v="32.785483360290499"/>
    <n v="20250630"/>
    <n v="24040740"/>
    <x v="6"/>
    <n v="33.700000000000003"/>
    <n v="1.5"/>
  </r>
  <r>
    <n v="12203"/>
    <n v="947275.91562306299"/>
    <n v="1692499.9090913399"/>
    <n v="947375.91562306299"/>
    <n v="1692399.9090913399"/>
    <n v="36"/>
    <n v="79"/>
    <n v="2.6497048437595399"/>
    <n v="3.96682999531428"/>
    <n v="1.3171251167853699"/>
    <n v="-2.5887048492828999E-3"/>
    <n v="37.543803850809702"/>
    <n v="20250630"/>
    <n v="24040810"/>
    <x v="7"/>
    <n v="54.2"/>
    <n v="1.7"/>
  </r>
  <r>
    <n v="14536"/>
    <n v="948775.91562306299"/>
    <n v="1690199.9090913399"/>
    <n v="948875.91562306299"/>
    <n v="1690099.9090913399"/>
    <n v="59"/>
    <n v="94"/>
    <n v="2.6497404277324699"/>
    <n v="3.7285695970058401"/>
    <n v="1.0788291431963399"/>
    <n v="-1.13624992081895E-2"/>
    <n v="37.305542945861802"/>
    <n v="20250630"/>
    <n v="24040740"/>
    <x v="3"/>
    <n v="38"/>
    <n v="1.5"/>
  </r>
  <r>
    <n v="12202"/>
    <n v="947275.91562306299"/>
    <n v="1692599.9090913399"/>
    <n v="947375.91562306299"/>
    <n v="1692499.9090913399"/>
    <n v="35"/>
    <n v="79"/>
    <n v="2.65048816800117"/>
    <n v="3.4409700632095301"/>
    <n v="0.79048193618655205"/>
    <n v="-1.6568691935390199E-3"/>
    <n v="37.017943620681798"/>
    <n v="20250630"/>
    <n v="24040810"/>
    <x v="7"/>
    <n v="54.2"/>
    <n v="1.7"/>
  </r>
  <r>
    <n v="10392"/>
    <n v="946075.91562306299"/>
    <n v="1688799.9090913399"/>
    <n v="946175.91562306299"/>
    <n v="1688699.9090913399"/>
    <n v="73"/>
    <n v="67"/>
    <n v="2.6505308548609401"/>
    <n v="4.8985490401585903"/>
    <n v="2.2480181356271101"/>
    <n v="-3.0139400002857E-2"/>
    <n v="38.475522677103697"/>
    <n v="20250630"/>
    <n v="24040720"/>
    <x v="1"/>
    <n v="34.1"/>
    <n v="1.6"/>
  </r>
  <r>
    <n v="10476"/>
    <n v="946175.91562306299"/>
    <n v="1695799.9090913399"/>
    <n v="946275.91562306299"/>
    <n v="1695699.9090913399"/>
    <n v="3"/>
    <n v="68"/>
    <n v="2.6521259347597801"/>
    <n v="0.149664329985778"/>
    <n v="-2.5024616320927899"/>
    <n v="3.0482585541904E-2"/>
    <n v="33.7266384760539"/>
    <n v="20250630"/>
    <n v="24040810"/>
    <x v="26"/>
    <n v="91.4"/>
    <n v="1.3"/>
  </r>
  <r>
    <n v="3743"/>
    <n v="941775.91562306299"/>
    <n v="1691499.9090913399"/>
    <n v="941875.91562306299"/>
    <n v="1691399.9090913399"/>
    <n v="46"/>
    <n v="24"/>
    <n v="2.6523301489651199"/>
    <n v="2.8195292036980399"/>
    <n v="0.16719904157798701"/>
    <n v="2.6612038200255501E-2"/>
    <n v="36.396502971649198"/>
    <n v="20250630"/>
    <n v="24040820"/>
    <x v="30"/>
    <n v="0"/>
    <n v="7.7"/>
  </r>
  <r>
    <n v="10322"/>
    <n v="946075.91562306299"/>
    <n v="1695799.9090913399"/>
    <n v="946175.91562306299"/>
    <n v="1695699.9090913399"/>
    <n v="3"/>
    <n v="67"/>
    <n v="2.65285620093346"/>
    <n v="1.21851551284393"/>
    <n v="-1.4343406756718999"/>
    <n v="-7.5646297385295203E-3"/>
    <n v="34.795488675435401"/>
    <n v="20250630"/>
    <n v="24040810"/>
    <x v="26"/>
    <n v="91.4"/>
    <n v="1.3"/>
  </r>
  <r>
    <n v="6049"/>
    <n v="943275.91562306299"/>
    <n v="1691899.9090913399"/>
    <n v="943375.91562306299"/>
    <n v="1691799.9090913399"/>
    <n v="42"/>
    <n v="39"/>
    <n v="2.6570407251516999"/>
    <n v="5.6585234403610203"/>
    <n v="3.0014827822645498"/>
    <n v="1.35082737542689E-2"/>
    <n v="39.235497156778997"/>
    <n v="20250630"/>
    <n v="24040810"/>
    <x v="23"/>
    <n v="34.9"/>
    <n v="2.6"/>
  </r>
  <r>
    <n v="12175"/>
    <n v="947275.91562306299"/>
    <n v="1695299.9090913399"/>
    <n v="947375.91562306299"/>
    <n v="1695199.9090913399"/>
    <n v="8"/>
    <n v="79"/>
    <n v="2.6585655411084499"/>
    <n v="-0.80767028902967797"/>
    <n v="-3.46623589595159"/>
    <n v="2.1443476900458301E-2"/>
    <n v="32.769303798675502"/>
    <n v="20250630"/>
    <n v="24040810"/>
    <x v="26"/>
    <n v="91.4"/>
    <n v="1.3"/>
  </r>
  <r>
    <n v="2799"/>
    <n v="941175.91562306299"/>
    <n v="1693499.9090913399"/>
    <n v="941275.91562306299"/>
    <n v="1693399.9090913399"/>
    <n v="26"/>
    <n v="18"/>
    <n v="2.6603373289108299"/>
    <n v="0.57873664423823401"/>
    <n v="-2.0816006859143599"/>
    <n v="9.43386579553286E-2"/>
    <n v="34.155710538228398"/>
    <n v="20250630"/>
    <n v="24040810"/>
    <x v="16"/>
    <n v="7.4"/>
    <n v="13.6"/>
  </r>
  <r>
    <n v="7581"/>
    <n v="944275.91562306299"/>
    <n v="1692699.9090913399"/>
    <n v="944375.91562306299"/>
    <n v="1692599.9090913399"/>
    <n v="34"/>
    <n v="49"/>
    <n v="2.6607564290364598"/>
    <n v="3.6477605303128602"/>
    <n v="0.98700407644112897"/>
    <n v="1.2395920852820101E-2"/>
    <n v="37.224733352661097"/>
    <n v="20250630"/>
    <n v="24040810"/>
    <x v="12"/>
    <n v="33.200000000000003"/>
    <n v="4.9000000000000004"/>
  </r>
  <r>
    <n v="14876"/>
    <n v="948975.91562306299"/>
    <n v="1686999.9090913399"/>
    <n v="949075.91562306299"/>
    <n v="1686899.9090913399"/>
    <n v="91"/>
    <n v="96"/>
    <n v="2.6617138609290101"/>
    <n v="3.4772816896438599"/>
    <n v="0.81556779704988003"/>
    <n v="1.0930847376585E-2"/>
    <n v="37.054255485534703"/>
    <n v="20250630"/>
    <n v="24040680"/>
    <x v="13"/>
    <n v="42.3"/>
    <n v="2.1"/>
  </r>
  <r>
    <n v="5589"/>
    <n v="942975.91562306299"/>
    <n v="1691699.9090913399"/>
    <n v="943075.91562306299"/>
    <n v="1691599.9090913399"/>
    <n v="44"/>
    <n v="36"/>
    <n v="2.6622884050011599"/>
    <n v="3.02978675067425"/>
    <n v="0.36749832821078598"/>
    <n v="6.0487131122499696E-3"/>
    <n v="36.606760501861601"/>
    <n v="20250630"/>
    <n v="24040810"/>
    <x v="98"/>
    <n v="5.3"/>
    <n v="0"/>
  </r>
  <r>
    <n v="7272"/>
    <n v="944075.91562306299"/>
    <n v="1692799.9090913399"/>
    <n v="944175.91562306299"/>
    <n v="1692699.9090913399"/>
    <n v="33"/>
    <n v="47"/>
    <n v="2.6633872762322399"/>
    <n v="3.4162354469299299"/>
    <n v="0.75284816487692297"/>
    <n v="2.6872587855905301E-2"/>
    <n v="36.9932088851929"/>
    <n v="20250630"/>
    <n v="24040810"/>
    <x v="12"/>
    <n v="33.200000000000003"/>
    <n v="4.9000000000000004"/>
  </r>
  <r>
    <n v="13445"/>
    <n v="948075.91562306299"/>
    <n v="1691499.9090913399"/>
    <n v="948175.91562306299"/>
    <n v="1691399.9090913399"/>
    <n v="46"/>
    <n v="87"/>
    <n v="2.6656034092108398"/>
    <n v="3.4152469933032998"/>
    <n v="0.74964361637830701"/>
    <n v="1.9090975945194599E-2"/>
    <n v="36.992220242818199"/>
    <n v="20250630"/>
    <n v="24040740"/>
    <x v="6"/>
    <n v="33.700000000000003"/>
    <n v="1.5"/>
  </r>
  <r>
    <n v="10324"/>
    <n v="946075.91562306299"/>
    <n v="1695599.9090913399"/>
    <n v="946175.91562306299"/>
    <n v="1695499.9090913399"/>
    <n v="5"/>
    <n v="67"/>
    <n v="2.6656319051980999"/>
    <n v="-0.222499202005565"/>
    <n v="-2.8881310988217601"/>
    <n v="2.8717360924929401E-2"/>
    <n v="33.354474306106603"/>
    <n v="20250630"/>
    <n v="24040810"/>
    <x v="26"/>
    <n v="91.4"/>
    <n v="1.3"/>
  </r>
  <r>
    <n v="12336"/>
    <n v="947375.91562306299"/>
    <n v="1694599.9090913399"/>
    <n v="947475.91562306299"/>
    <n v="1694499.9090913399"/>
    <n v="15"/>
    <n v="80"/>
    <n v="2.66623795032501"/>
    <n v="1.9594316072761999"/>
    <n v="-0.70680636000664299"/>
    <n v="5.8218411790827901E-2"/>
    <n v="35.536404927571603"/>
    <n v="20250630"/>
    <n v="24040810"/>
    <x v="26"/>
    <n v="91.4"/>
    <n v="1.3"/>
  </r>
  <r>
    <n v="15147"/>
    <n v="949175.91562306299"/>
    <n v="1690699.9090913399"/>
    <n v="949275.91562306299"/>
    <n v="1690599.9090913399"/>
    <n v="54"/>
    <n v="98"/>
    <n v="2.6713491678237902"/>
    <n v="4.8249940077463798"/>
    <n v="2.1536448697249102"/>
    <n v="-2.17964205270012E-2"/>
    <n v="38.401967684427902"/>
    <n v="20250630"/>
    <n v="24040740"/>
    <x v="6"/>
    <n v="33.700000000000003"/>
    <n v="1.5"/>
  </r>
  <r>
    <n v="9732"/>
    <n v="945675.91562306299"/>
    <n v="1693199.9090913399"/>
    <n v="945775.91562306299"/>
    <n v="1693099.9090913399"/>
    <n v="29"/>
    <n v="63"/>
    <n v="2.6718676388263698"/>
    <n v="2.6023407379786199"/>
    <n v="-6.9526913265387194E-2"/>
    <n v="2.5038212848206402E-2"/>
    <n v="36.179314613342299"/>
    <n v="20250630"/>
    <n v="24040810"/>
    <x v="7"/>
    <n v="54.2"/>
    <n v="1.7"/>
  </r>
  <r>
    <n v="5877"/>
    <n v="943175.91562306299"/>
    <n v="1693699.9090913399"/>
    <n v="943275.91562306299"/>
    <n v="1693599.9090913399"/>
    <n v="24"/>
    <n v="38"/>
    <n v="2.6730196654796599"/>
    <n v="1.7486816547810999"/>
    <n v="-0.92433802280574995"/>
    <n v="-1.37483073398471E-2"/>
    <n v="35.325655364990197"/>
    <n v="20250630"/>
    <n v="24040810"/>
    <x v="23"/>
    <n v="34.9"/>
    <n v="2.6"/>
  </r>
  <r>
    <n v="11566"/>
    <n v="946875.91562306299"/>
    <n v="1694599.9090913399"/>
    <n v="946975.91562306299"/>
    <n v="1694499.9090913399"/>
    <n v="15"/>
    <n v="75"/>
    <n v="2.6734022498130798"/>
    <n v="1.6202643215656301"/>
    <n v="-1.05313795991242"/>
    <n v="2.5246590996782E-2"/>
    <n v="35.197237968444803"/>
    <n v="20250630"/>
    <n v="24040810"/>
    <x v="7"/>
    <n v="54.2"/>
    <n v="1.7"/>
  </r>
  <r>
    <n v="8061"/>
    <n v="944575.91562306299"/>
    <n v="1690899.9090913399"/>
    <n v="944675.91562306299"/>
    <n v="1690799.9090913399"/>
    <n v="52"/>
    <n v="52"/>
    <n v="2.6779130250215499"/>
    <n v="1.9502693936228801"/>
    <n v="-0.72764362643162395"/>
    <n v="-1.00034105901917E-2"/>
    <n v="35.527243296305301"/>
    <n v="20250630"/>
    <n v="24040780"/>
    <x v="17"/>
    <n v="6.7"/>
    <n v="1.8"/>
  </r>
  <r>
    <n v="14534"/>
    <n v="948775.91562306299"/>
    <n v="1690399.9090913399"/>
    <n v="948875.91562306299"/>
    <n v="1690299.9090913399"/>
    <n v="57"/>
    <n v="94"/>
    <n v="2.68116331100464"/>
    <n v="4.2556526660919198"/>
    <n v="1.57448940475782"/>
    <n v="9.7702117636799795E-3"/>
    <n v="37.832626342773402"/>
    <n v="20250630"/>
    <n v="24040740"/>
    <x v="6"/>
    <n v="33.700000000000003"/>
    <n v="1.5"/>
  </r>
  <r>
    <n v="14204"/>
    <n v="948575.91562306299"/>
    <n v="1692599.9090913399"/>
    <n v="948675.91562306299"/>
    <n v="1692499.9090913399"/>
    <n v="35"/>
    <n v="92"/>
    <n v="2.6829715669155099"/>
    <n v="1.41227778792381"/>
    <n v="-1.2706937566399601"/>
    <n v="2.3427968379110101E-2"/>
    <n v="34.989251613616901"/>
    <n v="20250630"/>
    <n v="24040740"/>
    <x v="6"/>
    <n v="33.700000000000003"/>
    <n v="1.5"/>
  </r>
  <r>
    <n v="24580"/>
    <n v="955275.91562306299"/>
    <n v="1686799.9090913399"/>
    <n v="955375.91562306299"/>
    <n v="1686699.9090913399"/>
    <n v="93"/>
    <n v="159"/>
    <n v="2.68382493654887"/>
    <n v="3.1933795213699301"/>
    <n v="0.50955460965633403"/>
    <n v="-3.6927849054336499E-2"/>
    <n v="36.7703533172607"/>
    <n v="20250630"/>
    <n v="24040740"/>
    <x v="2"/>
    <n v="38"/>
    <n v="1.7"/>
  </r>
  <r>
    <n v="5435"/>
    <n v="942875.91562306299"/>
    <n v="1691699.9090913399"/>
    <n v="942975.91562306299"/>
    <n v="1691599.9090913399"/>
    <n v="44"/>
    <n v="35"/>
    <n v="2.6846414655447002"/>
    <n v="3.6556130647659302"/>
    <n v="0.97097155824303605"/>
    <n v="1.7309938324615401E-2"/>
    <n v="37.232586383819601"/>
    <n v="20250630"/>
    <n v="24040810"/>
    <x v="37"/>
    <n v="20.6"/>
    <n v="1.9"/>
  </r>
  <r>
    <n v="6394"/>
    <n v="943475.91562306299"/>
    <n v="1688199.9090913399"/>
    <n v="943575.91562306299"/>
    <n v="1688099.9090913399"/>
    <n v="79"/>
    <n v="41"/>
    <n v="2.6852095276117298"/>
    <n v="4.6950969696044904"/>
    <n v="2.0098874270915998"/>
    <n v="8.0633201869204606E-3"/>
    <n v="38.272070646285997"/>
    <n v="20250630"/>
    <n v="24040600"/>
    <x v="11"/>
    <n v="8.5"/>
    <n v="2.5"/>
  </r>
  <r>
    <n v="9586"/>
    <n v="945575.91562306299"/>
    <n v="1692399.9090913399"/>
    <n v="945675.91562306299"/>
    <n v="1692299.9090913399"/>
    <n v="37"/>
    <n v="62"/>
    <n v="2.6881235729564299"/>
    <n v="3.5992031314156301"/>
    <n v="0.91107953678477904"/>
    <n v="3.3651051577180603E-2"/>
    <n v="37.176176591352998"/>
    <n v="20250630"/>
    <n v="24040810"/>
    <x v="7"/>
    <n v="54.2"/>
    <n v="1.7"/>
  </r>
  <r>
    <n v="10546"/>
    <n v="946175.91562306299"/>
    <n v="1688799.9090913399"/>
    <n v="946275.91562306299"/>
    <n v="1688699.9090913399"/>
    <n v="73"/>
    <n v="68"/>
    <n v="2.6926346818606102"/>
    <n v="5.5081195831298801"/>
    <n v="2.8154849410057099"/>
    <n v="3.4570456482470001E-3"/>
    <n v="39.0850925445557"/>
    <n v="20250630"/>
    <n v="24040720"/>
    <x v="1"/>
    <n v="34.1"/>
    <n v="1.6"/>
  </r>
  <r>
    <n v="6404"/>
    <n v="943475.91562306299"/>
    <n v="1687199.9090913399"/>
    <n v="943575.91562306299"/>
    <n v="1687099.9090913399"/>
    <n v="89"/>
    <n v="41"/>
    <n v="2.6934839487075801"/>
    <n v="5.2366924285888699"/>
    <n v="2.5432082414627102"/>
    <n v="7.5900941466291699E-2"/>
    <n v="38.813665390014599"/>
    <n v="20250630"/>
    <n v="24040600"/>
    <x v="11"/>
    <n v="8.5"/>
    <n v="2.5"/>
  </r>
  <r>
    <n v="4360"/>
    <n v="942175.91562306299"/>
    <n v="1691399.9090913399"/>
    <n v="942275.91562306299"/>
    <n v="1691299.9090913399"/>
    <n v="47"/>
    <n v="28"/>
    <n v="2.69726597269376"/>
    <n v="4.9875836372375497"/>
    <n v="2.2903177042802199"/>
    <n v="4.5731570571661001E-4"/>
    <n v="38.564557393391901"/>
    <n v="20250630"/>
    <n v="24040820"/>
    <x v="30"/>
    <n v="0"/>
    <n v="7.7"/>
  </r>
  <r>
    <n v="4948"/>
    <n v="942575.91562306299"/>
    <n v="1694199.9090913399"/>
    <n v="942675.91562306299"/>
    <n v="1694099.9090913399"/>
    <n v="19"/>
    <n v="32"/>
    <n v="2.6998946815729101"/>
    <n v="0.91622337326407399"/>
    <n v="-1.78367120027542"/>
    <n v="1.8908829583475999E-2"/>
    <n v="34.493196964263902"/>
    <n v="20250630"/>
    <n v="24040810"/>
    <x v="24"/>
    <n v="66.7"/>
    <n v="3.9"/>
  </r>
  <r>
    <n v="13733"/>
    <n v="948275.91562306299"/>
    <n v="1693499.9090913399"/>
    <n v="948375.91562306299"/>
    <n v="1693399.9090913399"/>
    <n v="26"/>
    <n v="89"/>
    <n v="2.70017226040363"/>
    <n v="1.20815498754382"/>
    <n v="-1.4920172691345199"/>
    <n v="5.9143849648535304E-3"/>
    <n v="34.785128116607702"/>
    <n v="20250630"/>
    <n v="24040810"/>
    <x v="7"/>
    <n v="54.2"/>
    <n v="1.7"/>
  </r>
  <r>
    <n v="6708"/>
    <n v="943675.91562306299"/>
    <n v="1687599.9090913399"/>
    <n v="943775.91562306299"/>
    <n v="1687499.9090913399"/>
    <n v="85"/>
    <n v="43"/>
    <n v="2.7005251646041901"/>
    <n v="4.3965154886245701"/>
    <n v="1.6959902793168999"/>
    <n v="3.3386473543942002E-2"/>
    <n v="37.973489284515402"/>
    <n v="20250630"/>
    <n v="24040600"/>
    <x v="11"/>
    <n v="8.5"/>
    <n v="2.5"/>
  </r>
  <r>
    <n v="3630"/>
    <n v="941675.91562306299"/>
    <n v="1687399.9090913399"/>
    <n v="941775.91562306299"/>
    <n v="1687299.9090913399"/>
    <n v="87"/>
    <n v="23"/>
    <n v="2.7018418312072798"/>
    <n v="2.9857849734170099"/>
    <n v="0.28394312943730998"/>
    <n v="-2.1296241631110501E-2"/>
    <n v="36.562758309500602"/>
    <n v="20250630"/>
    <n v="24040610"/>
    <x v="99"/>
    <n v="8.1999999999999993"/>
    <n v="0"/>
  </r>
  <r>
    <n v="15301"/>
    <n v="949275.91562306299"/>
    <n v="1690699.9090913399"/>
    <n v="949375.91562306299"/>
    <n v="1690599.9090913399"/>
    <n v="54"/>
    <n v="99"/>
    <n v="2.7025923927625"/>
    <n v="4.6294639507929496"/>
    <n v="1.9268715381622299"/>
    <n v="1.5564204659313E-3"/>
    <n v="38.206437428792299"/>
    <n v="20250630"/>
    <n v="24040740"/>
    <x v="6"/>
    <n v="33.700000000000003"/>
    <n v="1.5"/>
  </r>
  <r>
    <n v="12357"/>
    <n v="947375.91562306299"/>
    <n v="1692499.9090913399"/>
    <n v="947475.91562306299"/>
    <n v="1692399.9090913399"/>
    <n v="36"/>
    <n v="80"/>
    <n v="2.7030259470144902"/>
    <n v="3.0591320494810699"/>
    <n v="0.35610608259836801"/>
    <n v="-1.1175490294893601E-2"/>
    <n v="36.636104901631697"/>
    <n v="20250630"/>
    <n v="24040810"/>
    <x v="7"/>
    <n v="54.2"/>
    <n v="1.7"/>
  </r>
  <r>
    <n v="8676"/>
    <n v="944975.91562306299"/>
    <n v="1690999.9090913399"/>
    <n v="945075.91562306299"/>
    <n v="1690899.9090913399"/>
    <n v="51"/>
    <n v="56"/>
    <n v="2.70534738153219"/>
    <n v="2.6803845465183298"/>
    <n v="-2.4962801635410901E-2"/>
    <n v="-3.0199582455679799E-2"/>
    <n v="36.257358074188197"/>
    <n v="20250630"/>
    <n v="24040780"/>
    <x v="100"/>
    <n v="21.6"/>
    <n v="0.6"/>
  </r>
  <r>
    <n v="6509"/>
    <n v="943575.91562306299"/>
    <n v="1692099.9090913399"/>
    <n v="943675.91562306299"/>
    <n v="1691999.9090913399"/>
    <n v="40"/>
    <n v="42"/>
    <n v="2.7087632479766999"/>
    <n v="4.8594956000645997"/>
    <n v="2.1507323483626002"/>
    <n v="1.70305829960853E-2"/>
    <n v="38.436469395955399"/>
    <n v="20250630"/>
    <n v="24040810"/>
    <x v="23"/>
    <n v="34.9"/>
    <n v="2.6"/>
  </r>
  <r>
    <n v="10539"/>
    <n v="946175.91562306299"/>
    <n v="1689499.9090913399"/>
    <n v="946275.91562306299"/>
    <n v="1689399.9090913399"/>
    <n v="66"/>
    <n v="68"/>
    <n v="2.7118674963712701"/>
    <n v="3.96627217531204"/>
    <n v="1.25440468266606"/>
    <n v="-1.6040783142670999E-2"/>
    <n v="37.5432453155518"/>
    <n v="20250630"/>
    <n v="24040700"/>
    <x v="10"/>
    <n v="61.2"/>
    <n v="2.7"/>
  </r>
  <r>
    <n v="4978"/>
    <n v="942575.91562306299"/>
    <n v="1691199.9090913399"/>
    <n v="942675.91562306299"/>
    <n v="1691099.9090913399"/>
    <n v="49"/>
    <n v="32"/>
    <n v="2.7158832708994498"/>
    <n v="4.6537407716115302"/>
    <n v="1.9378574967384301"/>
    <n v="1.21858121710829E-2"/>
    <n v="38.2307139078776"/>
    <n v="20250630"/>
    <n v="24040820"/>
    <x v="66"/>
    <n v="12.8"/>
    <n v="0.4"/>
  </r>
  <r>
    <n v="3784"/>
    <n v="941775.91562306299"/>
    <n v="1687399.9090913399"/>
    <n v="941875.91562306299"/>
    <n v="1687299.9090913399"/>
    <n v="87"/>
    <n v="24"/>
    <n v="2.7159717381000501"/>
    <n v="3.0408947070439698"/>
    <n v="0.32492297763625799"/>
    <n v="-1.5973853878676898E-2"/>
    <n v="36.6178684234619"/>
    <n v="20250630"/>
    <n v="24040610"/>
    <x v="101"/>
    <n v="6.6"/>
    <n v="0"/>
  </r>
  <r>
    <n v="12638"/>
    <n v="947575.91562306299"/>
    <n v="1695199.9090913399"/>
    <n v="947675.91562306299"/>
    <n v="1695099.9090913399"/>
    <n v="9"/>
    <n v="82"/>
    <n v="2.7159836068749401"/>
    <n v="-1.0652502886951001"/>
    <n v="-3.7812338471412699"/>
    <n v="1.4708751812577201E-2"/>
    <n v="32.511723279953003"/>
    <n v="20250630"/>
    <n v="24040810"/>
    <x v="26"/>
    <n v="91.4"/>
    <n v="1.3"/>
  </r>
  <r>
    <n v="10797"/>
    <n v="946375.91562306299"/>
    <n v="1694499.9090913399"/>
    <n v="946475.91562306299"/>
    <n v="1694399.9090913399"/>
    <n v="16"/>
    <n v="70"/>
    <n v="2.71743547916412"/>
    <n v="0.62758842979868301"/>
    <n v="-2.0898470183213602"/>
    <n v="2.6849105333288499E-2"/>
    <n v="34.204562187194803"/>
    <n v="20250630"/>
    <n v="24040810"/>
    <x v="7"/>
    <n v="54.2"/>
    <n v="1.7"/>
  </r>
  <r>
    <n v="9001"/>
    <n v="945175.91562306299"/>
    <n v="1689299.9090913399"/>
    <n v="945275.91562306299"/>
    <n v="1689199.9090913399"/>
    <n v="68"/>
    <n v="58"/>
    <n v="2.7183724716305702"/>
    <n v="4.1739346683025396"/>
    <n v="1.4555622339248699"/>
    <n v="4.8926374875009103E-3"/>
    <n v="37.750907897949197"/>
    <n v="20250630"/>
    <n v="24040700"/>
    <x v="102"/>
    <n v="5.6"/>
    <n v="0"/>
  </r>
  <r>
    <n v="15913"/>
    <n v="949675.91562306299"/>
    <n v="1691099.9090913399"/>
    <n v="949775.91562306299"/>
    <n v="1690999.9090913399"/>
    <n v="50"/>
    <n v="103"/>
    <n v="2.7191998511552802"/>
    <n v="4.6206758022308296"/>
    <n v="1.90147589147091"/>
    <n v="-3.0928266933187799E-3"/>
    <n v="38.197649002075202"/>
    <n v="20250630"/>
    <n v="24040740"/>
    <x v="3"/>
    <n v="38"/>
    <n v="1.5"/>
  </r>
  <r>
    <n v="6030"/>
    <n v="943275.91562306299"/>
    <n v="1693799.9090913399"/>
    <n v="943375.91562306299"/>
    <n v="1693699.9090913399"/>
    <n v="23"/>
    <n v="39"/>
    <n v="2.7194894502560301"/>
    <n v="0.58467370830476295"/>
    <n v="-2.1348156978686701"/>
    <n v="-1.0172893060371301E-2"/>
    <n v="34.161647796630902"/>
    <n v="20250630"/>
    <n v="24040810"/>
    <x v="23"/>
    <n v="34.9"/>
    <n v="2.6"/>
  </r>
  <r>
    <n v="704"/>
    <n v="939775.91562306299"/>
    <n v="1687399.9090913399"/>
    <n v="939875.91562306299"/>
    <n v="1687299.9090913399"/>
    <n v="87"/>
    <n v="4"/>
    <n v="2.7200143585602401"/>
    <n v="-1.7941477745771399"/>
    <n v="-4.5141621430714904"/>
    <n v="1.0204253718257001E-2"/>
    <n v="31.782825152079301"/>
    <n v="20250630"/>
    <n v="24040610"/>
    <x v="29"/>
    <n v="36.1"/>
    <n v="2.7"/>
  </r>
  <r>
    <n v="9259"/>
    <n v="945375.91562306299"/>
    <n v="1694299.9090913399"/>
    <n v="945475.91562306299"/>
    <n v="1694199.9090913399"/>
    <n v="18"/>
    <n v="60"/>
    <n v="2.72035619616508"/>
    <n v="0.40546676547576999"/>
    <n v="-2.3148893912633302"/>
    <n v="2.6922572093705299E-2"/>
    <n v="33.982440630594901"/>
    <n v="20250630"/>
    <n v="24040810"/>
    <x v="7"/>
    <n v="54.2"/>
    <n v="1.7"/>
  </r>
  <r>
    <n v="6240"/>
    <n v="943375.91562306299"/>
    <n v="1688199.9090913399"/>
    <n v="943475.91562306299"/>
    <n v="1688099.9090913399"/>
    <n v="79"/>
    <n v="40"/>
    <n v="2.7223522849381001"/>
    <n v="4.8138132840395"/>
    <n v="2.0914610512554601"/>
    <n v="4.2195907910354401E-2"/>
    <n v="38.390786886215203"/>
    <n v="20250630"/>
    <n v="24040600"/>
    <x v="11"/>
    <n v="8.5"/>
    <n v="2.5"/>
  </r>
  <r>
    <n v="1874"/>
    <n v="940575.91562306299"/>
    <n v="1693599.9090913399"/>
    <n v="940675.91562306299"/>
    <n v="1693499.9090913399"/>
    <n v="25"/>
    <n v="12"/>
    <n v="2.7251629198298701"/>
    <n v="-2.7116928871940198"/>
    <n v="-5.4368557929992702"/>
    <n v="0.198011262714863"/>
    <n v="30.865280824549099"/>
    <n v="20250630"/>
    <n v="24040810"/>
    <x v="24"/>
    <n v="66.7"/>
    <n v="3.9"/>
  </r>
  <r>
    <n v="11865"/>
    <n v="947075.91562306299"/>
    <n v="1695499.9090913399"/>
    <n v="947175.91562306299"/>
    <n v="1695399.9090913399"/>
    <n v="6"/>
    <n v="77"/>
    <n v="2.7254727376857799"/>
    <n v="1.60463432874531"/>
    <n v="-1.1208384586498099"/>
    <n v="-3.1615286134183398E-3"/>
    <n v="35.181607723236098"/>
    <n v="20250630"/>
    <n v="24040810"/>
    <x v="26"/>
    <n v="91.4"/>
    <n v="1.3"/>
  </r>
  <r>
    <n v="7561"/>
    <n v="944275.91562306299"/>
    <n v="1694699.9090913399"/>
    <n v="944375.91562306299"/>
    <n v="1694599.9090913399"/>
    <n v="14"/>
    <n v="49"/>
    <n v="2.72791471083959"/>
    <n v="0.59157973993569601"/>
    <n v="-2.1363349854946101"/>
    <n v="5.7302402798086398E-2"/>
    <n v="34.168553193410197"/>
    <n v="20250630"/>
    <n v="24040810"/>
    <x v="16"/>
    <n v="7.4"/>
    <n v="13.6"/>
  </r>
  <r>
    <n v="12335"/>
    <n v="947375.91562306299"/>
    <n v="1694699.9090913399"/>
    <n v="947475.91562306299"/>
    <n v="1694599.9090913399"/>
    <n v="14"/>
    <n v="80"/>
    <n v="2.7312285198884898"/>
    <n v="0.47603185343391802"/>
    <n v="-2.2551967186086301"/>
    <n v="1.2778775656924501E-3"/>
    <n v="34.053005442899803"/>
    <n v="20250630"/>
    <n v="24040810"/>
    <x v="26"/>
    <n v="91.4"/>
    <n v="1.3"/>
  </r>
  <r>
    <n v="14731"/>
    <n v="948875.91562306299"/>
    <n v="1686099.9090913399"/>
    <n v="948975.91562306299"/>
    <n v="1685999.9090913399"/>
    <n v="100"/>
    <n v="95"/>
    <n v="2.7314563449472198"/>
    <n v="3.2073411544164001"/>
    <n v="0.47588484982649498"/>
    <n v="-1.28157927344243E-2"/>
    <n v="36.784314473470097"/>
    <n v="20250630"/>
    <n v="24040690"/>
    <x v="46"/>
    <n v="28.2"/>
    <n v="1.6"/>
  </r>
  <r>
    <n v="18423"/>
    <n v="951275.91562306299"/>
    <n v="1686499.9090913399"/>
    <n v="951375.91562306299"/>
    <n v="1686399.9090913399"/>
    <n v="96"/>
    <n v="119"/>
    <n v="2.7316518922646802"/>
    <n v="4.9328241546948703"/>
    <n v="2.20117227733135"/>
    <n v="-6.5334687630335501E-3"/>
    <n v="38.509797732035302"/>
    <n v="20250630"/>
    <n v="24040740"/>
    <x v="0"/>
    <n v="42.1"/>
    <n v="1.8"/>
  </r>
  <r>
    <n v="5419"/>
    <n v="942875.91562306299"/>
    <n v="1693299.9090913399"/>
    <n v="942975.91562306299"/>
    <n v="1693199.9090913399"/>
    <n v="28"/>
    <n v="35"/>
    <n v="2.7325126353340798"/>
    <n v="3.0827519595622999"/>
    <n v="0.350239329893763"/>
    <n v="-6.5297648931543001E-3"/>
    <n v="36.659726142883301"/>
    <n v="20250630"/>
    <n v="24040810"/>
    <x v="23"/>
    <n v="34.9"/>
    <n v="2.6"/>
  </r>
  <r>
    <n v="5433"/>
    <n v="942875.91562306299"/>
    <n v="1691899.9090913399"/>
    <n v="942975.91562306299"/>
    <n v="1691799.9090913399"/>
    <n v="42"/>
    <n v="35"/>
    <n v="2.73512036601702"/>
    <n v="1.0132809231678599"/>
    <n v="-1.7218394825855901"/>
    <n v="-1.0579758944610799E-2"/>
    <n v="34.590255101521798"/>
    <n v="20250630"/>
    <n v="24040810"/>
    <x v="37"/>
    <n v="20.6"/>
    <n v="1.9"/>
  </r>
  <r>
    <n v="3899"/>
    <n v="941875.91562306299"/>
    <n v="1691299.9090913399"/>
    <n v="941975.91562306299"/>
    <n v="1691199.9090913399"/>
    <n v="48"/>
    <n v="25"/>
    <n v="2.7369328439235701"/>
    <n v="4.0625473260879499"/>
    <n v="1.32561449209849"/>
    <n v="9.9720406966904793E-3"/>
    <n v="37.639521280924498"/>
    <n v="20250630"/>
    <n v="24040820"/>
    <x v="88"/>
    <n v="2.2999999999999998"/>
    <n v="0"/>
  </r>
  <r>
    <n v="3892"/>
    <n v="941875.91562306299"/>
    <n v="1691999.9090913399"/>
    <n v="941975.91562306299"/>
    <n v="1691899.9090913399"/>
    <n v="41"/>
    <n v="25"/>
    <n v="2.7376640935738901"/>
    <n v="0.878696385382985"/>
    <n v="-1.8589676829675801"/>
    <n v="2.64668761131664E-2"/>
    <n v="34.455670038858997"/>
    <n v="20250630"/>
    <n v="24040810"/>
    <x v="16"/>
    <n v="7.4"/>
    <n v="13.6"/>
  </r>
  <r>
    <n v="8350"/>
    <n v="944775.91562306299"/>
    <n v="1692799.9090913399"/>
    <n v="944875.91562306299"/>
    <n v="1692699.9090913399"/>
    <n v="33"/>
    <n v="54"/>
    <n v="2.7387822642922401"/>
    <n v="2.81356762349606"/>
    <n v="7.47853565262631E-2"/>
    <n v="-9.4312676228582894E-3"/>
    <n v="36.390541791915901"/>
    <n v="20250630"/>
    <n v="24040810"/>
    <x v="12"/>
    <n v="33.200000000000003"/>
    <n v="4.9000000000000004"/>
  </r>
  <r>
    <n v="5132"/>
    <n v="942675.91562306299"/>
    <n v="1691199.9090913399"/>
    <n v="942775.91562306299"/>
    <n v="1691099.9090913399"/>
    <n v="49"/>
    <n v="33"/>
    <n v="2.7414346456527698"/>
    <n v="4.9755920886993401"/>
    <n v="2.2341574192047098"/>
    <n v="8.0578171182423795E-3"/>
    <n v="38.552565383911102"/>
    <n v="20250630"/>
    <n v="24040820"/>
    <x v="103"/>
    <n v="12.8"/>
    <n v="0.6"/>
  </r>
  <r>
    <n v="24261"/>
    <n v="955075.91562306299"/>
    <n v="1687899.9090913399"/>
    <n v="955175.91562306299"/>
    <n v="1687799.9090913399"/>
    <n v="82"/>
    <n v="157"/>
    <n v="2.7420418079082798"/>
    <n v="-0.420378148555756"/>
    <n v="-3.1624199243692299"/>
    <n v="1.9047995026294999E-2"/>
    <n v="33.156595963698202"/>
    <n v="20250630"/>
    <n v="24040740"/>
    <x v="2"/>
    <n v="38"/>
    <n v="1.7"/>
  </r>
  <r>
    <n v="9451"/>
    <n v="945475.91562306299"/>
    <n v="1690499.9090913399"/>
    <n v="945575.91562306299"/>
    <n v="1690399.9090913399"/>
    <n v="56"/>
    <n v="61"/>
    <n v="2.7432058354218798"/>
    <n v="3.0061052938302399"/>
    <n v="0.26289943760881801"/>
    <n v="5.5048943807681397E-2"/>
    <n v="36.583078702290898"/>
    <n v="20250630"/>
    <n v="24040700"/>
    <x v="10"/>
    <n v="61.2"/>
    <n v="2.7"/>
  </r>
  <r>
    <n v="3622"/>
    <n v="941675.91562306299"/>
    <n v="1688199.9090913399"/>
    <n v="941775.91562306299"/>
    <n v="1688099.9090913399"/>
    <n v="79"/>
    <n v="23"/>
    <n v="2.7435608357191099"/>
    <n v="0.26929189637303402"/>
    <n v="-2.47426897287369"/>
    <n v="-1.5822221525013402E-2"/>
    <n v="33.8462653160095"/>
    <n v="20250630"/>
    <n v="24040610"/>
    <x v="29"/>
    <n v="36.1"/>
    <n v="2.7"/>
  </r>
  <r>
    <n v="8942"/>
    <n v="945175.91562306299"/>
    <n v="1695199.9090913399"/>
    <n v="945275.91562306299"/>
    <n v="1695099.9090913399"/>
    <n v="9"/>
    <n v="58"/>
    <n v="2.7534132599830601"/>
    <n v="-0.99779660875598597"/>
    <n v="-3.7512098352114398"/>
    <n v="2.33945548534393E-2"/>
    <n v="32.579176584879598"/>
    <n v="20250630"/>
    <n v="24040810"/>
    <x v="26"/>
    <n v="91.4"/>
    <n v="1.3"/>
  </r>
  <r>
    <n v="12183"/>
    <n v="947275.91562306299"/>
    <n v="1694499.9090913399"/>
    <n v="947375.91562306299"/>
    <n v="1694399.9090913399"/>
    <n v="16"/>
    <n v="79"/>
    <n v="2.7545612335205099"/>
    <n v="2.4129031419753999"/>
    <n v="-0.34165810396273899"/>
    <n v="1.5120513737201699E-2"/>
    <n v="35.989877065022803"/>
    <n v="20250630"/>
    <n v="24040810"/>
    <x v="7"/>
    <n v="54.2"/>
    <n v="1.7"/>
  </r>
  <r>
    <n v="8697"/>
    <n v="944975.91562306299"/>
    <n v="1688899.9090913399"/>
    <n v="945075.91562306299"/>
    <n v="1688799.9090913399"/>
    <n v="72"/>
    <n v="56"/>
    <n v="2.7571131090323102"/>
    <n v="4.4174152016639701"/>
    <n v="1.66030210256577"/>
    <n v="-1.7977706156670999E-2"/>
    <n v="37.9943888982137"/>
    <n v="20250630"/>
    <n v="24040700"/>
    <x v="21"/>
    <n v="10.7"/>
    <n v="0"/>
  </r>
  <r>
    <n v="11153"/>
    <n v="946575.91562306299"/>
    <n v="1689699.9090913399"/>
    <n v="946675.91562306299"/>
    <n v="1689599.9090913399"/>
    <n v="64"/>
    <n v="72"/>
    <n v="2.7590688566366799"/>
    <n v="3.4486439426739999"/>
    <n v="0.68957507858673694"/>
    <n v="3.0256293170774998E-2"/>
    <n v="37.025617281595899"/>
    <n v="20250630"/>
    <n v="24040700"/>
    <x v="10"/>
    <n v="61.2"/>
    <n v="2.7"/>
  </r>
  <r>
    <n v="15914"/>
    <n v="949675.91562306299"/>
    <n v="1690999.9090913399"/>
    <n v="949775.91562306299"/>
    <n v="1690899.9090913399"/>
    <n v="51"/>
    <n v="103"/>
    <n v="2.75993917385737"/>
    <n v="4.94796784718831"/>
    <n v="2.1880287329355901"/>
    <n v="1.3341776560992001E-2"/>
    <n v="38.524941126505503"/>
    <n v="20250630"/>
    <n v="24040740"/>
    <x v="3"/>
    <n v="38"/>
    <n v="1.5"/>
  </r>
  <r>
    <n v="8964"/>
    <n v="945175.91562306299"/>
    <n v="1692999.9090913399"/>
    <n v="945275.91562306299"/>
    <n v="1692899.9090913399"/>
    <n v="31"/>
    <n v="58"/>
    <n v="2.7606469839811298"/>
    <n v="2.1053273379802699"/>
    <n v="-0.65531962737441096"/>
    <n v="-8.1806601956486702E-3"/>
    <n v="35.682301044464097"/>
    <n v="20250630"/>
    <n v="24040810"/>
    <x v="7"/>
    <n v="54.2"/>
    <n v="1.7"/>
  </r>
  <r>
    <n v="2335"/>
    <n v="940875.91562306299"/>
    <n v="1693699.9090913399"/>
    <n v="940975.91562306299"/>
    <n v="1693599.9090913399"/>
    <n v="24"/>
    <n v="15"/>
    <n v="2.7623834411303201"/>
    <n v="-1.80383217334747"/>
    <n v="-4.5662156343460101"/>
    <n v="0.16612915756801799"/>
    <n v="31.773141225179"/>
    <n v="20250630"/>
    <n v="24040810"/>
    <x v="24"/>
    <n v="66.7"/>
    <n v="3.9"/>
  </r>
  <r>
    <n v="10846"/>
    <n v="946375.91562306299"/>
    <n v="1689599.9090913399"/>
    <n v="946475.91562306299"/>
    <n v="1689499.9090913399"/>
    <n v="65"/>
    <n v="70"/>
    <n v="2.76304960250854"/>
    <n v="3.8130902647972098"/>
    <n v="1.0500406672557201"/>
    <n v="2.3349160173287E-2"/>
    <n v="37.390063603719099"/>
    <n v="20250630"/>
    <n v="24040700"/>
    <x v="10"/>
    <n v="61.2"/>
    <n v="2.7"/>
  </r>
  <r>
    <n v="9279"/>
    <n v="945375.91562306299"/>
    <n v="1692299.9090913399"/>
    <n v="945475.91562306299"/>
    <n v="1692199.9090913399"/>
    <n v="38"/>
    <n v="60"/>
    <n v="2.76356148719788"/>
    <n v="4.25991789499919"/>
    <n v="1.49635634819667"/>
    <n v="4.6213917473020699E-3"/>
    <n v="37.836891174316399"/>
    <n v="20250630"/>
    <n v="24040810"/>
    <x v="12"/>
    <n v="33.200000000000003"/>
    <n v="4.9000000000000004"/>
  </r>
  <r>
    <n v="3102"/>
    <n v="941375.91562306299"/>
    <n v="1693999.9090913399"/>
    <n v="941475.91562306299"/>
    <n v="1693899.9090913399"/>
    <n v="21"/>
    <n v="20"/>
    <n v="2.7635696828365299"/>
    <n v="0.79419101774692502"/>
    <n v="-1.9693786203861201"/>
    <n v="0.197810724377632"/>
    <n v="34.3711643218994"/>
    <n v="20250630"/>
    <n v="24040810"/>
    <x v="24"/>
    <n v="66.7"/>
    <n v="3.9"/>
  </r>
  <r>
    <n v="10702"/>
    <n v="946275.91562306299"/>
    <n v="1688599.9090913399"/>
    <n v="946375.91562306299"/>
    <n v="1688499.9090913399"/>
    <n v="75"/>
    <n v="69"/>
    <n v="2.7655861228704501"/>
    <n v="6.5803454518318203"/>
    <n v="3.8147593289613702"/>
    <n v="-1.41749807953602E-2"/>
    <n v="40.157318830490098"/>
    <n v="20250630"/>
    <n v="24040720"/>
    <x v="1"/>
    <n v="34.1"/>
    <n v="1.6"/>
  </r>
  <r>
    <n v="9452"/>
    <n v="945475.91562306299"/>
    <n v="1690399.9090913399"/>
    <n v="945575.91562306299"/>
    <n v="1690299.9090913399"/>
    <n v="57"/>
    <n v="61"/>
    <n v="2.7663220912218098"/>
    <n v="2.1338218003511402"/>
    <n v="-0.632500320672989"/>
    <n v="3.5366634838283101E-3"/>
    <n v="35.710795879363999"/>
    <n v="20250630"/>
    <n v="24040700"/>
    <x v="10"/>
    <n v="61.2"/>
    <n v="2.7"/>
  </r>
  <r>
    <n v="5938"/>
    <n v="943175.91562306299"/>
    <n v="1687599.9090913399"/>
    <n v="943275.91562306299"/>
    <n v="1687499.9090913399"/>
    <n v="85"/>
    <n v="38"/>
    <n v="2.76742456356684"/>
    <n v="1.8731697003046699"/>
    <n v="-0.89425482849280002"/>
    <n v="0.13066523708403099"/>
    <n v="35.450143178304003"/>
    <n v="20250630"/>
    <n v="24040600"/>
    <x v="11"/>
    <n v="8.5"/>
    <n v="2.5"/>
  </r>
  <r>
    <n v="24733"/>
    <n v="955375.91562306299"/>
    <n v="1686899.9090913399"/>
    <n v="955475.91562306299"/>
    <n v="1686799.9090913399"/>
    <n v="92"/>
    <n v="160"/>
    <n v="2.7727884054184"/>
    <n v="2.9311034878095001"/>
    <n v="0.15831507214655499"/>
    <n v="-3.3167770753304203E-2"/>
    <n v="36.5080769856771"/>
    <n v="20250630"/>
    <n v="24040740"/>
    <x v="2"/>
    <n v="38"/>
    <n v="1.7"/>
  </r>
  <r>
    <n v="10235"/>
    <n v="945975.91562306299"/>
    <n v="1689099.9090913399"/>
    <n v="946075.91562306299"/>
    <n v="1688999.9090913399"/>
    <n v="70"/>
    <n v="66"/>
    <n v="2.77290636301041"/>
    <n v="10.6813404560089"/>
    <n v="7.90843407313029"/>
    <n v="-1.48080163635314E-2"/>
    <n v="44.258314132690401"/>
    <n v="20250630"/>
    <n v="24040720"/>
    <x v="1"/>
    <n v="34.1"/>
    <n v="1.6"/>
  </r>
  <r>
    <n v="11108"/>
    <n v="946575.91562306299"/>
    <n v="1694199.9090913399"/>
    <n v="946675.91562306299"/>
    <n v="1694099.9090913399"/>
    <n v="19"/>
    <n v="72"/>
    <n v="2.7778205076853402"/>
    <n v="0.170912489450226"/>
    <n v="-2.6069079637527501"/>
    <n v="1.00736686338981E-2"/>
    <n v="33.747886021931997"/>
    <n v="20250630"/>
    <n v="24040810"/>
    <x v="7"/>
    <n v="54.2"/>
    <n v="1.7"/>
  </r>
  <r>
    <n v="6664"/>
    <n v="943675.91562306299"/>
    <n v="1691999.9090913399"/>
    <n v="943775.91562306299"/>
    <n v="1691899.9090913399"/>
    <n v="41"/>
    <n v="43"/>
    <n v="2.7787578199058798"/>
    <n v="4.6951115429401398"/>
    <n v="1.91635373234749"/>
    <n v="-1.35971984127536E-3"/>
    <n v="38.2720851898193"/>
    <n v="20250630"/>
    <n v="24040810"/>
    <x v="12"/>
    <n v="33.200000000000003"/>
    <n v="4.9000000000000004"/>
  </r>
  <r>
    <n v="10540"/>
    <n v="946175.91562306299"/>
    <n v="1689399.9090913399"/>
    <n v="946275.91562306299"/>
    <n v="1689299.9090913399"/>
    <n v="67"/>
    <n v="68"/>
    <n v="2.7793539961179099"/>
    <n v="5.0315668980280597"/>
    <n v="2.2522130111853298"/>
    <n v="3.2786227141817399E-3"/>
    <n v="38.6085408528646"/>
    <n v="20250630"/>
    <n v="24040700"/>
    <x v="10"/>
    <n v="61.2"/>
    <n v="2.7"/>
  </r>
  <r>
    <n v="8348"/>
    <n v="944775.91562306299"/>
    <n v="1692999.9090913399"/>
    <n v="944875.91562306299"/>
    <n v="1692899.9090913399"/>
    <n v="31"/>
    <n v="54"/>
    <n v="2.7822780013084398"/>
    <n v="3.3017110427220699"/>
    <n v="0.51943302402893698"/>
    <n v="3.9855033624917303E-2"/>
    <n v="36.878684997558601"/>
    <n v="20250630"/>
    <n v="24040810"/>
    <x v="12"/>
    <n v="33.200000000000003"/>
    <n v="4.9000000000000004"/>
  </r>
  <r>
    <n v="2398"/>
    <n v="940875.91562306299"/>
    <n v="1687399.9090913399"/>
    <n v="940975.91562306299"/>
    <n v="1687299.9090913399"/>
    <n v="87"/>
    <n v="15"/>
    <n v="2.7832380858334602"/>
    <n v="0.97865815596146999"/>
    <n v="-1.80457992987199"/>
    <n v="-4.9981132149696399E-2"/>
    <n v="34.555632157759199"/>
    <n v="20250630"/>
    <n v="24040610"/>
    <x v="29"/>
    <n v="36.1"/>
    <n v="2.7"/>
  </r>
  <r>
    <n v="12491"/>
    <n v="947475.91562306299"/>
    <n v="1694499.9090913399"/>
    <n v="947575.91562306299"/>
    <n v="1694399.9090913399"/>
    <n v="16"/>
    <n v="81"/>
    <n v="2.78386529286702"/>
    <n v="1.08657845233877"/>
    <n v="-1.6972868343194301"/>
    <n v="3.5508705458293398E-2"/>
    <n v="34.663551966349303"/>
    <n v="20250630"/>
    <n v="24040810"/>
    <x v="26"/>
    <n v="91.4"/>
    <n v="1.3"/>
  </r>
  <r>
    <n v="7628"/>
    <n v="944275.91562306299"/>
    <n v="1687999.9090913399"/>
    <n v="944375.91562306299"/>
    <n v="1687899.9090913399"/>
    <n v="81"/>
    <n v="49"/>
    <n v="2.7863752444585201"/>
    <n v="4.4201923211415597"/>
    <n v="1.63381708661715"/>
    <n v="-3.3640809201945898E-2"/>
    <n v="37.997166315714502"/>
    <n v="20250630"/>
    <n v="24040570"/>
    <x v="93"/>
    <n v="36.5"/>
    <n v="0"/>
  </r>
  <r>
    <n v="8344"/>
    <n v="944775.91562306299"/>
    <n v="1693399.9090913399"/>
    <n v="944875.91562306299"/>
    <n v="1693299.9090913399"/>
    <n v="27"/>
    <n v="54"/>
    <n v="2.7901602685451499"/>
    <n v="1.0865273505915001"/>
    <n v="-1.7036329433321999"/>
    <n v="-2.27958175819367E-2"/>
    <n v="34.663501262664802"/>
    <n v="20250630"/>
    <n v="24040810"/>
    <x v="12"/>
    <n v="33.200000000000003"/>
    <n v="4.9000000000000004"/>
  </r>
  <r>
    <n v="5718"/>
    <n v="943075.91562306299"/>
    <n v="1694199.9090913399"/>
    <n v="943175.91562306299"/>
    <n v="1694099.9090913399"/>
    <n v="19"/>
    <n v="37"/>
    <n v="2.7904302775859802"/>
    <n v="-3.7609708706537899"/>
    <n v="-6.5514011780420898"/>
    <n v="2.9602195446689902E-2"/>
    <n v="29.8160026868184"/>
    <n v="20250630"/>
    <n v="24040810"/>
    <x v="16"/>
    <n v="7.4"/>
    <n v="13.6"/>
  </r>
  <r>
    <n v="3782"/>
    <n v="941775.91562306299"/>
    <n v="1687599.9090913399"/>
    <n v="941875.91562306299"/>
    <n v="1687499.9090913399"/>
    <n v="85"/>
    <n v="24"/>
    <n v="2.7961832483609501"/>
    <n v="1.26872396965822"/>
    <n v="-1.5274593268210701"/>
    <n v="3.6748900388677903E-2"/>
    <n v="34.845697085062703"/>
    <n v="20250630"/>
    <n v="24040610"/>
    <x v="20"/>
    <n v="59.6"/>
    <n v="2"/>
  </r>
  <r>
    <n v="8787"/>
    <n v="945075.91562306299"/>
    <n v="1695299.9090913399"/>
    <n v="945175.91562306299"/>
    <n v="1695199.9090913399"/>
    <n v="8"/>
    <n v="57"/>
    <n v="2.7964233358701098"/>
    <n v="-0.92991508295138703"/>
    <n v="-3.7263384262720698"/>
    <n v="-1.4654522761702499E-2"/>
    <n v="32.647058169047"/>
    <n v="20250630"/>
    <n v="24040810"/>
    <x v="26"/>
    <n v="91.4"/>
    <n v="1.3"/>
  </r>
  <r>
    <n v="7563"/>
    <n v="944275.91562306299"/>
    <n v="1694499.9090913399"/>
    <n v="944375.91562306299"/>
    <n v="1694399.9090913399"/>
    <n v="16"/>
    <n v="49"/>
    <n v="2.7984338626265499"/>
    <n v="1.4498783270828399"/>
    <n v="-1.3485555090010199"/>
    <n v="-2.1967189386486998E-3"/>
    <n v="35.026851892471299"/>
    <n v="20250630"/>
    <n v="24040810"/>
    <x v="16"/>
    <n v="7.4"/>
    <n v="13.6"/>
  </r>
  <r>
    <n v="12333"/>
    <n v="947375.91562306299"/>
    <n v="1694899.9090913399"/>
    <n v="947475.91562306299"/>
    <n v="1694799.9090913399"/>
    <n v="12"/>
    <n v="80"/>
    <n v="2.7998736798763302"/>
    <n v="-0.56441028192639398"/>
    <n v="-3.3642839550971999"/>
    <n v="2.75731174275279E-2"/>
    <n v="33.012563419342001"/>
    <n v="20250630"/>
    <n v="24040810"/>
    <x v="26"/>
    <n v="91.4"/>
    <n v="1.3"/>
  </r>
  <r>
    <n v="6483"/>
    <n v="943575.91562306299"/>
    <n v="1694699.9090913399"/>
    <n v="943675.91562306299"/>
    <n v="1694599.9090913399"/>
    <n v="14"/>
    <n v="42"/>
    <n v="2.8013225694497401"/>
    <n v="7.3938906813661304E-2"/>
    <n v="-2.7273835937182098"/>
    <n v="5.6669618934392903E-3"/>
    <n v="33.650912284851103"/>
    <n v="20250630"/>
    <n v="24040810"/>
    <x v="24"/>
    <n v="66.7"/>
    <n v="3.9"/>
  </r>
  <r>
    <n v="10169"/>
    <n v="945975.91562306299"/>
    <n v="1695699.9090913399"/>
    <n v="946075.91562306299"/>
    <n v="1695599.9090913399"/>
    <n v="4"/>
    <n v="66"/>
    <n v="2.8037203252315499"/>
    <n v="0.91464037960395195"/>
    <n v="-1.88907995820045"/>
    <n v="5.1861562766134697E-2"/>
    <n v="34.491613388061502"/>
    <n v="20250630"/>
    <n v="24040810"/>
    <x v="26"/>
    <n v="91.4"/>
    <n v="1.3"/>
  </r>
  <r>
    <n v="10232"/>
    <n v="945975.91562306299"/>
    <n v="1689399.9090913399"/>
    <n v="946075.91562306299"/>
    <n v="1689299.9090913399"/>
    <n v="67"/>
    <n v="66"/>
    <n v="2.8037980298201202"/>
    <n v="5.1168276071548497"/>
    <n v="2.3130295475324001"/>
    <n v="-1.4999749294171701E-2"/>
    <n v="38.6938015619914"/>
    <n v="20250630"/>
    <n v="24040700"/>
    <x v="10"/>
    <n v="61.2"/>
    <n v="2.7"/>
  </r>
  <r>
    <n v="5256"/>
    <n v="942775.91562306299"/>
    <n v="1694199.9090913399"/>
    <n v="942875.91562306299"/>
    <n v="1694099.9090913399"/>
    <n v="19"/>
    <n v="34"/>
    <n v="2.8043250491221698"/>
    <n v="-1.0561252708236399"/>
    <n v="-3.8604503323634498"/>
    <n v="-3.1837892408172301E-3"/>
    <n v="32.520848910013797"/>
    <n v="20250630"/>
    <n v="24040810"/>
    <x v="16"/>
    <n v="7.4"/>
    <n v="13.6"/>
  </r>
  <r>
    <n v="4703"/>
    <n v="942375.91562306299"/>
    <n v="1687899.9090913399"/>
    <n v="942475.91562306299"/>
    <n v="1687799.9090913399"/>
    <n v="82"/>
    <n v="30"/>
    <n v="2.8058292335934101"/>
    <n v="0.37164261357651801"/>
    <n v="-2.4341866572697999"/>
    <n v="9.0789952625831005E-2"/>
    <n v="33.948616027832003"/>
    <n v="20250630"/>
    <n v="24040610"/>
    <x v="20"/>
    <n v="59.6"/>
    <n v="2"/>
  </r>
  <r>
    <n v="3748"/>
    <n v="941775.91562306299"/>
    <n v="1690999.9090913399"/>
    <n v="941875.91562306299"/>
    <n v="1690899.9090913399"/>
    <n v="51"/>
    <n v="24"/>
    <n v="2.8093665242195098"/>
    <n v="2.54322467247645"/>
    <n v="-0.26614186633378301"/>
    <n v="-4.6927519142627699E-3"/>
    <n v="36.1201985677083"/>
    <n v="20250630"/>
    <n v="24040820"/>
    <x v="104"/>
    <n v="1.5"/>
    <n v="0"/>
  </r>
  <r>
    <n v="24262"/>
    <n v="955075.91562306299"/>
    <n v="1687799.9090913399"/>
    <n v="955175.91562306299"/>
    <n v="1687699.9090913399"/>
    <n v="83"/>
    <n v="157"/>
    <n v="2.8100669781367"/>
    <n v="-0.72771092876791998"/>
    <n v="-3.5377779205640199"/>
    <n v="2.73009948432446E-3"/>
    <n v="32.849262555440298"/>
    <n v="20250630"/>
    <n v="24040740"/>
    <x v="2"/>
    <n v="38"/>
    <n v="1.7"/>
  </r>
  <r>
    <n v="14248"/>
    <n v="948575.91562306299"/>
    <n v="1688199.9090913399"/>
    <n v="948675.91562306299"/>
    <n v="1688099.9090913399"/>
    <n v="79"/>
    <n v="92"/>
    <n v="2.8103758245706598"/>
    <n v="5.8410739302635202"/>
    <n v="3.0306980907917001"/>
    <n v="-9.49360063532367E-3"/>
    <n v="39.418047666549697"/>
    <n v="20250630"/>
    <n v="24040640"/>
    <x v="47"/>
    <n v="9.6"/>
    <n v="0.8"/>
  </r>
  <r>
    <n v="10849"/>
    <n v="946375.91562306299"/>
    <n v="1689299.9090913399"/>
    <n v="946475.91562306299"/>
    <n v="1689199.9090913399"/>
    <n v="68"/>
    <n v="70"/>
    <n v="2.8117474516232801"/>
    <n v="4.2021512190500898"/>
    <n v="1.3904036780198401"/>
    <n v="2.4453258762756999E-3"/>
    <n v="37.779124259948702"/>
    <n v="20250630"/>
    <n v="24040720"/>
    <x v="1"/>
    <n v="34.1"/>
    <n v="1.6"/>
  </r>
  <r>
    <n v="9612"/>
    <n v="945575.91562306299"/>
    <n v="1689799.9090913399"/>
    <n v="945675.91562306299"/>
    <n v="1689699.9090913399"/>
    <n v="63"/>
    <n v="62"/>
    <n v="2.8142753913998599"/>
    <n v="3.959169074893"/>
    <n v="1.14489371702075"/>
    <n v="-1.57503696973436E-2"/>
    <n v="37.536142587661701"/>
    <n v="20250630"/>
    <n v="24040700"/>
    <x v="10"/>
    <n v="61.2"/>
    <n v="2.7"/>
  </r>
  <r>
    <n v="12338"/>
    <n v="947375.91562306299"/>
    <n v="1694399.9090913399"/>
    <n v="947475.91562306299"/>
    <n v="1694299.9090913399"/>
    <n v="17"/>
    <n v="80"/>
    <n v="2.8148480430245399"/>
    <n v="1.5511384233832399"/>
    <n v="-1.2637096121907201"/>
    <n v="-6.6662256140261897E-3"/>
    <n v="35.128111839294398"/>
    <n v="20250630"/>
    <n v="24040810"/>
    <x v="7"/>
    <n v="54.2"/>
    <n v="1.7"/>
  </r>
  <r>
    <n v="3891"/>
    <n v="941875.91562306299"/>
    <n v="1692099.9090913399"/>
    <n v="941975.91562306299"/>
    <n v="1691999.9090913399"/>
    <n v="40"/>
    <n v="25"/>
    <n v="2.8201888799667398"/>
    <n v="0.217630594677757"/>
    <n v="-2.6025583222508399"/>
    <n v="8.1704591866582597E-3"/>
    <n v="33.794604182243297"/>
    <n v="20250630"/>
    <n v="24040810"/>
    <x v="16"/>
    <n v="7.4"/>
    <n v="13.6"/>
  </r>
  <r>
    <n v="9407"/>
    <n v="945475.91562306299"/>
    <n v="1694899.9090913399"/>
    <n v="945575.91562306299"/>
    <n v="1694799.9090913399"/>
    <n v="12"/>
    <n v="61"/>
    <n v="2.8204893469810499"/>
    <n v="-1.3856663480400999"/>
    <n v="-4.2061556577682504"/>
    <n v="2.87437445173661E-2"/>
    <n v="32.191307226816797"/>
    <n v="20250630"/>
    <n v="24040810"/>
    <x v="26"/>
    <n v="91.4"/>
    <n v="1.3"/>
  </r>
  <r>
    <n v="2399"/>
    <n v="940875.91562306299"/>
    <n v="1687299.9090913399"/>
    <n v="940975.91562306299"/>
    <n v="1687199.9090913399"/>
    <n v="88"/>
    <n v="15"/>
    <n v="2.8207197586695401"/>
    <n v="1.20237468183041"/>
    <n v="-1.6183451116085099"/>
    <n v="-2.84460621575514E-2"/>
    <n v="34.779348691304499"/>
    <n v="20250630"/>
    <n v="24040610"/>
    <x v="29"/>
    <n v="36.1"/>
    <n v="2.7"/>
  </r>
  <r>
    <n v="13410"/>
    <n v="948075.91562306299"/>
    <n v="1694999.9090913399"/>
    <n v="948175.91562306299"/>
    <n v="1694899.9090913399"/>
    <n v="11"/>
    <n v="87"/>
    <n v="2.8211165169874799"/>
    <n v="-1.98354951292276"/>
    <n v="-4.8046660224596698"/>
    <n v="7.8270089191695095E-3"/>
    <n v="31.593424320220901"/>
    <n v="20250630"/>
    <n v="24040810"/>
    <x v="26"/>
    <n v="91.4"/>
    <n v="1.3"/>
  </r>
  <r>
    <n v="11429"/>
    <n v="946775.91562306299"/>
    <n v="1692899.9090913399"/>
    <n v="946875.91562306299"/>
    <n v="1692799.9090913399"/>
    <n v="32"/>
    <n v="74"/>
    <n v="2.8227006912231398"/>
    <n v="3.5203284740448"/>
    <n v="0.697627796729406"/>
    <n v="1.52743183076382E-2"/>
    <n v="37.097302500406897"/>
    <n v="20250630"/>
    <n v="24040810"/>
    <x v="7"/>
    <n v="54.2"/>
    <n v="1.7"/>
  </r>
  <r>
    <n v="8355"/>
    <n v="944775.91562306299"/>
    <n v="1692299.9090913399"/>
    <n v="944875.91562306299"/>
    <n v="1692199.9090913399"/>
    <n v="38"/>
    <n v="54"/>
    <n v="2.8241615196069101"/>
    <n v="4.3590357700983704"/>
    <n v="1.5348742504914601"/>
    <n v="3.58714129154881E-2"/>
    <n v="37.936009724934898"/>
    <n v="20250630"/>
    <n v="24040810"/>
    <x v="12"/>
    <n v="33.200000000000003"/>
    <n v="4.9000000000000004"/>
  </r>
  <r>
    <n v="7118"/>
    <n v="943975.91562306299"/>
    <n v="1692799.9090913399"/>
    <n v="944075.91562306299"/>
    <n v="1692699.9090913399"/>
    <n v="33"/>
    <n v="46"/>
    <n v="2.8254107162356399"/>
    <n v="4.0734565407037699"/>
    <n v="1.2480458896607201"/>
    <n v="2.43653352372348E-2"/>
    <n v="37.650430202484102"/>
    <n v="20250630"/>
    <n v="24040810"/>
    <x v="12"/>
    <n v="33.200000000000003"/>
    <n v="4.9000000000000004"/>
  </r>
  <r>
    <n v="10234"/>
    <n v="945975.91562306299"/>
    <n v="1689199.9090913399"/>
    <n v="946075.91562306299"/>
    <n v="1689099.9090913399"/>
    <n v="69"/>
    <n v="66"/>
    <n v="2.8255878910422298"/>
    <n v="6.9907748401165"/>
    <n v="4.1651869714260101"/>
    <n v="1.0187349049374499E-2"/>
    <n v="40.5677487850189"/>
    <n v="20250630"/>
    <n v="24040700"/>
    <x v="10"/>
    <n v="61.2"/>
    <n v="2.7"/>
  </r>
  <r>
    <n v="10323"/>
    <n v="946075.91562306299"/>
    <n v="1695699.9090913399"/>
    <n v="946175.91562306299"/>
    <n v="1695599.9090913399"/>
    <n v="4"/>
    <n v="67"/>
    <n v="2.8265045086542799"/>
    <n v="2.1321127812067702"/>
    <n v="-0.69439172496398305"/>
    <n v="0.11029144593824899"/>
    <n v="35.709085464477504"/>
    <n v="20250630"/>
    <n v="24040810"/>
    <x v="26"/>
    <n v="91.4"/>
    <n v="1.3"/>
  </r>
  <r>
    <n v="9719"/>
    <n v="945675.91562306299"/>
    <n v="1694499.9090913399"/>
    <n v="945775.91562306299"/>
    <n v="1694399.9090913399"/>
    <n v="16"/>
    <n v="63"/>
    <n v="2.8277178034186399"/>
    <n v="0.14432247728109401"/>
    <n v="-2.68339535593987"/>
    <n v="-4.4418962206691504E-3"/>
    <n v="33.721295833587597"/>
    <n v="20250630"/>
    <n v="24040810"/>
    <x v="7"/>
    <n v="54.2"/>
    <n v="1.7"/>
  </r>
  <r>
    <n v="3940"/>
    <n v="941875.91562306299"/>
    <n v="1687199.9090913399"/>
    <n v="941975.91562306299"/>
    <n v="1687099.9090913399"/>
    <n v="89"/>
    <n v="25"/>
    <n v="2.82803054153919"/>
    <n v="2.62672880291939"/>
    <n v="-0.20130177499959201"/>
    <n v="-1.3646806008182501E-2"/>
    <n v="36.203702688217199"/>
    <n v="20250630"/>
    <n v="24040610"/>
    <x v="105"/>
    <n v="43.2"/>
    <n v="0.5"/>
  </r>
  <r>
    <n v="4818"/>
    <n v="942475.91562306299"/>
    <n v="1691799.9090913399"/>
    <n v="942575.91562306299"/>
    <n v="1691699.9090913399"/>
    <n v="43"/>
    <n v="31"/>
    <n v="2.8301917104160101"/>
    <n v="1.8075632908765"/>
    <n v="-1.02262839324334"/>
    <n v="1.2557432055473299E-3"/>
    <n v="35.384536967557999"/>
    <n v="20250630"/>
    <n v="24040820"/>
    <x v="91"/>
    <n v="5.2"/>
    <n v="0"/>
  </r>
  <r>
    <n v="5408"/>
    <n v="942875.91562306299"/>
    <n v="1694399.9090913399"/>
    <n v="942975.91562306299"/>
    <n v="1694299.9090913399"/>
    <n v="17"/>
    <n v="35"/>
    <n v="2.8309691051642099"/>
    <n v="-0.753861317721506"/>
    <n v="-3.5848303834597299"/>
    <n v="-4.5927815760175399E-3"/>
    <n v="32.823112328847301"/>
    <n v="20250630"/>
    <n v="24040810"/>
    <x v="24"/>
    <n v="66.7"/>
    <n v="3.9"/>
  </r>
  <r>
    <n v="13012"/>
    <n v="947775.91562306299"/>
    <n v="1688599.9090913399"/>
    <n v="947875.91562306299"/>
    <n v="1688499.9090913399"/>
    <n v="75"/>
    <n v="84"/>
    <n v="2.8316764589399099"/>
    <n v="5.6255963146686598"/>
    <n v="2.7939198240637801"/>
    <n v="-1.24475811608136E-2"/>
    <n v="39.202569723129301"/>
    <n v="20250630"/>
    <n v="24040650"/>
    <x v="5"/>
    <n v="15.3"/>
    <n v="4.0999999999999996"/>
  </r>
  <r>
    <n v="4354"/>
    <n v="942175.91562306299"/>
    <n v="1691999.9090913399"/>
    <n v="942275.91562306299"/>
    <n v="1691899.9090913399"/>
    <n v="41"/>
    <n v="28"/>
    <n v="2.83476259807746"/>
    <n v="1.7425772077404"/>
    <n v="-1.0921853830417001"/>
    <n v="-4.0666296457250901E-3"/>
    <n v="35.319550832112597"/>
    <n v="20250630"/>
    <n v="24040820"/>
    <x v="30"/>
    <n v="0"/>
    <n v="7.7"/>
  </r>
  <r>
    <n v="10391"/>
    <n v="946075.91562306299"/>
    <n v="1688899.9090913399"/>
    <n v="946175.91562306299"/>
    <n v="1688799.9090913399"/>
    <n v="72"/>
    <n v="67"/>
    <n v="2.83516222238541"/>
    <n v="5.4217612743377703"/>
    <n v="2.58659901469946"/>
    <n v="-1.0173443006351601E-2"/>
    <n v="38.9987344741821"/>
    <n v="20250630"/>
    <n v="24040720"/>
    <x v="1"/>
    <n v="34.1"/>
    <n v="1.6"/>
  </r>
  <r>
    <n v="10645"/>
    <n v="946275.91562306299"/>
    <n v="1694299.9090913399"/>
    <n v="946375.91562306299"/>
    <n v="1694199.9090913399"/>
    <n v="18"/>
    <n v="69"/>
    <n v="2.83611668646336"/>
    <n v="1.18657927215099"/>
    <n v="-1.64953741431236"/>
    <n v="1.0421592742204701E-3"/>
    <n v="34.763553619384801"/>
    <n v="20250630"/>
    <n v="24040810"/>
    <x v="7"/>
    <n v="54.2"/>
    <n v="1.7"/>
  </r>
  <r>
    <n v="10075"/>
    <n v="945875.91562306299"/>
    <n v="1689699.9090913399"/>
    <n v="945975.91562306299"/>
    <n v="1689599.9090913399"/>
    <n v="64"/>
    <n v="65"/>
    <n v="2.83648353815079"/>
    <n v="3.58486618598302"/>
    <n v="0.74838271985451399"/>
    <n v="6.1350502073764801E-3"/>
    <n v="37.161839803059898"/>
    <n v="20250630"/>
    <n v="24040700"/>
    <x v="10"/>
    <n v="61.2"/>
    <n v="2.7"/>
  </r>
  <r>
    <n v="6241"/>
    <n v="943375.91562306299"/>
    <n v="1688099.9090913399"/>
    <n v="943475.91562306299"/>
    <n v="1687999.9090913399"/>
    <n v="80"/>
    <n v="40"/>
    <n v="2.83971669773261"/>
    <n v="4.5875091950098703"/>
    <n v="1.74779246064524"/>
    <n v="1.0717580094933499E-2"/>
    <n v="38.164482434590703"/>
    <n v="20250630"/>
    <n v="24040600"/>
    <x v="11"/>
    <n v="8.5"/>
    <n v="2.5"/>
  </r>
  <r>
    <n v="4669"/>
    <n v="942375.91562306299"/>
    <n v="1691299.9090913399"/>
    <n v="942475.91562306299"/>
    <n v="1691199.9090913399"/>
    <n v="48"/>
    <n v="30"/>
    <n v="2.8520293792088802"/>
    <n v="4.1871754487355597"/>
    <n v="1.3351460536321"/>
    <n v="1.43013261258602E-2"/>
    <n v="37.764149729410804"/>
    <n v="20250630"/>
    <n v="24040820"/>
    <x v="35"/>
    <n v="5.3"/>
    <n v="0.5"/>
  </r>
  <r>
    <n v="6329"/>
    <n v="943475.91562306299"/>
    <n v="1694699.9090913399"/>
    <n v="943575.91562306299"/>
    <n v="1694599.9090913399"/>
    <n v="14"/>
    <n v="41"/>
    <n v="2.8522509972254402"/>
    <n v="0.61338134420414803"/>
    <n v="-2.2388696432113599"/>
    <n v="-3.4192335108915999E-2"/>
    <n v="34.190355173746703"/>
    <n v="20250630"/>
    <n v="24040810"/>
    <x v="24"/>
    <n v="66.7"/>
    <n v="3.9"/>
  </r>
  <r>
    <n v="22736"/>
    <n v="954075.91562306299"/>
    <n v="1686399.9090913399"/>
    <n v="954175.91562306299"/>
    <n v="1686299.9090913399"/>
    <n v="97"/>
    <n v="147"/>
    <n v="2.85282576878866"/>
    <n v="1.67652579943339"/>
    <n v="-1.1762999720871401"/>
    <n v="2.4936452507972702E-3"/>
    <n v="35.2534996032715"/>
    <n v="20250630"/>
    <n v="24040740"/>
    <x v="2"/>
    <n v="38"/>
    <n v="1.7"/>
  </r>
  <r>
    <n v="8498"/>
    <n v="944875.91562306299"/>
    <n v="1693399.9090913399"/>
    <n v="944975.91562306299"/>
    <n v="1693299.9090913399"/>
    <n v="27"/>
    <n v="55"/>
    <n v="2.85395659506321"/>
    <n v="1.6598481610417399"/>
    <n v="-1.1941084507852799"/>
    <n v="-4.3291170150041598E-3"/>
    <n v="35.236822366714499"/>
    <n v="20250630"/>
    <n v="24040810"/>
    <x v="12"/>
    <n v="33.200000000000003"/>
    <n v="4.9000000000000004"/>
  </r>
  <r>
    <n v="18266"/>
    <n v="951175.91562306299"/>
    <n v="1686799.9090913399"/>
    <n v="951275.91562306299"/>
    <n v="1686699.9090913399"/>
    <n v="93"/>
    <n v="118"/>
    <n v="2.8551718766490599"/>
    <n v="4.8942290147145604"/>
    <n v="2.03905711571376"/>
    <n v="1.64801420954367E-2"/>
    <n v="38.471203168233203"/>
    <n v="20250630"/>
    <n v="24040740"/>
    <x v="0"/>
    <n v="42.1"/>
    <n v="1.8"/>
  </r>
  <r>
    <n v="13734"/>
    <n v="948275.91562306299"/>
    <n v="1693399.9090913399"/>
    <n v="948375.91562306299"/>
    <n v="1693299.9090913399"/>
    <n v="27"/>
    <n v="89"/>
    <n v="2.8584888935089099"/>
    <n v="1.3270551497737599"/>
    <n v="-1.5314337491989101"/>
    <n v="4.5370188852151203E-3"/>
    <n v="34.904028574625599"/>
    <n v="20250630"/>
    <n v="24040810"/>
    <x v="7"/>
    <n v="54.2"/>
    <n v="1.7"/>
  </r>
  <r>
    <n v="11260"/>
    <n v="946675.91562306299"/>
    <n v="1694399.9090913399"/>
    <n v="946775.91562306299"/>
    <n v="1694299.9090913399"/>
    <n v="17"/>
    <n v="73"/>
    <n v="2.8586503043770799"/>
    <n v="1.2225456270389301"/>
    <n v="-1.6361046805977799"/>
    <n v="8.7560836691409297E-3"/>
    <n v="34.799519538879402"/>
    <n v="20250630"/>
    <n v="24040810"/>
    <x v="7"/>
    <n v="54.2"/>
    <n v="1.7"/>
  </r>
  <r>
    <n v="8809"/>
    <n v="945075.91562306299"/>
    <n v="1693099.9090913399"/>
    <n v="945175.91562306299"/>
    <n v="1692999.9090913399"/>
    <n v="30"/>
    <n v="57"/>
    <n v="2.8618083968758601"/>
    <n v="2.39457730203867"/>
    <n v="-0.46723110415041402"/>
    <n v="3.2958352006971801E-2"/>
    <n v="35.971550941467299"/>
    <n v="20250630"/>
    <n v="24040810"/>
    <x v="12"/>
    <n v="33.200000000000003"/>
    <n v="4.9000000000000004"/>
  </r>
  <r>
    <n v="8950"/>
    <n v="945175.91562306299"/>
    <n v="1694399.9090913399"/>
    <n v="945275.91562306299"/>
    <n v="1694299.9090913399"/>
    <n v="17"/>
    <n v="58"/>
    <n v="2.8627715955177901"/>
    <n v="0.49929615979393299"/>
    <n v="-2.3634754071633002"/>
    <n v="-8.6822379380464606E-3"/>
    <n v="34.076270103454597"/>
    <n v="20250630"/>
    <n v="24040810"/>
    <x v="26"/>
    <n v="91.4"/>
    <n v="1.3"/>
  </r>
  <r>
    <n v="6405"/>
    <n v="943475.91562306299"/>
    <n v="1687099.9090913399"/>
    <n v="943575.91562306299"/>
    <n v="1686999.9090913399"/>
    <n v="90"/>
    <n v="41"/>
    <n v="2.86735671758652"/>
    <n v="6.0923161506652797"/>
    <n v="3.2249594926834102"/>
    <n v="-3.89998801983893E-3"/>
    <n v="39.669289588928201"/>
    <n v="20250630"/>
    <n v="24040590"/>
    <x v="32"/>
    <n v="49.4"/>
    <n v="2.2000000000000002"/>
  </r>
  <r>
    <n v="9092"/>
    <n v="945275.91562306299"/>
    <n v="1695599.9090913399"/>
    <n v="945375.91562306299"/>
    <n v="1695499.9090913399"/>
    <n v="5"/>
    <n v="59"/>
    <n v="2.8704805374145499"/>
    <n v="-1.73169589042664"/>
    <n v="-4.6021761894226101"/>
    <n v="-2.4851754307746901E-2"/>
    <n v="31.845277786254901"/>
    <n v="20250630"/>
    <n v="24040810"/>
    <x v="26"/>
    <n v="91.4"/>
    <n v="1.3"/>
  </r>
  <r>
    <n v="8499"/>
    <n v="944875.91562306299"/>
    <n v="1693299.9090913399"/>
    <n v="944975.91562306299"/>
    <n v="1693199.9090913399"/>
    <n v="28"/>
    <n v="55"/>
    <n v="2.8705299695332802"/>
    <n v="1.39546375970046"/>
    <n v="-1.47506615519524"/>
    <n v="-4.7495725254217804E-3"/>
    <n v="34.972437222798703"/>
    <n v="20250630"/>
    <n v="24040810"/>
    <x v="12"/>
    <n v="33.200000000000003"/>
    <n v="4.9000000000000004"/>
  </r>
  <r>
    <n v="9448"/>
    <n v="945475.91562306299"/>
    <n v="1690799.9090913399"/>
    <n v="945575.91562306299"/>
    <n v="1690699.9090913399"/>
    <n v="53"/>
    <n v="61"/>
    <n v="2.87213252981504"/>
    <n v="2.62088964382807"/>
    <n v="-0.25124284159392102"/>
    <n v="1.20518912250797E-2"/>
    <n v="36.197863578796401"/>
    <n v="20250630"/>
    <n v="24040780"/>
    <x v="17"/>
    <n v="6.7"/>
    <n v="1.8"/>
  </r>
  <r>
    <n v="13409"/>
    <n v="948075.91562306299"/>
    <n v="1695099.9090913399"/>
    <n v="948175.91562306299"/>
    <n v="1694999.9090913399"/>
    <n v="10"/>
    <n v="87"/>
    <n v="2.8724173108736699"/>
    <n v="-1.26445007820924"/>
    <n v="-4.1368673245112104"/>
    <n v="1.0840367525816E-2"/>
    <n v="32.312523206074999"/>
    <n v="20250630"/>
    <n v="24040810"/>
    <x v="26"/>
    <n v="91.4"/>
    <n v="1.3"/>
  </r>
  <r>
    <n v="10643"/>
    <n v="946275.91562306299"/>
    <n v="1694499.9090913399"/>
    <n v="946375.91562306299"/>
    <n v="1694399.9090913399"/>
    <n v="16"/>
    <n v="69"/>
    <n v="2.8726705412069999"/>
    <n v="0.69082179665565502"/>
    <n v="-2.18184872468313"/>
    <n v="-8.81991907954216E-3"/>
    <n v="34.267795562744098"/>
    <n v="20250630"/>
    <n v="24040810"/>
    <x v="7"/>
    <n v="54.2"/>
    <n v="1.7"/>
  </r>
  <r>
    <n v="8084"/>
    <n v="944575.91562306299"/>
    <n v="1688599.9090913399"/>
    <n v="944675.91562306299"/>
    <n v="1688499.9090913399"/>
    <n v="75"/>
    <n v="52"/>
    <n v="2.8754627704620401"/>
    <n v="6.1123117605845101"/>
    <n v="3.23684883117676"/>
    <n v="1.3408756349235801E-2"/>
    <n v="39.689285914103202"/>
    <n v="20250630"/>
    <n v="24040710"/>
    <x v="106"/>
    <n v="48.9"/>
    <n v="0.4"/>
  </r>
  <r>
    <n v="3440"/>
    <n v="941575.91562306299"/>
    <n v="1690999.9090913399"/>
    <n v="941675.91562306299"/>
    <n v="1690899.9090913399"/>
    <n v="51"/>
    <n v="22"/>
    <n v="2.8759587605794299"/>
    <n v="3.6096848169962601"/>
    <n v="0.73372608224550895"/>
    <n v="-8.4589622914791104E-3"/>
    <n v="37.186658223470097"/>
    <n v="20250630"/>
    <n v="24040820"/>
    <x v="83"/>
    <n v="4.0999999999999996"/>
    <n v="0"/>
  </r>
  <r>
    <n v="7134"/>
    <n v="943975.91562306299"/>
    <n v="1691199.9090913399"/>
    <n v="944075.91562306299"/>
    <n v="1691099.9090913399"/>
    <n v="49"/>
    <n v="46"/>
    <n v="2.87840265904864"/>
    <n v="1.61032098407547"/>
    <n v="-1.2680816549885401"/>
    <n v="-2.3521283951898401E-2"/>
    <n v="35.187294642130503"/>
    <n v="20250630"/>
    <n v="24040810"/>
    <x v="107"/>
    <n v="6.3"/>
    <n v="0"/>
  </r>
  <r>
    <n v="4512"/>
    <n v="942275.91562306299"/>
    <n v="1691599.9090913399"/>
    <n v="942375.91562306299"/>
    <n v="1691499.9090913399"/>
    <n v="45"/>
    <n v="29"/>
    <n v="2.8786551952362101"/>
    <n v="2.89732203880946"/>
    <n v="1.8666804612924699E-2"/>
    <n v="-2.2396577832599501E-2"/>
    <n v="36.474295616149902"/>
    <n v="20250630"/>
    <n v="24040820"/>
    <x v="108"/>
    <n v="6.8"/>
    <n v="0"/>
  </r>
  <r>
    <n v="9757"/>
    <n v="945675.91562306299"/>
    <n v="1690699.9090913399"/>
    <n v="945775.91562306299"/>
    <n v="1690599.9090913399"/>
    <n v="54"/>
    <n v="63"/>
    <n v="2.8795187771320299"/>
    <n v="2.3198902755975701"/>
    <n v="-0.55962852202355895"/>
    <n v="7.3841420933604199E-2"/>
    <n v="35.8968636989594"/>
    <n v="20250630"/>
    <n v="24040700"/>
    <x v="10"/>
    <n v="61.2"/>
    <n v="2.7"/>
  </r>
  <r>
    <n v="14965"/>
    <n v="949075.91562306299"/>
    <n v="1693499.9090913399"/>
    <n v="949175.91562306299"/>
    <n v="1693399.9090913399"/>
    <n v="26"/>
    <n v="97"/>
    <n v="2.8803294127186101"/>
    <n v="3.1701274861892101"/>
    <n v="0.28979807517801698"/>
    <n v="1.6835583063463399E-2"/>
    <n v="36.747101465861"/>
    <n v="20250630"/>
    <n v="24040740"/>
    <x v="19"/>
    <n v="85.7"/>
    <n v="2.7"/>
  </r>
  <r>
    <n v="6026"/>
    <n v="943275.91562306299"/>
    <n v="1694199.9090913399"/>
    <n v="943375.91562306299"/>
    <n v="1694099.9090913399"/>
    <n v="19"/>
    <n v="39"/>
    <n v="2.8837262116945701"/>
    <n v="0.41064309328794502"/>
    <n v="-2.4730831017860999"/>
    <n v="3.6902527109934698E-2"/>
    <n v="33.987616318922797"/>
    <n v="20250630"/>
    <n v="24040810"/>
    <x v="16"/>
    <n v="7.4"/>
    <n v="13.6"/>
  </r>
  <r>
    <n v="2953"/>
    <n v="941275.91562306299"/>
    <n v="1693499.9090913399"/>
    <n v="941375.91562306299"/>
    <n v="1693399.9090913399"/>
    <n v="26"/>
    <n v="19"/>
    <n v="2.8862115144729601"/>
    <n v="1.3472499425212501"/>
    <n v="-1.53896154959997"/>
    <n v="0.11898435652255999"/>
    <n v="34.924223899841301"/>
    <n v="20250630"/>
    <n v="24040810"/>
    <x v="16"/>
    <n v="7.4"/>
    <n v="13.6"/>
  </r>
  <r>
    <n v="12487"/>
    <n v="947475.91562306299"/>
    <n v="1694899.9090913399"/>
    <n v="947575.91562306299"/>
    <n v="1694799.9090913399"/>
    <n v="12"/>
    <n v="81"/>
    <n v="2.88798830658197"/>
    <n v="-0.15951424522791099"/>
    <n v="-3.0475025475025199"/>
    <n v="4.5719558838754901E-3"/>
    <n v="33.417459487915004"/>
    <n v="20250630"/>
    <n v="24040810"/>
    <x v="26"/>
    <n v="91.4"/>
    <n v="1.3"/>
  </r>
  <r>
    <n v="8413"/>
    <n v="944775.91562306299"/>
    <n v="1686499.9090913399"/>
    <n v="944875.91562306299"/>
    <n v="1686399.9090913399"/>
    <n v="96"/>
    <n v="54"/>
    <n v="2.8881784494106602"/>
    <n v="5.5456310785733702"/>
    <n v="2.6574525833129901"/>
    <n v="-4.8695092734235999E-3"/>
    <n v="39.1226046635554"/>
    <n v="20250630"/>
    <n v="24040560"/>
    <x v="39"/>
    <n v="15.9"/>
    <n v="1.5"/>
  </r>
  <r>
    <n v="8829"/>
    <n v="945075.91562306299"/>
    <n v="1691099.9090913399"/>
    <n v="945175.91562306299"/>
    <n v="1690999.9090913399"/>
    <n v="50"/>
    <n v="57"/>
    <n v="2.8888835377163402"/>
    <n v="1.91345718834135"/>
    <n v="-0.97542633281813695"/>
    <n v="-5.43775223195553E-3"/>
    <n v="35.4904310438368"/>
    <n v="20250630"/>
    <n v="24040780"/>
    <x v="17"/>
    <n v="6.7"/>
    <n v="1.8"/>
  </r>
  <r>
    <n v="8105"/>
    <n v="944575.91562306299"/>
    <n v="1686499.9090913399"/>
    <n v="944675.91562306299"/>
    <n v="1686399.9090913399"/>
    <n v="96"/>
    <n v="52"/>
    <n v="2.88903099298477"/>
    <n v="6.5382728576660201"/>
    <n v="3.6492418845494599"/>
    <n v="8.9705393960078598E-3"/>
    <n v="40.115246454874701"/>
    <n v="20250630"/>
    <n v="24040560"/>
    <x v="109"/>
    <n v="80.2"/>
    <n v="0.4"/>
  </r>
  <r>
    <n v="9731"/>
    <n v="945675.91562306299"/>
    <n v="1693299.9090913399"/>
    <n v="945775.91562306299"/>
    <n v="1693199.9090913399"/>
    <n v="28"/>
    <n v="63"/>
    <n v="2.8912404403090499"/>
    <n v="2.30784149747342"/>
    <n v="-0.583398878574371"/>
    <n v="-6.3877673819661097E-3"/>
    <n v="35.884814977645902"/>
    <n v="20250630"/>
    <n v="24040810"/>
    <x v="7"/>
    <n v="54.2"/>
    <n v="1.7"/>
  </r>
  <r>
    <n v="13138"/>
    <n v="947875.91562306299"/>
    <n v="1691399.9090913399"/>
    <n v="947975.91562306299"/>
    <n v="1691299.9090913399"/>
    <n v="47"/>
    <n v="85"/>
    <n v="2.8917362466454501"/>
    <n v="3.5850205272436102"/>
    <n v="0.693284261971712"/>
    <n v="1.7004772787913701E-2"/>
    <n v="37.1619937419891"/>
    <n v="20250630"/>
    <n v="24040740"/>
    <x v="6"/>
    <n v="33.700000000000003"/>
    <n v="1.5"/>
  </r>
  <r>
    <n v="7411"/>
    <n v="944175.91562306299"/>
    <n v="1694299.9090913399"/>
    <n v="944275.91562306299"/>
    <n v="1694199.9090913399"/>
    <n v="18"/>
    <n v="48"/>
    <n v="2.8918335884809498"/>
    <n v="0.70334346219897304"/>
    <n v="-2.1884901076555301"/>
    <n v="-1.06960305420216E-2"/>
    <n v="34.280316591262803"/>
    <n v="20250630"/>
    <n v="24040810"/>
    <x v="16"/>
    <n v="7.4"/>
    <n v="13.6"/>
  </r>
  <r>
    <n v="9000"/>
    <n v="945175.91562306299"/>
    <n v="1689399.9090913399"/>
    <n v="945275.91562306299"/>
    <n v="1689299.9090913399"/>
    <n v="67"/>
    <n v="58"/>
    <n v="2.89303503433863"/>
    <n v="4.5623250603675798"/>
    <n v="1.6692899962266301"/>
    <n v="4.39863046631217E-3"/>
    <n v="38.139298756917299"/>
    <n v="20250630"/>
    <n v="24040700"/>
    <x v="110"/>
    <n v="5.0999999999999996"/>
    <n v="0"/>
  </r>
  <r>
    <n v="5629"/>
    <n v="942975.91562306299"/>
    <n v="1687699.9090913399"/>
    <n v="943075.91562306299"/>
    <n v="1687599.9090913399"/>
    <n v="84"/>
    <n v="36"/>
    <n v="2.8943300619721399"/>
    <n v="4.0696494653821"/>
    <n v="1.1753194208722599"/>
    <n v="7.2955547715537306E-2"/>
    <n v="37.6466224193573"/>
    <n v="20250630"/>
    <n v="24040600"/>
    <x v="11"/>
    <n v="8.5"/>
    <n v="2.5"/>
  </r>
  <r>
    <n v="5422"/>
    <n v="942875.91562306299"/>
    <n v="1692999.9090913399"/>
    <n v="942975.91562306299"/>
    <n v="1692899.9090913399"/>
    <n v="31"/>
    <n v="35"/>
    <n v="2.89497627661778"/>
    <n v="1.7230772209855201"/>
    <n v="-1.17189906508877"/>
    <n v="1.7788044750117301E-2"/>
    <n v="35.300051469069302"/>
    <n v="20250630"/>
    <n v="24040810"/>
    <x v="23"/>
    <n v="34.9"/>
    <n v="2.6"/>
  </r>
  <r>
    <n v="12566"/>
    <n v="947475.91562306299"/>
    <n v="1686999.9090913399"/>
    <n v="947575.91562306299"/>
    <n v="1686899.9090913399"/>
    <n v="91"/>
    <n v="81"/>
    <n v="2.8967707157135001"/>
    <n v="0.93050787349541997"/>
    <n v="-1.96626285711924"/>
    <n v="-9.8839402198791504E-4"/>
    <n v="34.5074815750122"/>
    <n v="20250630"/>
    <n v="24040620"/>
    <x v="111"/>
    <n v="52.9"/>
    <n v="2.9"/>
  </r>
  <r>
    <n v="14242"/>
    <n v="948575.91562306299"/>
    <n v="1688799.9090913399"/>
    <n v="948675.91562306299"/>
    <n v="1688699.9090913399"/>
    <n v="73"/>
    <n v="92"/>
    <n v="2.89744723588228"/>
    <n v="3.9153045266866702"/>
    <n v="1.01785730756819"/>
    <n v="-9.8341193443047797E-3"/>
    <n v="37.492278575897203"/>
    <n v="20250630"/>
    <n v="24040650"/>
    <x v="5"/>
    <n v="15.3"/>
    <n v="4.0999999999999996"/>
  </r>
  <r>
    <n v="7473"/>
    <n v="944175.91562306299"/>
    <n v="1688099.9090913399"/>
    <n v="944275.91562306299"/>
    <n v="1687999.9090913399"/>
    <n v="80"/>
    <n v="48"/>
    <n v="2.8997587561607401"/>
    <n v="4.7182980775833103"/>
    <n v="1.81853932142258"/>
    <n v="-1.4875430536145999E-2"/>
    <n v="38.2952718734741"/>
    <n v="20250630"/>
    <n v="24040710"/>
    <x v="34"/>
    <n v="8.6"/>
    <n v="1.1000000000000001"/>
  </r>
  <r>
    <n v="8378"/>
    <n v="944775.91562306299"/>
    <n v="1689999.9090913399"/>
    <n v="944875.91562306299"/>
    <n v="1689899.9090913399"/>
    <n v="61"/>
    <n v="54"/>
    <n v="2.9012128546279099"/>
    <n v="4.1671308049683304"/>
    <n v="1.2659179503404201"/>
    <n v="0.13641060888767201"/>
    <n v="37.744103766394097"/>
    <n v="20250630"/>
    <n v="24040700"/>
    <x v="21"/>
    <n v="10.7"/>
    <n v="0"/>
  </r>
  <r>
    <n v="8027"/>
    <n v="944575.91562306299"/>
    <n v="1694299.9090913399"/>
    <n v="944675.91562306299"/>
    <n v="1694199.9090913399"/>
    <n v="18"/>
    <n v="52"/>
    <n v="2.9014989833037101"/>
    <n v="1.3080720330278099"/>
    <n v="-1.59342694034179"/>
    <n v="-1.7888256969551201E-2"/>
    <n v="34.885045369466098"/>
    <n v="20250630"/>
    <n v="24040810"/>
    <x v="23"/>
    <n v="34.9"/>
    <n v="2.6"/>
  </r>
  <r>
    <n v="12704"/>
    <n v="947575.91562306299"/>
    <n v="1688599.9090913399"/>
    <n v="947675.91562306299"/>
    <n v="1688499.9090913399"/>
    <n v="75"/>
    <n v="82"/>
    <n v="2.90284483134747"/>
    <n v="5.5043100118637103"/>
    <n v="2.6014651358127598"/>
    <n v="-2.8094368055462799E-2"/>
    <n v="39.081283330917401"/>
    <n v="20250630"/>
    <n v="24040650"/>
    <x v="112"/>
    <n v="18.600000000000001"/>
    <n v="0.5"/>
  </r>
  <r>
    <n v="6185"/>
    <n v="943375.91562306299"/>
    <n v="1693699.9090913399"/>
    <n v="943475.91562306299"/>
    <n v="1693599.9090913399"/>
    <n v="24"/>
    <n v="40"/>
    <n v="2.90374919772148"/>
    <n v="2.6702551171183599"/>
    <n v="-0.23349406174384099"/>
    <n v="5.9685196611098897E-2"/>
    <n v="36.247228384017902"/>
    <n v="20250630"/>
    <n v="24040810"/>
    <x v="23"/>
    <n v="34.9"/>
    <n v="2.6"/>
  </r>
  <r>
    <n v="15299"/>
    <n v="949275.91562306299"/>
    <n v="1690899.9090913399"/>
    <n v="949375.91562306299"/>
    <n v="1690799.9090913399"/>
    <n v="52"/>
    <n v="99"/>
    <n v="2.9076419274012202"/>
    <n v="5.0492030382156399"/>
    <n v="2.14156105120977"/>
    <n v="4.6345588285475997E-2"/>
    <n v="38.6261758804321"/>
    <n v="20250630"/>
    <n v="24040740"/>
    <x v="6"/>
    <n v="33.700000000000003"/>
    <n v="1.5"/>
  </r>
  <r>
    <n v="8187"/>
    <n v="944675.91562306299"/>
    <n v="1693699.9090913399"/>
    <n v="944775.91562306299"/>
    <n v="1693599.9090913399"/>
    <n v="24"/>
    <n v="53"/>
    <n v="2.9083887115120901"/>
    <n v="3.5057941451668699"/>
    <n v="0.59740542003419295"/>
    <n v="2.59174526436254E-2"/>
    <n v="37.082768201828003"/>
    <n v="20250630"/>
    <n v="24040810"/>
    <x v="12"/>
    <n v="33.200000000000003"/>
    <n v="4.9000000000000004"/>
  </r>
  <r>
    <n v="11154"/>
    <n v="946575.91562306299"/>
    <n v="1689599.9090913399"/>
    <n v="946675.91562306299"/>
    <n v="1689499.9090913399"/>
    <n v="65"/>
    <n v="72"/>
    <n v="2.9087337851524402"/>
    <n v="3.7079861561457301"/>
    <n v="0.79925238092740403"/>
    <n v="-1.3005274037520101E-2"/>
    <n v="37.284959793090799"/>
    <n v="20250630"/>
    <n v="24040700"/>
    <x v="10"/>
    <n v="61.2"/>
    <n v="2.7"/>
  </r>
  <r>
    <n v="7321"/>
    <n v="944075.91562306299"/>
    <n v="1687899.9090913399"/>
    <n v="944175.91562306299"/>
    <n v="1687799.9090913399"/>
    <n v="82"/>
    <n v="47"/>
    <n v="2.9095245450735101"/>
    <n v="3.81598609685898"/>
    <n v="0.90646157413721096"/>
    <n v="2.2530544782057401E-2"/>
    <n v="37.392960071563699"/>
    <n v="20250630"/>
    <n v="24040710"/>
    <x v="34"/>
    <n v="8.6"/>
    <n v="1.1000000000000001"/>
  </r>
  <r>
    <n v="10646"/>
    <n v="946275.91562306299"/>
    <n v="1694199.9090913399"/>
    <n v="946375.91562306299"/>
    <n v="1694099.9090913399"/>
    <n v="19"/>
    <n v="69"/>
    <n v="2.9133702566226298"/>
    <n v="0.68975581725438395"/>
    <n v="-2.22361446420352"/>
    <n v="-4.34986998637517E-3"/>
    <n v="34.266729513804101"/>
    <n v="20250630"/>
    <n v="24040810"/>
    <x v="7"/>
    <n v="54.2"/>
    <n v="1.7"/>
  </r>
  <r>
    <n v="5572"/>
    <n v="942975.91562306299"/>
    <n v="1693399.9090913399"/>
    <n v="943075.91562306299"/>
    <n v="1693299.9090913399"/>
    <n v="27"/>
    <n v="36"/>
    <n v="2.9212056659162"/>
    <n v="1.3742805942892999"/>
    <n v="-1.5469250380992901"/>
    <n v="-2.3812442397077901E-2"/>
    <n v="34.951254208882702"/>
    <n v="20250630"/>
    <n v="24040810"/>
    <x v="23"/>
    <n v="34.9"/>
    <n v="2.6"/>
  </r>
  <r>
    <n v="9253"/>
    <n v="945375.91562306299"/>
    <n v="1694899.9090913399"/>
    <n v="945475.91562306299"/>
    <n v="1694799.9090913399"/>
    <n v="12"/>
    <n v="60"/>
    <n v="2.9238015711307499"/>
    <n v="-1.5639079858859399"/>
    <n v="-4.48770954211553"/>
    <n v="2.7200447395443899E-2"/>
    <n v="32.013065814971903"/>
    <n v="20250630"/>
    <n v="24040810"/>
    <x v="26"/>
    <n v="91.4"/>
    <n v="1.3"/>
  </r>
  <r>
    <n v="7627"/>
    <n v="944275.91562306299"/>
    <n v="1688099.9090913399"/>
    <n v="944375.91562306299"/>
    <n v="1687999.9090913399"/>
    <n v="80"/>
    <n v="49"/>
    <n v="2.9261333942413299"/>
    <n v="5.30735158920288"/>
    <n v="2.38121825456619"/>
    <n v="-3.3781058310220602E-2"/>
    <n v="38.884325981140101"/>
    <n v="20250630"/>
    <n v="24040710"/>
    <x v="34"/>
    <n v="8.6"/>
    <n v="1.1000000000000001"/>
  </r>
  <r>
    <n v="2645"/>
    <n v="941075.91562306299"/>
    <n v="1693499.9090913399"/>
    <n v="941175.91562306299"/>
    <n v="1693399.9090913399"/>
    <n v="26"/>
    <n v="17"/>
    <n v="2.9292215704917899"/>
    <n v="-0.415432455018163"/>
    <n v="-3.3446540137132001"/>
    <n v="3.4169569921990203E-2"/>
    <n v="33.161541302998899"/>
    <n v="20250630"/>
    <n v="24040810"/>
    <x v="16"/>
    <n v="7.4"/>
    <n v="13.6"/>
  </r>
  <r>
    <n v="4947"/>
    <n v="942575.91562306299"/>
    <n v="1694299.9090913399"/>
    <n v="942675.91562306299"/>
    <n v="1694199.9090913399"/>
    <n v="18"/>
    <n v="32"/>
    <n v="2.9327198614676799"/>
    <n v="1.04416112105052E-2"/>
    <n v="-2.92227822790543"/>
    <n v="1.0185858894449999E-2"/>
    <n v="33.587414741516099"/>
    <n v="20250630"/>
    <n v="24040810"/>
    <x v="24"/>
    <n v="66.7"/>
    <n v="3.9"/>
  </r>
  <r>
    <n v="11107"/>
    <n v="946575.91562306299"/>
    <n v="1694299.9090913399"/>
    <n v="946675.91562306299"/>
    <n v="1694199.9090913399"/>
    <n v="18"/>
    <n v="72"/>
    <n v="2.9353975256284102"/>
    <n v="0.325218166535099"/>
    <n v="-2.6101793646812399"/>
    <n v="-1.9656655689080601E-3"/>
    <n v="33.9021917978923"/>
    <n v="20250630"/>
    <n v="24040810"/>
    <x v="7"/>
    <n v="54.2"/>
    <n v="1.7"/>
  </r>
  <r>
    <n v="14249"/>
    <n v="948575.91562306299"/>
    <n v="1688099.9090913399"/>
    <n v="948675.91562306299"/>
    <n v="1687999.9090913399"/>
    <n v="80"/>
    <n v="92"/>
    <n v="2.9450403551260602"/>
    <n v="5.3284599781036404"/>
    <n v="2.3834196031093602"/>
    <n v="-1.5803729494412701E-2"/>
    <n v="38.905434290568003"/>
    <n v="20250630"/>
    <n v="24040640"/>
    <x v="47"/>
    <n v="9.6"/>
    <n v="0.8"/>
  </r>
  <r>
    <n v="5124"/>
    <n v="942675.91562306299"/>
    <n v="1691999.9090913399"/>
    <n v="942775.91562306299"/>
    <n v="1691899.9090913399"/>
    <n v="41"/>
    <n v="33"/>
    <n v="2.9462478756904602"/>
    <n v="0.89174676849506795"/>
    <n v="-2.05450111627579"/>
    <n v="3.1723443069495302E-2"/>
    <n v="34.468720436096199"/>
    <n v="20250630"/>
    <n v="24040810"/>
    <x v="37"/>
    <n v="20.6"/>
    <n v="1.9"/>
  </r>
  <r>
    <n v="4056"/>
    <n v="941975.91562306299"/>
    <n v="1690999.9090913399"/>
    <n v="942075.91562306299"/>
    <n v="1690899.9090913399"/>
    <n v="51"/>
    <n v="26"/>
    <n v="2.9509572088718401"/>
    <n v="1.9381918211778"/>
    <n v="-1.0127653951446201"/>
    <n v="-3.7298401196797699E-3"/>
    <n v="35.515165328979499"/>
    <n v="20250630"/>
    <n v="24040820"/>
    <x v="113"/>
    <n v="1.2"/>
    <n v="0"/>
  </r>
  <r>
    <n v="24107"/>
    <n v="954975.91562306299"/>
    <n v="1687899.9090913399"/>
    <n v="955075.91562306299"/>
    <n v="1687799.9090913399"/>
    <n v="82"/>
    <n v="156"/>
    <n v="2.9510602504015"/>
    <n v="-1.5808459371328399E-2"/>
    <n v="-2.9668687209487001"/>
    <n v="5.2205776330083602E-2"/>
    <n v="33.561165571212797"/>
    <n v="20250630"/>
    <n v="24040740"/>
    <x v="2"/>
    <n v="38"/>
    <n v="1.7"/>
  </r>
  <r>
    <n v="10389"/>
    <n v="946075.91562306299"/>
    <n v="1689099.9090913399"/>
    <n v="946175.91562306299"/>
    <n v="1688999.9090913399"/>
    <n v="70"/>
    <n v="67"/>
    <n v="2.9521452188491799"/>
    <n v="8.6568758090337106"/>
    <n v="5.7047303915023804"/>
    <n v="1.5782314197470702E-2"/>
    <n v="42.233848889668799"/>
    <n v="20250630"/>
    <n v="24040720"/>
    <x v="1"/>
    <n v="34.1"/>
    <n v="1.6"/>
  </r>
  <r>
    <n v="23646"/>
    <n v="954675.91562306299"/>
    <n v="1687799.9090913399"/>
    <n v="954775.91562306299"/>
    <n v="1687699.9090913399"/>
    <n v="83"/>
    <n v="153"/>
    <n v="2.9522022207577998"/>
    <n v="0.96428930324812701"/>
    <n v="-1.9879128957788199"/>
    <n v="-2.6377377410729702E-3"/>
    <n v="34.541262944539397"/>
    <n v="20250630"/>
    <n v="24040740"/>
    <x v="2"/>
    <n v="38"/>
    <n v="1.7"/>
  </r>
  <r>
    <n v="4670"/>
    <n v="942375.91562306299"/>
    <n v="1691199.9090913399"/>
    <n v="942475.91562306299"/>
    <n v="1691099.9090913399"/>
    <n v="49"/>
    <n v="30"/>
    <n v="2.9524623089366502"/>
    <n v="4.1670908530553197"/>
    <n v="1.2146285995841"/>
    <n v="1.06485694025954E-2"/>
    <n v="37.744064542982301"/>
    <n v="20250630"/>
    <n v="24040820"/>
    <x v="54"/>
    <n v="6"/>
    <n v="0.5"/>
  </r>
  <r>
    <n v="7173"/>
    <n v="943975.91562306299"/>
    <n v="1687299.9090913399"/>
    <n v="944075.91562306299"/>
    <n v="1687199.9090913399"/>
    <n v="88"/>
    <n v="46"/>
    <n v="2.9531625732779498"/>
    <n v="5.5337547659873998"/>
    <n v="2.5805922001600301"/>
    <n v="-7.7320033451542302E-3"/>
    <n v="39.110728025436401"/>
    <n v="20250630"/>
    <n v="24040590"/>
    <x v="32"/>
    <n v="49.4"/>
    <n v="2.2000000000000002"/>
  </r>
  <r>
    <n v="17330"/>
    <n v="950575.91562306299"/>
    <n v="1687999.9090913399"/>
    <n v="950675.91562306299"/>
    <n v="1687899.9090913399"/>
    <n v="81"/>
    <n v="112"/>
    <n v="2.9577823877334599"/>
    <n v="2.0863255461057002"/>
    <n v="-0.87145681679248799"/>
    <n v="2.0339534617960502E-2"/>
    <n v="35.663298924764"/>
    <n v="20250630"/>
    <n v="24040740"/>
    <x v="0"/>
    <n v="42.1"/>
    <n v="1.8"/>
  </r>
  <r>
    <n v="5118"/>
    <n v="942675.91562306299"/>
    <n v="1692599.9090913399"/>
    <n v="942775.91562306299"/>
    <n v="1692499.9090913399"/>
    <n v="35"/>
    <n v="33"/>
    <n v="2.9579830924049002"/>
    <n v="2.8053852953016798"/>
    <n v="-0.15259775635786399"/>
    <n v="3.2214942388236502E-2"/>
    <n v="36.382358312606797"/>
    <n v="20250630"/>
    <n v="24040810"/>
    <x v="23"/>
    <n v="34.9"/>
    <n v="2.6"/>
  </r>
  <r>
    <n v="5562"/>
    <n v="942975.91562306299"/>
    <n v="1694399.9090913399"/>
    <n v="943075.91562306299"/>
    <n v="1694299.9090913399"/>
    <n v="17"/>
    <n v="36"/>
    <n v="2.9602003494898499"/>
    <n v="-1.1609682341416701"/>
    <n v="-4.1211684942245501"/>
    <n v="-2.0726155179242301E-2"/>
    <n v="32.416005929311098"/>
    <n v="20250630"/>
    <n v="24040810"/>
    <x v="24"/>
    <n v="66.7"/>
    <n v="3.9"/>
  </r>
  <r>
    <n v="4503"/>
    <n v="942275.91562306299"/>
    <n v="1692499.9090913399"/>
    <n v="942375.91562306299"/>
    <n v="1692399.9090913399"/>
    <n v="36"/>
    <n v="29"/>
    <n v="2.9631752818822901"/>
    <n v="-2.4104373514652302"/>
    <n v="-5.3736126422882098"/>
    <n v="-6.4571149957676696E-2"/>
    <n v="31.166536140441899"/>
    <n v="20250630"/>
    <n v="24040810"/>
    <x v="23"/>
    <n v="34.9"/>
    <n v="2.6"/>
  </r>
  <r>
    <n v="10015"/>
    <n v="945875.91562306299"/>
    <n v="1695699.9090913399"/>
    <n v="945975.91562306299"/>
    <n v="1695599.9090913399"/>
    <n v="4"/>
    <n v="65"/>
    <n v="2.96639705697695"/>
    <n v="-3.4501415987809501E-3"/>
    <n v="-2.96984722216924"/>
    <n v="7.1527467419703799E-3"/>
    <n v="33.573523839314802"/>
    <n v="20250630"/>
    <n v="24040810"/>
    <x v="26"/>
    <n v="91.4"/>
    <n v="1.3"/>
  </r>
  <r>
    <n v="13578"/>
    <n v="948175.91562306299"/>
    <n v="1693599.9090913399"/>
    <n v="948275.91562306299"/>
    <n v="1693499.9090913399"/>
    <n v="25"/>
    <n v="88"/>
    <n v="2.9676827987035099"/>
    <n v="1.6172347168127701"/>
    <n v="-1.3504480818907401"/>
    <n v="4.0866698448856702E-2"/>
    <n v="35.194208145141602"/>
    <n v="20250630"/>
    <n v="24040810"/>
    <x v="7"/>
    <n v="54.2"/>
    <n v="1.7"/>
  </r>
  <r>
    <n v="7012"/>
    <n v="943875.91562306299"/>
    <n v="1687999.9090913399"/>
    <n v="943975.91562306299"/>
    <n v="1687899.9090913399"/>
    <n v="81"/>
    <n v="45"/>
    <n v="2.9700116316477501"/>
    <n v="4.75069589614868"/>
    <n v="1.7806842803955101"/>
    <n v="5.3781213859717004E-3"/>
    <n v="38.327669779459598"/>
    <n v="20250630"/>
    <n v="24040710"/>
    <x v="34"/>
    <n v="8.6"/>
    <n v="1.1000000000000001"/>
  </r>
  <r>
    <n v="8852"/>
    <n v="945075.91562306299"/>
    <n v="1688799.9090913399"/>
    <n v="945175.91562306299"/>
    <n v="1688699.9090913399"/>
    <n v="73"/>
    <n v="57"/>
    <n v="2.9712809721628801"/>
    <n v="5.0913347800572701"/>
    <n v="2.12005379796028"/>
    <n v="-1.9168577079350799E-2"/>
    <n v="38.668308258056598"/>
    <n v="20250630"/>
    <n v="24040700"/>
    <x v="21"/>
    <n v="10.7"/>
    <n v="0"/>
  </r>
  <r>
    <n v="8696"/>
    <n v="944975.91562306299"/>
    <n v="1688999.9090913399"/>
    <n v="945075.91562306299"/>
    <n v="1688899.9090913399"/>
    <n v="71"/>
    <n v="56"/>
    <n v="2.9730948318134698"/>
    <n v="4.6006593270735303"/>
    <n v="1.6275644898414601"/>
    <n v="4.8345786053687299E-3"/>
    <n v="38.177632418545798"/>
    <n v="20250630"/>
    <n v="24040700"/>
    <x v="21"/>
    <n v="10.7"/>
    <n v="0"/>
  </r>
  <r>
    <n v="5935"/>
    <n v="943175.91562306299"/>
    <n v="1687899.9090913399"/>
    <n v="943275.91562306299"/>
    <n v="1687799.9090913399"/>
    <n v="82"/>
    <n v="38"/>
    <n v="2.9738367597262099"/>
    <n v="5.4490401347478201"/>
    <n v="2.4752033849557198"/>
    <n v="1.7807837420453599E-2"/>
    <n v="39.026014328002901"/>
    <n v="20250630"/>
    <n v="24040600"/>
    <x v="114"/>
    <n v="26.9"/>
    <n v="0.5"/>
  </r>
  <r>
    <n v="9556"/>
    <n v="945575.91562306299"/>
    <n v="1695399.9090913399"/>
    <n v="945675.91562306299"/>
    <n v="1695299.9090913399"/>
    <n v="7"/>
    <n v="62"/>
    <n v="2.9742141862710301"/>
    <n v="-0.83114779368042901"/>
    <n v="-3.8053619662920601"/>
    <n v="9.4886062045892103E-3"/>
    <n v="32.745824972788498"/>
    <n v="20250630"/>
    <n v="24040810"/>
    <x v="26"/>
    <n v="91.4"/>
    <n v="1.3"/>
  </r>
  <r>
    <n v="9761"/>
    <n v="945675.91562306299"/>
    <n v="1690299.9090913399"/>
    <n v="945775.91562306299"/>
    <n v="1690199.9090913399"/>
    <n v="58"/>
    <n v="63"/>
    <n v="2.9755168060461701"/>
    <n v="3.6862675348917602"/>
    <n v="0.71075068414211295"/>
    <n v="-5.1649349431196802E-4"/>
    <n v="37.263241449991902"/>
    <n v="20250630"/>
    <n v="24040700"/>
    <x v="10"/>
    <n v="61.2"/>
    <n v="2.7"/>
  </r>
  <r>
    <n v="8945"/>
    <n v="945175.91562306299"/>
    <n v="1694899.9090913399"/>
    <n v="945275.91562306299"/>
    <n v="1694799.9090913399"/>
    <n v="12"/>
    <n v="58"/>
    <n v="2.9801704287529001"/>
    <n v="-1.7026153206825301"/>
    <n v="-4.6827857096989902"/>
    <n v="1.74166473249594E-2"/>
    <n v="31.874358018239299"/>
    <n v="20250630"/>
    <n v="24040810"/>
    <x v="26"/>
    <n v="91.4"/>
    <n v="1.3"/>
  </r>
  <r>
    <n v="9109"/>
    <n v="945275.91562306299"/>
    <n v="1693899.9090913399"/>
    <n v="945375.91562306299"/>
    <n v="1693799.9090913399"/>
    <n v="22"/>
    <n v="59"/>
    <n v="2.9805027183610902"/>
    <n v="0.90813302434980903"/>
    <n v="-2.0723697282373901"/>
    <n v="-2.3379999678582002E-2"/>
    <n v="34.485106468200698"/>
    <n v="20250630"/>
    <n v="24040810"/>
    <x v="33"/>
    <n v="38.6"/>
    <n v="1.7"/>
  </r>
  <r>
    <n v="9408"/>
    <n v="945475.91562306299"/>
    <n v="1694799.9090913399"/>
    <n v="945575.91562306299"/>
    <n v="1694699.9090913399"/>
    <n v="13"/>
    <n v="61"/>
    <n v="2.98438596725464"/>
    <n v="-1.9112268388271301"/>
    <n v="-4.8956128060817701"/>
    <n v="1.1887548025697499E-2"/>
    <n v="31.665746927261399"/>
    <n v="20250630"/>
    <n v="24040810"/>
    <x v="7"/>
    <n v="54.2"/>
    <n v="1.7"/>
  </r>
  <r>
    <n v="11723"/>
    <n v="946975.91562306299"/>
    <n v="1694299.9090913399"/>
    <n v="947075.91562306299"/>
    <n v="1694199.9090913399"/>
    <n v="18"/>
    <n v="76"/>
    <n v="2.9864402214686101"/>
    <n v="1.79795389374097"/>
    <n v="-1.1884863736728799"/>
    <n v="1.5667015841851602E-2"/>
    <n v="35.3749281565348"/>
    <n v="20250630"/>
    <n v="24040810"/>
    <x v="7"/>
    <n v="54.2"/>
    <n v="1.7"/>
  </r>
  <r>
    <n v="5934"/>
    <n v="943175.91562306299"/>
    <n v="1687999.9090913399"/>
    <n v="943275.91562306299"/>
    <n v="1687899.9090913399"/>
    <n v="81"/>
    <n v="38"/>
    <n v="2.9920215755701101"/>
    <n v="4.0724088251590702"/>
    <n v="1.0803872318938399"/>
    <n v="-1.21935376664624E-2"/>
    <n v="37.649382352829001"/>
    <n v="20250630"/>
    <n v="24040600"/>
    <x v="115"/>
    <n v="8.6"/>
    <n v="0"/>
  </r>
  <r>
    <n v="3778"/>
    <n v="941775.91562306299"/>
    <n v="1687999.9090913399"/>
    <n v="941875.91562306299"/>
    <n v="1687899.9090913399"/>
    <n v="81"/>
    <n v="24"/>
    <n v="2.9929025371869402"/>
    <n v="0.32250425048793402"/>
    <n v="-2.6703982949256901"/>
    <n v="-9.7965465392917395E-3"/>
    <n v="33.899477640787801"/>
    <n v="20250630"/>
    <n v="24040610"/>
    <x v="29"/>
    <n v="36.1"/>
    <n v="2.7"/>
  </r>
  <r>
    <n v="8947"/>
    <n v="945175.91562306299"/>
    <n v="1694699.9090913399"/>
    <n v="945275.91562306299"/>
    <n v="1694599.9090913399"/>
    <n v="14"/>
    <n v="58"/>
    <n v="2.9936456779638898"/>
    <n v="-0.75701607763767198"/>
    <n v="-3.7506617705027301"/>
    <n v="3.7727743387222297E-2"/>
    <n v="32.8199570973714"/>
    <n v="20250630"/>
    <n v="24040810"/>
    <x v="26"/>
    <n v="91.4"/>
    <n v="1.3"/>
  </r>
  <r>
    <n v="8259"/>
    <n v="944675.91562306299"/>
    <n v="1686499.9090913399"/>
    <n v="944775.91562306299"/>
    <n v="1686399.9090913399"/>
    <n v="96"/>
    <n v="53"/>
    <n v="2.9946655716214901"/>
    <n v="6.3237650053841703"/>
    <n v="3.32909943376269"/>
    <n v="2.44892667979002E-3"/>
    <n v="39.900738852364697"/>
    <n v="20250630"/>
    <n v="24040560"/>
    <x v="39"/>
    <n v="15.9"/>
    <n v="1.5"/>
  </r>
  <r>
    <n v="9425"/>
    <n v="945475.91562306299"/>
    <n v="1693099.9090913399"/>
    <n v="945575.91562306299"/>
    <n v="1692999.9090913399"/>
    <n v="30"/>
    <n v="61"/>
    <n v="2.9947558045387299"/>
    <n v="2.6016304294268302"/>
    <n v="-0.393125367661317"/>
    <n v="1.81189812719822E-2"/>
    <n v="36.178603490193701"/>
    <n v="20250630"/>
    <n v="24040810"/>
    <x v="7"/>
    <n v="54.2"/>
    <n v="1.7"/>
  </r>
  <r>
    <n v="6662"/>
    <n v="943675.91562306299"/>
    <n v="1692199.9090913399"/>
    <n v="943775.91562306299"/>
    <n v="1692099.9090913399"/>
    <n v="39"/>
    <n v="43"/>
    <n v="2.9956241846084599"/>
    <n v="5.24139356613159"/>
    <n v="2.2457694138089801"/>
    <n v="4.4523780855039802E-2"/>
    <n v="38.818367004394503"/>
    <n v="20250630"/>
    <n v="24040810"/>
    <x v="12"/>
    <n v="33.200000000000003"/>
    <n v="4.9000000000000004"/>
  </r>
  <r>
    <n v="5131"/>
    <n v="942675.91562306299"/>
    <n v="1691299.9090913399"/>
    <n v="942775.91562306299"/>
    <n v="1691199.9090913399"/>
    <n v="48"/>
    <n v="33"/>
    <n v="2.9959445198377002"/>
    <n v="4.1871499220530204"/>
    <n v="1.19120531280835"/>
    <n v="-4.2686068142453798E-3"/>
    <n v="37.764123280843101"/>
    <n v="20250630"/>
    <n v="24040820"/>
    <x v="35"/>
    <n v="5.3"/>
    <n v="0.5"/>
  </r>
  <r>
    <n v="6403"/>
    <n v="943475.91562306299"/>
    <n v="1687299.9090913399"/>
    <n v="943575.91562306299"/>
    <n v="1687199.9090913399"/>
    <n v="88"/>
    <n v="41"/>
    <n v="2.9964426159858699"/>
    <n v="3.10446828603745"/>
    <n v="0.108025640249252"/>
    <n v="0.10174055335422399"/>
    <n v="36.6814413070679"/>
    <n v="20250630"/>
    <n v="24040600"/>
    <x v="11"/>
    <n v="8.5"/>
    <n v="2.5"/>
  </r>
  <r>
    <n v="8634"/>
    <n v="944975.91562306299"/>
    <n v="1695199.9090913399"/>
    <n v="945075.91562306299"/>
    <n v="1695099.9090913399"/>
    <n v="9"/>
    <n v="56"/>
    <n v="2.99652329513005"/>
    <n v="-0.30835347757342102"/>
    <n v="-3.30487673623221"/>
    <n v="-7.4781615819249801E-3"/>
    <n v="33.268620354788602"/>
    <n v="20250630"/>
    <n v="24040810"/>
    <x v="26"/>
    <n v="91.4"/>
    <n v="1.3"/>
  </r>
  <r>
    <n v="8091"/>
    <n v="944575.91562306299"/>
    <n v="1687899.9090913399"/>
    <n v="944675.91562306299"/>
    <n v="1687799.9090913399"/>
    <n v="82"/>
    <n v="52"/>
    <n v="3.0031387954950302"/>
    <n v="4.3658066987991297"/>
    <n v="1.36266785860062"/>
    <n v="-6.4457675907760902E-3"/>
    <n v="37.942780494689899"/>
    <n v="20250630"/>
    <n v="24040570"/>
    <x v="53"/>
    <n v="11"/>
    <n v="1.8"/>
  </r>
  <r>
    <n v="9246"/>
    <n v="945375.91562306299"/>
    <n v="1695599.9090913399"/>
    <n v="945475.91562306299"/>
    <n v="1695499.9090913399"/>
    <n v="5"/>
    <n v="60"/>
    <n v="3.0073037981986999"/>
    <n v="-1.39982493519783"/>
    <n v="-4.4071287631988501"/>
    <n v="-5.2004173398017897E-3"/>
    <n v="32.1771482467651"/>
    <n v="20250630"/>
    <n v="24040810"/>
    <x v="26"/>
    <n v="91.4"/>
    <n v="1.3"/>
  </r>
  <r>
    <n v="9447"/>
    <n v="945475.91562306299"/>
    <n v="1690899.9090913399"/>
    <n v="945575.91562306299"/>
    <n v="1690799.9090913399"/>
    <n v="52"/>
    <n v="61"/>
    <n v="3.00889734427134"/>
    <n v="3.03371052940687"/>
    <n v="2.48131945069569E-2"/>
    <n v="1.0986618387202401E-3"/>
    <n v="36.610684076944999"/>
    <n v="20250630"/>
    <n v="24040780"/>
    <x v="17"/>
    <n v="6.7"/>
    <n v="1.8"/>
  </r>
  <r>
    <n v="11957"/>
    <n v="947075.91562306299"/>
    <n v="1686299.9090913399"/>
    <n v="947175.91562306299"/>
    <n v="1686199.9090913399"/>
    <n v="98"/>
    <n v="77"/>
    <n v="3.0090475603938098"/>
    <n v="4.44215056300163"/>
    <n v="1.43310303613544"/>
    <n v="-7.8059488558210405E-2"/>
    <n v="38.019124269485502"/>
    <n v="20250630"/>
    <n v="24040620"/>
    <x v="116"/>
    <n v="5.5"/>
    <n v="0"/>
  </r>
  <r>
    <n v="8186"/>
    <n v="944675.91562306299"/>
    <n v="1693799.9090913399"/>
    <n v="944775.91562306299"/>
    <n v="1693699.9090913399"/>
    <n v="23"/>
    <n v="53"/>
    <n v="3.01035785178343"/>
    <n v="3.1562399168809301"/>
    <n v="0.14588208993276"/>
    <n v="8.4378430231784804E-3"/>
    <n v="36.733213742574101"/>
    <n v="20250630"/>
    <n v="24040810"/>
    <x v="12"/>
    <n v="33.200000000000003"/>
    <n v="4.9000000000000004"/>
  </r>
  <r>
    <n v="7474"/>
    <n v="944175.91562306299"/>
    <n v="1687999.9090913399"/>
    <n v="944275.91562306299"/>
    <n v="1687899.9090913399"/>
    <n v="81"/>
    <n v="48"/>
    <n v="3.0105184912681602"/>
    <n v="4.0676874717076599"/>
    <n v="1.0571689705053999"/>
    <n v="-3.2898504597445297E-2"/>
    <n v="37.644660949707003"/>
    <n v="20250630"/>
    <n v="24040710"/>
    <x v="34"/>
    <n v="8.6"/>
    <n v="1.1000000000000001"/>
  </r>
  <r>
    <n v="7020"/>
    <n v="943875.91562306299"/>
    <n v="1687199.9090913399"/>
    <n v="943975.91562306299"/>
    <n v="1687099.9090913399"/>
    <n v="89"/>
    <n v="45"/>
    <n v="3.0119861848652398"/>
    <n v="5.1529541214307102"/>
    <n v="2.1409679651260398"/>
    <n v="6.8863378837704702E-3"/>
    <n v="38.729928016662598"/>
    <n v="20250630"/>
    <n v="24040590"/>
    <x v="32"/>
    <n v="49.4"/>
    <n v="2.2000000000000002"/>
  </r>
  <r>
    <n v="16066"/>
    <n v="949775.91562306299"/>
    <n v="1691199.9090913399"/>
    <n v="949875.91562306299"/>
    <n v="1691099.9090913399"/>
    <n v="49"/>
    <n v="104"/>
    <n v="3.0157209833462999"/>
    <n v="5.7667057911555002"/>
    <n v="2.7509847978750899"/>
    <n v="6.6412486291180101E-3"/>
    <n v="39.3436794281006"/>
    <n v="20250630"/>
    <n v="24040740"/>
    <x v="3"/>
    <n v="38"/>
    <n v="1.5"/>
  </r>
  <r>
    <n v="4402"/>
    <n v="942175.91562306299"/>
    <n v="1687199.9090913399"/>
    <n v="942275.91562306299"/>
    <n v="1687099.9090913399"/>
    <n v="89"/>
    <n v="28"/>
    <n v="3.0160131733864501"/>
    <n v="4.4501129686832401"/>
    <n v="1.43409979715943"/>
    <n v="-7.6986062340438401E-3"/>
    <n v="38.027086257934599"/>
    <n v="20250630"/>
    <n v="24040610"/>
    <x v="20"/>
    <n v="59.6"/>
    <n v="2"/>
  </r>
  <r>
    <n v="5420"/>
    <n v="942875.91562306299"/>
    <n v="1693199.9090913399"/>
    <n v="942975.91562306299"/>
    <n v="1693099.9090913399"/>
    <n v="29"/>
    <n v="35"/>
    <n v="3.0186637043952902"/>
    <n v="4.0612763911485699"/>
    <n v="1.04261267278343"/>
    <n v="3.5890955943614203E-2"/>
    <n v="37.638249635696397"/>
    <n v="20250630"/>
    <n v="24040810"/>
    <x v="23"/>
    <n v="34.9"/>
    <n v="2.6"/>
  </r>
  <r>
    <n v="3783"/>
    <n v="941775.91562306299"/>
    <n v="1687499.9090913399"/>
    <n v="941875.91562306299"/>
    <n v="1687399.9090913399"/>
    <n v="86"/>
    <n v="24"/>
    <n v="3.0219264924526201"/>
    <n v="1.7723400890827199"/>
    <n v="-1.24958639033139"/>
    <n v="-1.93201613146812E-2"/>
    <n v="35.3493139743805"/>
    <n v="20250630"/>
    <n v="24040610"/>
    <x v="117"/>
    <n v="9.6999999999999993"/>
    <n v="0"/>
  </r>
  <r>
    <n v="10795"/>
    <n v="946375.91562306299"/>
    <n v="1694699.9090913399"/>
    <n v="946475.91562306299"/>
    <n v="1694599.9090913399"/>
    <n v="14"/>
    <n v="70"/>
    <n v="3.0219468325376502"/>
    <n v="-8.3890561363659799E-2"/>
    <n v="-3.10583736002445"/>
    <n v="1.5443640761077401E-2"/>
    <n v="33.493083000183098"/>
    <n v="20250630"/>
    <n v="24040810"/>
    <x v="7"/>
    <n v="54.2"/>
    <n v="1.7"/>
  </r>
  <r>
    <n v="8944"/>
    <n v="945175.91562306299"/>
    <n v="1694999.9090913399"/>
    <n v="945275.91562306299"/>
    <n v="1694899.9090913399"/>
    <n v="11"/>
    <n v="58"/>
    <n v="3.0238071481386801"/>
    <n v="-1.2394790997107801"/>
    <n v="-4.2632862726847298"/>
    <n v="2.01404839754105E-2"/>
    <n v="32.337494373321498"/>
    <n v="20250630"/>
    <n v="24040810"/>
    <x v="26"/>
    <n v="91.4"/>
    <n v="1.3"/>
  </r>
  <r>
    <n v="13599"/>
    <n v="948175.91562306299"/>
    <n v="1691499.9090913399"/>
    <n v="948275.91562306299"/>
    <n v="1691399.9090913399"/>
    <n v="46"/>
    <n v="88"/>
    <n v="3.0248989860216802"/>
    <n v="3.8481250007947301"/>
    <n v="0.82322598497072896"/>
    <n v="1.1215073987841599E-2"/>
    <n v="37.425098101297998"/>
    <n v="20250630"/>
    <n v="24040740"/>
    <x v="6"/>
    <n v="33.700000000000003"/>
    <n v="1.5"/>
  </r>
  <r>
    <n v="10477"/>
    <n v="946175.91562306299"/>
    <n v="1695699.9090913399"/>
    <n v="946275.91562306299"/>
    <n v="1695599.9090913399"/>
    <n v="4"/>
    <n v="68"/>
    <n v="3.0259149074554399"/>
    <n v="1.86498138308525"/>
    <n v="-1.16093353927135"/>
    <n v="3.3404759752253703E-2"/>
    <n v="35.441955248514802"/>
    <n v="20250630"/>
    <n v="24040810"/>
    <x v="26"/>
    <n v="91.4"/>
    <n v="1.3"/>
  </r>
  <r>
    <n v="3867"/>
    <n v="941875.91562306299"/>
    <n v="1694499.9090913399"/>
    <n v="941975.91562306299"/>
    <n v="1694399.9090913399"/>
    <n v="16"/>
    <n v="25"/>
    <n v="3.0274489088492"/>
    <n v="-1.8005988706242"/>
    <n v="-4.8280478390780397"/>
    <n v="-2.1918962286277301E-2"/>
    <n v="31.776374990289899"/>
    <n v="20250630"/>
    <n v="24040810"/>
    <x v="24"/>
    <n v="66.7"/>
    <n v="3.9"/>
  </r>
  <r>
    <n v="5423"/>
    <n v="942875.91562306299"/>
    <n v="1692899.9090913399"/>
    <n v="942975.91562306299"/>
    <n v="1692799.9090913399"/>
    <n v="32"/>
    <n v="35"/>
    <n v="3.02788756340742"/>
    <n v="2.5596582829952199"/>
    <n v="-0.46822930835187399"/>
    <n v="2.1448789443820698E-2"/>
    <n v="36.1366319656372"/>
    <n v="20250630"/>
    <n v="24040810"/>
    <x v="23"/>
    <n v="34.9"/>
    <n v="2.6"/>
  </r>
  <r>
    <n v="7562"/>
    <n v="944275.91562306299"/>
    <n v="1694599.9090913399"/>
    <n v="944375.91562306299"/>
    <n v="1694499.9090913399"/>
    <n v="15"/>
    <n v="49"/>
    <n v="3.0313500761985801"/>
    <n v="1.4910806640982599"/>
    <n v="-1.5402694046497301"/>
    <n v="4.3532549714048699E-2"/>
    <n v="35.068053881327302"/>
    <n v="20250630"/>
    <n v="24040810"/>
    <x v="16"/>
    <n v="7.4"/>
    <n v="13.6"/>
  </r>
  <r>
    <n v="12027"/>
    <n v="947175.91562306299"/>
    <n v="1694699.9090913399"/>
    <n v="947275.91562306299"/>
    <n v="1694599.9090913399"/>
    <n v="14"/>
    <n v="78"/>
    <n v="3.0331597924232501"/>
    <n v="2.1801574081182502"/>
    <n v="-0.85300234681926701"/>
    <n v="3.5961996763944598E-2"/>
    <n v="35.757131099700899"/>
    <n v="20250630"/>
    <n v="24040810"/>
    <x v="26"/>
    <n v="91.4"/>
    <n v="1.3"/>
  </r>
  <r>
    <n v="5939"/>
    <n v="943175.91562306299"/>
    <n v="1687499.9090913399"/>
    <n v="943275.91562306299"/>
    <n v="1687399.9090913399"/>
    <n v="86"/>
    <n v="38"/>
    <n v="3.03371463219325"/>
    <n v="1.66073460380236"/>
    <n v="-1.3729800581932099"/>
    <n v="0.13360113091766801"/>
    <n v="35.237708409627302"/>
    <n v="20250630"/>
    <n v="24040600"/>
    <x v="11"/>
    <n v="8.5"/>
    <n v="2.5"/>
  </r>
  <r>
    <n v="11802"/>
    <n v="946975.91562306299"/>
    <n v="1686399.9090913399"/>
    <n v="947075.91562306299"/>
    <n v="1686299.9090913399"/>
    <n v="97"/>
    <n v="76"/>
    <n v="3.0344833334287"/>
    <n v="6.1958299875259399"/>
    <n v="3.1613466938336701"/>
    <n v="-7.5118144508451196E-2"/>
    <n v="39.772804260253899"/>
    <n v="20250630"/>
    <n v="24040620"/>
    <x v="118"/>
    <n v="15.3"/>
    <n v="0"/>
  </r>
  <r>
    <n v="5631"/>
    <n v="942975.91562306299"/>
    <n v="1687499.9090913399"/>
    <n v="943075.91562306299"/>
    <n v="1687399.9090913399"/>
    <n v="86"/>
    <n v="36"/>
    <n v="3.0345921516418501"/>
    <n v="3.7373242080211599"/>
    <n v="0.70273197318116798"/>
    <n v="9.4706448415915204E-2"/>
    <n v="37.314297993977902"/>
    <n v="20250630"/>
    <n v="24040600"/>
    <x v="11"/>
    <n v="8.5"/>
    <n v="2.5"/>
  </r>
  <r>
    <n v="7935"/>
    <n v="944475.91562306299"/>
    <n v="1688099.9090913399"/>
    <n v="944575.91562306299"/>
    <n v="1687999.9090913399"/>
    <n v="80"/>
    <n v="51"/>
    <n v="3.0348777373631801"/>
    <n v="4.6406830946604396"/>
    <n v="1.60580543677012"/>
    <n v="3.0417611512045099E-3"/>
    <n v="38.217655817667598"/>
    <n v="20250630"/>
    <n v="24040570"/>
    <x v="65"/>
    <n v="13.9"/>
    <n v="0"/>
  </r>
  <r>
    <n v="11956"/>
    <n v="947075.91562306299"/>
    <n v="1686399.9090913399"/>
    <n v="947175.91562306299"/>
    <n v="1686299.9090913399"/>
    <n v="97"/>
    <n v="77"/>
    <n v="3.0359641313552901"/>
    <n v="6.1171983083089199"/>
    <n v="3.0812341372172001"/>
    <n v="-3.9189342952643799E-2"/>
    <n v="39.694172223408998"/>
    <n v="20250630"/>
    <n v="24040620"/>
    <x v="116"/>
    <n v="5.5"/>
    <n v="0"/>
  </r>
  <r>
    <n v="7478"/>
    <n v="944175.91562306299"/>
    <n v="1687599.9090913399"/>
    <n v="944275.91562306299"/>
    <n v="1687499.9090913399"/>
    <n v="85"/>
    <n v="48"/>
    <n v="3.0360346883535398"/>
    <n v="3.6392816454172099"/>
    <n v="0.60324690025299799"/>
    <n v="-1.7639608122408401E-3"/>
    <n v="37.216255187988303"/>
    <n v="20250630"/>
    <n v="24040570"/>
    <x v="53"/>
    <n v="11"/>
    <n v="1.8"/>
  </r>
  <r>
    <n v="6184"/>
    <n v="943375.91562306299"/>
    <n v="1693799.9090913399"/>
    <n v="943475.91562306299"/>
    <n v="1693699.9090913399"/>
    <n v="23"/>
    <n v="40"/>
    <n v="3.0365590353806802"/>
    <n v="1.7583510068555701"/>
    <n v="-1.27820802728335"/>
    <n v="-8.3931043433646407E-3"/>
    <n v="35.335324605305999"/>
    <n v="20250630"/>
    <n v="24040810"/>
    <x v="23"/>
    <n v="34.9"/>
    <n v="2.6"/>
  </r>
  <r>
    <n v="8035"/>
    <n v="944575.91562306299"/>
    <n v="1693499.9090913399"/>
    <n v="944675.91562306299"/>
    <n v="1693399.9090913399"/>
    <n v="26"/>
    <n v="52"/>
    <n v="3.0371761322021502"/>
    <n v="3.10760696729024"/>
    <n v="7.0430817761613695E-2"/>
    <n v="-7.4817544470230698E-3"/>
    <n v="36.684580485025997"/>
    <n v="20250630"/>
    <n v="24040810"/>
    <x v="12"/>
    <n v="33.200000000000003"/>
    <n v="4.9000000000000004"/>
  </r>
  <r>
    <n v="6666"/>
    <n v="943675.91562306299"/>
    <n v="1691799.9090913399"/>
    <n v="943775.91562306299"/>
    <n v="1691699.9090913399"/>
    <n v="43"/>
    <n v="43"/>
    <n v="3.03967878222466"/>
    <n v="3.1996433436870602"/>
    <n v="0.159964552770058"/>
    <n v="1.1016689240932499E-2"/>
    <n v="36.776617368062297"/>
    <n v="20250630"/>
    <n v="24040810"/>
    <x v="119"/>
    <n v="7"/>
    <n v="0"/>
  </r>
  <r>
    <n v="7426"/>
    <n v="944175.91562306299"/>
    <n v="1692799.9090913399"/>
    <n v="944275.91562306299"/>
    <n v="1692699.9090913399"/>
    <n v="33"/>
    <n v="48"/>
    <n v="3.0430714607238798"/>
    <n v="3.2830821990966799"/>
    <n v="0.240010725334287"/>
    <n v="-2.0686094462871601E-2"/>
    <n v="36.860055732726998"/>
    <n v="20250630"/>
    <n v="24040810"/>
    <x v="12"/>
    <n v="33.200000000000003"/>
    <n v="4.9000000000000004"/>
  </r>
  <r>
    <n v="10174"/>
    <n v="945975.91562306299"/>
    <n v="1695199.9090913399"/>
    <n v="946075.91562306299"/>
    <n v="1695099.9090913399"/>
    <n v="9"/>
    <n v="66"/>
    <n v="3.0456880331039402"/>
    <n v="-0.41380346752703201"/>
    <n v="-3.4594914515813202"/>
    <n v="-1.65431192144752E-2"/>
    <n v="33.163170178731299"/>
    <n v="20250630"/>
    <n v="24040810"/>
    <x v="26"/>
    <n v="91.4"/>
    <n v="1.3"/>
  </r>
  <r>
    <n v="7950"/>
    <n v="944475.91562306299"/>
    <n v="1686599.9090913399"/>
    <n v="944575.91562306299"/>
    <n v="1686499.9090913399"/>
    <n v="95"/>
    <n v="51"/>
    <n v="3.0457937618096702"/>
    <n v="5.7564007838567104"/>
    <n v="2.71060701211294"/>
    <n v="-2.9516540467739098E-2"/>
    <n v="39.333374341328899"/>
    <n v="20250630"/>
    <n v="24040590"/>
    <x v="55"/>
    <n v="18.5"/>
    <n v="1.8"/>
  </r>
  <r>
    <n v="5162"/>
    <n v="942675.91562306299"/>
    <n v="1688199.9090913399"/>
    <n v="942775.91562306299"/>
    <n v="1688099.9090913399"/>
    <n v="79"/>
    <n v="33"/>
    <n v="3.0496723651886"/>
    <n v="0.17809822238408601"/>
    <n v="-2.87157412675711"/>
    <n v="-1.31016684552798E-2"/>
    <n v="33.755072373610297"/>
    <n v="20250630"/>
    <n v="24040610"/>
    <x v="9"/>
    <n v="6.4"/>
    <n v="3.8"/>
  </r>
  <r>
    <n v="3626"/>
    <n v="941675.91562306299"/>
    <n v="1687799.9090913399"/>
    <n v="941775.91562306299"/>
    <n v="1687699.9090913399"/>
    <n v="83"/>
    <n v="23"/>
    <n v="3.05192443728447"/>
    <n v="0.64574019238352798"/>
    <n v="-2.4061842560768101"/>
    <n v="3.51736939046532E-3"/>
    <n v="34.222714424133301"/>
    <n v="20250630"/>
    <n v="24040610"/>
    <x v="29"/>
    <n v="36.1"/>
    <n v="2.7"/>
  </r>
  <r>
    <n v="14558"/>
    <n v="948775.91562306299"/>
    <n v="1687999.9090913399"/>
    <n v="948875.91562306299"/>
    <n v="1687899.9090913399"/>
    <n v="81"/>
    <n v="94"/>
    <n v="3.0532616873582201"/>
    <n v="5.1770464181899998"/>
    <n v="2.1237847606340998"/>
    <n v="8.2846886167923604E-3"/>
    <n v="38.754019419352197"/>
    <n v="20250630"/>
    <n v="24040640"/>
    <x v="76"/>
    <n v="11.7"/>
    <n v="0"/>
  </r>
  <r>
    <n v="14657"/>
    <n v="948875.91562306299"/>
    <n v="1693499.9090913399"/>
    <n v="948975.91562306299"/>
    <n v="1693399.9090913399"/>
    <n v="26"/>
    <n v="95"/>
    <n v="3.0541104276975002"/>
    <n v="0.98730396231015505"/>
    <n v="-2.06680641571681"/>
    <n v="1.7744569728771801E-3"/>
    <n v="34.564277331034297"/>
    <n v="20250630"/>
    <n v="24040740"/>
    <x v="19"/>
    <n v="85.7"/>
    <n v="2.7"/>
  </r>
  <r>
    <n v="6386"/>
    <n v="943475.91562306299"/>
    <n v="1688999.9090913399"/>
    <n v="943575.91562306299"/>
    <n v="1688899.9090913399"/>
    <n v="71"/>
    <n v="41"/>
    <n v="3.0544585287571002"/>
    <n v="4.4965062240759499"/>
    <n v="1.4420476754506399"/>
    <n v="-5.0864559598267096E-3"/>
    <n v="38.073479334513301"/>
    <n v="20250630"/>
    <n v="24040800"/>
    <x v="14"/>
    <n v="15"/>
    <n v="1.4"/>
  </r>
  <r>
    <n v="6395"/>
    <n v="943475.91562306299"/>
    <n v="1688099.9090913399"/>
    <n v="943575.91562306299"/>
    <n v="1687999.9090913399"/>
    <n v="80"/>
    <n v="41"/>
    <n v="3.0556675593058298"/>
    <n v="5.99466097354889"/>
    <n v="2.9389934738477099"/>
    <n v="3.1369998740653202E-2"/>
    <n v="39.571634610494002"/>
    <n v="20250630"/>
    <n v="24040600"/>
    <x v="11"/>
    <n v="8.5"/>
    <n v="2.5"/>
  </r>
  <r>
    <n v="8328"/>
    <n v="944775.91562306299"/>
    <n v="1694999.9090913399"/>
    <n v="944875.91562306299"/>
    <n v="1694899.9090913399"/>
    <n v="11"/>
    <n v="54"/>
    <n v="3.0577262441317199"/>
    <n v="0.37148663029074702"/>
    <n v="-2.6862396399180102"/>
    <n v="-9.6136455734570792E-3"/>
    <n v="33.948460261027002"/>
    <n v="20250630"/>
    <n v="24040810"/>
    <x v="26"/>
    <n v="91.4"/>
    <n v="1.3"/>
  </r>
  <r>
    <n v="8387"/>
    <n v="944775.91562306299"/>
    <n v="1689099.9090913399"/>
    <n v="944875.91562306299"/>
    <n v="1688999.9090913399"/>
    <n v="70"/>
    <n v="54"/>
    <n v="3.0588806867599501"/>
    <n v="3.28889897465706"/>
    <n v="0.23001825778434701"/>
    <n v="1.5648329940934999E-2"/>
    <n v="36.865872065226199"/>
    <n v="20250630"/>
    <n v="24040710"/>
    <x v="120"/>
    <n v="14.7"/>
    <n v="0"/>
  </r>
  <r>
    <n v="1938"/>
    <n v="940575.91562306299"/>
    <n v="1687199.9090913399"/>
    <n v="940675.91562306299"/>
    <n v="1687099.9090913399"/>
    <n v="89"/>
    <n v="12"/>
    <n v="3.06002869208654"/>
    <n v="2.35646783312162"/>
    <n v="-0.70356082916259799"/>
    <n v="6.5718593696753203E-2"/>
    <n v="35.933440844217898"/>
    <n v="20250630"/>
    <n v="24040610"/>
    <x v="29"/>
    <n v="36.1"/>
    <n v="2.7"/>
  </r>
  <r>
    <n v="13476"/>
    <n v="948075.91562306299"/>
    <n v="1688399.9090913399"/>
    <n v="948175.91562306299"/>
    <n v="1688299.9090913399"/>
    <n v="77"/>
    <n v="87"/>
    <n v="3.0614963869253802"/>
    <n v="7.0219409068425502"/>
    <n v="3.9604446093241399"/>
    <n v="-4.6056762337684597E-2"/>
    <n v="40.598915100097699"/>
    <n v="20250630"/>
    <n v="24040650"/>
    <x v="44"/>
    <n v="21.7"/>
    <n v="1.8"/>
  </r>
  <r>
    <n v="13631"/>
    <n v="948175.91562306299"/>
    <n v="1688299.9090913399"/>
    <n v="948275.91562306299"/>
    <n v="1688199.9090913399"/>
    <n v="78"/>
    <n v="88"/>
    <n v="3.06337951696836"/>
    <n v="6.3920814074002799"/>
    <n v="3.3287020371510398"/>
    <n v="-4.7110097841001501E-2"/>
    <n v="39.969054588904697"/>
    <n v="20250630"/>
    <n v="24040650"/>
    <x v="44"/>
    <n v="21.7"/>
    <n v="1.8"/>
  </r>
  <r>
    <n v="9440"/>
    <n v="945475.91562306299"/>
    <n v="1691599.9090913399"/>
    <n v="945575.91562306299"/>
    <n v="1691499.9090913399"/>
    <n v="45"/>
    <n v="61"/>
    <n v="3.0656244829297101"/>
    <n v="3.2752104103565198"/>
    <n v="0.209585946053267"/>
    <n v="-1.0114634642377499E-2"/>
    <n v="36.852183341980002"/>
    <n v="20250630"/>
    <n v="24040780"/>
    <x v="17"/>
    <n v="6.7"/>
    <n v="1.8"/>
  </r>
  <r>
    <n v="12794"/>
    <n v="947675.91562306299"/>
    <n v="1694999.9090913399"/>
    <n v="947775.91562306299"/>
    <n v="1694899.9090913399"/>
    <n v="11"/>
    <n v="83"/>
    <n v="3.06837197144826"/>
    <n v="9.5076454182465894E-2"/>
    <n v="-2.9732954700787899"/>
    <n v="1.2874899742504E-2"/>
    <n v="33.672050158182799"/>
    <n v="20250630"/>
    <n v="24040810"/>
    <x v="26"/>
    <n v="91.4"/>
    <n v="1.3"/>
  </r>
  <r>
    <n v="3932"/>
    <n v="941875.91562306299"/>
    <n v="1687999.9090913399"/>
    <n v="941975.91562306299"/>
    <n v="1687899.9090913399"/>
    <n v="81"/>
    <n v="25"/>
    <n v="3.07055056840181"/>
    <n v="0.120821664546384"/>
    <n v="-2.9497289508581201"/>
    <n v="2.6399316266179101E-4"/>
    <n v="33.697795510292103"/>
    <n v="20250630"/>
    <n v="24040610"/>
    <x v="29"/>
    <n v="36.1"/>
    <n v="2.7"/>
  </r>
  <r>
    <n v="11583"/>
    <n v="946875.91562306299"/>
    <n v="1692899.9090913399"/>
    <n v="946975.91562306299"/>
    <n v="1692799.9090913399"/>
    <n v="32"/>
    <n v="75"/>
    <n v="3.0791288216908801"/>
    <n v="4.0057048479716002"/>
    <n v="0.92657599846521999"/>
    <n v="3.77679218848546E-3"/>
    <n v="37.582678985595699"/>
    <n v="20250630"/>
    <n v="24040810"/>
    <x v="7"/>
    <n v="54.2"/>
    <n v="1.7"/>
  </r>
  <r>
    <n v="10847"/>
    <n v="946375.91562306299"/>
    <n v="1689499.9090913399"/>
    <n v="946475.91562306299"/>
    <n v="1689399.9090913399"/>
    <n v="66"/>
    <n v="70"/>
    <n v="3.0803255289793001"/>
    <n v="4.5507892370223999"/>
    <n v="1.4704636894166501"/>
    <n v="3.0932448105886599E-2"/>
    <n v="38.1277627944946"/>
    <n v="20250630"/>
    <n v="24040700"/>
    <x v="10"/>
    <n v="61.2"/>
    <n v="2.7"/>
  </r>
  <r>
    <n v="5557"/>
    <n v="942975.91562306299"/>
    <n v="1694899.9090913399"/>
    <n v="943075.91562306299"/>
    <n v="1694799.9090913399"/>
    <n v="12"/>
    <n v="36"/>
    <n v="3.08440341055393"/>
    <n v="1.61528480239213"/>
    <n v="-1.4691186249256101"/>
    <n v="-1.08628610614687E-2"/>
    <n v="35.192258358001702"/>
    <n v="20250630"/>
    <n v="24040810"/>
    <x v="24"/>
    <n v="66.7"/>
    <n v="3.9"/>
  </r>
  <r>
    <n v="1010"/>
    <n v="939975.91562306299"/>
    <n v="1687599.9090913399"/>
    <n v="940075.91562306299"/>
    <n v="1687499.9090913399"/>
    <n v="85"/>
    <n v="6"/>
    <n v="3.0848065968913301"/>
    <n v="1.0633230417966799"/>
    <n v="-2.02148354848226"/>
    <n v="-1.9792377700408301E-2"/>
    <n v="34.640296681721999"/>
    <n v="20250630"/>
    <n v="24040610"/>
    <x v="29"/>
    <n v="36.1"/>
    <n v="2.7"/>
  </r>
  <r>
    <n v="10694"/>
    <n v="946275.91562306299"/>
    <n v="1689399.9090913399"/>
    <n v="946375.91562306299"/>
    <n v="1689299.9090913399"/>
    <n v="67"/>
    <n v="69"/>
    <n v="3.0875965754191101"/>
    <n v="5.44412668546041"/>
    <n v="2.3565301199754098"/>
    <n v="5.3560296849658098E-3"/>
    <n v="39.021100044250502"/>
    <n v="20250630"/>
    <n v="24040700"/>
    <x v="10"/>
    <n v="61.2"/>
    <n v="2.7"/>
  </r>
  <r>
    <n v="24106"/>
    <n v="954975.91562306299"/>
    <n v="1687999.9090913399"/>
    <n v="955075.91562306299"/>
    <n v="1687899.9090913399"/>
    <n v="81"/>
    <n v="156"/>
    <n v="3.0929081439971902"/>
    <n v="1.1474835053086301"/>
    <n v="-1.94542464613914"/>
    <n v="5.8759529143571902E-2"/>
    <n v="34.724457740783699"/>
    <n v="20250630"/>
    <n v="24040740"/>
    <x v="2"/>
    <n v="38"/>
    <n v="1.7"/>
  </r>
  <r>
    <n v="6551"/>
    <n v="943575.91562306299"/>
    <n v="1687899.9090913399"/>
    <n v="943675.91562306299"/>
    <n v="1687799.9090913399"/>
    <n v="82"/>
    <n v="42"/>
    <n v="3.09720718860626"/>
    <n v="5.9500767290592202"/>
    <n v="2.85286957025528"/>
    <n v="-7.3609621613286401E-3"/>
    <n v="39.527050256729098"/>
    <n v="20250630"/>
    <n v="24040600"/>
    <x v="11"/>
    <n v="8.5"/>
    <n v="2.5"/>
  </r>
  <r>
    <n v="13888"/>
    <n v="948375.91562306299"/>
    <n v="1693399.9090913399"/>
    <n v="948475.91562306299"/>
    <n v="1693299.9090913399"/>
    <n v="27"/>
    <n v="90"/>
    <n v="3.1001500189304401"/>
    <n v="2.8144350498914701"/>
    <n v="-0.28571500095131303"/>
    <n v="2.1673671435564801E-2"/>
    <n v="36.3914089202881"/>
    <n v="20250630"/>
    <n v="24040740"/>
    <x v="6"/>
    <n v="33.700000000000003"/>
    <n v="1.5"/>
  </r>
  <r>
    <n v="10852"/>
    <n v="946375.91562306299"/>
    <n v="1688999.9090913399"/>
    <n v="946475.91562306299"/>
    <n v="1688899.9090913399"/>
    <n v="71"/>
    <n v="70"/>
    <n v="3.1007220943768798"/>
    <n v="6.05716284116109"/>
    <n v="2.9564407467842102"/>
    <n v="3.54324670818945E-2"/>
    <n v="39.634136835733997"/>
    <n v="20250630"/>
    <n v="24040720"/>
    <x v="1"/>
    <n v="34.1"/>
    <n v="1.6"/>
  </r>
  <r>
    <n v="3432"/>
    <n v="941575.91562306299"/>
    <n v="1691799.9090913399"/>
    <n v="941675.91562306299"/>
    <n v="1691699.9090913399"/>
    <n v="43"/>
    <n v="22"/>
    <n v="3.1050232760608201"/>
    <n v="-9.9205160513520199E-2"/>
    <n v="-3.2042284309864"/>
    <n v="-3.0055014416575401E-2"/>
    <n v="33.477768182754502"/>
    <n v="20250630"/>
    <n v="24040810"/>
    <x v="16"/>
    <n v="7.4"/>
    <n v="13.6"/>
  </r>
  <r>
    <n v="7015"/>
    <n v="943875.91562306299"/>
    <n v="1687699.9090913399"/>
    <n v="943975.91562306299"/>
    <n v="1687599.9090913399"/>
    <n v="84"/>
    <n v="45"/>
    <n v="3.10622616608938"/>
    <n v="4.7337957620620701"/>
    <n v="1.6275695164998401"/>
    <n v="7.7815661206841504E-3"/>
    <n v="38.310769081115701"/>
    <n v="20250630"/>
    <n v="24040590"/>
    <x v="32"/>
    <n v="49.4"/>
    <n v="2.2000000000000002"/>
  </r>
  <r>
    <n v="10949"/>
    <n v="946475.91562306299"/>
    <n v="1694699.9090913399"/>
    <n v="946575.91562306299"/>
    <n v="1694599.9090913399"/>
    <n v="14"/>
    <n v="71"/>
    <n v="3.1121505051851299"/>
    <n v="-2.06150987651199E-2"/>
    <n v="-3.1327656060457199"/>
    <n v="3.64931556396186E-2"/>
    <n v="33.556358575820902"/>
    <n v="20250630"/>
    <n v="24040810"/>
    <x v="7"/>
    <n v="54.2"/>
    <n v="1.7"/>
  </r>
  <r>
    <n v="9603"/>
    <n v="945575.91562306299"/>
    <n v="1690699.9090913399"/>
    <n v="945675.91562306299"/>
    <n v="1690599.9090913399"/>
    <n v="54"/>
    <n v="62"/>
    <n v="3.1143134683370599"/>
    <n v="2.6370362341404001"/>
    <n v="-0.47727722395211503"/>
    <n v="6.0899945441633498E-2"/>
    <n v="36.214009761810303"/>
    <n v="20250630"/>
    <n v="24040700"/>
    <x v="10"/>
    <n v="61.2"/>
    <n v="2.7"/>
  </r>
  <r>
    <n v="9456"/>
    <n v="945475.91562306299"/>
    <n v="1689999.9090913399"/>
    <n v="945575.91562306299"/>
    <n v="1689899.9090913399"/>
    <n v="61"/>
    <n v="61"/>
    <n v="3.1154434283574401"/>
    <n v="5.66280877590179"/>
    <n v="2.54736538728078"/>
    <n v="1.13817521681388E-3"/>
    <n v="39.2397826512655"/>
    <n v="20250630"/>
    <n v="24040700"/>
    <x v="121"/>
    <n v="13.3"/>
    <n v="1.2"/>
  </r>
  <r>
    <n v="3746"/>
    <n v="941775.91562306299"/>
    <n v="1691199.9090913399"/>
    <n v="941875.91562306299"/>
    <n v="1691099.9090913399"/>
    <n v="49"/>
    <n v="24"/>
    <n v="3.1157698482275"/>
    <n v="1.7485290691256501"/>
    <n v="-1.3672407735430201"/>
    <n v="-2.4263529805466501E-2"/>
    <n v="35.325502872466998"/>
    <n v="20250630"/>
    <n v="24040820"/>
    <x v="122"/>
    <n v="6.1"/>
    <n v="0"/>
  </r>
  <r>
    <n v="7326"/>
    <n v="944075.91562306299"/>
    <n v="1687399.9090913399"/>
    <n v="944175.91562306299"/>
    <n v="1687299.9090913399"/>
    <n v="87"/>
    <n v="47"/>
    <n v="3.1182800829410602"/>
    <n v="4.8856602112452201"/>
    <n v="1.7673800935347901"/>
    <n v="-4.0224913507700001E-2"/>
    <n v="38.462633450825997"/>
    <n v="20250630"/>
    <n v="24040590"/>
    <x v="51"/>
    <n v="32.6"/>
    <n v="0.4"/>
  </r>
  <r>
    <n v="8363"/>
    <n v="944775.91562306299"/>
    <n v="1691499.9090913399"/>
    <n v="944875.91562306299"/>
    <n v="1691399.9090913399"/>
    <n v="46"/>
    <n v="54"/>
    <n v="3.1238508489396799"/>
    <n v="3.8948616451687301"/>
    <n v="0.77101079291767505"/>
    <n v="2.4997829459607601E-3"/>
    <n v="37.471834818522098"/>
    <n v="20250630"/>
    <n v="24040780"/>
    <x v="17"/>
    <n v="6.7"/>
    <n v="1.8"/>
  </r>
  <r>
    <n v="4514"/>
    <n v="942275.91562306299"/>
    <n v="1691399.9090913399"/>
    <n v="942375.91562306299"/>
    <n v="1691299.9090913399"/>
    <n v="47"/>
    <n v="29"/>
    <n v="3.1242684721946699"/>
    <n v="5.7352317174275704"/>
    <n v="2.6109632949034398"/>
    <n v="1.14031365762154E-2"/>
    <n v="39.312204996744804"/>
    <n v="20250630"/>
    <n v="24040820"/>
    <x v="30"/>
    <n v="0"/>
    <n v="7.7"/>
  </r>
  <r>
    <n v="14093"/>
    <n v="948475.91562306299"/>
    <n v="1688299.9090913399"/>
    <n v="948575.91562306299"/>
    <n v="1688199.9090913399"/>
    <n v="78"/>
    <n v="91"/>
    <n v="3.1319732566674601"/>
    <n v="6.3521806796391802"/>
    <n v="3.2202074527740501"/>
    <n v="2.0327640386919199E-2"/>
    <n v="39.929154078165702"/>
    <n v="20250630"/>
    <n v="24040640"/>
    <x v="47"/>
    <n v="9.6"/>
    <n v="0.8"/>
  </r>
  <r>
    <n v="4702"/>
    <n v="942375.91562306299"/>
    <n v="1687999.9090913399"/>
    <n v="942475.91562306299"/>
    <n v="1687899.9090913399"/>
    <n v="81"/>
    <n v="30"/>
    <n v="3.1324360556900501"/>
    <n v="1.90298895537853"/>
    <n v="-1.2294471524655799"/>
    <n v="3.1217937954352199E-2"/>
    <n v="35.479962348938002"/>
    <n v="20250630"/>
    <n v="24040610"/>
    <x v="20"/>
    <n v="59.6"/>
    <n v="2"/>
  </r>
  <r>
    <n v="11246"/>
    <n v="946675.91562306299"/>
    <n v="1695799.9090913399"/>
    <n v="946775.91562306299"/>
    <n v="1695699.9090913399"/>
    <n v="3"/>
    <n v="73"/>
    <n v="3.1350494561095998"/>
    <n v="1.7216465733945401"/>
    <n v="-1.41340289264917"/>
    <n v="5.3421842244764199E-2"/>
    <n v="35.298619588216098"/>
    <n v="20250630"/>
    <n v="24040810"/>
    <x v="26"/>
    <n v="91.4"/>
    <n v="1.3"/>
  </r>
  <r>
    <n v="13447"/>
    <n v="948075.91562306299"/>
    <n v="1691299.9090913399"/>
    <n v="948175.91562306299"/>
    <n v="1691199.9090913399"/>
    <n v="48"/>
    <n v="87"/>
    <n v="3.1374355653921802"/>
    <n v="4.7172752817471801"/>
    <n v="1.5798396418492"/>
    <n v="9.3375044283069107E-3"/>
    <n v="38.294248898824101"/>
    <n v="20250630"/>
    <n v="24040740"/>
    <x v="6"/>
    <n v="33.700000000000003"/>
    <n v="1.5"/>
  </r>
  <r>
    <n v="7320"/>
    <n v="944075.91562306299"/>
    <n v="1687999.9090913399"/>
    <n v="944175.91562306299"/>
    <n v="1687899.9090913399"/>
    <n v="81"/>
    <n v="47"/>
    <n v="3.1391324599583901"/>
    <n v="3.6726493835449201"/>
    <n v="0.533516922344764"/>
    <n v="2.8448561206459999E-3"/>
    <n v="37.2496229807536"/>
    <n v="20250630"/>
    <n v="24040710"/>
    <x v="34"/>
    <n v="8.6"/>
    <n v="1.1000000000000001"/>
  </r>
  <r>
    <n v="9449"/>
    <n v="945475.91562306299"/>
    <n v="1690699.9090913399"/>
    <n v="945575.91562306299"/>
    <n v="1690599.9090913399"/>
    <n v="54"/>
    <n v="61"/>
    <n v="3.1400845795869801"/>
    <n v="2.9731949418783201"/>
    <n v="-0.16688960837200301"/>
    <n v="-3.11389286071062E-3"/>
    <n v="36.550168752670302"/>
    <n v="20250630"/>
    <n v="24040780"/>
    <x v="17"/>
    <n v="6.7"/>
    <n v="1.8"/>
  </r>
  <r>
    <n v="5936"/>
    <n v="943175.91562306299"/>
    <n v="1687799.9090913399"/>
    <n v="943275.91562306299"/>
    <n v="1687699.9090913399"/>
    <n v="83"/>
    <n v="38"/>
    <n v="3.1435009737809501"/>
    <n v="5.1705426772435503"/>
    <n v="2.0270416835943901"/>
    <n v="6.1033322786291401E-2"/>
    <n v="38.747516632080099"/>
    <n v="20250630"/>
    <n v="24040600"/>
    <x v="123"/>
    <n v="8.5"/>
    <n v="0"/>
  </r>
  <r>
    <n v="3603"/>
    <n v="941675.91562306299"/>
    <n v="1690099.9090913399"/>
    <n v="941775.91562306299"/>
    <n v="1689999.9090913399"/>
    <n v="60"/>
    <n v="23"/>
    <n v="3.1440075635909999"/>
    <n v="7.6952822208404497"/>
    <n v="4.5512745380401602"/>
    <n v="3.1709651433629901E-2"/>
    <n v="41.272254943847699"/>
    <n v="20250630"/>
    <n v="24040800"/>
    <x v="28"/>
    <n v="76.599999999999994"/>
    <n v="10"/>
  </r>
  <r>
    <n v="10541"/>
    <n v="946175.91562306299"/>
    <n v="1689299.9090913399"/>
    <n v="946275.91562306299"/>
    <n v="1689199.9090913399"/>
    <n v="68"/>
    <n v="68"/>
    <n v="3.1444606781005899"/>
    <n v="5.5475218296050999"/>
    <n v="2.40306121110916"/>
    <n v="1.69152271312972E-2"/>
    <n v="39.124495824178098"/>
    <n v="20250630"/>
    <n v="24040700"/>
    <x v="10"/>
    <n v="61.2"/>
    <n v="2.7"/>
  </r>
  <r>
    <n v="15599"/>
    <n v="949475.91562306299"/>
    <n v="1691699.9090913399"/>
    <n v="949575.91562306299"/>
    <n v="1691599.9090913399"/>
    <n v="44"/>
    <n v="101"/>
    <n v="3.1482958694299099"/>
    <n v="5.8467600544293701"/>
    <n v="2.6984640955925001"/>
    <n v="2.1290439957131899E-2"/>
    <n v="39.423733711242697"/>
    <n v="20250630"/>
    <n v="24040740"/>
    <x v="6"/>
    <n v="33.700000000000003"/>
    <n v="1.5"/>
  </r>
  <r>
    <n v="5781"/>
    <n v="943075.91562306299"/>
    <n v="1687899.9090913399"/>
    <n v="943175.91562306299"/>
    <n v="1687799.9090913399"/>
    <n v="82"/>
    <n v="37"/>
    <n v="3.15107216437658"/>
    <n v="5.7086197137832597"/>
    <n v="2.55754752953847"/>
    <n v="3.0844183638691899E-2"/>
    <n v="39.2855930328369"/>
    <n v="20250630"/>
    <n v="24040600"/>
    <x v="57"/>
    <n v="65.8"/>
    <n v="0.4"/>
  </r>
  <r>
    <n v="15588"/>
    <n v="949475.91562306299"/>
    <n v="1692799.9090913399"/>
    <n v="949575.91562306299"/>
    <n v="1692699.9090913399"/>
    <n v="33"/>
    <n v="101"/>
    <n v="3.15343379229307"/>
    <n v="3.0511173829436302"/>
    <n v="-0.102316382806748"/>
    <n v="1.2795223621651501E-2"/>
    <n v="36.628091096878101"/>
    <n v="20250630"/>
    <n v="24040740"/>
    <x v="19"/>
    <n v="85.7"/>
    <n v="2.7"/>
  </r>
  <r>
    <n v="13019"/>
    <n v="947775.91562306299"/>
    <n v="1687899.9090913399"/>
    <n v="947875.91562306299"/>
    <n v="1687799.9090913399"/>
    <n v="82"/>
    <n v="84"/>
    <n v="3.1563985714545599"/>
    <n v="3.5151620094592801"/>
    <n v="0.35876344029719998"/>
    <n v="-1.9029126717494099E-2"/>
    <n v="37.092135502741897"/>
    <n v="20250630"/>
    <n v="24040650"/>
    <x v="44"/>
    <n v="21.7"/>
    <n v="1.8"/>
  </r>
  <r>
    <n v="4054"/>
    <n v="941975.91562306299"/>
    <n v="1691199.9090913399"/>
    <n v="942075.91562306299"/>
    <n v="1691099.9090913399"/>
    <n v="49"/>
    <n v="26"/>
    <n v="3.15672165900469"/>
    <n v="3.3942522704601301"/>
    <n v="0.23753061890602101"/>
    <n v="-8.5585957858711498E-3"/>
    <n v="36.971225976943998"/>
    <n v="20250630"/>
    <n v="24040820"/>
    <x v="124"/>
    <n v="12.7"/>
    <n v="0"/>
  </r>
  <r>
    <n v="2246"/>
    <n v="940775.91562306299"/>
    <n v="1687199.9090913399"/>
    <n v="940875.91562306299"/>
    <n v="1687099.9090913399"/>
    <n v="89"/>
    <n v="14"/>
    <n v="3.1581068336963698"/>
    <n v="2.6291703917086102"/>
    <n v="-0.52893643081188202"/>
    <n v="1.85945881530643E-2"/>
    <n v="36.2061443328857"/>
    <n v="20250630"/>
    <n v="24040610"/>
    <x v="29"/>
    <n v="36.1"/>
    <n v="2.7"/>
  </r>
  <r>
    <n v="2029"/>
    <n v="940675.91562306299"/>
    <n v="1693499.9090913399"/>
    <n v="940775.91562306299"/>
    <n v="1693399.9090913399"/>
    <n v="26"/>
    <n v="13"/>
    <n v="3.15981584787369"/>
    <n v="-1.54499307274818"/>
    <n v="-4.7048089504241899"/>
    <n v="9.6932090818882002E-2"/>
    <n v="32.0319790840149"/>
    <n v="20250630"/>
    <n v="24040810"/>
    <x v="24"/>
    <n v="66.7"/>
    <n v="3.9"/>
  </r>
  <r>
    <n v="14358"/>
    <n v="948675.91562306299"/>
    <n v="1692599.9090913399"/>
    <n v="948775.91562306299"/>
    <n v="1692499.9090913399"/>
    <n v="35"/>
    <n v="93"/>
    <n v="3.1631626784801501"/>
    <n v="0.12645167903974699"/>
    <n v="-3.0367110073566401"/>
    <n v="7.6285889372229598E-4"/>
    <n v="33.703425645828197"/>
    <n v="20250630"/>
    <n v="24040740"/>
    <x v="6"/>
    <n v="33.700000000000003"/>
    <n v="1.5"/>
  </r>
  <r>
    <n v="2400"/>
    <n v="940875.91562306299"/>
    <n v="1687199.9090913399"/>
    <n v="940975.91562306299"/>
    <n v="1687099.9090913399"/>
    <n v="89"/>
    <n v="15"/>
    <n v="3.1651361496187702"/>
    <n v="2.6647817790508301"/>
    <n v="-0.50035440595820502"/>
    <n v="1.5276771970093301E-2"/>
    <n v="36.241755247116103"/>
    <n v="20250630"/>
    <n v="24040610"/>
    <x v="29"/>
    <n v="36.1"/>
    <n v="2.7"/>
  </r>
  <r>
    <n v="8481"/>
    <n v="944875.91562306299"/>
    <n v="1695099.9090913399"/>
    <n v="944975.91562306299"/>
    <n v="1694999.9090913399"/>
    <n v="10"/>
    <n v="55"/>
    <n v="3.16820090413094"/>
    <n v="0.272258256934583"/>
    <n v="-2.89594261646271"/>
    <n v="2.11147610098124E-3"/>
    <n v="33.8492321014404"/>
    <n v="20250630"/>
    <n v="24040810"/>
    <x v="26"/>
    <n v="91.4"/>
    <n v="1.3"/>
  </r>
  <r>
    <n v="9277"/>
    <n v="945375.91562306299"/>
    <n v="1692499.9090913399"/>
    <n v="945475.91562306299"/>
    <n v="1692399.9090913399"/>
    <n v="36"/>
    <n v="60"/>
    <n v="3.1685341626405701"/>
    <n v="3.3109822548925898"/>
    <n v="0.142448083125055"/>
    <n v="-2.7403985150158401E-3"/>
    <n v="36.887955856323202"/>
    <n v="20250630"/>
    <n v="24040810"/>
    <x v="12"/>
    <n v="33.200000000000003"/>
    <n v="4.9000000000000004"/>
  </r>
  <r>
    <n v="10848"/>
    <n v="946375.91562306299"/>
    <n v="1689399.9090913399"/>
    <n v="946475.91562306299"/>
    <n v="1689299.9090913399"/>
    <n v="67"/>
    <n v="70"/>
    <n v="3.1703784565130899"/>
    <n v="4.1160360078016902"/>
    <n v="0.945657557264591"/>
    <n v="6.0566297421852701E-4"/>
    <n v="37.693009694417299"/>
    <n v="20250630"/>
    <n v="24040700"/>
    <x v="10"/>
    <n v="61.2"/>
    <n v="2.7"/>
  </r>
  <r>
    <n v="6641"/>
    <n v="943675.91562306299"/>
    <n v="1694299.9090913399"/>
    <n v="943775.91562306299"/>
    <n v="1694199.9090913399"/>
    <n v="18"/>
    <n v="43"/>
    <n v="3.1705826073885"/>
    <n v="0.61459505883976795"/>
    <n v="-2.5559875667095202"/>
    <n v="1.7356527037918599E-2"/>
    <n v="34.191568613052397"/>
    <n v="20250630"/>
    <n v="24040810"/>
    <x v="16"/>
    <n v="7.4"/>
    <n v="13.6"/>
  </r>
  <r>
    <n v="6091"/>
    <n v="943275.91562306299"/>
    <n v="1687699.9090913399"/>
    <n v="943375.91562306299"/>
    <n v="1687599.9090913399"/>
    <n v="84"/>
    <n v="39"/>
    <n v="3.17208671569824"/>
    <n v="5.0675866901874498"/>
    <n v="1.89549997448921"/>
    <n v="8.0865356605499997E-2"/>
    <n v="38.644559383392298"/>
    <n v="20250630"/>
    <n v="24040600"/>
    <x v="125"/>
    <n v="15.6"/>
    <n v="0"/>
  </r>
  <r>
    <n v="22891"/>
    <n v="954175.91562306299"/>
    <n v="1686299.9090913399"/>
    <n v="954275.91562306299"/>
    <n v="1686199.9090913399"/>
    <n v="98"/>
    <n v="148"/>
    <n v="3.1735293368498501"/>
    <n v="4.6093008915583296"/>
    <n v="1.43577151730036"/>
    <n v="2.5378747843205901E-2"/>
    <n v="38.186274528503397"/>
    <n v="20250630"/>
    <n v="24040740"/>
    <x v="2"/>
    <n v="38"/>
    <n v="1.7"/>
  </r>
  <r>
    <n v="5404"/>
    <n v="942875.91562306299"/>
    <n v="1694799.9090913399"/>
    <n v="942975.91562306299"/>
    <n v="1694699.9090913399"/>
    <n v="13"/>
    <n v="35"/>
    <n v="3.17389303445816"/>
    <n v="-0.69967492731908998"/>
    <n v="-3.87356793880463"/>
    <n v="9.0921614319086092E-3"/>
    <n v="32.877298672994002"/>
    <n v="20250630"/>
    <n v="24040810"/>
    <x v="24"/>
    <n v="66.7"/>
    <n v="3.9"/>
  </r>
  <r>
    <n v="22889"/>
    <n v="954175.91562306299"/>
    <n v="1686499.9090913399"/>
    <n v="954275.91562306299"/>
    <n v="1686399.9090913399"/>
    <n v="96"/>
    <n v="148"/>
    <n v="3.1757499929517499"/>
    <n v="1.10109618958086"/>
    <n v="-2.07465381128713"/>
    <n v="-2.3601072374731299E-2"/>
    <n v="34.678069829940803"/>
    <n v="20250630"/>
    <n v="24040740"/>
    <x v="2"/>
    <n v="38"/>
    <n v="1.7"/>
  </r>
  <r>
    <n v="6967"/>
    <n v="943875.91562306299"/>
    <n v="1692499.9090913399"/>
    <n v="943975.91562306299"/>
    <n v="1692399.9090913399"/>
    <n v="36"/>
    <n v="45"/>
    <n v="3.1768884174525698"/>
    <n v="3.8916755579412001"/>
    <n v="0.71478713676333405"/>
    <n v="5.4955504718236597E-2"/>
    <n v="37.468649387359598"/>
    <n v="20250630"/>
    <n v="24040810"/>
    <x v="12"/>
    <n v="33.200000000000003"/>
    <n v="4.9000000000000004"/>
  </r>
  <r>
    <n v="10237"/>
    <n v="945975.91562306299"/>
    <n v="1688899.9090913399"/>
    <n v="946075.91562306299"/>
    <n v="1688799.9090913399"/>
    <n v="72"/>
    <n v="66"/>
    <n v="3.18141744687007"/>
    <n v="6.43796352239755"/>
    <n v="3.2565460021679198"/>
    <n v="-2.9082336964515502E-3"/>
    <n v="40.0149365938627"/>
    <n v="20250630"/>
    <n v="24040720"/>
    <x v="1"/>
    <n v="34.1"/>
    <n v="1.6"/>
  </r>
  <r>
    <n v="4207"/>
    <n v="942075.91562306299"/>
    <n v="1691299.9090913399"/>
    <n v="942175.91562306299"/>
    <n v="1691199.9090913399"/>
    <n v="48"/>
    <n v="27"/>
    <n v="3.1819972991943399"/>
    <n v="4.9674078027407296"/>
    <n v="1.7854105904698401"/>
    <n v="1.7390746235226601E-2"/>
    <n v="38.544381141662598"/>
    <n v="20250630"/>
    <n v="24040820"/>
    <x v="30"/>
    <n v="0"/>
    <n v="7.7"/>
  </r>
  <r>
    <n v="13889"/>
    <n v="948375.91562306299"/>
    <n v="1693299.9090913399"/>
    <n v="948475.91562306299"/>
    <n v="1693199.9090913399"/>
    <n v="28"/>
    <n v="90"/>
    <n v="3.1872075001398699"/>
    <n v="2.6997212370236698"/>
    <n v="-0.48748628081133"/>
    <n v="4.4496783986687702E-2"/>
    <n v="36.276694297790499"/>
    <n v="20250630"/>
    <n v="24040740"/>
    <x v="6"/>
    <n v="33.700000000000003"/>
    <n v="1.5"/>
  </r>
  <r>
    <n v="3937"/>
    <n v="941875.91562306299"/>
    <n v="1687499.9090913399"/>
    <n v="941975.91562306299"/>
    <n v="1687399.9090913399"/>
    <n v="86"/>
    <n v="25"/>
    <n v="3.1892237681895499"/>
    <n v="1.9585295990109399"/>
    <n v="-1.2306941980496"/>
    <n v="1.81664986885153E-2"/>
    <n v="35.5355031490326"/>
    <n v="20250630"/>
    <n v="24040610"/>
    <x v="20"/>
    <n v="59.6"/>
    <n v="2"/>
  </r>
  <r>
    <n v="13174"/>
    <n v="947875.91562306299"/>
    <n v="1687799.9090913399"/>
    <n v="947975.91562306299"/>
    <n v="1687699.9090913399"/>
    <n v="83"/>
    <n v="85"/>
    <n v="3.1905262271563202"/>
    <n v="5.3219411571820601"/>
    <n v="2.1314148604869798"/>
    <n v="-1.1095465781787999E-2"/>
    <n v="38.898914019266797"/>
    <n v="20250630"/>
    <n v="24040650"/>
    <x v="44"/>
    <n v="21.7"/>
    <n v="1.8"/>
  </r>
  <r>
    <n v="856"/>
    <n v="939875.91562306299"/>
    <n v="1687599.9090913399"/>
    <n v="939975.91562306299"/>
    <n v="1687499.9090913399"/>
    <n v="85"/>
    <n v="5"/>
    <n v="3.1909035841623901"/>
    <n v="1.20317093034585"/>
    <n v="-1.98773260911306"/>
    <n v="-4.1349783539771999E-2"/>
    <n v="34.780143737792997"/>
    <n v="20250630"/>
    <n v="24040610"/>
    <x v="29"/>
    <n v="36.1"/>
    <n v="2.7"/>
  </r>
  <r>
    <n v="6815"/>
    <n v="943775.91562306299"/>
    <n v="1692299.9090913399"/>
    <n v="943875.91562306299"/>
    <n v="1692199.9090913399"/>
    <n v="38"/>
    <n v="44"/>
    <n v="3.1958969589322801"/>
    <n v="4.5650679543614396"/>
    <n v="1.3691709134727701"/>
    <n v="1.5339830919401699E-2"/>
    <n v="38.1420414447784"/>
    <n v="20250630"/>
    <n v="24040810"/>
    <x v="12"/>
    <n v="33.200000000000003"/>
    <n v="4.9000000000000004"/>
  </r>
  <r>
    <n v="1471"/>
    <n v="940275.91562306299"/>
    <n v="1687699.9090913399"/>
    <n v="940375.91562306299"/>
    <n v="1687599.9090913399"/>
    <n v="84"/>
    <n v="9"/>
    <n v="3.1982354720561799"/>
    <n v="4.19978302630921"/>
    <n v="1.0015476434775099"/>
    <n v="-1.6434445860795701E-2"/>
    <n v="37.776756307572903"/>
    <n v="20250630"/>
    <n v="24040610"/>
    <x v="29"/>
    <n v="36.1"/>
    <n v="2.7"/>
  </r>
  <r>
    <n v="24416"/>
    <n v="955175.91562306299"/>
    <n v="1687799.9090913399"/>
    <n v="955275.91562306299"/>
    <n v="1687699.9090913399"/>
    <n v="83"/>
    <n v="158"/>
    <n v="3.19849646091461"/>
    <n v="0.44647453352809002"/>
    <n v="-2.7520219534635499"/>
    <n v="-9.1328900307416899E-3"/>
    <n v="34.023448467254603"/>
    <n v="20250630"/>
    <n v="24040740"/>
    <x v="2"/>
    <n v="38"/>
    <n v="1.7"/>
  </r>
  <r>
    <n v="7913"/>
    <n v="944475.91562306299"/>
    <n v="1690299.9090913399"/>
    <n v="944575.91562306299"/>
    <n v="1690199.9090913399"/>
    <n v="58"/>
    <n v="51"/>
    <n v="3.2000688587625801"/>
    <n v="3.9016265273094199"/>
    <n v="0.70155762135982502"/>
    <n v="1.1687595397233999E-2"/>
    <n v="37.478599866231299"/>
    <n v="20250630"/>
    <n v="24040780"/>
    <x v="126"/>
    <n v="7"/>
    <n v="1.4"/>
  </r>
  <r>
    <n v="9450"/>
    <n v="945475.91562306299"/>
    <n v="1690599.9090913399"/>
    <n v="945575.91562306299"/>
    <n v="1690499.9090913399"/>
    <n v="55"/>
    <n v="61"/>
    <n v="3.2003659804662101"/>
    <n v="3.7191184560457899"/>
    <n v="0.51875247185428897"/>
    <n v="9.6830759818355205E-2"/>
    <n v="37.296092033386202"/>
    <n v="20250630"/>
    <n v="24040700"/>
    <x v="10"/>
    <n v="61.2"/>
    <n v="2.7"/>
  </r>
  <r>
    <n v="12640"/>
    <n v="947575.91562306299"/>
    <n v="1694999.9090913399"/>
    <n v="947675.91562306299"/>
    <n v="1694899.9090913399"/>
    <n v="11"/>
    <n v="82"/>
    <n v="3.2020030816396101"/>
    <n v="0.47579726825157798"/>
    <n v="-2.7262058258056601"/>
    <n v="-2.6398712769150699E-2"/>
    <n v="34.0527709325155"/>
    <n v="20250630"/>
    <n v="24040810"/>
    <x v="26"/>
    <n v="91.4"/>
    <n v="1.3"/>
  </r>
  <r>
    <n v="7103"/>
    <n v="943975.91562306299"/>
    <n v="1694299.9090913399"/>
    <n v="944075.91562306299"/>
    <n v="1694199.9090913399"/>
    <n v="18"/>
    <n v="46"/>
    <n v="3.2036519646644601"/>
    <n v="1.195376759395"/>
    <n v="-2.0082752034068099"/>
    <n v="-1.7575750127434699E-2"/>
    <n v="34.772349596023602"/>
    <n v="20250630"/>
    <n v="24040810"/>
    <x v="16"/>
    <n v="7.4"/>
    <n v="13.6"/>
  </r>
  <r>
    <n v="3144"/>
    <n v="941375.91562306299"/>
    <n v="1689799.9090913399"/>
    <n v="941475.91562306299"/>
    <n v="1689699.9090913399"/>
    <n v="63"/>
    <n v="20"/>
    <n v="3.20372996409424"/>
    <n v="3.5742378793656799"/>
    <n v="0.37050790991634103"/>
    <n v="-2.3781199939549E-2"/>
    <n v="37.151211500167797"/>
    <n v="20250630"/>
    <n v="24040800"/>
    <x v="28"/>
    <n v="76.599999999999994"/>
    <n v="10"/>
  </r>
  <r>
    <n v="5782"/>
    <n v="943075.91562306299"/>
    <n v="1687799.9090913399"/>
    <n v="943175.91562306299"/>
    <n v="1687699.9090913399"/>
    <n v="83"/>
    <n v="37"/>
    <n v="3.20635787645976"/>
    <n v="5.5610515276591004"/>
    <n v="2.3546935816605901"/>
    <n v="8.9520893059670897E-2"/>
    <n v="39.138024965922"/>
    <n v="20250630"/>
    <n v="24040600"/>
    <x v="11"/>
    <n v="8.5"/>
    <n v="2.5"/>
  </r>
  <r>
    <n v="10482"/>
    <n v="946175.91562306299"/>
    <n v="1695199.9090913399"/>
    <n v="946275.91562306299"/>
    <n v="1695099.9090913399"/>
    <n v="9"/>
    <n v="68"/>
    <n v="3.2080723106861102"/>
    <n v="-0.66609747509161599"/>
    <n v="-3.87416975498199"/>
    <n v="-5.1943140228589403E-2"/>
    <n v="32.910876846313499"/>
    <n v="20250630"/>
    <n v="24040810"/>
    <x v="7"/>
    <n v="54.2"/>
    <n v="1.7"/>
  </r>
  <r>
    <n v="4678"/>
    <n v="942375.91562306299"/>
    <n v="1690399.9090913399"/>
    <n v="942475.91562306299"/>
    <n v="1690299.9090913399"/>
    <n v="57"/>
    <n v="30"/>
    <n v="3.2085131406784102"/>
    <n v="4.1033948063850403"/>
    <n v="0.89488165701429001"/>
    <n v="1.7408970743417702E-2"/>
    <n v="37.6803684234619"/>
    <n v="20250630"/>
    <n v="24040800"/>
    <x v="127"/>
    <n v="26"/>
    <n v="1.8"/>
  </r>
  <r>
    <n v="10173"/>
    <n v="945975.91562306299"/>
    <n v="1695299.9090913399"/>
    <n v="946075.91562306299"/>
    <n v="1695199.9090913399"/>
    <n v="8"/>
    <n v="66"/>
    <n v="3.20947249233723"/>
    <n v="-0.17613409133628"/>
    <n v="-3.38560663163662"/>
    <n v="-7.7916537411510901E-3"/>
    <n v="33.400839567184399"/>
    <n v="20250630"/>
    <n v="24040810"/>
    <x v="26"/>
    <n v="91.4"/>
    <n v="1.3"/>
  </r>
  <r>
    <n v="15761"/>
    <n v="949575.91562306299"/>
    <n v="1690899.9090913399"/>
    <n v="949675.91562306299"/>
    <n v="1690799.9090913399"/>
    <n v="52"/>
    <n v="102"/>
    <n v="3.2104532321294199"/>
    <n v="4.9835959672927901"/>
    <n v="1.7731427748998001"/>
    <n v="6.0958865409096098E-5"/>
    <n v="38.560569445292202"/>
    <n v="20250630"/>
    <n v="24040740"/>
    <x v="3"/>
    <n v="38"/>
    <n v="1.5"/>
  </r>
  <r>
    <n v="14873"/>
    <n v="948975.91562306299"/>
    <n v="1687299.9090913399"/>
    <n v="949075.91562306299"/>
    <n v="1687199.9090913399"/>
    <n v="88"/>
    <n v="96"/>
    <n v="3.2124948143959"/>
    <n v="4.8748174667358404"/>
    <n v="1.6623226940631901"/>
    <n v="1.0384682938456499E-2"/>
    <n v="38.4517910003662"/>
    <n v="20250630"/>
    <n v="24040640"/>
    <x v="4"/>
    <n v="28.9"/>
    <n v="1.4"/>
  </r>
  <r>
    <n v="1106"/>
    <n v="940075.91562306299"/>
    <n v="1693399.9090913399"/>
    <n v="940175.91562306299"/>
    <n v="1693299.9090913399"/>
    <n v="27"/>
    <n v="7"/>
    <n v="3.2156027555465698"/>
    <n v="-2.3517597913742101"/>
    <n v="-5.5673625469207799"/>
    <n v="0.217178901191801"/>
    <n v="31.225214004516602"/>
    <n v="20250630"/>
    <n v="24040810"/>
    <x v="24"/>
    <n v="66.7"/>
    <n v="3.9"/>
  </r>
  <r>
    <n v="186"/>
    <n v="939475.91562306299"/>
    <n v="1692999.9090913399"/>
    <n v="939575.91562306299"/>
    <n v="1692899.9090913399"/>
    <n v="31"/>
    <n v="1"/>
    <n v="3.21630811691284"/>
    <n v="-0.27339645475149199"/>
    <n v="-3.4897046089172399"/>
    <n v="3.1691528856754303E-2"/>
    <n v="33.303576469421401"/>
    <n v="20250630"/>
    <n v="24040810"/>
    <x v="38"/>
    <n v="0"/>
    <n v="0.8"/>
  </r>
  <r>
    <n v="23506"/>
    <n v="954575.91562306299"/>
    <n v="1686399.9090913399"/>
    <n v="954675.91562306299"/>
    <n v="1686299.9090913399"/>
    <n v="97"/>
    <n v="152"/>
    <n v="3.2190900047620099"/>
    <n v="1.86363205499947"/>
    <n v="-1.3554579317569699"/>
    <n v="-3.3830665051937099E-3"/>
    <n v="35.440605481465703"/>
    <n v="20250630"/>
    <n v="24040740"/>
    <x v="2"/>
    <n v="38"/>
    <n v="1.7"/>
  </r>
  <r>
    <n v="8691"/>
    <n v="944975.91562306299"/>
    <n v="1689499.9090913399"/>
    <n v="945075.91562306299"/>
    <n v="1689399.9090913399"/>
    <n v="66"/>
    <n v="56"/>
    <n v="3.21914956569672"/>
    <n v="4.2077794790267902"/>
    <n v="0.98862994313240005"/>
    <n v="-1.02585873877009E-2"/>
    <n v="37.784752655029301"/>
    <n v="20250630"/>
    <n v="24040700"/>
    <x v="21"/>
    <n v="10.7"/>
    <n v="0"/>
  </r>
  <r>
    <n v="8030"/>
    <n v="944575.91562306299"/>
    <n v="1693999.9090913399"/>
    <n v="944675.91562306299"/>
    <n v="1693899.9090913399"/>
    <n v="21"/>
    <n v="52"/>
    <n v="3.2214115692509502"/>
    <n v="4.1002561648686697"/>
    <n v="0.87884454925855005"/>
    <n v="3.3899311028006999E-3"/>
    <n v="37.6772297753228"/>
    <n v="20250630"/>
    <n v="24040810"/>
    <x v="23"/>
    <n v="34.9"/>
    <n v="2.6"/>
  </r>
  <r>
    <n v="9424"/>
    <n v="945475.91562306299"/>
    <n v="1693199.9090913399"/>
    <n v="945575.91562306299"/>
    <n v="1693099.9090913399"/>
    <n v="29"/>
    <n v="61"/>
    <n v="3.22385195891062"/>
    <n v="2.3986307630936299"/>
    <n v="-0.82522120575110103"/>
    <n v="-3.9539656912287099E-3"/>
    <n v="35.975604375203503"/>
    <n v="20250630"/>
    <n v="24040810"/>
    <x v="7"/>
    <n v="54.2"/>
    <n v="1.7"/>
  </r>
  <r>
    <n v="6813"/>
    <n v="943775.91562306299"/>
    <n v="1692499.9090913399"/>
    <n v="943875.91562306299"/>
    <n v="1692399.9090913399"/>
    <n v="36"/>
    <n v="44"/>
    <n v="3.2246219286551798"/>
    <n v="4.0653233528137198"/>
    <n v="0.84070137143135104"/>
    <n v="3.4321706742048298E-2"/>
    <n v="37.642296717717102"/>
    <n v="20250630"/>
    <n v="24040810"/>
    <x v="23"/>
    <n v="34.9"/>
    <n v="2.6"/>
  </r>
  <r>
    <n v="13887"/>
    <n v="948375.91562306299"/>
    <n v="1693499.9090913399"/>
    <n v="948475.91562306299"/>
    <n v="1693399.9090913399"/>
    <n v="26"/>
    <n v="90"/>
    <n v="3.2263841430346201"/>
    <n v="2.3990333875020302"/>
    <n v="-0.82735076577713096"/>
    <n v="1.7479973224302101E-2"/>
    <n v="35.976007143656403"/>
    <n v="20250630"/>
    <n v="24040810"/>
    <x v="7"/>
    <n v="54.2"/>
    <n v="1.7"/>
  </r>
  <r>
    <n v="10068"/>
    <n v="945875.91562306299"/>
    <n v="1690399.9090913399"/>
    <n v="945975.91562306299"/>
    <n v="1690299.9090913399"/>
    <n v="57"/>
    <n v="65"/>
    <n v="3.2286675572395298"/>
    <n v="2.03573174402118"/>
    <n v="-1.1929358597844799"/>
    <n v="-1.9169976585544601E-2"/>
    <n v="35.612705469131498"/>
    <n v="20250630"/>
    <n v="24040700"/>
    <x v="10"/>
    <n v="61.2"/>
    <n v="2.7"/>
  </r>
  <r>
    <n v="5583"/>
    <n v="942975.91562306299"/>
    <n v="1692299.9090913399"/>
    <n v="943075.91562306299"/>
    <n v="1692199.9090913399"/>
    <n v="38"/>
    <n v="36"/>
    <n v="3.23068737238646"/>
    <n v="2.1214315146207801"/>
    <n v="-1.1092558735981599"/>
    <n v="8.6614856263622607E-3"/>
    <n v="35.698405027389498"/>
    <n v="20250630"/>
    <n v="24040810"/>
    <x v="23"/>
    <n v="34.9"/>
    <n v="2.6"/>
  </r>
  <r>
    <n v="13255"/>
    <n v="947975.91562306299"/>
    <n v="1695099.9090913399"/>
    <n v="948075.91562306299"/>
    <n v="1694999.9090913399"/>
    <n v="10"/>
    <n v="86"/>
    <n v="3.2322707573572802"/>
    <n v="-1.1261717379093199"/>
    <n v="-4.3584424654642699"/>
    <n v="4.7297409425179201E-3"/>
    <n v="32.450802008311001"/>
    <n v="20250630"/>
    <n v="24040810"/>
    <x v="26"/>
    <n v="91.4"/>
    <n v="1.3"/>
  </r>
  <r>
    <n v="7936"/>
    <n v="944475.91562306299"/>
    <n v="1687999.9090913399"/>
    <n v="944575.91562306299"/>
    <n v="1687899.9090913399"/>
    <n v="81"/>
    <n v="51"/>
    <n v="3.2375520666440298"/>
    <n v="4.1168193221092197"/>
    <n v="0.87926727533340499"/>
    <n v="-1.3785791117697999E-2"/>
    <n v="37.693793296814"/>
    <n v="20250630"/>
    <n v="24040570"/>
    <x v="128"/>
    <n v="15.4"/>
    <n v="0"/>
  </r>
  <r>
    <n v="8647"/>
    <n v="944975.91562306299"/>
    <n v="1693899.9090913399"/>
    <n v="945075.91562306299"/>
    <n v="1693799.9090913399"/>
    <n v="22"/>
    <n v="56"/>
    <n v="3.2382338494062402"/>
    <n v="5.1160085946321496"/>
    <n v="1.8777747992426199"/>
    <n v="4.5314256567508E-3"/>
    <n v="38.692982435226398"/>
    <n v="20250630"/>
    <n v="24040810"/>
    <x v="33"/>
    <n v="38.6"/>
    <n v="1.7"/>
  </r>
  <r>
    <n v="13101"/>
    <n v="947875.91562306299"/>
    <n v="1695099.9090913399"/>
    <n v="947975.91562306299"/>
    <n v="1694999.9090913399"/>
    <n v="10"/>
    <n v="85"/>
    <n v="3.23854732513428"/>
    <n v="-0.71941095218062401"/>
    <n v="-3.9579582810401899"/>
    <n v="8.0024693161249195E-3"/>
    <n v="32.857562700907401"/>
    <n v="20250630"/>
    <n v="24040810"/>
    <x v="26"/>
    <n v="91.4"/>
    <n v="1.3"/>
  </r>
  <r>
    <n v="3279"/>
    <n v="941475.91562306299"/>
    <n v="1691699.9090913399"/>
    <n v="941575.91562306299"/>
    <n v="1691599.9090913399"/>
    <n v="44"/>
    <n v="21"/>
    <n v="3.2391915979484698"/>
    <n v="-0.72262251004576705"/>
    <n v="-3.9618140856425001"/>
    <n v="-3.3659774810075802E-2"/>
    <n v="32.854351361592599"/>
    <n v="20250630"/>
    <n v="24040810"/>
    <x v="16"/>
    <n v="7.4"/>
    <n v="13.6"/>
  </r>
  <r>
    <n v="7011"/>
    <n v="943875.91562306299"/>
    <n v="1688099.9090913399"/>
    <n v="943975.91562306299"/>
    <n v="1687999.9090913399"/>
    <n v="80"/>
    <n v="45"/>
    <n v="3.2437597910563101"/>
    <n v="5.02463816006978"/>
    <n v="1.7808783213297501"/>
    <n v="1.9251169015963899E-2"/>
    <n v="38.601611328125003"/>
    <n v="20250630"/>
    <n v="24040710"/>
    <x v="34"/>
    <n v="8.6"/>
    <n v="1.1000000000000001"/>
  </r>
  <r>
    <n v="6637"/>
    <n v="943675.91562306299"/>
    <n v="1694699.9090913399"/>
    <n v="943775.91562306299"/>
    <n v="1694599.9090913399"/>
    <n v="14"/>
    <n v="43"/>
    <n v="3.2440985242525699"/>
    <n v="0.72824873278538405"/>
    <n v="-2.5158498386542001"/>
    <n v="-5.0097114096085199E-3"/>
    <n v="34.305222829182902"/>
    <n v="20250630"/>
    <n v="24040810"/>
    <x v="24"/>
    <n v="66.7"/>
    <n v="3.9"/>
  </r>
  <r>
    <n v="11104"/>
    <n v="946575.91562306299"/>
    <n v="1694599.9090913399"/>
    <n v="946675.91562306299"/>
    <n v="1694499.9090913399"/>
    <n v="15"/>
    <n v="72"/>
    <n v="3.2452663183212298"/>
    <n v="1.0701055085131299"/>
    <n v="-2.1751608451207498"/>
    <n v="9.54666920006275E-3"/>
    <n v="34.647078831990598"/>
    <n v="20250630"/>
    <n v="24040810"/>
    <x v="7"/>
    <n v="54.2"/>
    <n v="1.7"/>
  </r>
  <r>
    <n v="7119"/>
    <n v="943975.91562306299"/>
    <n v="1692699.9090913399"/>
    <n v="944075.91562306299"/>
    <n v="1692599.9090913399"/>
    <n v="34"/>
    <n v="46"/>
    <n v="3.2458235224087999"/>
    <n v="4.2853636741638201"/>
    <n v="1.0395401989420301"/>
    <n v="3.9362512528896297E-2"/>
    <n v="37.862336476643897"/>
    <n v="20250630"/>
    <n v="24040810"/>
    <x v="12"/>
    <n v="33.200000000000003"/>
    <n v="4.9000000000000004"/>
  </r>
  <r>
    <n v="5438"/>
    <n v="942875.91562306299"/>
    <n v="1691399.9090913399"/>
    <n v="942975.91562306299"/>
    <n v="1691299.9090913399"/>
    <n v="47"/>
    <n v="35"/>
    <n v="3.2470576286315902"/>
    <n v="5.0762242952982604"/>
    <n v="1.8291666746139501"/>
    <n v="4.3787576568623402E-3"/>
    <n v="38.6531979878743"/>
    <n v="20250630"/>
    <n v="24040810"/>
    <x v="37"/>
    <n v="20.6"/>
    <n v="1.9"/>
  </r>
  <r>
    <n v="7257"/>
    <n v="944075.91562306299"/>
    <n v="1694299.9090913399"/>
    <n v="944175.91562306299"/>
    <n v="1694199.9090913399"/>
    <n v="18"/>
    <n v="47"/>
    <n v="3.2513333112001401"/>
    <n v="0.81970815523527596"/>
    <n v="-2.4316251650452601"/>
    <n v="-2.4030789965763698E-2"/>
    <n v="34.396681785583503"/>
    <n v="20250630"/>
    <n v="24040810"/>
    <x v="16"/>
    <n v="7.4"/>
    <n v="13.6"/>
  </r>
  <r>
    <n v="7010"/>
    <n v="943875.91562306299"/>
    <n v="1688199.9090913399"/>
    <n v="943975.91562306299"/>
    <n v="1688099.9090913399"/>
    <n v="79"/>
    <n v="45"/>
    <n v="3.2531060278415702"/>
    <n v="5.2038834989070901"/>
    <n v="1.95077745616436"/>
    <n v="1.36116552166641E-2"/>
    <n v="38.780857324600198"/>
    <n v="20250630"/>
    <n v="24040710"/>
    <x v="34"/>
    <n v="8.6"/>
    <n v="1.1000000000000001"/>
  </r>
  <r>
    <n v="9254"/>
    <n v="945375.91562306299"/>
    <n v="1694799.9090913399"/>
    <n v="945475.91562306299"/>
    <n v="1694699.9090913399"/>
    <n v="13"/>
    <n v="60"/>
    <n v="3.2537046149373099"/>
    <n v="-1.41105009429157"/>
    <n v="-4.6647546440362904"/>
    <n v="2.5262019596993899E-2"/>
    <n v="32.165923237800598"/>
    <n v="20250630"/>
    <n v="24040810"/>
    <x v="26"/>
    <n v="91.4"/>
    <n v="1.3"/>
  </r>
  <r>
    <n v="3737"/>
    <n v="941775.91562306299"/>
    <n v="1692099.9090913399"/>
    <n v="941875.91562306299"/>
    <n v="1691999.9090913399"/>
    <n v="40"/>
    <n v="24"/>
    <n v="3.2554504573345202"/>
    <n v="1.5218609198927899"/>
    <n v="-1.7335895751602901"/>
    <n v="-2.50120097771287E-2"/>
    <n v="35.098833560943604"/>
    <n v="20250630"/>
    <n v="24040810"/>
    <x v="16"/>
    <n v="7.4"/>
    <n v="13.6"/>
  </r>
  <r>
    <n v="14874"/>
    <n v="948975.91562306299"/>
    <n v="1687199.9090913399"/>
    <n v="949075.91562306299"/>
    <n v="1687099.9090913399"/>
    <n v="89"/>
    <n v="96"/>
    <n v="3.2567875067393"/>
    <n v="4.5404496828715004"/>
    <n v="1.2836621999740601"/>
    <n v="4.1067029039065003E-4"/>
    <n v="38.117422993977897"/>
    <n v="20250630"/>
    <n v="24040640"/>
    <x v="4"/>
    <n v="28.9"/>
    <n v="1.4"/>
  </r>
  <r>
    <n v="11934"/>
    <n v="947075.91562306299"/>
    <n v="1688599.9090913399"/>
    <n v="947175.91562306299"/>
    <n v="1688499.9090913399"/>
    <n v="75"/>
    <n v="77"/>
    <n v="3.2570425122976299"/>
    <n v="5.0963262617587999"/>
    <n v="1.8392837837454901"/>
    <n v="4.4492232264019497E-3"/>
    <n v="38.673299551010103"/>
    <n v="20250630"/>
    <n v="24040720"/>
    <x v="8"/>
    <n v="16.7"/>
    <n v="2.7"/>
  </r>
  <r>
    <n v="5586"/>
    <n v="942975.91562306299"/>
    <n v="1691999.9090913399"/>
    <n v="943075.91562306299"/>
    <n v="1691899.9090913399"/>
    <n v="41"/>
    <n v="36"/>
    <n v="3.2580309920013"/>
    <n v="2.5531537020578998"/>
    <n v="-0.70487731322646097"/>
    <n v="1.5567640482913699E-2"/>
    <n v="36.130126953125"/>
    <n v="20250630"/>
    <n v="24040810"/>
    <x v="37"/>
    <n v="20.6"/>
    <n v="1.9"/>
  </r>
  <r>
    <n v="24423"/>
    <n v="955175.91562306299"/>
    <n v="1687099.9090913399"/>
    <n v="955275.91562306299"/>
    <n v="1686999.9090913399"/>
    <n v="90"/>
    <n v="158"/>
    <n v="3.2587248086929299"/>
    <n v="2.9567101399103799"/>
    <n v="-0.302014679337541"/>
    <n v="-5.1747774084409101E-2"/>
    <n v="36.533683776855497"/>
    <n v="20250630"/>
    <n v="24040740"/>
    <x v="2"/>
    <n v="38"/>
    <n v="1.7"/>
  </r>
  <r>
    <n v="3289"/>
    <n v="941475.91562306299"/>
    <n v="1690699.9090913399"/>
    <n v="941575.91562306299"/>
    <n v="1690599.9090913399"/>
    <n v="54"/>
    <n v="21"/>
    <n v="3.2593805044889499"/>
    <n v="4.6537694334983799"/>
    <n v="1.39438885077834"/>
    <n v="-5.7627942878752903E-3"/>
    <n v="38.230742931366002"/>
    <n v="20250630"/>
    <n v="24040820"/>
    <x v="129"/>
    <n v="19.100000000000001"/>
    <n v="0"/>
  </r>
  <r>
    <n v="4208"/>
    <n v="942075.91562306299"/>
    <n v="1691199.9090913399"/>
    <n v="942175.91562306299"/>
    <n v="1691099.9090913399"/>
    <n v="49"/>
    <n v="27"/>
    <n v="3.26372130215168"/>
    <n v="4.3938067853450802"/>
    <n v="1.13008547853678"/>
    <n v="1.5890704584308E-2"/>
    <n v="37.970780134201"/>
    <n v="20250630"/>
    <n v="24040820"/>
    <x v="130"/>
    <n v="5.2"/>
    <n v="0"/>
  </r>
  <r>
    <n v="4658"/>
    <n v="942375.91562306299"/>
    <n v="1692399.9090913399"/>
    <n v="942475.91562306299"/>
    <n v="1692299.9090913399"/>
    <n v="37"/>
    <n v="30"/>
    <n v="3.2639173534181398"/>
    <n v="0.47364219360881399"/>
    <n v="-2.7902751631206901"/>
    <n v="-2.11475097502653E-2"/>
    <n v="34.050615522596601"/>
    <n v="20250630"/>
    <n v="24040810"/>
    <x v="37"/>
    <n v="20.6"/>
    <n v="1.9"/>
  </r>
  <r>
    <n v="4511"/>
    <n v="942275.91562306299"/>
    <n v="1691699.9090913399"/>
    <n v="942375.91562306299"/>
    <n v="1691599.9090913399"/>
    <n v="44"/>
    <n v="29"/>
    <n v="3.2660101254781102"/>
    <n v="2.6335410873095202"/>
    <n v="-0.63246903506418095"/>
    <n v="-6.9086407000819805E-2"/>
    <n v="36.210514386494999"/>
    <n v="20250630"/>
    <n v="24040820"/>
    <x v="131"/>
    <n v="5.4"/>
    <n v="0"/>
  </r>
  <r>
    <n v="13423"/>
    <n v="948075.91562306299"/>
    <n v="1693699.9090913399"/>
    <n v="948175.91562306299"/>
    <n v="1693599.9090913399"/>
    <n v="24"/>
    <n v="87"/>
    <n v="3.2661406993865998"/>
    <n v="1.62515830780779"/>
    <n v="-1.64098242350987"/>
    <n v="3.3696754702499901E-2"/>
    <n v="35.202132088797399"/>
    <n v="20250630"/>
    <n v="24040810"/>
    <x v="7"/>
    <n v="54.2"/>
    <n v="1.7"/>
  </r>
  <r>
    <n v="15300"/>
    <n v="949275.91562306299"/>
    <n v="1690799.9090913399"/>
    <n v="949375.91562306299"/>
    <n v="1690699.9090913399"/>
    <n v="53"/>
    <n v="99"/>
    <n v="3.2677445858717"/>
    <n v="5.14365682005882"/>
    <n v="1.8759122416377101"/>
    <n v="6.9703332264907701E-3"/>
    <n v="38.720630645752003"/>
    <n v="20250630"/>
    <n v="24040740"/>
    <x v="6"/>
    <n v="33.700000000000003"/>
    <n v="1.5"/>
  </r>
  <r>
    <n v="11713"/>
    <n v="946975.91562306299"/>
    <n v="1695299.9090913399"/>
    <n v="947075.91562306299"/>
    <n v="1695199.9090913399"/>
    <n v="8"/>
    <n v="76"/>
    <n v="3.26941145956516"/>
    <n v="0.33448791038245002"/>
    <n v="-2.9349235631525499"/>
    <n v="-1.0738327458966501E-2"/>
    <n v="33.911461234092698"/>
    <n v="20250630"/>
    <n v="24040810"/>
    <x v="26"/>
    <n v="91.4"/>
    <n v="1.3"/>
  </r>
  <r>
    <n v="952"/>
    <n v="939975.91562306299"/>
    <n v="1693399.9090913399"/>
    <n v="940075.91562306299"/>
    <n v="1693299.9090913399"/>
    <n v="27"/>
    <n v="6"/>
    <n v="3.2723810195922902"/>
    <n v="-1.30016034245491"/>
    <n v="-4.5725414276123004"/>
    <n v="0.217612908221781"/>
    <n v="32.276813697814902"/>
    <n v="20250630"/>
    <n v="24040810"/>
    <x v="24"/>
    <n v="66.7"/>
    <n v="3.9"/>
  </r>
  <r>
    <n v="15590"/>
    <n v="949475.91562306299"/>
    <n v="1692599.9090913399"/>
    <n v="949575.91562306299"/>
    <n v="1692499.9090913399"/>
    <n v="35"/>
    <n v="101"/>
    <n v="3.2759019533793099"/>
    <n v="3.22063821554184"/>
    <n v="-5.5263704309860898E-2"/>
    <n v="5.32055428872506E-4"/>
    <n v="36.7976115544637"/>
    <n v="20250630"/>
    <n v="24040740"/>
    <x v="19"/>
    <n v="85.7"/>
    <n v="2.7"/>
  </r>
  <r>
    <n v="9007"/>
    <n v="945175.91562306299"/>
    <n v="1688699.9090913399"/>
    <n v="945275.91562306299"/>
    <n v="1688599.9090913399"/>
    <n v="74"/>
    <n v="58"/>
    <n v="3.2775239050388301"/>
    <n v="4.8453619629144704"/>
    <n v="1.5678380876779601"/>
    <n v="-8.4012402687221793E-2"/>
    <n v="38.422335624694803"/>
    <n v="20250630"/>
    <n v="24040710"/>
    <x v="68"/>
    <n v="23.5"/>
    <n v="1.5"/>
  </r>
  <r>
    <n v="8531"/>
    <n v="944875.91562306299"/>
    <n v="1690099.9090913399"/>
    <n v="944975.91562306299"/>
    <n v="1689999.9090913399"/>
    <n v="60"/>
    <n v="55"/>
    <n v="3.27760946750641"/>
    <n v="5.1677418053150204"/>
    <n v="1.8901324272155799"/>
    <n v="-1.0115909700592399E-2"/>
    <n v="38.744714736938498"/>
    <n v="20250630"/>
    <n v="24040780"/>
    <x v="132"/>
    <n v="36.799999999999997"/>
    <n v="0.5"/>
  </r>
  <r>
    <n v="5785"/>
    <n v="943075.91562306299"/>
    <n v="1687499.9090913399"/>
    <n v="943175.91562306299"/>
    <n v="1687399.9090913399"/>
    <n v="86"/>
    <n v="37"/>
    <n v="3.2791224718093899"/>
    <n v="2.5293151835600498"/>
    <n v="-0.749807236832567"/>
    <n v="7.0733767313261794E-2"/>
    <n v="36.106288274129199"/>
    <n v="20250630"/>
    <n v="24040600"/>
    <x v="11"/>
    <n v="8.5"/>
    <n v="2.5"/>
  </r>
  <r>
    <n v="1939"/>
    <n v="940575.91562306299"/>
    <n v="1687099.9090913399"/>
    <n v="940675.91562306299"/>
    <n v="1686999.9090913399"/>
    <n v="90"/>
    <n v="12"/>
    <n v="3.2800568739573199"/>
    <n v="4.0416940848032601"/>
    <n v="0.76163720215360298"/>
    <n v="3.3364874621232402E-2"/>
    <n v="37.618667920430497"/>
    <n v="20250630"/>
    <n v="24040610"/>
    <x v="29"/>
    <n v="36.1"/>
    <n v="2.7"/>
  </r>
  <r>
    <n v="8054"/>
    <n v="944575.91562306299"/>
    <n v="1691599.9090913399"/>
    <n v="944675.91562306299"/>
    <n v="1691499.9090913399"/>
    <n v="45"/>
    <n v="52"/>
    <n v="3.2853115536272499"/>
    <n v="2.9444403480738401"/>
    <n v="-0.34087125980295202"/>
    <n v="7.1087083779275396E-4"/>
    <n v="36.521414041519201"/>
    <n v="20250630"/>
    <n v="24040780"/>
    <x v="17"/>
    <n v="6.7"/>
    <n v="1.8"/>
  </r>
  <r>
    <n v="10168"/>
    <n v="945975.91562306299"/>
    <n v="1695799.9090913399"/>
    <n v="946075.91562306299"/>
    <n v="1695699.9090913399"/>
    <n v="3"/>
    <n v="66"/>
    <n v="3.2913811604181902"/>
    <n v="1.0411149230761401"/>
    <n v="-2.2502662142117802"/>
    <n v="3.1151182328661299E-2"/>
    <n v="34.618088404337598"/>
    <n v="20250630"/>
    <n v="24040810"/>
    <x v="26"/>
    <n v="91.4"/>
    <n v="1.3"/>
  </r>
  <r>
    <n v="23044"/>
    <n v="954275.91562306299"/>
    <n v="1686399.9090913399"/>
    <n v="954375.91562306299"/>
    <n v="1686299.9090913399"/>
    <n v="97"/>
    <n v="149"/>
    <n v="3.2933869361877401"/>
    <n v="5.1434103647867797"/>
    <n v="1.8500234136978799"/>
    <n v="-9.5965328315893803E-3"/>
    <n v="38.7203842798869"/>
    <n v="20250630"/>
    <n v="24040740"/>
    <x v="2"/>
    <n v="38"/>
    <n v="1.7"/>
  </r>
  <r>
    <n v="14512"/>
    <n v="948775.91562306299"/>
    <n v="1692599.9090913399"/>
    <n v="948875.91562306299"/>
    <n v="1692499.9090913399"/>
    <n v="35"/>
    <n v="94"/>
    <n v="3.29371377825737"/>
    <n v="-0.28870634592021799"/>
    <n v="-3.58242008090019"/>
    <n v="-3.8572348188608899E-2"/>
    <n v="33.288267374038703"/>
    <n v="20250630"/>
    <n v="24040740"/>
    <x v="6"/>
    <n v="33.700000000000003"/>
    <n v="1.5"/>
  </r>
  <r>
    <n v="14427"/>
    <n v="948675.91562306299"/>
    <n v="1685699.9090913399"/>
    <n v="948775.91562306299"/>
    <n v="1685599.9090913399"/>
    <n v="104"/>
    <n v="93"/>
    <n v="3.2968974411487602"/>
    <n v="3.4084584315617898"/>
    <n v="0.11156099025780999"/>
    <n v="-5.2302141363422096E-3"/>
    <n v="36.985431989033998"/>
    <n v="20250630"/>
    <n v="24040690"/>
    <x v="133"/>
    <n v="95.3"/>
    <n v="0.2"/>
  </r>
  <r>
    <n v="2491"/>
    <n v="940975.91562306299"/>
    <n v="1693499.9090913399"/>
    <n v="941075.91562306299"/>
    <n v="1693399.9090913399"/>
    <n v="26"/>
    <n v="16"/>
    <n v="3.2976760069529201"/>
    <n v="-1.2288228683173701"/>
    <n v="-4.5264988541603097"/>
    <n v="1.05808669080337E-2"/>
    <n v="32.348151048024498"/>
    <n v="20250630"/>
    <n v="24040810"/>
    <x v="16"/>
    <n v="7.4"/>
    <n v="13.6"/>
  </r>
  <r>
    <n v="6088"/>
    <n v="943275.91562306299"/>
    <n v="1687999.9090913399"/>
    <n v="943375.91562306299"/>
    <n v="1687899.9090913399"/>
    <n v="81"/>
    <n v="39"/>
    <n v="3.2983643487095802"/>
    <n v="3.46334256231785"/>
    <n v="0.164978247135878"/>
    <n v="2.2804833133704999E-3"/>
    <n v="37.040316343307502"/>
    <n v="20250630"/>
    <n v="24040600"/>
    <x v="115"/>
    <n v="8.6"/>
    <n v="0"/>
  </r>
  <r>
    <n v="7734"/>
    <n v="944375.91562306299"/>
    <n v="1692799.9090913399"/>
    <n v="944475.91562306299"/>
    <n v="1692699.9090913399"/>
    <n v="33"/>
    <n v="50"/>
    <n v="3.2991642579436302"/>
    <n v="2.9648126810789099"/>
    <n v="-0.33435159269720299"/>
    <n v="-3.66783527424559E-2"/>
    <n v="36.541785717010498"/>
    <n v="20250630"/>
    <n v="24040810"/>
    <x v="12"/>
    <n v="33.200000000000003"/>
    <n v="4.9000000000000004"/>
  </r>
  <r>
    <n v="7009"/>
    <n v="943875.91562306299"/>
    <n v="1688299.9090913399"/>
    <n v="943975.91562306299"/>
    <n v="1688199.9090913399"/>
    <n v="78"/>
    <n v="45"/>
    <n v="3.2996439536412598"/>
    <n v="5.0447578430175799"/>
    <n v="1.7451138893763201"/>
    <n v="8.7711449712514905E-2"/>
    <n v="38.621731440226199"/>
    <n v="20250630"/>
    <n v="24040710"/>
    <x v="34"/>
    <n v="8.6"/>
    <n v="1.1000000000000001"/>
  </r>
  <r>
    <n v="13166"/>
    <n v="947875.91562306299"/>
    <n v="1688599.9090913399"/>
    <n v="947975.91562306299"/>
    <n v="1688499.9090913399"/>
    <n v="75"/>
    <n v="85"/>
    <n v="3.3002229037228998"/>
    <n v="6.01277875900269"/>
    <n v="2.7125559002160999"/>
    <n v="4.5264902291819497E-3"/>
    <n v="39.589752674102797"/>
    <n v="20250630"/>
    <n v="24040650"/>
    <x v="5"/>
    <n v="15.3"/>
    <n v="4.0999999999999996"/>
  </r>
  <r>
    <n v="9029"/>
    <n v="945175.91562306299"/>
    <n v="1686499.9090913399"/>
    <n v="945275.91562306299"/>
    <n v="1686399.9090913399"/>
    <n v="96"/>
    <n v="58"/>
    <n v="3.3103182911872899"/>
    <n v="6.21731130282084"/>
    <n v="2.90699303150177"/>
    <n v="-2.1163490523273699E-2"/>
    <n v="39.794284820556598"/>
    <n v="20250630"/>
    <n v="24040560"/>
    <x v="134"/>
    <n v="9.3000000000000007"/>
    <n v="1.3"/>
  </r>
  <r>
    <n v="8698"/>
    <n v="944975.91562306299"/>
    <n v="1688799.9090913399"/>
    <n v="945075.91562306299"/>
    <n v="1688699.9090913399"/>
    <n v="73"/>
    <n v="56"/>
    <n v="3.31308947006861"/>
    <n v="5.92635226249695"/>
    <n v="2.6132628917694101"/>
    <n v="4.8803708826502196E-3"/>
    <n v="39.503326098124198"/>
    <n v="20250630"/>
    <n v="24040710"/>
    <x v="68"/>
    <n v="23.5"/>
    <n v="1.5"/>
  </r>
  <r>
    <n v="14263"/>
    <n v="948575.91562306299"/>
    <n v="1686699.9090913399"/>
    <n v="948675.91562306299"/>
    <n v="1686599.9090913399"/>
    <n v="94"/>
    <n v="92"/>
    <n v="3.3143871327241299"/>
    <n v="5.9944516420364398"/>
    <n v="2.68006454904874"/>
    <n v="-2.9412875883281201E-3"/>
    <n v="39.571425120035798"/>
    <n v="20250630"/>
    <n v="24040680"/>
    <x v="135"/>
    <n v="33.299999999999997"/>
    <n v="0.7"/>
  </r>
  <r>
    <n v="14194"/>
    <n v="948575.91562306299"/>
    <n v="1693599.9090913399"/>
    <n v="948675.91562306299"/>
    <n v="1693499.9090913399"/>
    <n v="25"/>
    <n v="92"/>
    <n v="3.3170091509819"/>
    <n v="2.3703556756178501"/>
    <n v="-0.946653465429942"/>
    <n v="-1.40361036173999E-2"/>
    <n v="35.947329521179199"/>
    <n v="20250630"/>
    <n v="24040740"/>
    <x v="19"/>
    <n v="85.7"/>
    <n v="2.7"/>
  </r>
  <r>
    <n v="4973"/>
    <n v="942575.91562306299"/>
    <n v="1691699.9090913399"/>
    <n v="942675.91562306299"/>
    <n v="1691599.9090913399"/>
    <n v="44"/>
    <n v="32"/>
    <n v="3.3170771400133798"/>
    <n v="3.6524963378906201"/>
    <n v="0.33541914882759299"/>
    <n v="8.5362844169139904E-2"/>
    <n v="37.229469299316399"/>
    <n v="20250630"/>
    <n v="24040810"/>
    <x v="37"/>
    <n v="20.6"/>
    <n v="1.9"/>
  </r>
  <r>
    <n v="10078"/>
    <n v="945875.91562306299"/>
    <n v="1689399.9090913399"/>
    <n v="945975.91562306299"/>
    <n v="1689299.9090913399"/>
    <n v="67"/>
    <n v="65"/>
    <n v="3.3173446953296701"/>
    <n v="5.7939752737681101"/>
    <n v="2.4766305685043299"/>
    <n v="-1.49654682415227E-2"/>
    <n v="39.370949109395298"/>
    <n v="20250630"/>
    <n v="24040700"/>
    <x v="10"/>
    <n v="61.2"/>
    <n v="2.7"/>
  </r>
  <r>
    <n v="11707"/>
    <n v="946975.91562306299"/>
    <n v="1695899.9090913399"/>
    <n v="947075.91562306299"/>
    <n v="1695799.9090913399"/>
    <n v="2"/>
    <n v="76"/>
    <n v="3.31847840547562"/>
    <n v="-6.0236301273107501E-2"/>
    <n v="-3.3787147402763398"/>
    <n v="2.8572700917720802E-2"/>
    <n v="33.516736984252901"/>
    <n v="20250630"/>
    <n v="24040810"/>
    <x v="26"/>
    <n v="91.4"/>
    <n v="1.3"/>
  </r>
  <r>
    <n v="9464"/>
    <n v="945475.91562306299"/>
    <n v="1689199.9090913399"/>
    <n v="945575.91562306299"/>
    <n v="1689099.9090913399"/>
    <n v="69"/>
    <n v="61"/>
    <n v="3.3230098883311001"/>
    <n v="6.88327932357788"/>
    <n v="3.56026937564214"/>
    <n v="1.18457743277152E-3"/>
    <n v="40.460252761840799"/>
    <n v="20250630"/>
    <n v="24040700"/>
    <x v="136"/>
    <n v="6.6"/>
    <n v="0"/>
  </r>
  <r>
    <n v="4508"/>
    <n v="942275.91562306299"/>
    <n v="1691999.9090913399"/>
    <n v="942375.91562306299"/>
    <n v="1691899.9090913399"/>
    <n v="41"/>
    <n v="29"/>
    <n v="3.3266902963320399"/>
    <n v="2.6463111440340699"/>
    <n v="-0.68037913739681199"/>
    <n v="-3.26087484136224E-2"/>
    <n v="36.223284721374498"/>
    <n v="20250630"/>
    <n v="24040820"/>
    <x v="30"/>
    <n v="0"/>
    <n v="7.7"/>
  </r>
  <r>
    <n v="4663"/>
    <n v="942375.91562306299"/>
    <n v="1691899.9090913399"/>
    <n v="942475.91562306299"/>
    <n v="1691799.9090913399"/>
    <n v="42"/>
    <n v="30"/>
    <n v="3.3276526927947998"/>
    <n v="4.8283371925354004"/>
    <n v="1.50068445131183"/>
    <n v="6.2197668788333701E-2"/>
    <n v="38.405310312906899"/>
    <n v="20250630"/>
    <n v="24040820"/>
    <x v="30"/>
    <n v="0"/>
    <n v="7.7"/>
  </r>
  <r>
    <n v="12337"/>
    <n v="947375.91562306299"/>
    <n v="1694499.9090913399"/>
    <n v="947475.91562306299"/>
    <n v="1694399.9090913399"/>
    <n v="16"/>
    <n v="80"/>
    <n v="3.3281133572260502"/>
    <n v="2.3372177382310202"/>
    <n v="-0.99089562023679401"/>
    <n v="1.21519671132167E-2"/>
    <n v="35.914191246032701"/>
    <n v="20250630"/>
    <n v="24040810"/>
    <x v="26"/>
    <n v="91.4"/>
    <n v="1.3"/>
  </r>
  <r>
    <n v="5784"/>
    <n v="943075.91562306299"/>
    <n v="1687599.9090913399"/>
    <n v="943175.91562306299"/>
    <n v="1687499.9090913399"/>
    <n v="85"/>
    <n v="37"/>
    <n v="3.3309999505678798"/>
    <n v="2.4922290941079499"/>
    <n v="-0.83877083659172103"/>
    <n v="0.13174887932837001"/>
    <n v="36.069202423095703"/>
    <n v="20250630"/>
    <n v="24040600"/>
    <x v="11"/>
    <n v="8.5"/>
    <n v="2.5"/>
  </r>
  <r>
    <n v="15600"/>
    <n v="949475.91562306299"/>
    <n v="1691599.9090913399"/>
    <n v="949575.91562306299"/>
    <n v="1691499.9090913399"/>
    <n v="45"/>
    <n v="101"/>
    <n v="3.3316662833094601"/>
    <n v="5.4304593503475198"/>
    <n v="2.0987930893898001"/>
    <n v="7.38716486375779E-3"/>
    <n v="39.007432460784898"/>
    <n v="20250630"/>
    <n v="24040740"/>
    <x v="6"/>
    <n v="33.700000000000003"/>
    <n v="1.5"/>
  </r>
  <r>
    <n v="6089"/>
    <n v="943275.91562306299"/>
    <n v="1687899.9090913399"/>
    <n v="943375.91562306299"/>
    <n v="1687799.9090913399"/>
    <n v="82"/>
    <n v="39"/>
    <n v="3.33173751831055"/>
    <n v="4.9564417401949603"/>
    <n v="1.6247042218844101"/>
    <n v="8.7508237144599398E-4"/>
    <n v="38.533415476481103"/>
    <n v="20250630"/>
    <n v="24040600"/>
    <x v="137"/>
    <n v="44.5"/>
    <n v="0.5"/>
  </r>
  <r>
    <n v="8500"/>
    <n v="944875.91562306299"/>
    <n v="1693199.9090913399"/>
    <n v="944975.91562306299"/>
    <n v="1693099.9090913399"/>
    <n v="29"/>
    <n v="55"/>
    <n v="3.33176388343175"/>
    <n v="1.21790199975173"/>
    <n v="-2.1138618588447602"/>
    <n v="2.7106559369713099E-2"/>
    <n v="34.7948757807414"/>
    <n v="20250630"/>
    <n v="24040810"/>
    <x v="12"/>
    <n v="33.200000000000003"/>
    <n v="4.9000000000000004"/>
  </r>
  <r>
    <n v="4825"/>
    <n v="942475.91562306299"/>
    <n v="1691099.9090913399"/>
    <n v="942575.91562306299"/>
    <n v="1690999.9090913399"/>
    <n v="50"/>
    <n v="31"/>
    <n v="3.33357314268748"/>
    <n v="4.5116663575172398"/>
    <n v="1.1780932719508801"/>
    <n v="2.2776088134075199E-2"/>
    <n v="38.088640213012702"/>
    <n v="20250630"/>
    <n v="24040820"/>
    <x v="138"/>
    <n v="8.3000000000000007"/>
    <n v="0"/>
  </r>
  <r>
    <n v="24734"/>
    <n v="955375.91562306299"/>
    <n v="1686799.9090913399"/>
    <n v="955475.91562306299"/>
    <n v="1686699.9090913399"/>
    <n v="93"/>
    <n v="160"/>
    <n v="3.3396733005841601"/>
    <n v="4.0341554681460101"/>
    <n v="0.69448215017716097"/>
    <n v="4.4162267198165298E-3"/>
    <n v="37.611129442850697"/>
    <n v="20250630"/>
    <n v="24040740"/>
    <x v="2"/>
    <n v="38"/>
    <n v="1.7"/>
  </r>
  <r>
    <n v="341"/>
    <n v="939575.91562306299"/>
    <n v="1692899.9090913399"/>
    <n v="939675.91562306299"/>
    <n v="1692799.9090913399"/>
    <n v="32"/>
    <n v="2"/>
    <n v="3.3418633937835698"/>
    <n v="-0.13798589818179599"/>
    <n v="-3.4798492789268498"/>
    <n v="-6.0359068835775104E-3"/>
    <n v="33.438987414042202"/>
    <n v="20250630"/>
    <n v="24040810"/>
    <x v="38"/>
    <n v="0"/>
    <n v="0.8"/>
  </r>
  <r>
    <n v="9609"/>
    <n v="945575.91562306299"/>
    <n v="1690099.9090913399"/>
    <n v="945675.91562306299"/>
    <n v="1689999.9090913399"/>
    <n v="60"/>
    <n v="62"/>
    <n v="3.3439617007970801"/>
    <n v="5.0116700530052203"/>
    <n v="1.6677083373069801"/>
    <n v="9.9110956653021293E-3"/>
    <n v="38.588643789291403"/>
    <n v="20250630"/>
    <n v="24040700"/>
    <x v="10"/>
    <n v="61.2"/>
    <n v="2.7"/>
  </r>
  <r>
    <n v="2183"/>
    <n v="940775.91562306299"/>
    <n v="1693499.9090913399"/>
    <n v="940875.91562306299"/>
    <n v="1693399.9090913399"/>
    <n v="26"/>
    <n v="14"/>
    <n v="3.34573185443878"/>
    <n v="-1.69706970453262"/>
    <n v="-5.0428014993667603"/>
    <n v="0.105103960260749"/>
    <n v="31.879903475443498"/>
    <n v="20250630"/>
    <n v="24040810"/>
    <x v="24"/>
    <n v="66.7"/>
    <n v="3.9"/>
  </r>
  <r>
    <n v="15435"/>
    <n v="949375.91562306299"/>
    <n v="1692699.9090913399"/>
    <n v="949475.91562306299"/>
    <n v="1692599.9090913399"/>
    <n v="34"/>
    <n v="100"/>
    <n v="3.3458130955696102"/>
    <n v="4.12216951449712"/>
    <n v="0.77635637919108103"/>
    <n v="1.99971031397581E-2"/>
    <n v="37.699143091837598"/>
    <n v="20250630"/>
    <n v="24040740"/>
    <x v="6"/>
    <n v="33.700000000000003"/>
    <n v="1.5"/>
  </r>
  <r>
    <n v="12334"/>
    <n v="947375.91562306299"/>
    <n v="1694799.9090913399"/>
    <n v="947475.91562306299"/>
    <n v="1694699.9090913399"/>
    <n v="13"/>
    <n v="80"/>
    <n v="3.3464334328969301"/>
    <n v="0.45551702119409998"/>
    <n v="-2.8909164110819501"/>
    <n v="1.05612471699715E-2"/>
    <n v="34.0324907938639"/>
    <n v="20250630"/>
    <n v="24040810"/>
    <x v="26"/>
    <n v="91.4"/>
    <n v="1.3"/>
  </r>
  <r>
    <n v="9713"/>
    <n v="945675.91562306299"/>
    <n v="1695099.9090913399"/>
    <n v="945775.91562306299"/>
    <n v="1694999.9090913399"/>
    <n v="10"/>
    <n v="63"/>
    <n v="3.34810848037402"/>
    <n v="0.75902733206748996"/>
    <n v="-2.5890811483065299"/>
    <n v="3.7063829600810998E-2"/>
    <n v="34.336000442504897"/>
    <n v="20250630"/>
    <n v="24040810"/>
    <x v="26"/>
    <n v="91.4"/>
    <n v="1.3"/>
  </r>
  <r>
    <n v="8699"/>
    <n v="944975.91562306299"/>
    <n v="1688699.9090913399"/>
    <n v="945075.91562306299"/>
    <n v="1688599.9090913399"/>
    <n v="74"/>
    <n v="56"/>
    <n v="3.3510307520628002"/>
    <n v="6.1230783760547602"/>
    <n v="2.7720476239919698"/>
    <n v="-1.0185771388933101E-2"/>
    <n v="39.700052022934003"/>
    <n v="20250630"/>
    <n v="24040710"/>
    <x v="68"/>
    <n v="23.5"/>
    <n v="1.5"/>
  </r>
  <r>
    <n v="6180"/>
    <n v="943375.91562306299"/>
    <n v="1694199.9090913399"/>
    <n v="943475.91562306299"/>
    <n v="1694099.9090913399"/>
    <n v="19"/>
    <n v="40"/>
    <n v="3.3532153793743702"/>
    <n v="2.04653212428093"/>
    <n v="-1.3066833232130299"/>
    <n v="3.35912551464779E-2"/>
    <n v="35.623506001063802"/>
    <n v="20250630"/>
    <n v="24040810"/>
    <x v="16"/>
    <n v="7.4"/>
    <n v="13.6"/>
  </r>
  <r>
    <n v="8349"/>
    <n v="944775.91562306299"/>
    <n v="1692899.9090913399"/>
    <n v="944875.91562306299"/>
    <n v="1692799.9090913399"/>
    <n v="32"/>
    <n v="54"/>
    <n v="3.3592003484566999"/>
    <n v="4.2555358211199401"/>
    <n v="0.89633545279502902"/>
    <n v="3.4303894576927001E-2"/>
    <n v="37.832509676615402"/>
    <n v="20250630"/>
    <n v="24040810"/>
    <x v="12"/>
    <n v="33.200000000000003"/>
    <n v="4.9000000000000004"/>
  </r>
  <r>
    <n v="801"/>
    <n v="939875.91562306299"/>
    <n v="1693099.9090913399"/>
    <n v="939975.91562306299"/>
    <n v="1692999.9090913399"/>
    <n v="30"/>
    <n v="5"/>
    <n v="3.3607124328613298"/>
    <n v="1.2682341404259201"/>
    <n v="-2.0924782991409301"/>
    <n v="0.130567781627178"/>
    <n v="34.845207977294898"/>
    <n v="20250630"/>
    <n v="24040810"/>
    <x v="24"/>
    <n v="66.7"/>
    <n v="3.9"/>
  </r>
  <r>
    <n v="8788"/>
    <n v="945075.91562306299"/>
    <n v="1695199.9090913399"/>
    <n v="945175.91562306299"/>
    <n v="1695099.9090913399"/>
    <n v="9"/>
    <n v="57"/>
    <n v="3.36153596639633"/>
    <n v="-5.73934980978568E-2"/>
    <n v="-3.4189294775326999"/>
    <n v="2.57048880060514E-3"/>
    <n v="33.519580523172998"/>
    <n v="20250630"/>
    <n v="24040810"/>
    <x v="26"/>
    <n v="91.4"/>
    <n v="1.3"/>
  </r>
  <r>
    <n v="5783"/>
    <n v="943075.91562306299"/>
    <n v="1687699.9090913399"/>
    <n v="943175.91562306299"/>
    <n v="1687599.9090913399"/>
    <n v="84"/>
    <n v="37"/>
    <n v="3.3628248870372799"/>
    <n v="3.37052197754383"/>
    <n v="7.6970942318439501E-3"/>
    <n v="0.12698305165395099"/>
    <n v="36.947494983673103"/>
    <n v="20250630"/>
    <n v="24040600"/>
    <x v="11"/>
    <n v="8.5"/>
    <n v="2.5"/>
  </r>
  <r>
    <n v="8031"/>
    <n v="944575.91562306299"/>
    <n v="1693899.9090913399"/>
    <n v="944675.91562306299"/>
    <n v="1693799.9090913399"/>
    <n v="22"/>
    <n v="52"/>
    <n v="3.3658267344747301"/>
    <n v="3.7874790259769999"/>
    <n v="0.42165238330406801"/>
    <n v="-4.6274405904114203E-3"/>
    <n v="37.364452362060497"/>
    <n v="20250630"/>
    <n v="24040810"/>
    <x v="23"/>
    <n v="34.9"/>
    <n v="2.6"/>
  </r>
  <r>
    <n v="12875"/>
    <n v="947675.91562306299"/>
    <n v="1686899.9090913399"/>
    <n v="947775.91562306299"/>
    <n v="1686799.9090913399"/>
    <n v="92"/>
    <n v="83"/>
    <n v="3.3662262956301401"/>
    <n v="4.7023783127466796"/>
    <n v="1.3361521015564599"/>
    <n v="-1.02481668194135E-2"/>
    <n v="38.279351870218903"/>
    <n v="20250630"/>
    <n v="24040620"/>
    <x v="111"/>
    <n v="52.9"/>
    <n v="2.9"/>
  </r>
  <r>
    <n v="2703"/>
    <n v="941075.91562306299"/>
    <n v="1687699.9090913399"/>
    <n v="941175.91562306299"/>
    <n v="1687599.9090913399"/>
    <n v="84"/>
    <n v="17"/>
    <n v="3.36660598715146"/>
    <n v="-3.4421081542968799"/>
    <n v="-6.5894482612609897"/>
    <n v="-1.8751175329089199E-2"/>
    <n v="30.134864807128899"/>
    <n v="20250630"/>
    <n v="24040610"/>
    <x v="29"/>
    <n v="36.1"/>
    <n v="2.7"/>
  </r>
  <r>
    <n v="7882"/>
    <n v="944475.91562306299"/>
    <n v="1693399.9090913399"/>
    <n v="944575.91562306299"/>
    <n v="1693299.9090913399"/>
    <n v="27"/>
    <n v="51"/>
    <n v="3.3677793368697202"/>
    <n v="4.3097366243600801"/>
    <n v="0.94195731170475505"/>
    <n v="1.7736199079081399E-2"/>
    <n v="37.886710166931202"/>
    <n v="20250630"/>
    <n v="24040810"/>
    <x v="12"/>
    <n v="33.200000000000003"/>
    <n v="4.9000000000000004"/>
  </r>
  <r>
    <n v="15743"/>
    <n v="949575.91562306299"/>
    <n v="1692699.9090913399"/>
    <n v="949675.91562306299"/>
    <n v="1692599.9090913399"/>
    <n v="34"/>
    <n v="102"/>
    <n v="3.3681726555029501"/>
    <n v="3.6779835224151598"/>
    <n v="0.30981089508471399"/>
    <n v="7.2160856410240096E-3"/>
    <n v="37.254956881205203"/>
    <n v="20250630"/>
    <n v="24040740"/>
    <x v="19"/>
    <n v="85.7"/>
    <n v="2.7"/>
  </r>
  <r>
    <n v="3595"/>
    <n v="941675.91562306299"/>
    <n v="1690899.9090913399"/>
    <n v="941775.91562306299"/>
    <n v="1690799.9090913399"/>
    <n v="52"/>
    <n v="23"/>
    <n v="3.3687175288796398"/>
    <n v="3.95108422636986"/>
    <n v="0.58236659504473198"/>
    <n v="-7.8477477654814698E-4"/>
    <n v="37.528057575225802"/>
    <n v="20250630"/>
    <n v="24040820"/>
    <x v="94"/>
    <n v="2.2999999999999998"/>
    <n v="0"/>
  </r>
  <r>
    <n v="8791"/>
    <n v="945075.91562306299"/>
    <n v="1694899.9090913399"/>
    <n v="945175.91562306299"/>
    <n v="1694799.9090913399"/>
    <n v="12"/>
    <n v="57"/>
    <n v="3.36879928906759"/>
    <n v="-0.53420025482773803"/>
    <n v="-3.9029995799064601"/>
    <n v="3.08126658201218E-2"/>
    <n v="33.042773564656599"/>
    <n v="20250630"/>
    <n v="24040810"/>
    <x v="26"/>
    <n v="91.4"/>
    <n v="1.3"/>
  </r>
  <r>
    <n v="8085"/>
    <n v="944575.91562306299"/>
    <n v="1688499.9090913399"/>
    <n v="944675.91562306299"/>
    <n v="1688399.9090913399"/>
    <n v="76"/>
    <n v="52"/>
    <n v="3.3719840447107901"/>
    <n v="6.2850260734558097"/>
    <n v="2.9130420684814502"/>
    <n v="1.4395527599845101E-2"/>
    <n v="39.8619995117188"/>
    <n v="20250630"/>
    <n v="24040710"/>
    <x v="106"/>
    <n v="48.9"/>
    <n v="0.4"/>
  </r>
  <r>
    <n v="18267"/>
    <n v="951175.91562306299"/>
    <n v="1686699.9090913399"/>
    <n v="951275.91562306299"/>
    <n v="1686599.9090913399"/>
    <n v="94"/>
    <n v="118"/>
    <n v="3.37851448853811"/>
    <n v="4.6708946228027299"/>
    <n v="1.2923801590999"/>
    <n v="1.17500812436144E-2"/>
    <n v="38.247867902119999"/>
    <n v="20250630"/>
    <n v="24040740"/>
    <x v="0"/>
    <n v="42.1"/>
    <n v="1.8"/>
  </r>
  <r>
    <n v="1477"/>
    <n v="940275.91562306299"/>
    <n v="1687099.9090913399"/>
    <n v="940375.91562306299"/>
    <n v="1686999.9090913399"/>
    <n v="90"/>
    <n v="9"/>
    <n v="3.38859600822131"/>
    <n v="3.6341427167256701"/>
    <n v="0.245546694844961"/>
    <n v="-1.14788018787901E-2"/>
    <n v="37.211115837097203"/>
    <n v="20250630"/>
    <n v="24040610"/>
    <x v="29"/>
    <n v="36.1"/>
    <n v="2.7"/>
  </r>
  <r>
    <n v="5156"/>
    <n v="942675.91562306299"/>
    <n v="1688799.9090913399"/>
    <n v="942775.91562306299"/>
    <n v="1688699.9090913399"/>
    <n v="73"/>
    <n v="33"/>
    <n v="3.3924107750256902"/>
    <n v="0.60057872595886397"/>
    <n v="-2.7918320198853799"/>
    <n v="-4.0864911861717701E-2"/>
    <n v="34.177552858988399"/>
    <n v="20250630"/>
    <n v="24040800"/>
    <x v="22"/>
    <n v="37.9"/>
    <n v="2.2000000000000002"/>
  </r>
  <r>
    <n v="10236"/>
    <n v="945975.91562306299"/>
    <n v="1688999.9090913399"/>
    <n v="946075.91562306299"/>
    <n v="1688899.9090913399"/>
    <n v="71"/>
    <n v="66"/>
    <n v="3.3924535433451299"/>
    <n v="9.7788311958312999"/>
    <n v="6.3863776206970204"/>
    <n v="2.7629783377051399E-2"/>
    <n v="43.355805206298797"/>
    <n v="20250630"/>
    <n v="24040720"/>
    <x v="1"/>
    <n v="34.1"/>
    <n v="1.6"/>
  </r>
  <r>
    <n v="1784"/>
    <n v="940475.91562306299"/>
    <n v="1687199.9090913399"/>
    <n v="940575.91562306299"/>
    <n v="1687099.9090913399"/>
    <n v="89"/>
    <n v="11"/>
    <n v="3.3937603433926902"/>
    <n v="1.9961752891540501"/>
    <n v="-1.3975850443045299"/>
    <n v="2.8160754591226599E-3"/>
    <n v="35.573149045308398"/>
    <n v="20250630"/>
    <n v="24040610"/>
    <x v="29"/>
    <n v="36.1"/>
    <n v="2.7"/>
  </r>
  <r>
    <n v="3444"/>
    <n v="941575.91562306299"/>
    <n v="1690599.9090913399"/>
    <n v="941675.91562306299"/>
    <n v="1690499.9090913399"/>
    <n v="55"/>
    <n v="22"/>
    <n v="3.3965011206857301"/>
    <n v="5.9627761504679704"/>
    <n v="2.5662750962192198"/>
    <n v="-1.28257389490803E-2"/>
    <n v="39.5397484205428"/>
    <n v="20250630"/>
    <n v="24040820"/>
    <x v="139"/>
    <n v="12.8"/>
    <n v="0"/>
  </r>
  <r>
    <n v="8379"/>
    <n v="944775.91562306299"/>
    <n v="1689899.9090913399"/>
    <n v="944875.91562306299"/>
    <n v="1689799.9090913399"/>
    <n v="62"/>
    <n v="54"/>
    <n v="3.40025728089469"/>
    <n v="4.9390396050044503"/>
    <n v="1.5387823581695601"/>
    <n v="0.164663465693593"/>
    <n v="38.516013554164303"/>
    <n v="20250630"/>
    <n v="24040700"/>
    <x v="21"/>
    <n v="10.7"/>
    <n v="0"/>
  </r>
  <r>
    <n v="11891"/>
    <n v="947075.91562306299"/>
    <n v="1692899.9090913399"/>
    <n v="947175.91562306299"/>
    <n v="1692799.9090913399"/>
    <n v="32"/>
    <n v="77"/>
    <n v="3.40715232491493"/>
    <n v="3.7211020290851602"/>
    <n v="0.313949746312574"/>
    <n v="1.1119794100523E-2"/>
    <n v="37.298075675964398"/>
    <n v="20250630"/>
    <n v="24040810"/>
    <x v="7"/>
    <n v="54.2"/>
    <n v="1.7"/>
  </r>
  <r>
    <n v="23198"/>
    <n v="954375.91562306299"/>
    <n v="1686399.9090913399"/>
    <n v="954475.91562306299"/>
    <n v="1686299.9090913399"/>
    <n v="97"/>
    <n v="150"/>
    <n v="3.4074108103911098"/>
    <n v="5.3689899841944397"/>
    <n v="1.9615791489680601"/>
    <n v="8.8501550878087698E-4"/>
    <n v="38.945963859558098"/>
    <n v="20250630"/>
    <n v="24040740"/>
    <x v="2"/>
    <n v="38"/>
    <n v="1.7"/>
  </r>
  <r>
    <n v="3922"/>
    <n v="941875.91562306299"/>
    <n v="1688999.9090913399"/>
    <n v="941975.91562306299"/>
    <n v="1688899.9090913399"/>
    <n v="71"/>
    <n v="25"/>
    <n v="3.41197634736697"/>
    <n v="2.3962826331456499"/>
    <n v="-1.0156936720013601"/>
    <n v="-1.81003784139951E-3"/>
    <n v="35.973256746927902"/>
    <n v="20250630"/>
    <n v="24040800"/>
    <x v="28"/>
    <n v="76.599999999999994"/>
    <n v="10"/>
  </r>
  <r>
    <n v="6856"/>
    <n v="943775.91562306299"/>
    <n v="1688199.9090913399"/>
    <n v="943875.91562306299"/>
    <n v="1688099.9090913399"/>
    <n v="79"/>
    <n v="44"/>
    <n v="3.4123836532235101"/>
    <n v="5.1057319492101696"/>
    <n v="1.69334829971194"/>
    <n v="-8.3875154959969205E-3"/>
    <n v="38.682705640792797"/>
    <n v="20250630"/>
    <n v="24040710"/>
    <x v="34"/>
    <n v="8.6"/>
    <n v="1.1000000000000001"/>
  </r>
  <r>
    <n v="7770"/>
    <n v="944375.91562306299"/>
    <n v="1689199.9090913399"/>
    <n v="944475.91562306299"/>
    <n v="1689099.9090913399"/>
    <n v="69"/>
    <n v="50"/>
    <n v="3.41460072000821"/>
    <n v="1.65572628751397"/>
    <n v="-1.75887451569239"/>
    <n v="-9.9638601144154903E-4"/>
    <n v="35.232699394226103"/>
    <n v="20250630"/>
    <n v="24040710"/>
    <x v="27"/>
    <n v="18.7"/>
    <n v="1.7"/>
  </r>
  <r>
    <n v="10233"/>
    <n v="945975.91562306299"/>
    <n v="1689299.9090913399"/>
    <n v="946075.91562306299"/>
    <n v="1689199.9090913399"/>
    <n v="68"/>
    <n v="66"/>
    <n v="3.41640037298203"/>
    <n v="5.8551673491795899"/>
    <n v="2.4387669364611302"/>
    <n v="-1.09789449100693E-2"/>
    <n v="39.432141304016099"/>
    <n v="20250630"/>
    <n v="24040700"/>
    <x v="10"/>
    <n v="61.2"/>
    <n v="2.7"/>
  </r>
  <r>
    <n v="3785"/>
    <n v="941775.91562306299"/>
    <n v="1687299.9090913399"/>
    <n v="941875.91562306299"/>
    <n v="1687199.9090913399"/>
    <n v="88"/>
    <n v="24"/>
    <n v="3.4170020620028199"/>
    <n v="3.4926746487617502"/>
    <n v="7.5672572168211105E-2"/>
    <n v="1.9005523063242401E-3"/>
    <n v="37.069648742675803"/>
    <n v="20250630"/>
    <n v="24040610"/>
    <x v="20"/>
    <n v="59.6"/>
    <n v="2"/>
  </r>
  <r>
    <n v="9593"/>
    <n v="945575.91562306299"/>
    <n v="1691699.9090913399"/>
    <n v="945675.91562306299"/>
    <n v="1691599.9090913399"/>
    <n v="44"/>
    <n v="62"/>
    <n v="3.4187547167142198"/>
    <n v="4.9725750684738204"/>
    <n v="1.55382040143013"/>
    <n v="8.3231828175485099E-3"/>
    <n v="38.549548467000299"/>
    <n v="20250630"/>
    <n v="24040810"/>
    <x v="12"/>
    <n v="33.200000000000003"/>
    <n v="4.9000000000000004"/>
  </r>
  <r>
    <n v="10948"/>
    <n v="946475.91562306299"/>
    <n v="1694799.9090913399"/>
    <n v="946575.91562306299"/>
    <n v="1694699.9090913399"/>
    <n v="13"/>
    <n v="71"/>
    <n v="3.4245343406995099"/>
    <n v="0.37384577592213902"/>
    <n v="-3.0506885647773698"/>
    <n v="5.0850591311852097E-3"/>
    <n v="33.950819333394399"/>
    <n v="20250630"/>
    <n v="24040810"/>
    <x v="7"/>
    <n v="54.2"/>
    <n v="1.7"/>
  </r>
  <r>
    <n v="5409"/>
    <n v="942875.91562306299"/>
    <n v="1694299.9090913399"/>
    <n v="942975.91562306299"/>
    <n v="1694199.9090913399"/>
    <n v="18"/>
    <n v="35"/>
    <n v="3.4261668473482101"/>
    <n v="-1.52097914833575"/>
    <n v="-4.9471459835767702"/>
    <n v="-9.8322274861857295E-3"/>
    <n v="32.055994510650599"/>
    <n v="20250630"/>
    <n v="24040810"/>
    <x v="24"/>
    <n v="66.7"/>
    <n v="3.9"/>
  </r>
  <r>
    <n v="2800"/>
    <n v="941175.91562306299"/>
    <n v="1693399.9090913399"/>
    <n v="941275.91562306299"/>
    <n v="1693299.9090913399"/>
    <n v="27"/>
    <n v="18"/>
    <n v="3.4263128836949699"/>
    <n v="2.3674098153909"/>
    <n v="-1.05890308320522"/>
    <n v="0.101842959411442"/>
    <n v="35.944383621215799"/>
    <n v="20250630"/>
    <n v="24040810"/>
    <x v="16"/>
    <n v="7.4"/>
    <n v="13.6"/>
  </r>
  <r>
    <n v="14714"/>
    <n v="948875.91562306299"/>
    <n v="1687799.9090913399"/>
    <n v="948975.91562306299"/>
    <n v="1687699.9090913399"/>
    <n v="83"/>
    <n v="95"/>
    <n v="3.42822323242823"/>
    <n v="5.2473295529683401"/>
    <n v="1.81910625100136"/>
    <n v="-1.7955868194500599E-3"/>
    <n v="38.824302673339801"/>
    <n v="20250630"/>
    <n v="24040640"/>
    <x v="4"/>
    <n v="28.9"/>
    <n v="1.4"/>
  </r>
  <r>
    <n v="18421"/>
    <n v="951275.91562306299"/>
    <n v="1686699.9090913399"/>
    <n v="951375.91562306299"/>
    <n v="1686599.9090913399"/>
    <n v="94"/>
    <n v="119"/>
    <n v="3.4286506573359201"/>
    <n v="5.47403438886007"/>
    <n v="2.04538377126058"/>
    <n v="2.0785082597285499E-2"/>
    <n v="39.051007906595899"/>
    <n v="20250630"/>
    <n v="24040740"/>
    <x v="0"/>
    <n v="42.1"/>
    <n v="1.8"/>
  </r>
  <r>
    <n v="2492"/>
    <n v="940975.91562306299"/>
    <n v="1693399.9090913399"/>
    <n v="941075.91562306299"/>
    <n v="1693299.9090913399"/>
    <n v="27"/>
    <n v="16"/>
    <n v="3.4301106929779102"/>
    <n v="-1.04629107409467"/>
    <n v="-4.4764017661412598"/>
    <n v="2.9969751834869399E-2"/>
    <n v="32.530682881673201"/>
    <n v="20250630"/>
    <n v="24040810"/>
    <x v="16"/>
    <n v="7.4"/>
    <n v="13.6"/>
  </r>
  <r>
    <n v="8567"/>
    <n v="944875.91562306299"/>
    <n v="1686499.9090913399"/>
    <n v="944975.91562306299"/>
    <n v="1686399.9090913399"/>
    <n v="96"/>
    <n v="55"/>
    <n v="3.4315557479858398"/>
    <n v="5.40239838759104"/>
    <n v="1.9708426396051999"/>
    <n v="-1.06727574020624E-2"/>
    <n v="38.979372024536097"/>
    <n v="20250630"/>
    <n v="24040560"/>
    <x v="39"/>
    <n v="15.9"/>
    <n v="1.5"/>
  </r>
  <r>
    <n v="23507"/>
    <n v="954575.91562306299"/>
    <n v="1686299.9090913399"/>
    <n v="954675.91562306299"/>
    <n v="1686199.9090913399"/>
    <n v="98"/>
    <n v="152"/>
    <n v="3.4323460062344902"/>
    <n v="2.7510829965273502"/>
    <n v="-0.68126299045979999"/>
    <n v="-2.0411766444643299E-2"/>
    <n v="36.328056335449197"/>
    <n v="20250630"/>
    <n v="24040740"/>
    <x v="2"/>
    <n v="38"/>
    <n v="1.7"/>
  </r>
  <r>
    <n v="9280"/>
    <n v="945375.91562306299"/>
    <n v="1692199.9090913399"/>
    <n v="945475.91562306299"/>
    <n v="1692099.9090913399"/>
    <n v="39"/>
    <n v="60"/>
    <n v="3.4324028491973899"/>
    <n v="-3.2063536345958703E-2"/>
    <n v="-3.4644664923350001"/>
    <n v="-8.1706880009733106E-3"/>
    <n v="33.544910430908203"/>
    <n v="20250630"/>
    <n v="24040810"/>
    <x v="12"/>
    <n v="33.200000000000003"/>
    <n v="4.9000000000000004"/>
  </r>
  <r>
    <n v="15145"/>
    <n v="949175.91562306299"/>
    <n v="1690899.9090913399"/>
    <n v="949275.91562306299"/>
    <n v="1690799.9090913399"/>
    <n v="52"/>
    <n v="98"/>
    <n v="3.4341436227162698"/>
    <n v="5.9153624773025504"/>
    <n v="2.4812188545862801"/>
    <n v="2.3280816734768499E-2"/>
    <n v="39.492336273193402"/>
    <n v="20250630"/>
    <n v="24040740"/>
    <x v="6"/>
    <n v="33.700000000000003"/>
    <n v="1.5"/>
  </r>
  <r>
    <n v="23492"/>
    <n v="954575.91562306299"/>
    <n v="1687799.9090913399"/>
    <n v="954675.91562306299"/>
    <n v="1687699.9090913399"/>
    <n v="83"/>
    <n v="152"/>
    <n v="3.4342207113901799"/>
    <n v="2.4073540369669599"/>
    <n v="-1.0268666872289001"/>
    <n v="1.08862646544973E-2"/>
    <n v="35.984327952067098"/>
    <n v="20250630"/>
    <n v="24040740"/>
    <x v="2"/>
    <n v="38"/>
    <n v="1.7"/>
  </r>
  <r>
    <n v="8092"/>
    <n v="944575.91562306299"/>
    <n v="1687799.9090913399"/>
    <n v="944675.91562306299"/>
    <n v="1687699.9090913399"/>
    <n v="83"/>
    <n v="52"/>
    <n v="3.4380192756652801"/>
    <n v="4.9486087958017997"/>
    <n v="1.51058941086133"/>
    <n v="-4.6329327548543598E-3"/>
    <n v="38.525581995646199"/>
    <n v="20250630"/>
    <n v="24040570"/>
    <x v="53"/>
    <n v="11"/>
    <n v="1.8"/>
  </r>
  <r>
    <n v="7731"/>
    <n v="944375.91562306299"/>
    <n v="1693099.9090913399"/>
    <n v="944475.91562306299"/>
    <n v="1692999.9090913399"/>
    <n v="30"/>
    <n v="50"/>
    <n v="3.4386871308088298"/>
    <n v="3.1631740033626601"/>
    <n v="-0.2755130949663"/>
    <n v="1.7583684530109198E-2"/>
    <n v="36.740148067474401"/>
    <n v="20250630"/>
    <n v="24040810"/>
    <x v="12"/>
    <n v="33.200000000000003"/>
    <n v="4.9000000000000004"/>
  </r>
  <r>
    <n v="12395"/>
    <n v="947375.91562306299"/>
    <n v="1688699.9090913399"/>
    <n v="947475.91562306299"/>
    <n v="1688599.9090913399"/>
    <n v="74"/>
    <n v="80"/>
    <n v="3.4429387052853899"/>
    <n v="5.4915517568588301"/>
    <n v="2.0486130515734402"/>
    <n v="-7.4543018514911302E-3"/>
    <n v="39.068524996439599"/>
    <n v="20250630"/>
    <n v="24040650"/>
    <x v="90"/>
    <n v="20.100000000000001"/>
    <n v="0.4"/>
  </r>
  <r>
    <n v="5558"/>
    <n v="942975.91562306299"/>
    <n v="1694799.9090913399"/>
    <n v="943075.91562306299"/>
    <n v="1694699.9090913399"/>
    <n v="13"/>
    <n v="36"/>
    <n v="3.44315071900686"/>
    <n v="0.67879012475411105"/>
    <n v="-2.7643606364726998"/>
    <n v="1.0275930011024101E-2"/>
    <n v="34.255763212839803"/>
    <n v="20250630"/>
    <n v="24040810"/>
    <x v="24"/>
    <n v="66.7"/>
    <n v="3.9"/>
  </r>
  <r>
    <n v="10528"/>
    <n v="946175.91562306299"/>
    <n v="1690599.9090913399"/>
    <n v="946275.91562306299"/>
    <n v="1690499.9090913399"/>
    <n v="55"/>
    <n v="68"/>
    <n v="3.4454535444577501"/>
    <n v="3.62514659762383"/>
    <n v="0.17969309018614399"/>
    <n v="3.7565594539046301E-5"/>
    <n v="37.202119509379102"/>
    <n v="20250630"/>
    <n v="24040700"/>
    <x v="10"/>
    <n v="61.2"/>
    <n v="2.7"/>
  </r>
  <r>
    <n v="12791"/>
    <n v="947675.91562306299"/>
    <n v="1695299.9090913399"/>
    <n v="947775.91562306299"/>
    <n v="1695199.9090913399"/>
    <n v="8"/>
    <n v="83"/>
    <n v="3.4468029538790401"/>
    <n v="-8.4473177169760105E-2"/>
    <n v="-3.5312761068344098"/>
    <n v="3.6719812390705001E-2"/>
    <n v="33.492500623067201"/>
    <n v="20250630"/>
    <n v="24040810"/>
    <x v="26"/>
    <n v="91.4"/>
    <n v="1.3"/>
  </r>
  <r>
    <n v="8233"/>
    <n v="944675.91562306299"/>
    <n v="1689099.9090913399"/>
    <n v="944775.91562306299"/>
    <n v="1688999.9090913399"/>
    <n v="70"/>
    <n v="53"/>
    <n v="3.4503475626309701"/>
    <n v="3.6557427446047499"/>
    <n v="0.205395131139085"/>
    <n v="7.2230858107407902E-3"/>
    <n v="37.2327162424723"/>
    <n v="20250630"/>
    <n v="24040710"/>
    <x v="27"/>
    <n v="18.7"/>
    <n v="1.7"/>
  </r>
  <r>
    <n v="10548"/>
    <n v="946175.91562306299"/>
    <n v="1688599.9090913399"/>
    <n v="946275.91562306299"/>
    <n v="1688499.9090913399"/>
    <n v="75"/>
    <n v="68"/>
    <n v="3.4527795956684999"/>
    <n v="6.9534491025484497"/>
    <n v="3.5006694977100099"/>
    <n v="-3.25187618056169E-2"/>
    <n v="40.5304225041316"/>
    <n v="20250630"/>
    <n v="24040720"/>
    <x v="45"/>
    <n v="20.399999999999999"/>
    <n v="1.9"/>
  </r>
  <r>
    <n v="14578"/>
    <n v="948775.91562306299"/>
    <n v="1685999.9090913399"/>
    <n v="948875.91562306299"/>
    <n v="1685899.9090913399"/>
    <n v="101"/>
    <n v="94"/>
    <n v="3.4531278610229501"/>
    <n v="4.7893622318903599"/>
    <n v="1.33623440066973"/>
    <n v="-2.6754378341138402E-3"/>
    <n v="38.366336504618303"/>
    <n v="20250630"/>
    <n v="24040690"/>
    <x v="46"/>
    <n v="28.2"/>
    <n v="1.6"/>
  </r>
  <r>
    <n v="13577"/>
    <n v="948175.91562306299"/>
    <n v="1693699.9090913399"/>
    <n v="948275.91562306299"/>
    <n v="1693599.9090913399"/>
    <n v="24"/>
    <n v="88"/>
    <n v="3.45542119443417"/>
    <n v="2.2243799269199398"/>
    <n v="-1.2310412563383599"/>
    <n v="2.69895568490028E-2"/>
    <n v="35.801353693008402"/>
    <n v="20250630"/>
    <n v="24040810"/>
    <x v="7"/>
    <n v="54.2"/>
    <n v="1.7"/>
  </r>
  <r>
    <n v="2860"/>
    <n v="941175.91562306299"/>
    <n v="1687399.9090913399"/>
    <n v="941275.91562306299"/>
    <n v="1687299.9090913399"/>
    <n v="87"/>
    <n v="18"/>
    <n v="3.4570293327172599"/>
    <n v="1.8591648836930601"/>
    <n v="-1.5978643993536601"/>
    <n v="-2.0556569409867099E-2"/>
    <n v="35.436139106750502"/>
    <n v="20250630"/>
    <n v="24040610"/>
    <x v="29"/>
    <n v="36.1"/>
    <n v="2.7"/>
  </r>
  <r>
    <n v="12943"/>
    <n v="947775.91562306299"/>
    <n v="1695499.9090913399"/>
    <n v="947875.91562306299"/>
    <n v="1695399.9090913399"/>
    <n v="6"/>
    <n v="84"/>
    <n v="3.4658868312835698"/>
    <n v="0.34198179841041598"/>
    <n v="-3.1239051024119102"/>
    <n v="8.6762905120849592E-3"/>
    <n v="33.918956756591797"/>
    <n v="20250630"/>
    <n v="24040810"/>
    <x v="26"/>
    <n v="91.4"/>
    <n v="1.3"/>
  </r>
  <r>
    <n v="8501"/>
    <n v="944875.91562306299"/>
    <n v="1693099.9090913399"/>
    <n v="944975.91562306299"/>
    <n v="1692999.9090913399"/>
    <n v="30"/>
    <n v="55"/>
    <n v="3.4722277820110299"/>
    <n v="1.94336578994989"/>
    <n v="-1.5288620069623"/>
    <n v="9.5802529249340296E-3"/>
    <n v="35.520339488983197"/>
    <n v="20250630"/>
    <n v="24040810"/>
    <x v="12"/>
    <n v="33.200000000000003"/>
    <n v="4.9000000000000004"/>
  </r>
  <r>
    <n v="5609"/>
    <n v="942975.91562306299"/>
    <n v="1689699.9090913399"/>
    <n v="943075.91562306299"/>
    <n v="1689599.9090913399"/>
    <n v="64"/>
    <n v="36"/>
    <n v="3.4725188985467002"/>
    <n v="3.19851979613304"/>
    <n v="-0.27399911731481602"/>
    <n v="-8.8057746179401892E-3"/>
    <n v="36.775493860244801"/>
    <n v="20250630"/>
    <n v="24040800"/>
    <x v="140"/>
    <n v="17.899999999999999"/>
    <n v="1.9"/>
  </r>
  <r>
    <n v="11339"/>
    <n v="946675.91562306299"/>
    <n v="1686499.9090913399"/>
    <n v="946775.91562306299"/>
    <n v="1686399.9090913399"/>
    <n v="96"/>
    <n v="73"/>
    <n v="3.4727285305659001"/>
    <n v="5.6390012900034598"/>
    <n v="2.1662727495034502"/>
    <n v="-2.2771952751403101E-2"/>
    <n v="39.215975125630699"/>
    <n v="20250630"/>
    <n v="24040831"/>
    <x v="141"/>
    <n v="12.9"/>
    <n v="0"/>
  </r>
  <r>
    <n v="6034"/>
    <n v="943275.91562306299"/>
    <n v="1693399.9090913399"/>
    <n v="943375.91562306299"/>
    <n v="1693299.9090913399"/>
    <n v="27"/>
    <n v="39"/>
    <n v="3.47311444232861"/>
    <n v="3.2497212509314202"/>
    <n v="-0.22339320331811899"/>
    <n v="9.6113671859105396E-3"/>
    <n v="36.826694997151698"/>
    <n v="20250630"/>
    <n v="24040810"/>
    <x v="23"/>
    <n v="34.9"/>
    <n v="2.6"/>
  </r>
  <r>
    <n v="5434"/>
    <n v="942875.91562306299"/>
    <n v="1691799.9090913399"/>
    <n v="942975.91562306299"/>
    <n v="1691699.9090913399"/>
    <n v="43"/>
    <n v="35"/>
    <n v="3.47439022858938"/>
    <n v="3.0188260475794499"/>
    <n v="-0.45556416238347702"/>
    <n v="2.7843719658752299E-2"/>
    <n v="36.595799446106"/>
    <n v="20250630"/>
    <n v="24040810"/>
    <x v="142"/>
    <n v="4"/>
    <n v="0"/>
  </r>
  <r>
    <n v="5285"/>
    <n v="942775.91562306299"/>
    <n v="1691299.9090913399"/>
    <n v="942875.91562306299"/>
    <n v="1691199.9090913399"/>
    <n v="48"/>
    <n v="34"/>
    <n v="3.4748666683832798"/>
    <n v="4.6956990559895804"/>
    <n v="1.22083233793577"/>
    <n v="-9.8316045477986292E-4"/>
    <n v="38.2726726531982"/>
    <n v="20250630"/>
    <n v="24040810"/>
    <x v="37"/>
    <n v="20.6"/>
    <n v="1.9"/>
  </r>
  <r>
    <n v="2487"/>
    <n v="940975.91562306299"/>
    <n v="1693899.9090913399"/>
    <n v="941075.91562306299"/>
    <n v="1693799.9090913399"/>
    <n v="22"/>
    <n v="16"/>
    <n v="3.4784512519836399"/>
    <n v="-1.81465244293213"/>
    <n v="-5.2931036353111303"/>
    <n v="9.8574703766239995E-3"/>
    <n v="31.762320518493699"/>
    <n v="20250630"/>
    <n v="24040810"/>
    <x v="24"/>
    <n v="66.7"/>
    <n v="3.9"/>
  </r>
  <r>
    <n v="6397"/>
    <n v="943475.91562306299"/>
    <n v="1687899.9090913399"/>
    <n v="943575.91562306299"/>
    <n v="1687799.9090913399"/>
    <n v="82"/>
    <n v="41"/>
    <n v="3.4846576675772698"/>
    <n v="6.8662840723991403"/>
    <n v="3.38162645697594"/>
    <n v="-1.2381249107420399E-2"/>
    <n v="40.443257570266702"/>
    <n v="20250630"/>
    <n v="24040600"/>
    <x v="11"/>
    <n v="8.5"/>
    <n v="2.5"/>
  </r>
  <r>
    <n v="3901"/>
    <n v="941875.91562306299"/>
    <n v="1691099.9090913399"/>
    <n v="941975.91562306299"/>
    <n v="1690999.9090913399"/>
    <n v="50"/>
    <n v="25"/>
    <n v="3.4904465476671902"/>
    <n v="2.6436070601145398"/>
    <n v="-0.84683948382735297"/>
    <n v="-1.7025613225996501E-2"/>
    <n v="36.220580736796101"/>
    <n v="20250630"/>
    <n v="24040820"/>
    <x v="143"/>
    <n v="5.3"/>
    <n v="0"/>
  </r>
  <r>
    <n v="7165"/>
    <n v="943975.91562306299"/>
    <n v="1688099.9090913399"/>
    <n v="944075.91562306299"/>
    <n v="1687999.9090913399"/>
    <n v="80"/>
    <n v="46"/>
    <n v="3.4980411529540998"/>
    <n v="5.2108943065007498"/>
    <n v="1.71285317341487"/>
    <n v="-3.6571240052580799E-3"/>
    <n v="38.787867863972998"/>
    <n v="20250630"/>
    <n v="24040710"/>
    <x v="34"/>
    <n v="8.6"/>
    <n v="1.1000000000000001"/>
  </r>
  <r>
    <n v="10542"/>
    <n v="946175.91562306299"/>
    <n v="1689199.9090913399"/>
    <n v="946275.91562306299"/>
    <n v="1689099.9090913399"/>
    <n v="69"/>
    <n v="68"/>
    <n v="3.4990349635481799"/>
    <n v="6.7500180304050401"/>
    <n v="3.2509831488132499"/>
    <n v="-7.4661828111857202E-3"/>
    <n v="40.326991796493502"/>
    <n v="20250630"/>
    <n v="24040720"/>
    <x v="1"/>
    <n v="34.1"/>
    <n v="1.6"/>
  </r>
  <r>
    <n v="7252"/>
    <n v="944075.91562306299"/>
    <n v="1694799.9090913399"/>
    <n v="944175.91562306299"/>
    <n v="1694699.9090913399"/>
    <n v="13"/>
    <n v="47"/>
    <n v="3.5000227689743002"/>
    <n v="1.5896751984953901"/>
    <n v="-1.9103475689888001"/>
    <n v="8.0962015688419306E-2"/>
    <n v="35.166649246215798"/>
    <n v="20250630"/>
    <n v="24040810"/>
    <x v="16"/>
    <n v="7.4"/>
    <n v="13.6"/>
  </r>
  <r>
    <n v="3593"/>
    <n v="941675.91562306299"/>
    <n v="1691099.9090913399"/>
    <n v="941775.91562306299"/>
    <n v="1690999.9090913399"/>
    <n v="50"/>
    <n v="23"/>
    <n v="3.5094230771064798"/>
    <n v="2.2365997632344601"/>
    <n v="-1.27282334739963"/>
    <n v="-2.7992607094347501E-2"/>
    <n v="35.813573201497398"/>
    <n v="20250630"/>
    <n v="24040820"/>
    <x v="144"/>
    <n v="2.9"/>
    <n v="0"/>
  </r>
  <r>
    <n v="6234"/>
    <n v="943375.91562306299"/>
    <n v="1688799.9090913399"/>
    <n v="943475.91562306299"/>
    <n v="1688699.9090913399"/>
    <n v="73"/>
    <n v="40"/>
    <n v="3.5098821558058302"/>
    <n v="3.4997820176649799"/>
    <n v="-1.01001316215843E-2"/>
    <n v="-2.0863421828835299E-2"/>
    <n v="37.076755285263097"/>
    <n v="20250630"/>
    <n v="24040800"/>
    <x v="14"/>
    <n v="15"/>
    <n v="1.4"/>
  </r>
  <r>
    <n v="13600"/>
    <n v="948175.91562306299"/>
    <n v="1691399.9090913399"/>
    <n v="948275.91562306299"/>
    <n v="1691299.9090913399"/>
    <n v="47"/>
    <n v="88"/>
    <n v="3.5101094543933899"/>
    <n v="4.5156833082437497"/>
    <n v="1.00557379797101"/>
    <n v="1.6396802733652301E-2"/>
    <n v="38.092656612396198"/>
    <n v="20250630"/>
    <n v="24040740"/>
    <x v="6"/>
    <n v="33.700000000000003"/>
    <n v="1.5"/>
  </r>
  <r>
    <n v="7305"/>
    <n v="944075.91562306299"/>
    <n v="1689499.9090913399"/>
    <n v="944175.91562306299"/>
    <n v="1689399.9090913399"/>
    <n v="66"/>
    <n v="47"/>
    <n v="3.5123046835263598"/>
    <n v="3.74101054668427"/>
    <n v="0.228705898548166"/>
    <n v="9.8873189805696402E-3"/>
    <n v="37.317984263102197"/>
    <n v="20250630"/>
    <n v="24040800"/>
    <x v="14"/>
    <n v="15"/>
    <n v="1.4"/>
  </r>
  <r>
    <n v="11582"/>
    <n v="946875.91562306299"/>
    <n v="1692999.9090913399"/>
    <n v="946975.91562306299"/>
    <n v="1692899.9090913399"/>
    <n v="31"/>
    <n v="75"/>
    <n v="3.5147889210627601"/>
    <n v="4.3179770799783599"/>
    <n v="0.80318812223581204"/>
    <n v="5.66100128568136E-4"/>
    <n v="37.894950279822702"/>
    <n v="20250630"/>
    <n v="24040810"/>
    <x v="7"/>
    <n v="54.2"/>
    <n v="1.7"/>
  </r>
  <r>
    <n v="13254"/>
    <n v="947975.91562306299"/>
    <n v="1695199.9090913399"/>
    <n v="948075.91562306299"/>
    <n v="1695099.9090913399"/>
    <n v="9"/>
    <n v="86"/>
    <n v="3.5152098238468201"/>
    <n v="-0.92347495071589902"/>
    <n v="-4.4386847913265202"/>
    <n v="2.0641553332097801E-2"/>
    <n v="32.6534985303879"/>
    <n v="20250630"/>
    <n v="24040810"/>
    <x v="26"/>
    <n v="91.4"/>
    <n v="1.3"/>
  </r>
  <r>
    <n v="10682"/>
    <n v="946275.91562306299"/>
    <n v="1690599.9090913399"/>
    <n v="946375.91562306299"/>
    <n v="1690499.9090913399"/>
    <n v="55"/>
    <n v="69"/>
    <n v="3.5177714427312199"/>
    <n v="4.2373045881589304"/>
    <n v="0.71953310103466095"/>
    <n v="-1.4583927618029201E-2"/>
    <n v="37.814277966817201"/>
    <n v="20250630"/>
    <n v="24040700"/>
    <x v="10"/>
    <n v="61.2"/>
    <n v="2.7"/>
  </r>
  <r>
    <n v="3127"/>
    <n v="941375.91562306299"/>
    <n v="1691499.9090913399"/>
    <n v="941475.91562306299"/>
    <n v="1691399.9090913399"/>
    <n v="46"/>
    <n v="20"/>
    <n v="3.5202949047088601"/>
    <n v="0.50629360576470706"/>
    <n v="-3.0140012860298202"/>
    <n v="-2.42588187257449E-2"/>
    <n v="34.083266957600898"/>
    <n v="20250630"/>
    <n v="24040810"/>
    <x v="16"/>
    <n v="7.4"/>
    <n v="13.6"/>
  </r>
  <r>
    <n v="6948"/>
    <n v="943875.91562306299"/>
    <n v="1694399.9090913399"/>
    <n v="943975.91562306299"/>
    <n v="1694299.9090913399"/>
    <n v="17"/>
    <n v="45"/>
    <n v="3.5224392414093"/>
    <n v="4.3274052341779097"/>
    <n v="0.80496590832869197"/>
    <n v="6.9388074800372096E-2"/>
    <n v="37.9043795267741"/>
    <n v="20250630"/>
    <n v="24040810"/>
    <x v="16"/>
    <n v="7.4"/>
    <n v="13.6"/>
  </r>
  <r>
    <n v="7947"/>
    <n v="944475.91562306299"/>
    <n v="1686899.9090913399"/>
    <n v="944575.91562306299"/>
    <n v="1686799.9090913399"/>
    <n v="92"/>
    <n v="51"/>
    <n v="3.5227688948313398"/>
    <n v="6.6255036989847804"/>
    <n v="3.1027347246805799"/>
    <n v="6.7625458662708597E-3"/>
    <n v="40.202477455139203"/>
    <n v="20250630"/>
    <n v="24040590"/>
    <x v="145"/>
    <n v="21.4"/>
    <n v="0.6"/>
  </r>
  <r>
    <n v="5592"/>
    <n v="942975.91562306299"/>
    <n v="1691399.9090913399"/>
    <n v="943075.91562306299"/>
    <n v="1691299.9090913399"/>
    <n v="47"/>
    <n v="36"/>
    <n v="3.52495060861111"/>
    <n v="5.6751942932605699"/>
    <n v="2.1502437591552699"/>
    <n v="2.03828784869984E-2"/>
    <n v="39.2521681785583"/>
    <n v="20250630"/>
    <n v="24040810"/>
    <x v="37"/>
    <n v="20.6"/>
    <n v="1.9"/>
  </r>
  <r>
    <n v="4094"/>
    <n v="941975.91562306299"/>
    <n v="1687199.9090913399"/>
    <n v="942075.91562306299"/>
    <n v="1687099.9090913399"/>
    <n v="89"/>
    <n v="26"/>
    <n v="3.5275853127241099"/>
    <n v="3.18140780925751"/>
    <n v="-0.34617748903110601"/>
    <n v="-1.1566550238057999E-3"/>
    <n v="36.758381366729701"/>
    <n v="20250630"/>
    <n v="24040610"/>
    <x v="146"/>
    <n v="26"/>
    <n v="0.5"/>
  </r>
  <r>
    <n v="12180"/>
    <n v="947275.91562306299"/>
    <n v="1694799.9090913399"/>
    <n v="947375.91562306299"/>
    <n v="1694699.9090913399"/>
    <n v="13"/>
    <n v="79"/>
    <n v="3.52856411536535"/>
    <n v="0.22788127542783801"/>
    <n v="-3.30068286259969"/>
    <n v="8.4045268595218693E-3"/>
    <n v="33.804854710896798"/>
    <n v="20250630"/>
    <n v="24040810"/>
    <x v="26"/>
    <n v="91.4"/>
    <n v="1.3"/>
  </r>
  <r>
    <n v="8645"/>
    <n v="944975.91562306299"/>
    <n v="1694099.9090913399"/>
    <n v="945075.91562306299"/>
    <n v="1693999.9090913399"/>
    <n v="20"/>
    <n v="56"/>
    <n v="3.5309529403845499"/>
    <n v="5.7012158036232004"/>
    <n v="2.17026287317276"/>
    <n v="2.6801478893806501E-2"/>
    <n v="39.278189977010101"/>
    <n v="20250630"/>
    <n v="24040810"/>
    <x v="33"/>
    <n v="38.6"/>
    <n v="1.7"/>
  </r>
  <r>
    <n v="10845"/>
    <n v="946375.91562306299"/>
    <n v="1689699.9090913399"/>
    <n v="946475.91562306299"/>
    <n v="1689599.9090913399"/>
    <n v="64"/>
    <n v="70"/>
    <n v="3.53102151552836"/>
    <n v="3.1842220624287898"/>
    <n v="-0.34679944440722499"/>
    <n v="6.7084651285161598E-3"/>
    <n v="36.761196136474602"/>
    <n v="20250630"/>
    <n v="24040700"/>
    <x v="10"/>
    <n v="61.2"/>
    <n v="2.7"/>
  </r>
  <r>
    <n v="8025"/>
    <n v="944575.91562306299"/>
    <n v="1694499.9090913399"/>
    <n v="944675.91562306299"/>
    <n v="1694399.9090913399"/>
    <n v="16"/>
    <n v="52"/>
    <n v="3.5318079590797402"/>
    <n v="0.89771459065377701"/>
    <n v="-2.6340933889150602"/>
    <n v="2.2875377442687701E-2"/>
    <n v="34.474688053131104"/>
    <n v="20250630"/>
    <n v="24040810"/>
    <x v="26"/>
    <n v="91.4"/>
    <n v="1.3"/>
  </r>
  <r>
    <n v="7728"/>
    <n v="944375.91562306299"/>
    <n v="1693399.9090913399"/>
    <n v="944475.91562306299"/>
    <n v="1693299.9090913399"/>
    <n v="27"/>
    <n v="50"/>
    <n v="3.5358226597309099"/>
    <n v="4.2544994473457303"/>
    <n v="0.71867679087445102"/>
    <n v="-3.3699613995850099E-3"/>
    <n v="37.831472778320297"/>
    <n v="20250630"/>
    <n v="24040810"/>
    <x v="12"/>
    <n v="33.200000000000003"/>
    <n v="4.9000000000000004"/>
  </r>
  <r>
    <n v="7945"/>
    <n v="944475.91562306299"/>
    <n v="1687099.9090913399"/>
    <n v="944575.91562306299"/>
    <n v="1686999.9090913399"/>
    <n v="90"/>
    <n v="51"/>
    <n v="3.5414377848307299"/>
    <n v="7.1138769785563198"/>
    <n v="3.5724391142527301"/>
    <n v="7.1684059997399602E-3"/>
    <n v="40.690851847330698"/>
    <n v="20250630"/>
    <n v="24040570"/>
    <x v="147"/>
    <n v="7.8"/>
    <n v="1.4"/>
  </r>
  <r>
    <n v="7008"/>
    <n v="943875.91562306299"/>
    <n v="1688399.9090913399"/>
    <n v="943975.91562306299"/>
    <n v="1688299.9090913399"/>
    <n v="77"/>
    <n v="45"/>
    <n v="3.5421162247657798"/>
    <n v="5.6581629117329904"/>
    <n v="2.1160467366377498"/>
    <n v="0.112319290017088"/>
    <n v="39.235136667887403"/>
    <n v="20250630"/>
    <n v="24040710"/>
    <x v="34"/>
    <n v="8.6"/>
    <n v="1.1000000000000001"/>
  </r>
  <r>
    <n v="4558"/>
    <n v="942275.91562306299"/>
    <n v="1686999.9090913399"/>
    <n v="942375.91562306299"/>
    <n v="1686899.9090913399"/>
    <n v="91"/>
    <n v="29"/>
    <n v="3.5427907347679102"/>
    <n v="2.7204110145568801"/>
    <n v="-0.82237973660230601"/>
    <n v="1.03849595567832E-2"/>
    <n v="36.2973838806152"/>
    <n v="20250630"/>
    <n v="24040610"/>
    <x v="20"/>
    <n v="59.6"/>
    <n v="2"/>
  </r>
  <r>
    <n v="1630"/>
    <n v="940375.91562306299"/>
    <n v="1687199.9090913399"/>
    <n v="940475.91562306299"/>
    <n v="1687099.9090913399"/>
    <n v="89"/>
    <n v="10"/>
    <n v="3.5523744225502001"/>
    <n v="2.6830311814943899"/>
    <n v="-0.86934327955047297"/>
    <n v="-1.05110530275851E-2"/>
    <n v="36.260004679361998"/>
    <n v="20250630"/>
    <n v="24040610"/>
    <x v="29"/>
    <n v="36.1"/>
    <n v="2.7"/>
  </r>
  <r>
    <n v="3287"/>
    <n v="941475.91562306299"/>
    <n v="1690899.9090913399"/>
    <n v="941575.91562306299"/>
    <n v="1690799.9090913399"/>
    <n v="52"/>
    <n v="21"/>
    <n v="3.5541904966036499"/>
    <n v="3.9515347282091802"/>
    <n v="0.39734421794613201"/>
    <n v="-4.15574091797074E-3"/>
    <n v="37.5285088221232"/>
    <n v="20250630"/>
    <n v="24040820"/>
    <x v="148"/>
    <n v="3.1"/>
    <n v="0"/>
  </r>
  <r>
    <n v="6203"/>
    <n v="943375.91562306299"/>
    <n v="1691899.9090913399"/>
    <n v="943475.91562306299"/>
    <n v="1691799.9090913399"/>
    <n v="42"/>
    <n v="40"/>
    <n v="3.5546223123868299"/>
    <n v="5.8076016902923602"/>
    <n v="2.2529794474442801"/>
    <n v="1.7994243030746801E-2"/>
    <n v="39.384575208028203"/>
    <n v="20250630"/>
    <n v="24040810"/>
    <x v="23"/>
    <n v="34.9"/>
    <n v="2.6"/>
  </r>
  <r>
    <n v="4361"/>
    <n v="942175.91562306299"/>
    <n v="1691299.9090913399"/>
    <n v="942275.91562306299"/>
    <n v="1691199.9090913399"/>
    <n v="48"/>
    <n v="28"/>
    <n v="3.5560292402903202"/>
    <n v="6.2993200222651202"/>
    <n v="2.74329082171122"/>
    <n v="1.09590565940986E-2"/>
    <n v="39.876293500264502"/>
    <n v="20250630"/>
    <n v="24040820"/>
    <x v="30"/>
    <n v="0"/>
    <n v="7.7"/>
  </r>
  <r>
    <n v="3766"/>
    <n v="941775.91562306299"/>
    <n v="1689199.9090913399"/>
    <n v="941875.91562306299"/>
    <n v="1689099.9090913399"/>
    <n v="69"/>
    <n v="24"/>
    <n v="3.5590479150414498"/>
    <n v="4.16846809536219"/>
    <n v="0.60942012071609497"/>
    <n v="-1.33652733638883E-2"/>
    <n v="37.745441913604701"/>
    <n v="20250630"/>
    <n v="24040800"/>
    <x v="28"/>
    <n v="76.599999999999994"/>
    <n v="10"/>
  </r>
  <r>
    <n v="24422"/>
    <n v="955175.91562306299"/>
    <n v="1687199.9090913399"/>
    <n v="955275.91562306299"/>
    <n v="1687099.9090913399"/>
    <n v="89"/>
    <n v="158"/>
    <n v="3.5637118617693599"/>
    <n v="3.2707795699437501"/>
    <n v="-0.29293232380102102"/>
    <n v="-4.4288029583791903E-2"/>
    <n v="36.847753524780302"/>
    <n v="20250630"/>
    <n v="24040740"/>
    <x v="2"/>
    <n v="38"/>
    <n v="1.7"/>
  </r>
  <r>
    <n v="3738"/>
    <n v="941775.91562306299"/>
    <n v="1691999.9090913399"/>
    <n v="941875.91562306299"/>
    <n v="1691899.9090913399"/>
    <n v="41"/>
    <n v="24"/>
    <n v="3.5639081796010301"/>
    <n v="2.1925927400588998"/>
    <n v="-1.37131537993749"/>
    <n v="-2.0965825921545399E-2"/>
    <n v="35.769566853841098"/>
    <n v="20250630"/>
    <n v="24040810"/>
    <x v="16"/>
    <n v="7.4"/>
    <n v="13.6"/>
  </r>
  <r>
    <n v="13938"/>
    <n v="948375.91562306299"/>
    <n v="1688399.9090913399"/>
    <n v="948475.91562306299"/>
    <n v="1688299.9090913399"/>
    <n v="77"/>
    <n v="90"/>
    <n v="3.56684505939484"/>
    <n v="6.33419597148895"/>
    <n v="2.7673508723576901"/>
    <n v="2.8263278771191801E-2"/>
    <n v="39.9111693700155"/>
    <n v="20250630"/>
    <n v="24040650"/>
    <x v="44"/>
    <n v="21.7"/>
    <n v="1.8"/>
  </r>
  <r>
    <n v="4530"/>
    <n v="942275.91562306299"/>
    <n v="1689799.9090913399"/>
    <n v="942375.91562306299"/>
    <n v="1689699.9090913399"/>
    <n v="63"/>
    <n v="29"/>
    <n v="3.5682631560734301"/>
    <n v="6.08432051113674"/>
    <n v="2.51605734654835"/>
    <n v="0.15175905238304799"/>
    <n v="39.661293574741897"/>
    <n v="20250630"/>
    <n v="24040800"/>
    <x v="62"/>
    <n v="20.6"/>
    <n v="2.5"/>
  </r>
  <r>
    <n v="6981"/>
    <n v="943875.91562306299"/>
    <n v="1691099.9090913399"/>
    <n v="943975.91562306299"/>
    <n v="1690999.9090913399"/>
    <n v="50"/>
    <n v="45"/>
    <n v="3.5684395829836499"/>
    <n v="3.7395920554796902"/>
    <n v="0.171152497331301"/>
    <n v="-5.3966783452779098E-3"/>
    <n v="37.316565831502302"/>
    <n v="20250630"/>
    <n v="24040810"/>
    <x v="149"/>
    <n v="11"/>
    <n v="0"/>
  </r>
  <r>
    <n v="10394"/>
    <n v="946075.91562306299"/>
    <n v="1688599.9090913399"/>
    <n v="946175.91562306299"/>
    <n v="1688499.9090913399"/>
    <n v="75"/>
    <n v="67"/>
    <n v="3.57049642999967"/>
    <n v="6.6606526374816903"/>
    <n v="3.09015625715256"/>
    <n v="-2.7556026354432099E-2"/>
    <n v="40.237626393636098"/>
    <n v="20250630"/>
    <n v="24040720"/>
    <x v="45"/>
    <n v="20.399999999999999"/>
    <n v="1.9"/>
  </r>
  <r>
    <n v="5576"/>
    <n v="942975.91562306299"/>
    <n v="1692999.9090913399"/>
    <n v="943075.91562306299"/>
    <n v="1692899.9090913399"/>
    <n v="31"/>
    <n v="36"/>
    <n v="3.5742836764880601"/>
    <n v="2.76668404681342"/>
    <n v="-0.807599659476961"/>
    <n v="-9.2482045292854292E-3"/>
    <n v="36.343657084873698"/>
    <n v="20250630"/>
    <n v="24040810"/>
    <x v="23"/>
    <n v="34.9"/>
    <n v="2.6"/>
  </r>
  <r>
    <n v="6081"/>
    <n v="943275.91562306299"/>
    <n v="1688699.9090913399"/>
    <n v="943375.91562306299"/>
    <n v="1688599.9090913399"/>
    <n v="74"/>
    <n v="39"/>
    <n v="3.5797132849693298"/>
    <n v="4.0014590223630302"/>
    <n v="0.421745725286504"/>
    <n v="-2.8990845506389898E-3"/>
    <n v="37.578432401021303"/>
    <n v="20250630"/>
    <n v="24040800"/>
    <x v="14"/>
    <n v="15"/>
    <n v="1.4"/>
  </r>
  <r>
    <n v="2821"/>
    <n v="941175.91562306299"/>
    <n v="1691299.9090913399"/>
    <n v="941275.91562306299"/>
    <n v="1691199.9090913399"/>
    <n v="48"/>
    <n v="18"/>
    <n v="3.5861325422922801"/>
    <n v="-0.13500290283312399"/>
    <n v="-3.7211353540420502"/>
    <n v="-4.6598973870277401E-2"/>
    <n v="33.441970825195298"/>
    <n v="20250630"/>
    <n v="24040810"/>
    <x v="16"/>
    <n v="7.4"/>
    <n v="13.6"/>
  </r>
  <r>
    <n v="8999"/>
    <n v="945175.91562306299"/>
    <n v="1689499.9090913399"/>
    <n v="945275.91562306299"/>
    <n v="1689399.9090913399"/>
    <n v="66"/>
    <n v="58"/>
    <n v="3.58958804607391"/>
    <n v="5.5983411073684701"/>
    <n v="2.0087530712286599"/>
    <n v="-1.6847028397023699E-2"/>
    <n v="39.175314585367801"/>
    <n v="20250630"/>
    <n v="24040700"/>
    <x v="21"/>
    <n v="10.7"/>
    <n v="0"/>
  </r>
  <r>
    <n v="14811"/>
    <n v="948975.91562306299"/>
    <n v="1693499.9090913399"/>
    <n v="949075.91562306299"/>
    <n v="1693399.9090913399"/>
    <n v="26"/>
    <n v="96"/>
    <n v="3.59019841750463"/>
    <n v="2.9266030589739498"/>
    <n v="-0.66359531087800905"/>
    <n v="1.1227703342835099E-2"/>
    <n v="36.503576914469399"/>
    <n v="20250630"/>
    <n v="24040740"/>
    <x v="19"/>
    <n v="85.7"/>
    <n v="2.7"/>
  </r>
  <r>
    <n v="1875"/>
    <n v="940575.91562306299"/>
    <n v="1693499.9090913399"/>
    <n v="940675.91562306299"/>
    <n v="1693399.9090913399"/>
    <n v="26"/>
    <n v="12"/>
    <n v="3.5932207107543901"/>
    <n v="-1.91687372326851"/>
    <n v="-5.5100944042205802"/>
    <n v="0.12028574850410199"/>
    <n v="31.660099506378199"/>
    <n v="20250630"/>
    <n v="24040810"/>
    <x v="24"/>
    <n v="66.7"/>
    <n v="3.9"/>
  </r>
  <r>
    <n v="6488"/>
    <n v="943575.91562306299"/>
    <n v="1694199.9090913399"/>
    <n v="943675.91562306299"/>
    <n v="1694099.9090913399"/>
    <n v="19"/>
    <n v="42"/>
    <n v="3.59352091948191"/>
    <n v="2.1143262585004199"/>
    <n v="-1.47919461131096"/>
    <n v="4.2341316274056802E-2"/>
    <n v="35.691299756367997"/>
    <n v="20250630"/>
    <n v="24040810"/>
    <x v="16"/>
    <n v="7.4"/>
    <n v="13.6"/>
  </r>
  <r>
    <n v="13561"/>
    <n v="948175.91562306299"/>
    <n v="1695299.9090913399"/>
    <n v="948275.91562306299"/>
    <n v="1695199.9090913399"/>
    <n v="8"/>
    <n v="88"/>
    <n v="3.5951860547065699"/>
    <n v="-1.0185420662164699"/>
    <n v="-4.6137282848358199"/>
    <n v="-1.91620141267776E-2"/>
    <n v="32.558430671691902"/>
    <n v="20250630"/>
    <n v="24040810"/>
    <x v="26"/>
    <n v="91.4"/>
    <n v="1.3"/>
  </r>
  <r>
    <n v="5628"/>
    <n v="942975.91562306299"/>
    <n v="1687799.9090913399"/>
    <n v="943075.91562306299"/>
    <n v="1687699.9090913399"/>
    <n v="83"/>
    <n v="36"/>
    <n v="3.5954211354255698"/>
    <n v="6.7176477511723798"/>
    <n v="3.12222662071387"/>
    <n v="4.5140713142852E-2"/>
    <n v="40.294621149698898"/>
    <n v="20250630"/>
    <n v="24040600"/>
    <x v="11"/>
    <n v="8.5"/>
    <n v="2.5"/>
  </r>
  <r>
    <n v="11173"/>
    <n v="946575.91562306299"/>
    <n v="1687699.9090913399"/>
    <n v="946675.91562306299"/>
    <n v="1687599.9090913399"/>
    <n v="84"/>
    <n v="72"/>
    <n v="3.5966285467147801"/>
    <n v="4.775492866834"/>
    <n v="1.1788644269108799"/>
    <n v="-2.3619709536433198E-3"/>
    <n v="38.352466901143401"/>
    <n v="20250630"/>
    <n v="24040570"/>
    <x v="150"/>
    <n v="23.8"/>
    <n v="1.4"/>
  </r>
  <r>
    <n v="6324"/>
    <n v="943475.91562306299"/>
    <n v="1695199.9090913399"/>
    <n v="943575.91562306299"/>
    <n v="1695099.9090913399"/>
    <n v="9"/>
    <n v="41"/>
    <n v="3.6020886421203602"/>
    <n v="1.4774042225442801"/>
    <n v="-2.1246844291686999"/>
    <n v="-3.8914926350116699E-3"/>
    <n v="35.054378128051802"/>
    <n v="20250630"/>
    <n v="24040810"/>
    <x v="24"/>
    <n v="66.7"/>
    <n v="3.9"/>
  </r>
  <r>
    <n v="11781"/>
    <n v="946975.91562306299"/>
    <n v="1688499.9090913399"/>
    <n v="947075.91562306299"/>
    <n v="1688399.9090913399"/>
    <n v="76"/>
    <n v="76"/>
    <n v="3.60654393831889"/>
    <n v="6.8973310788472499"/>
    <n v="3.2907872001330101"/>
    <n v="3.1007409095764198E-2"/>
    <n v="40.474305152893102"/>
    <n v="20250630"/>
    <n v="24040720"/>
    <x v="8"/>
    <n v="16.7"/>
    <n v="2.7"/>
  </r>
  <r>
    <n v="10644"/>
    <n v="946275.91562306299"/>
    <n v="1694399.9090913399"/>
    <n v="946375.91562306299"/>
    <n v="1694299.9090913399"/>
    <n v="17"/>
    <n v="69"/>
    <n v="3.6070542931556702"/>
    <n v="1.4302777461707601"/>
    <n v="-2.1767765507101999"/>
    <n v="5.6549212895333802E-3"/>
    <n v="35.007251262664802"/>
    <n v="20250630"/>
    <n v="24040810"/>
    <x v="7"/>
    <n v="54.2"/>
    <n v="1.7"/>
  </r>
  <r>
    <n v="8496"/>
    <n v="944875.91562306299"/>
    <n v="1693599.9090913399"/>
    <n v="944975.91562306299"/>
    <n v="1693499.9090913399"/>
    <n v="25"/>
    <n v="55"/>
    <n v="3.6079479819163698"/>
    <n v="3.2809386048465998"/>
    <n v="-0.327009332831949"/>
    <n v="1.0945219779387101E-2"/>
    <n v="36.857912778854399"/>
    <n v="20250630"/>
    <n v="24040810"/>
    <x v="33"/>
    <n v="38.6"/>
    <n v="1.7"/>
  </r>
  <r>
    <n v="6327"/>
    <n v="943475.91562306299"/>
    <n v="1694899.9090913399"/>
    <n v="943575.91562306299"/>
    <n v="1694799.9090913399"/>
    <n v="12"/>
    <n v="41"/>
    <n v="3.6109155490994498"/>
    <n v="2.7936968747526398"/>
    <n v="-0.81721870973706201"/>
    <n v="-1.16438032127917E-2"/>
    <n v="36.370670318603501"/>
    <n v="20250630"/>
    <n v="24040810"/>
    <x v="24"/>
    <n v="66.7"/>
    <n v="3.9"/>
  </r>
  <r>
    <n v="12950"/>
    <n v="947775.91562306299"/>
    <n v="1694799.9090913399"/>
    <n v="947875.91562306299"/>
    <n v="1694699.9090913399"/>
    <n v="13"/>
    <n v="84"/>
    <n v="3.6256160338719701"/>
    <n v="0.28513909007112198"/>
    <n v="-3.3404769301414499"/>
    <n v="3.2581454142928103E-2"/>
    <n v="33.862112681070997"/>
    <n v="20250630"/>
    <n v="24040810"/>
    <x v="26"/>
    <n v="91.4"/>
    <n v="1.3"/>
  </r>
  <r>
    <n v="9618"/>
    <n v="945575.91562306299"/>
    <n v="1689199.9090913399"/>
    <n v="945675.91562306299"/>
    <n v="1689099.9090913399"/>
    <n v="69"/>
    <n v="62"/>
    <n v="3.6282730261484799"/>
    <n v="7.7562178929646803"/>
    <n v="4.1279448191324901"/>
    <n v="-5.4720795402924197E-3"/>
    <n v="41.3331919352214"/>
    <n v="20250630"/>
    <n v="24040700"/>
    <x v="151"/>
    <n v="5.2"/>
    <n v="0.9"/>
  </r>
  <r>
    <n v="22890"/>
    <n v="954175.91562306299"/>
    <n v="1686399.9090913399"/>
    <n v="954275.91562306299"/>
    <n v="1686299.9090913399"/>
    <n v="97"/>
    <n v="148"/>
    <n v="3.6284169356028202"/>
    <n v="3.19336418310801"/>
    <n v="-0.43505273014307"/>
    <n v="-6.5904296934604601E-4"/>
    <n v="36.770337740580203"/>
    <n v="20250630"/>
    <n v="24040740"/>
    <x v="2"/>
    <n v="38"/>
    <n v="1.7"/>
  </r>
  <r>
    <n v="6552"/>
    <n v="943575.91562306299"/>
    <n v="1687799.9090913399"/>
    <n v="943675.91562306299"/>
    <n v="1687699.9090913399"/>
    <n v="83"/>
    <n v="42"/>
    <n v="3.6297439535458902"/>
    <n v="5.9076718886693298"/>
    <n v="2.2779279847939802"/>
    <n v="2.08086871231596E-2"/>
    <n v="39.484645525614397"/>
    <n v="20250630"/>
    <n v="24040600"/>
    <x v="11"/>
    <n v="8.5"/>
    <n v="2.5"/>
  </r>
  <r>
    <n v="13321"/>
    <n v="947975.91562306299"/>
    <n v="1688499.9090913399"/>
    <n v="948075.91562306299"/>
    <n v="1688399.9090913399"/>
    <n v="76"/>
    <n v="86"/>
    <n v="3.6314021138583898"/>
    <n v="6.1097987960366602"/>
    <n v="2.47839671022752"/>
    <n v="1.7140437465380201E-2"/>
    <n v="39.686772290398103"/>
    <n v="20250630"/>
    <n v="24040650"/>
    <x v="5"/>
    <n v="15.3"/>
    <n v="4.0999999999999996"/>
  </r>
  <r>
    <n v="6090"/>
    <n v="943275.91562306299"/>
    <n v="1687799.9090913399"/>
    <n v="943375.91562306299"/>
    <n v="1687699.9090913399"/>
    <n v="83"/>
    <n v="39"/>
    <n v="3.6341757575670899"/>
    <n v="5.8780016104380302"/>
    <n v="2.2438258727391598"/>
    <n v="-3.2600307216246898E-3"/>
    <n v="39.454975446065298"/>
    <n v="20250630"/>
    <n v="24040600"/>
    <x v="125"/>
    <n v="15.6"/>
    <n v="0"/>
  </r>
  <r>
    <n v="3623"/>
    <n v="941675.91562306299"/>
    <n v="1688099.9090913399"/>
    <n v="941775.91562306299"/>
    <n v="1687999.9090913399"/>
    <n v="80"/>
    <n v="23"/>
    <n v="3.6371179223060599"/>
    <n v="0.88803119957447096"/>
    <n v="-2.7490867376327501"/>
    <n v="4.50953841209412E-4"/>
    <n v="34.465003967285199"/>
    <n v="20250630"/>
    <n v="24040610"/>
    <x v="29"/>
    <n v="36.1"/>
    <n v="2.7"/>
  </r>
  <r>
    <n v="14573"/>
    <n v="948775.91562306299"/>
    <n v="1686499.9090913399"/>
    <n v="948875.91562306299"/>
    <n v="1686399.9090913399"/>
    <n v="96"/>
    <n v="94"/>
    <n v="3.6398050652609899"/>
    <n v="4.3434695137871602"/>
    <n v="0.70366445018185497"/>
    <n v="5.9946125450854497E-3"/>
    <n v="37.920442793104399"/>
    <n v="20250630"/>
    <n v="24040680"/>
    <x v="48"/>
    <n v="20.3"/>
    <n v="0.5"/>
  </r>
  <r>
    <n v="13256"/>
    <n v="947975.91562306299"/>
    <n v="1694999.9090913399"/>
    <n v="948075.91562306299"/>
    <n v="1694899.9090913399"/>
    <n v="11"/>
    <n v="86"/>
    <n v="3.6398239036401101"/>
    <n v="-1.0964591518665401"/>
    <n v="-4.73628310362498"/>
    <n v="4.3497206643223797E-3"/>
    <n v="32.480515162150098"/>
    <n v="20250630"/>
    <n v="24040810"/>
    <x v="26"/>
    <n v="91.4"/>
    <n v="1.3"/>
  </r>
  <r>
    <n v="14041"/>
    <n v="948475.91562306299"/>
    <n v="1693499.9090913399"/>
    <n v="948575.91562306299"/>
    <n v="1693399.9090913399"/>
    <n v="26"/>
    <n v="91"/>
    <n v="3.6420415242513"/>
    <n v="2.6135120292504599"/>
    <n v="-1.0285295049349501"/>
    <n v="1.5080615160210699E-2"/>
    <n v="36.1904853185018"/>
    <n v="20250630"/>
    <n v="24040740"/>
    <x v="6"/>
    <n v="33.700000000000003"/>
    <n v="1.5"/>
  </r>
  <r>
    <n v="23200"/>
    <n v="954375.91562306299"/>
    <n v="1686199.9090913399"/>
    <n v="954475.91562306299"/>
    <n v="1686099.9090913399"/>
    <n v="99"/>
    <n v="150"/>
    <n v="3.6451050788164099"/>
    <n v="4.4206779152154896"/>
    <n v="0.77557279809843704"/>
    <n v="-1.7083835671655799E-2"/>
    <n v="37.9976515769958"/>
    <n v="20250630"/>
    <n v="24040740"/>
    <x v="2"/>
    <n v="38"/>
    <n v="1.7"/>
  </r>
  <r>
    <n v="3631"/>
    <n v="941675.91562306299"/>
    <n v="1687299.9090913399"/>
    <n v="941775.91562306299"/>
    <n v="1687199.9090913399"/>
    <n v="88"/>
    <n v="23"/>
    <n v="3.64759582943387"/>
    <n v="3.5704451402028399"/>
    <n v="-7.7150638318724096E-2"/>
    <n v="2.9977858997881399E-2"/>
    <n v="37.147418975830099"/>
    <n v="20250630"/>
    <n v="24040610"/>
    <x v="29"/>
    <n v="36.1"/>
    <n v="2.7"/>
  </r>
  <r>
    <n v="6325"/>
    <n v="943475.91562306299"/>
    <n v="1695099.9090913399"/>
    <n v="943575.91562306299"/>
    <n v="1694999.9090913399"/>
    <n v="10"/>
    <n v="41"/>
    <n v="3.6487763722737601"/>
    <n v="2.0732614994049099"/>
    <n v="-1.5755147536595699"/>
    <n v="-3.9826557040214504E-3"/>
    <n v="35.650235493977902"/>
    <n v="20250630"/>
    <n v="24040810"/>
    <x v="24"/>
    <n v="66.7"/>
    <n v="3.9"/>
  </r>
  <r>
    <n v="8239"/>
    <n v="944675.91562306299"/>
    <n v="1688499.9090913399"/>
    <n v="944775.91562306299"/>
    <n v="1688399.9090913399"/>
    <n v="76"/>
    <n v="53"/>
    <n v="3.6531087802006601"/>
    <n v="6.1268798387967598"/>
    <n v="2.4737710402562101"/>
    <n v="-2.3350656175842699E-2"/>
    <n v="39.703853607177699"/>
    <n v="20250630"/>
    <n v="24040710"/>
    <x v="34"/>
    <n v="8.6"/>
    <n v="1.1000000000000001"/>
  </r>
  <r>
    <n v="6949"/>
    <n v="943875.91562306299"/>
    <n v="1694299.9090913399"/>
    <n v="943975.91562306299"/>
    <n v="1694199.9090913399"/>
    <n v="18"/>
    <n v="45"/>
    <n v="3.6541684120893501"/>
    <n v="1.4267736934125399"/>
    <n v="-2.22739465534687"/>
    <n v="-2.0325375022366601E-2"/>
    <n v="35.003746986389203"/>
    <n v="20250630"/>
    <n v="24040810"/>
    <x v="16"/>
    <n v="7.4"/>
    <n v="13.6"/>
  </r>
  <r>
    <n v="8238"/>
    <n v="944675.91562306299"/>
    <n v="1688599.9090913399"/>
    <n v="944775.91562306299"/>
    <n v="1688499.9090913399"/>
    <n v="75"/>
    <n v="53"/>
    <n v="3.6600153048833199"/>
    <n v="6.0242881774902299"/>
    <n v="2.3642728229363801"/>
    <n v="-2.64428935091322E-2"/>
    <n v="39.601262092590297"/>
    <n v="20250630"/>
    <n v="24040710"/>
    <x v="34"/>
    <n v="8.6"/>
    <n v="1.1000000000000001"/>
  </r>
  <r>
    <n v="7340"/>
    <n v="944075.91562306299"/>
    <n v="1685999.9090913399"/>
    <n v="944175.91562306299"/>
    <n v="1685899.9090913399"/>
    <n v="101"/>
    <n v="47"/>
    <n v="3.6609275731453699"/>
    <n v="7.8938685155902801"/>
    <n v="4.2329410077218697"/>
    <n v="1.7946831726779501E-2"/>
    <n v="41.470841403841"/>
    <n v="20250630"/>
    <n v="24040550"/>
    <x v="79"/>
    <n v="24.8"/>
    <n v="1.9"/>
  </r>
  <r>
    <n v="8542"/>
    <n v="944875.91562306299"/>
    <n v="1688999.9090913399"/>
    <n v="944975.91562306299"/>
    <n v="1688899.9090913399"/>
    <n v="71"/>
    <n v="55"/>
    <n v="3.6609700679779098"/>
    <n v="5.0473705291747999"/>
    <n v="1.3864004433155099"/>
    <n v="-3.6284030647948401E-4"/>
    <n v="38.624343872070298"/>
    <n v="20250630"/>
    <n v="24040710"/>
    <x v="68"/>
    <n v="23.5"/>
    <n v="1.5"/>
  </r>
  <r>
    <n v="4816"/>
    <n v="942475.91562306299"/>
    <n v="1691999.9090913399"/>
    <n v="942575.91562306299"/>
    <n v="1691899.9090913399"/>
    <n v="41"/>
    <n v="31"/>
    <n v="3.6640605032444"/>
    <n v="2.5145804683367401"/>
    <n v="-1.14948007573063"/>
    <n v="1.1898400106777699E-2"/>
    <n v="36.091554641723597"/>
    <n v="20250630"/>
    <n v="24040810"/>
    <x v="37"/>
    <n v="20.6"/>
    <n v="1.9"/>
  </r>
  <r>
    <n v="4543"/>
    <n v="942275.91562306299"/>
    <n v="1688499.9090913399"/>
    <n v="942375.91562306299"/>
    <n v="1688399.9090913399"/>
    <n v="76"/>
    <n v="29"/>
    <n v="3.6654387315114301"/>
    <n v="0.81827253537873401"/>
    <n v="-2.8471661408742301"/>
    <n v="7.3646175830314597E-4"/>
    <n v="34.395246187845899"/>
    <n v="20250630"/>
    <n v="24040610"/>
    <x v="9"/>
    <n v="6.4"/>
    <n v="3.8"/>
  </r>
  <r>
    <n v="5006"/>
    <n v="942575.91562306299"/>
    <n v="1688399.9090913399"/>
    <n v="942675.91562306299"/>
    <n v="1688299.9090913399"/>
    <n v="77"/>
    <n v="32"/>
    <n v="3.6667271455128998"/>
    <n v="0.9958283106486"/>
    <n v="-2.67089889446894"/>
    <n v="4.3720908773442098E-3"/>
    <n v="34.572801589965799"/>
    <n v="20250630"/>
    <n v="24040610"/>
    <x v="152"/>
    <n v="38"/>
    <n v="0.4"/>
  </r>
  <r>
    <n v="3939"/>
    <n v="941875.91562306299"/>
    <n v="1687299.9090913399"/>
    <n v="941975.91562306299"/>
    <n v="1687199.9090913399"/>
    <n v="88"/>
    <n v="25"/>
    <n v="3.6675664385159799"/>
    <n v="3.6369594136873902"/>
    <n v="-3.0607051526506699E-2"/>
    <n v="2.7867852089305699E-3"/>
    <n v="37.213933308919302"/>
    <n v="20250630"/>
    <n v="24040610"/>
    <x v="20"/>
    <n v="59.6"/>
    <n v="2"/>
  </r>
  <r>
    <n v="9710"/>
    <n v="945675.91562306299"/>
    <n v="1695399.9090913399"/>
    <n v="945775.91562306299"/>
    <n v="1695299.9090913399"/>
    <n v="7"/>
    <n v="63"/>
    <n v="3.6701135436693799"/>
    <n v="0.119550075381994"/>
    <n v="-3.5505635142326399"/>
    <n v="-1.12337010602156E-2"/>
    <n v="33.696523984273298"/>
    <n v="20250630"/>
    <n v="24040810"/>
    <x v="26"/>
    <n v="91.4"/>
    <n v="1.3"/>
  </r>
  <r>
    <n v="11568"/>
    <n v="946875.91562306299"/>
    <n v="1694399.9090913399"/>
    <n v="946975.91562306299"/>
    <n v="1694299.9090913399"/>
    <n v="17"/>
    <n v="75"/>
    <n v="3.6721301972866098"/>
    <n v="1.2248065248131801"/>
    <n v="-2.44732364267111"/>
    <n v="7.3014586232602596E-3"/>
    <n v="34.8017802238464"/>
    <n v="20250630"/>
    <n v="24040810"/>
    <x v="7"/>
    <n v="54.2"/>
    <n v="1.7"/>
  </r>
  <r>
    <n v="14875"/>
    <n v="948975.91562306299"/>
    <n v="1687099.9090913399"/>
    <n v="949075.91562306299"/>
    <n v="1686999.9090913399"/>
    <n v="90"/>
    <n v="96"/>
    <n v="3.6745192011197401"/>
    <n v="4.97820786635081"/>
    <n v="1.3036886950333899"/>
    <n v="5.4769801596800498E-3"/>
    <n v="38.555181503295898"/>
    <n v="20250630"/>
    <n v="24040640"/>
    <x v="4"/>
    <n v="28.9"/>
    <n v="1.4"/>
  </r>
  <r>
    <n v="340"/>
    <n v="939575.91562306299"/>
    <n v="1692999.9090913399"/>
    <n v="939675.91562306299"/>
    <n v="1692899.9090913399"/>
    <n v="31"/>
    <n v="2"/>
    <n v="3.6773922920227"/>
    <n v="-0.18867927193641701"/>
    <n v="-3.8660715103149399"/>
    <n v="-8.6390469223260897E-3"/>
    <n v="33.388294219970703"/>
    <n v="20250630"/>
    <n v="24040810"/>
    <x v="38"/>
    <n v="0"/>
    <n v="0.8"/>
  </r>
  <r>
    <n v="2338"/>
    <n v="940875.91562306299"/>
    <n v="1693399.9090913399"/>
    <n v="940975.91562306299"/>
    <n v="1693299.9090913399"/>
    <n v="27"/>
    <n v="15"/>
    <n v="3.6776763200759901"/>
    <n v="-2.6603144407272299"/>
    <n v="-6.33799076080322"/>
    <n v="1.00355558097363E-2"/>
    <n v="30.916659116744999"/>
    <n v="20250630"/>
    <n v="24040810"/>
    <x v="16"/>
    <n v="7.4"/>
    <n v="13.6"/>
  </r>
  <r>
    <n v="9596"/>
    <n v="945575.91562306299"/>
    <n v="1691399.9090913399"/>
    <n v="945675.91562306299"/>
    <n v="1691299.9090913399"/>
    <n v="47"/>
    <n v="62"/>
    <n v="3.6792283058166499"/>
    <n v="4.8861605127652501"/>
    <n v="1.2069321970144899"/>
    <n v="2.3378521980096899E-2"/>
    <n v="38.463134447733601"/>
    <n v="20250630"/>
    <n v="24040780"/>
    <x v="17"/>
    <n v="6.7"/>
    <n v="1.8"/>
  </r>
  <r>
    <n v="12182"/>
    <n v="947275.91562306299"/>
    <n v="1694599.9090913399"/>
    <n v="947375.91562306299"/>
    <n v="1694499.9090913399"/>
    <n v="15"/>
    <n v="79"/>
    <n v="3.6847173849741601"/>
    <n v="3.2988159497578899"/>
    <n v="-0.38590143819650002"/>
    <n v="2.72344743212064E-2"/>
    <n v="36.875789642333999"/>
    <n v="20250630"/>
    <n v="24040810"/>
    <x v="26"/>
    <n v="91.4"/>
    <n v="1.3"/>
  </r>
  <r>
    <n v="8338"/>
    <n v="944775.91562306299"/>
    <n v="1693999.9090913399"/>
    <n v="944875.91562306299"/>
    <n v="1693899.9090913399"/>
    <n v="21"/>
    <n v="54"/>
    <n v="3.6849839886029598"/>
    <n v="3.3034766515095999"/>
    <n v="-0.38150738241771898"/>
    <n v="7.7964424854144497E-3"/>
    <n v="36.880449612935401"/>
    <n v="20250630"/>
    <n v="24040810"/>
    <x v="33"/>
    <n v="38.6"/>
    <n v="1.7"/>
  </r>
  <r>
    <n v="2553"/>
    <n v="940975.91562306299"/>
    <n v="1687299.9090913399"/>
    <n v="941075.91562306299"/>
    <n v="1687199.9090913399"/>
    <n v="88"/>
    <n v="16"/>
    <n v="3.6942273298899302"/>
    <n v="2.4234855294227602"/>
    <n v="-1.27074182033539"/>
    <n v="-1.83101981878281E-2"/>
    <n v="36.000459543863897"/>
    <n v="20250630"/>
    <n v="24040610"/>
    <x v="29"/>
    <n v="36.1"/>
    <n v="2.7"/>
  </r>
  <r>
    <n v="5940"/>
    <n v="943175.91562306299"/>
    <n v="1687399.9090913399"/>
    <n v="943275.91562306299"/>
    <n v="1687299.9090913399"/>
    <n v="87"/>
    <n v="38"/>
    <n v="3.69869112968445"/>
    <n v="2.5750447909037302"/>
    <n v="-1.1236463288466101"/>
    <n v="9.4550460926257102E-2"/>
    <n v="36.152018864949497"/>
    <n v="20250630"/>
    <n v="24040600"/>
    <x v="11"/>
    <n v="8.5"/>
    <n v="2.5"/>
  </r>
  <r>
    <n v="7102"/>
    <n v="943975.91562306299"/>
    <n v="1694399.9090913399"/>
    <n v="944075.91562306299"/>
    <n v="1694299.9090913399"/>
    <n v="17"/>
    <n v="46"/>
    <n v="3.7013156215349801"/>
    <n v="2.4877986907959002"/>
    <n v="-1.21351700375089"/>
    <n v="4.3349329382181202E-2"/>
    <n v="36.064772288004598"/>
    <n v="20250630"/>
    <n v="24040810"/>
    <x v="16"/>
    <n v="7.4"/>
    <n v="13.6"/>
  </r>
  <r>
    <n v="11736"/>
    <n v="946975.91562306299"/>
    <n v="1692999.9090913399"/>
    <n v="947075.91562306299"/>
    <n v="1692899.9090913399"/>
    <n v="31"/>
    <n v="76"/>
    <n v="3.7041766842206298"/>
    <n v="3.8810732563336701"/>
    <n v="0.17689655108066901"/>
    <n v="-8.45173994700114E-4"/>
    <n v="37.458046913147001"/>
    <n v="20250630"/>
    <n v="24040810"/>
    <x v="7"/>
    <n v="54.2"/>
    <n v="1.7"/>
  </r>
  <r>
    <n v="2986"/>
    <n v="941275.91562306299"/>
    <n v="1690199.9090913399"/>
    <n v="941375.91562306299"/>
    <n v="1690099.9090913399"/>
    <n v="59"/>
    <n v="19"/>
    <n v="3.7076295349333002"/>
    <n v="-2.1006016996171701"/>
    <n v="-5.9051640927791604"/>
    <n v="1.37432939372957E-2"/>
    <n v="31.476371765136701"/>
    <n v="20250630"/>
    <n v="24040800"/>
    <x v="28"/>
    <n v="76.599999999999994"/>
    <n v="10"/>
  </r>
  <r>
    <n v="5287"/>
    <n v="942775.91562306299"/>
    <n v="1691099.9090913399"/>
    <n v="942875.91562306299"/>
    <n v="1690999.9090913399"/>
    <n v="50"/>
    <n v="34"/>
    <n v="3.70980632305145"/>
    <n v="5.7010241150856"/>
    <n v="1.9912177920341501"/>
    <n v="-7.8128282135973403E-3"/>
    <n v="39.277997493743896"/>
    <n v="20250630"/>
    <n v="24040810"/>
    <x v="153"/>
    <n v="14.6"/>
    <n v="0.5"/>
  </r>
  <r>
    <n v="11398"/>
    <n v="946775.91562306299"/>
    <n v="1695999.9090913399"/>
    <n v="946875.91562306299"/>
    <n v="1695899.9090913399"/>
    <n v="1"/>
    <n v="74"/>
    <n v="3.7104588747024501"/>
    <n v="-0.68504777550697304"/>
    <n v="-4.3955066204071001"/>
    <n v="-7.5989298522472395E-2"/>
    <n v="32.891925811767599"/>
    <n v="20250630"/>
    <n v="24040810"/>
    <x v="26"/>
    <n v="91.4"/>
    <n v="1.3"/>
  </r>
  <r>
    <n v="3151"/>
    <n v="941375.91562306299"/>
    <n v="1689099.9090913399"/>
    <n v="941475.91562306299"/>
    <n v="1688999.9090913399"/>
    <n v="70"/>
    <n v="20"/>
    <n v="3.7115374421232299"/>
    <n v="3.1725878802074901"/>
    <n v="-0.53894962479643205"/>
    <n v="-2.23765598005615E-2"/>
    <n v="36.749561496085398"/>
    <n v="20250630"/>
    <n v="24040800"/>
    <x v="28"/>
    <n v="76.599999999999994"/>
    <n v="10"/>
  </r>
  <r>
    <n v="12088"/>
    <n v="947175.91562306299"/>
    <n v="1688599.9090913399"/>
    <n v="947275.91562306299"/>
    <n v="1688499.9090913399"/>
    <n v="75"/>
    <n v="78"/>
    <n v="3.71180528402328"/>
    <n v="4.9316355288028699"/>
    <n v="1.21983019635081"/>
    <n v="-4.7098142676986797E-3"/>
    <n v="38.5086092948914"/>
    <n v="20250630"/>
    <n v="24040720"/>
    <x v="8"/>
    <n v="16.7"/>
    <n v="2.7"/>
  </r>
  <r>
    <n v="14579"/>
    <n v="948775.91562306299"/>
    <n v="1685899.9090913399"/>
    <n v="948875.91562306299"/>
    <n v="1685799.9090913399"/>
    <n v="102"/>
    <n v="94"/>
    <n v="3.7125903889536902"/>
    <n v="4.2830799072980899"/>
    <n v="0.57048951182514396"/>
    <n v="7.3626588855404398E-3"/>
    <n v="37.860053300857501"/>
    <n v="20250630"/>
    <n v="24040690"/>
    <x v="154"/>
    <n v="34.6"/>
    <n v="0.3"/>
  </r>
  <r>
    <n v="5870"/>
    <n v="943175.91562306299"/>
    <n v="1694399.9090913399"/>
    <n v="943275.91562306299"/>
    <n v="1694299.9090913399"/>
    <n v="17"/>
    <n v="38"/>
    <n v="3.7139908671379098"/>
    <n v="1.34604491246864"/>
    <n v="-2.36794596910477"/>
    <n v="1.6328219945232099E-2"/>
    <n v="34.923018137613902"/>
    <n v="20250630"/>
    <n v="24040810"/>
    <x v="16"/>
    <n v="7.4"/>
    <n v="13.6"/>
  </r>
  <r>
    <n v="7946"/>
    <n v="944475.91562306299"/>
    <n v="1686999.9090913399"/>
    <n v="944575.91562306299"/>
    <n v="1686899.9090913399"/>
    <n v="91"/>
    <n v="51"/>
    <n v="3.7153104676140698"/>
    <n v="6.9947721163431797"/>
    <n v="3.2794616487291099"/>
    <n v="-1.62979147862643E-2"/>
    <n v="40.571746402316599"/>
    <n v="20250630"/>
    <n v="24040570"/>
    <x v="147"/>
    <n v="7.8"/>
    <n v="1.4"/>
  </r>
  <r>
    <n v="12705"/>
    <n v="947575.91562306299"/>
    <n v="1688499.9090913399"/>
    <n v="947675.91562306299"/>
    <n v="1688399.9090913399"/>
    <n v="76"/>
    <n v="82"/>
    <n v="3.7182918389638302"/>
    <n v="6.6954780817031896"/>
    <n v="2.9771862427393598"/>
    <n v="-1.6100267569223999E-2"/>
    <n v="40.2724514007568"/>
    <n v="20250630"/>
    <n v="24040650"/>
    <x v="112"/>
    <n v="18.600000000000001"/>
    <n v="0.5"/>
  </r>
  <r>
    <n v="8530"/>
    <n v="944875.91562306299"/>
    <n v="1690199.9090913399"/>
    <n v="944975.91562306299"/>
    <n v="1690099.9090913399"/>
    <n v="59"/>
    <n v="55"/>
    <n v="3.7197159826755501"/>
    <n v="4.97536420822144"/>
    <n v="1.2556482404470399"/>
    <n v="-9.8459597211331094E-3"/>
    <n v="38.552337646484403"/>
    <n v="20250630"/>
    <n v="24040780"/>
    <x v="155"/>
    <n v="10.4"/>
    <n v="0.7"/>
  </r>
  <r>
    <n v="5563"/>
    <n v="942975.91562306299"/>
    <n v="1694299.9090913399"/>
    <n v="943075.91562306299"/>
    <n v="1694199.9090913399"/>
    <n v="18"/>
    <n v="36"/>
    <n v="3.7199860364198698"/>
    <n v="-2.25549156963825"/>
    <n v="-5.9754775911569604"/>
    <n v="-1.01171804126352E-2"/>
    <n v="31.3214818239212"/>
    <n v="20250630"/>
    <n v="24040810"/>
    <x v="16"/>
    <n v="7.4"/>
    <n v="13.6"/>
  </r>
  <r>
    <n v="6855"/>
    <n v="943775.91562306299"/>
    <n v="1688299.9090913399"/>
    <n v="943875.91562306299"/>
    <n v="1688199.9090913399"/>
    <n v="78"/>
    <n v="44"/>
    <n v="3.7201639811197902"/>
    <n v="4.6939187844594299"/>
    <n v="0.97375480830669403"/>
    <n v="4.00258352359136E-3"/>
    <n v="38.270892143249498"/>
    <n v="20250630"/>
    <n v="24040710"/>
    <x v="34"/>
    <n v="8.6"/>
    <n v="1.1000000000000001"/>
  </r>
  <r>
    <n v="2092"/>
    <n v="940675.91562306299"/>
    <n v="1687199.9090913399"/>
    <n v="940775.91562306299"/>
    <n v="1687099.9090913399"/>
    <n v="89"/>
    <n v="13"/>
    <n v="3.7209543466568"/>
    <n v="3.2743873039881399"/>
    <n v="-0.44656704204777897"/>
    <n v="3.7306250259280201E-2"/>
    <n v="36.851361338297501"/>
    <n v="20250630"/>
    <n v="24040610"/>
    <x v="29"/>
    <n v="36.1"/>
    <n v="2.7"/>
  </r>
  <r>
    <n v="3765"/>
    <n v="941775.91562306299"/>
    <n v="1689299.9090913399"/>
    <n v="941875.91562306299"/>
    <n v="1689199.9090913399"/>
    <n v="68"/>
    <n v="24"/>
    <n v="3.7277250289917001"/>
    <n v="4.4783224264780701"/>
    <n v="0.75059739500284195"/>
    <n v="4.6319801981250401E-2"/>
    <n v="38.055295944213903"/>
    <n v="20250630"/>
    <n v="24040800"/>
    <x v="28"/>
    <n v="76.599999999999994"/>
    <n v="10"/>
  </r>
  <r>
    <n v="951"/>
    <n v="939975.91562306299"/>
    <n v="1693499.9090913399"/>
    <n v="940075.91562306299"/>
    <n v="1693399.9090913399"/>
    <n v="26"/>
    <n v="6"/>
    <n v="3.7295265197753902"/>
    <n v="-2.21276028951009"/>
    <n v="-5.94228665033976"/>
    <n v="0.14909837891658101"/>
    <n v="31.364213943481399"/>
    <n v="20250630"/>
    <n v="24040810"/>
    <x v="24"/>
    <n v="66.7"/>
    <n v="3.9"/>
  </r>
  <r>
    <n v="8654"/>
    <n v="944975.91562306299"/>
    <n v="1693199.9090913399"/>
    <n v="945075.91562306299"/>
    <n v="1693099.9090913399"/>
    <n v="29"/>
    <n v="56"/>
    <n v="3.7313670118649802"/>
    <n v="2.5068022708098101"/>
    <n v="-1.22456472615401"/>
    <n v="7.8320406998197197E-3"/>
    <n v="36.0837755203247"/>
    <n v="20250630"/>
    <n v="24040810"/>
    <x v="12"/>
    <n v="33.200000000000003"/>
    <n v="4.9000000000000004"/>
  </r>
  <r>
    <n v="10697"/>
    <n v="946275.91562306299"/>
    <n v="1689099.9090913399"/>
    <n v="946375.91562306299"/>
    <n v="1688999.9090913399"/>
    <n v="70"/>
    <n v="69"/>
    <n v="3.7328261931737301"/>
    <n v="7.4745255708694502"/>
    <n v="3.7416993776957201"/>
    <n v="1.6804039400691799E-2"/>
    <n v="41.0514987309774"/>
    <n v="20250630"/>
    <n v="24040720"/>
    <x v="1"/>
    <n v="34.1"/>
    <n v="1.6"/>
  </r>
  <r>
    <n v="6795"/>
    <n v="943775.91562306299"/>
    <n v="1694299.9090913399"/>
    <n v="943875.91562306299"/>
    <n v="1694199.9090913399"/>
    <n v="18"/>
    <n v="44"/>
    <n v="3.7357308715581898"/>
    <n v="1.15279665589333"/>
    <n v="-2.5829342305660199"/>
    <n v="7.3455017991364002E-2"/>
    <n v="34.729770421981797"/>
    <n v="20250630"/>
    <n v="24040810"/>
    <x v="16"/>
    <n v="7.4"/>
    <n v="13.6"/>
  </r>
  <r>
    <n v="5582"/>
    <n v="942975.91562306299"/>
    <n v="1692399.9090913399"/>
    <n v="943075.91562306299"/>
    <n v="1692299.9090913399"/>
    <n v="37"/>
    <n v="36"/>
    <n v="3.73807525386413"/>
    <n v="0.83427306419859304"/>
    <n v="-2.9038021564483598"/>
    <n v="1.10341953889777E-4"/>
    <n v="34.411247253417997"/>
    <n v="20250630"/>
    <n v="24040810"/>
    <x v="23"/>
    <n v="34.9"/>
    <n v="2.6"/>
  </r>
  <r>
    <n v="3142"/>
    <n v="941375.91562306299"/>
    <n v="1689999.9090913399"/>
    <n v="941475.91562306299"/>
    <n v="1689899.9090913399"/>
    <n v="61"/>
    <n v="20"/>
    <n v="3.7386031746864301"/>
    <n v="4.4612963199615496"/>
    <n v="0.72269307076931"/>
    <n v="-1.6463660285808101E-2"/>
    <n v="38.038269996643102"/>
    <n v="20250630"/>
    <n v="24040800"/>
    <x v="28"/>
    <n v="76.599999999999994"/>
    <n v="10"/>
  </r>
  <r>
    <n v="9617"/>
    <n v="945575.91562306299"/>
    <n v="1689299.9090913399"/>
    <n v="945675.91562306299"/>
    <n v="1689199.9090913399"/>
    <n v="68"/>
    <n v="62"/>
    <n v="3.7484237353007002"/>
    <n v="7.4157387680477598"/>
    <n v="3.6673149930106299"/>
    <n v="2.8394619623819999E-2"/>
    <n v="40.992712232801701"/>
    <n v="20250630"/>
    <n v="24040700"/>
    <x v="151"/>
    <n v="5.2"/>
    <n v="0.9"/>
  </r>
  <r>
    <n v="2952"/>
    <n v="941275.91562306299"/>
    <n v="1693599.9090913399"/>
    <n v="941375.91562306299"/>
    <n v="1693499.9090913399"/>
    <n v="25"/>
    <n v="19"/>
    <n v="3.7515330165624601"/>
    <n v="0.40294360741972901"/>
    <n v="-3.3485894277691801"/>
    <n v="3.2665049424395E-2"/>
    <n v="33.979917526245103"/>
    <n v="20250630"/>
    <n v="24040810"/>
    <x v="16"/>
    <n v="7.4"/>
    <n v="13.6"/>
  </r>
  <r>
    <n v="4810"/>
    <n v="942475.91562306299"/>
    <n v="1692599.9090913399"/>
    <n v="942575.91562306299"/>
    <n v="1692499.9090913399"/>
    <n v="35"/>
    <n v="31"/>
    <n v="3.75307972729206"/>
    <n v="2.2887785062193902"/>
    <n v="-1.4643012653105001"/>
    <n v="-2.1519275382161099E-2"/>
    <n v="35.865752220153801"/>
    <n v="20250630"/>
    <n v="24040810"/>
    <x v="23"/>
    <n v="34.9"/>
    <n v="2.6"/>
  </r>
  <r>
    <n v="7185"/>
    <n v="943975.91562306299"/>
    <n v="1686099.9090913399"/>
    <n v="944075.91562306299"/>
    <n v="1685999.9090913399"/>
    <n v="100"/>
    <n v="46"/>
    <n v="3.7534222006797799"/>
    <n v="5.4826675653457597"/>
    <n v="1.7292454242706301"/>
    <n v="8.5567925125360506E-3"/>
    <n v="39.059641361236601"/>
    <n v="20250630"/>
    <n v="24040550"/>
    <x v="79"/>
    <n v="24.8"/>
    <n v="1.9"/>
  </r>
  <r>
    <n v="7927"/>
    <n v="944475.91562306299"/>
    <n v="1688899.9090913399"/>
    <n v="944575.91562306299"/>
    <n v="1688799.9090913399"/>
    <n v="72"/>
    <n v="51"/>
    <n v="3.7536191542943298"/>
    <n v="4.3705836534500104"/>
    <n v="0.61696444824338004"/>
    <n v="-4.5063526680072102E-3"/>
    <n v="37.9475571314494"/>
    <n v="20250630"/>
    <n v="24040710"/>
    <x v="27"/>
    <n v="18.7"/>
    <n v="1.7"/>
  </r>
  <r>
    <n v="16067"/>
    <n v="949775.91562306299"/>
    <n v="1691099.9090913399"/>
    <n v="949875.91562306299"/>
    <n v="1690999.9090913399"/>
    <n v="50"/>
    <n v="104"/>
    <n v="3.7545038163662001"/>
    <n v="6.04673680663109"/>
    <n v="2.2922329232096699"/>
    <n v="-3.2242126035271199E-3"/>
    <n v="39.623710632324197"/>
    <n v="20250630"/>
    <n v="24040740"/>
    <x v="3"/>
    <n v="38"/>
    <n v="1.5"/>
  </r>
  <r>
    <n v="7031"/>
    <n v="943875.91562306299"/>
    <n v="1686099.9090913399"/>
    <n v="943975.91562306299"/>
    <n v="1685999.9090913399"/>
    <n v="100"/>
    <n v="45"/>
    <n v="3.7551779270172099"/>
    <n v="6.2027934074401898"/>
    <n v="2.4476153850555402"/>
    <n v="-1.2230569807191701E-2"/>
    <n v="39.779766845703101"/>
    <n v="20250630"/>
    <n v="24040550"/>
    <x v="79"/>
    <n v="24.8"/>
    <n v="1.9"/>
  </r>
  <r>
    <n v="4679"/>
    <n v="942375.91562306299"/>
    <n v="1690299.9090913399"/>
    <n v="942475.91562306299"/>
    <n v="1690199.9090913399"/>
    <n v="58"/>
    <n v="30"/>
    <n v="3.7574044167995502"/>
    <n v="5.4646212160587302"/>
    <n v="1.70721682906151"/>
    <n v="9.2904294142499601E-3"/>
    <n v="39.041594982147203"/>
    <n v="20250630"/>
    <n v="24040800"/>
    <x v="28"/>
    <n v="76.599999999999994"/>
    <n v="10"/>
  </r>
  <r>
    <n v="7923"/>
    <n v="944475.91562306299"/>
    <n v="1689299.9090913399"/>
    <n v="944575.91562306299"/>
    <n v="1689199.9090913399"/>
    <n v="68"/>
    <n v="51"/>
    <n v="3.7749793156981499"/>
    <n v="2.1135807657847199"/>
    <n v="-1.6613986343145399"/>
    <n v="-1.5802548499777899E-2"/>
    <n v="35.690554380416899"/>
    <n v="20250630"/>
    <n v="24040710"/>
    <x v="27"/>
    <n v="18.7"/>
    <n v="1.7"/>
  </r>
  <r>
    <n v="7479"/>
    <n v="944175.91562306299"/>
    <n v="1687499.9090913399"/>
    <n v="944275.91562306299"/>
    <n v="1687399.9090913399"/>
    <n v="86"/>
    <n v="48"/>
    <n v="3.7753606041272501"/>
    <n v="5.3032995263735501"/>
    <n v="1.5279389893015201"/>
    <n v="5.1454548956826303E-3"/>
    <n v="38.8802735010783"/>
    <n v="20250630"/>
    <n v="24040570"/>
    <x v="156"/>
    <n v="27.7"/>
    <n v="0"/>
  </r>
  <r>
    <n v="10679"/>
    <n v="946275.91562306299"/>
    <n v="1690899.9090913399"/>
    <n v="946375.91562306299"/>
    <n v="1690799.9090913399"/>
    <n v="52"/>
    <n v="69"/>
    <n v="3.7779337167739899"/>
    <n v="4.2201669812202498"/>
    <n v="0.44223327810565599"/>
    <n v="3.30674875682841E-2"/>
    <n v="37.797140757242801"/>
    <n v="20250630"/>
    <n v="24040700"/>
    <x v="10"/>
    <n v="61.2"/>
    <n v="2.7"/>
  </r>
  <r>
    <n v="13446"/>
    <n v="948075.91562306299"/>
    <n v="1691399.9090913399"/>
    <n v="948175.91562306299"/>
    <n v="1691299.9090913399"/>
    <n v="47"/>
    <n v="87"/>
    <n v="3.7780259698629401"/>
    <n v="5.5428695380687696"/>
    <n v="1.7648435384035099"/>
    <n v="2.8449487464968101E-2"/>
    <n v="39.119843721389799"/>
    <n v="20250630"/>
    <n v="24040740"/>
    <x v="6"/>
    <n v="33.700000000000003"/>
    <n v="1.5"/>
  </r>
  <r>
    <n v="13018"/>
    <n v="947775.91562306299"/>
    <n v="1687999.9090913399"/>
    <n v="947875.91562306299"/>
    <n v="1687899.9090913399"/>
    <n v="81"/>
    <n v="84"/>
    <n v="3.7794637084007299"/>
    <n v="3.0508658960461599"/>
    <n v="-0.728597812354565"/>
    <n v="-5.9444702696055202E-2"/>
    <n v="36.6278398036957"/>
    <n v="20250630"/>
    <n v="24040650"/>
    <x v="44"/>
    <n v="21.7"/>
    <n v="1.8"/>
  </r>
  <r>
    <n v="9444"/>
    <n v="945475.91562306299"/>
    <n v="1691199.9090913399"/>
    <n v="945575.91562306299"/>
    <n v="1691099.9090913399"/>
    <n v="49"/>
    <n v="61"/>
    <n v="3.7847675482432002"/>
    <n v="4.63505291938782"/>
    <n v="0.85028531029820398"/>
    <n v="-3.3768235395351999E-4"/>
    <n v="38.2120265960693"/>
    <n v="20250630"/>
    <n v="24040780"/>
    <x v="17"/>
    <n v="6.7"/>
    <n v="1.8"/>
  </r>
  <r>
    <n v="798"/>
    <n v="939875.91562306299"/>
    <n v="1693399.9090913399"/>
    <n v="939975.91562306299"/>
    <n v="1693299.9090913399"/>
    <n v="27"/>
    <n v="5"/>
    <n v="3.7851912975311302"/>
    <n v="-0.63635912537574801"/>
    <n v="-4.4215505123138401"/>
    <n v="0.12509161233902"/>
    <n v="32.940614700317397"/>
    <n v="20250630"/>
    <n v="24040810"/>
    <x v="24"/>
    <n v="66.7"/>
    <n v="3.9"/>
  </r>
  <r>
    <n v="8655"/>
    <n v="944975.91562306299"/>
    <n v="1693099.9090913399"/>
    <n v="945075.91562306299"/>
    <n v="1692999.9090913399"/>
    <n v="30"/>
    <n v="56"/>
    <n v="3.7856421619653702"/>
    <n v="2.4587309136986701"/>
    <n v="-1.3269112706184401"/>
    <n v="3.6335649201646399E-3"/>
    <n v="36.035704612731898"/>
    <n v="20250630"/>
    <n v="24040810"/>
    <x v="12"/>
    <n v="33.200000000000003"/>
    <n v="4.9000000000000004"/>
  </r>
  <r>
    <n v="8090"/>
    <n v="944575.91562306299"/>
    <n v="1687999.9090913399"/>
    <n v="944675.91562306299"/>
    <n v="1687899.9090913399"/>
    <n v="81"/>
    <n v="52"/>
    <n v="3.7874735196431502"/>
    <n v="5.1480644146601398"/>
    <n v="1.3605909546216299"/>
    <n v="-7.3228357359767004E-3"/>
    <n v="38.725037574768102"/>
    <n v="20250630"/>
    <n v="24040570"/>
    <x v="157"/>
    <n v="36"/>
    <n v="0"/>
  </r>
  <r>
    <n v="5926"/>
    <n v="943175.91562306299"/>
    <n v="1688799.9090913399"/>
    <n v="943275.91562306299"/>
    <n v="1688699.9090913399"/>
    <n v="73"/>
    <n v="38"/>
    <n v="3.7896648645401001"/>
    <n v="2.5643466711044298"/>
    <n v="-1.2253181776031901"/>
    <n v="-2.6442701404448599E-2"/>
    <n v="36.141320466995197"/>
    <n v="20250630"/>
    <n v="24040800"/>
    <x v="22"/>
    <n v="37.9"/>
    <n v="2.2000000000000002"/>
  </r>
  <r>
    <n v="3476"/>
    <n v="941575.91562306299"/>
    <n v="1687399.9090913399"/>
    <n v="941675.91562306299"/>
    <n v="1687299.9090913399"/>
    <n v="87"/>
    <n v="22"/>
    <n v="3.7914848327636701"/>
    <n v="4.5079405307769802"/>
    <n v="0.716455578804016"/>
    <n v="8.3136297762394003E-3"/>
    <n v="38.084913889567098"/>
    <n v="20250630"/>
    <n v="24040610"/>
    <x v="29"/>
    <n v="36.1"/>
    <n v="2.7"/>
  </r>
  <r>
    <n v="33"/>
    <n v="939375.91562306299"/>
    <n v="1692899.9090913399"/>
    <n v="939475.91562306299"/>
    <n v="1692799.9090913399"/>
    <n v="32"/>
    <n v="0"/>
    <n v="3.79262435436249"/>
    <n v="-0.23353680968284601"/>
    <n v="-4.0261610746383703"/>
    <n v="4.1479237377643599E-2"/>
    <n v="33.3434352874756"/>
    <n v="20250630"/>
    <n v="24040810"/>
    <x v="38"/>
    <n v="0"/>
    <n v="0.8"/>
  </r>
  <r>
    <n v="12044"/>
    <n v="947175.91562306299"/>
    <n v="1692999.9090913399"/>
    <n v="947275.91562306299"/>
    <n v="1692899.9090913399"/>
    <n v="31"/>
    <n v="78"/>
    <n v="3.7927287618319201"/>
    <n v="3.7313577334086099"/>
    <n v="-6.1370971612632302E-2"/>
    <n v="2.05207600568732E-2"/>
    <n v="37.308332125345899"/>
    <n v="20250630"/>
    <n v="24040810"/>
    <x v="7"/>
    <n v="54.2"/>
    <n v="1.7"/>
  </r>
  <r>
    <n v="5133"/>
    <n v="942675.91562306299"/>
    <n v="1691099.9090913399"/>
    <n v="942775.91562306299"/>
    <n v="1690999.9090913399"/>
    <n v="50"/>
    <n v="33"/>
    <n v="3.7936279773712198"/>
    <n v="5.7141865491867101"/>
    <n v="1.9205585867166499"/>
    <n v="8.8388035073876398E-3"/>
    <n v="39.291160583496101"/>
    <n v="20250630"/>
    <n v="24040820"/>
    <x v="158"/>
    <n v="10.9"/>
    <n v="0.5"/>
  </r>
  <r>
    <n v="4019"/>
    <n v="941975.91562306299"/>
    <n v="1694699.9090913399"/>
    <n v="942075.91562306299"/>
    <n v="1694599.9090913399"/>
    <n v="14"/>
    <n v="26"/>
    <n v="3.7938878536224401"/>
    <n v="1.73838287591934E-2"/>
    <n v="-3.77650401592255"/>
    <n v="-2.7024228870868701E-2"/>
    <n v="33.594357299804699"/>
    <n v="20250630"/>
    <n v="24040810"/>
    <x v="24"/>
    <n v="66.7"/>
    <n v="3.9"/>
  </r>
  <r>
    <n v="6661"/>
    <n v="943675.91562306299"/>
    <n v="1692299.9090913399"/>
    <n v="943775.91562306299"/>
    <n v="1692199.9090913399"/>
    <n v="38"/>
    <n v="43"/>
    <n v="3.7946854904294001"/>
    <n v="5.8395306468009904"/>
    <n v="2.0448451442644"/>
    <n v="4.16541352169588E-2"/>
    <n v="39.4165036678314"/>
    <n v="20250630"/>
    <n v="24040810"/>
    <x v="23"/>
    <n v="34.9"/>
    <n v="2.6"/>
  </r>
  <r>
    <n v="1270"/>
    <n v="940175.91562306299"/>
    <n v="1692399.9090913399"/>
    <n v="940275.91562306299"/>
    <n v="1692299.9090913399"/>
    <n v="37"/>
    <n v="8"/>
    <n v="3.7964684533860802"/>
    <n v="0.43386393787741301"/>
    <n v="-3.3626045028919598"/>
    <n v="-1.5826707870269701E-3"/>
    <n v="34.010837339810998"/>
    <n v="20250630"/>
    <n v="24040810"/>
    <x v="38"/>
    <n v="0"/>
    <n v="0.8"/>
  </r>
  <r>
    <n v="10404"/>
    <n v="946075.91562306299"/>
    <n v="1687599.9090913399"/>
    <n v="946175.91562306299"/>
    <n v="1687499.9090913399"/>
    <n v="85"/>
    <n v="67"/>
    <n v="3.80341204007467"/>
    <n v="7.5251786708831796"/>
    <n v="3.7217666109402998"/>
    <n v="3.0272481186936302E-3"/>
    <n v="41.102152188619002"/>
    <n v="20250630"/>
    <n v="24040720"/>
    <x v="159"/>
    <n v="20.399999999999999"/>
    <n v="3.4"/>
  </r>
  <r>
    <n v="6667"/>
    <n v="943675.91562306299"/>
    <n v="1691699.9090913399"/>
    <n v="943775.91562306299"/>
    <n v="1691599.9090913399"/>
    <n v="44"/>
    <n v="43"/>
    <n v="3.8035904467105901"/>
    <n v="4.7322085648775101"/>
    <n v="0.92861813835042994"/>
    <n v="2.8302095131948601E-2"/>
    <n v="38.309182167053201"/>
    <n v="20250630"/>
    <n v="24040810"/>
    <x v="160"/>
    <n v="12.1"/>
    <n v="0"/>
  </r>
  <r>
    <n v="10077"/>
    <n v="945875.91562306299"/>
    <n v="1689499.9090913399"/>
    <n v="945975.91562306299"/>
    <n v="1689399.9090913399"/>
    <n v="66"/>
    <n v="65"/>
    <n v="3.8070953041315101"/>
    <n v="6.1107949018478402"/>
    <n v="2.3036995828151698"/>
    <n v="5.2424776367843205E-4"/>
    <n v="39.687768459320097"/>
    <n v="20250630"/>
    <n v="24040700"/>
    <x v="10"/>
    <n v="61.2"/>
    <n v="2.7"/>
  </r>
  <r>
    <n v="7099"/>
    <n v="943975.91562306299"/>
    <n v="1694699.9090913399"/>
    <n v="944075.91562306299"/>
    <n v="1694599.9090913399"/>
    <n v="14"/>
    <n v="46"/>
    <n v="3.8079341848691302"/>
    <n v="3.3078016042709399"/>
    <n v="-0.50013253030677596"/>
    <n v="1.0583994444459701E-3"/>
    <n v="36.8847751617432"/>
    <n v="20250630"/>
    <n v="24040810"/>
    <x v="16"/>
    <n v="7.4"/>
    <n v="13.6"/>
  </r>
  <r>
    <n v="6961"/>
    <n v="943875.91562306299"/>
    <n v="1693099.9090913399"/>
    <n v="943975.91562306299"/>
    <n v="1692999.9090913399"/>
    <n v="30"/>
    <n v="45"/>
    <n v="3.8080663718283199"/>
    <n v="5.1527574285864803"/>
    <n v="1.3446911275386799"/>
    <n v="1.21580242412165E-2"/>
    <n v="38.729731082916302"/>
    <n v="20250630"/>
    <n v="24040810"/>
    <x v="23"/>
    <n v="34.9"/>
    <n v="2.6"/>
  </r>
  <r>
    <n v="3457"/>
    <n v="941575.91562306299"/>
    <n v="1689299.9090913399"/>
    <n v="941675.91562306299"/>
    <n v="1689199.9090913399"/>
    <n v="68"/>
    <n v="22"/>
    <n v="3.8104631900787398"/>
    <n v="5.3368151585261003"/>
    <n v="1.5263519883155801"/>
    <n v="1.28240676907202E-2"/>
    <n v="38.913788795471199"/>
    <n v="20250630"/>
    <n v="24040800"/>
    <x v="28"/>
    <n v="76.599999999999994"/>
    <n v="10"/>
  </r>
  <r>
    <n v="7169"/>
    <n v="943975.91562306299"/>
    <n v="1687699.9090913399"/>
    <n v="944075.91562306299"/>
    <n v="1687599.9090913399"/>
    <n v="84"/>
    <n v="46"/>
    <n v="3.8117218017578098"/>
    <n v="5.0138359467188502"/>
    <n v="1.2021141648292499"/>
    <n v="-5.1201616103450504E-3"/>
    <n v="38.5908095041911"/>
    <n v="20250630"/>
    <n v="24040590"/>
    <x v="32"/>
    <n v="49.4"/>
    <n v="2.2000000000000002"/>
  </r>
  <r>
    <n v="5717"/>
    <n v="943075.91562306299"/>
    <n v="1694299.9090913399"/>
    <n v="943175.91562306299"/>
    <n v="1694199.9090913399"/>
    <n v="18"/>
    <n v="37"/>
    <n v="3.8177034556865701"/>
    <n v="-0.246028106659651"/>
    <n v="-4.0637316554784801"/>
    <n v="2.6850425871089101E-2"/>
    <n v="33.330945372581503"/>
    <n v="20250630"/>
    <n v="24040810"/>
    <x v="16"/>
    <n v="7.4"/>
    <n v="13.6"/>
  </r>
  <r>
    <n v="3903"/>
    <n v="941875.91562306299"/>
    <n v="1690899.9090913399"/>
    <n v="941975.91562306299"/>
    <n v="1690799.9090913399"/>
    <n v="52"/>
    <n v="25"/>
    <n v="3.8258414715528501"/>
    <n v="2.7385977357626001"/>
    <n v="-1.08724373392761"/>
    <n v="-2.6921536191366599E-2"/>
    <n v="36.315571784973102"/>
    <n v="20250630"/>
    <n v="24040820"/>
    <x v="161"/>
    <n v="3.8"/>
    <n v="0"/>
  </r>
  <r>
    <n v="2554"/>
    <n v="940975.91562306299"/>
    <n v="1687199.9090913399"/>
    <n v="941075.91562306299"/>
    <n v="1687099.9090913399"/>
    <n v="89"/>
    <n v="16"/>
    <n v="3.8265006899833698"/>
    <n v="2.9661423087120098"/>
    <n v="-0.86035835035145303"/>
    <n v="-1.53630455955863E-2"/>
    <n v="36.5431158065796"/>
    <n v="20250630"/>
    <n v="24040610"/>
    <x v="29"/>
    <n v="36.1"/>
    <n v="2.7"/>
  </r>
  <r>
    <n v="8982"/>
    <n v="945175.91562306299"/>
    <n v="1691199.9090913399"/>
    <n v="945275.91562306299"/>
    <n v="1691099.9090913399"/>
    <n v="49"/>
    <n v="58"/>
    <n v="3.8275911808013898"/>
    <n v="4.2499851981798802"/>
    <n v="0.42239401489496198"/>
    <n v="1.49438202691575E-2"/>
    <n v="37.826958338419601"/>
    <n v="20250630"/>
    <n v="24040780"/>
    <x v="17"/>
    <n v="6.7"/>
    <n v="1.8"/>
  </r>
  <r>
    <n v="7793"/>
    <n v="944375.91562306299"/>
    <n v="1686899.9090913399"/>
    <n v="944475.91562306299"/>
    <n v="1686799.9090913399"/>
    <n v="92"/>
    <n v="50"/>
    <n v="3.8278678258260102"/>
    <n v="6.66355276107788"/>
    <n v="2.8356849352518698"/>
    <n v="1.27422362565994E-2"/>
    <n v="40.240526835123703"/>
    <n v="20250630"/>
    <n v="24040590"/>
    <x v="70"/>
    <n v="43.5"/>
    <n v="2.1"/>
  </r>
  <r>
    <n v="2488"/>
    <n v="940975.91562306299"/>
    <n v="1693799.9090913399"/>
    <n v="941075.91562306299"/>
    <n v="1693699.9090913399"/>
    <n v="23"/>
    <n v="16"/>
    <n v="3.82810203234355"/>
    <n v="-2.0207472443580601"/>
    <n v="-5.8488494157791102"/>
    <n v="-4.6578397353490199E-3"/>
    <n v="31.556225776672399"/>
    <n v="20250630"/>
    <n v="24040810"/>
    <x v="24"/>
    <n v="66.7"/>
    <n v="3.9"/>
  </r>
  <r>
    <n v="10835"/>
    <n v="946375.91562306299"/>
    <n v="1690699.9090913399"/>
    <n v="946475.91562306299"/>
    <n v="1690599.9090913399"/>
    <n v="54"/>
    <n v="70"/>
    <n v="3.8284854739904399"/>
    <n v="4.8749491572380101"/>
    <n v="1.04646380245686"/>
    <n v="2.5300343171693399E-2"/>
    <n v="38.451922655105598"/>
    <n v="20250630"/>
    <n v="24040700"/>
    <x v="10"/>
    <n v="61.2"/>
    <n v="2.7"/>
  </r>
  <r>
    <n v="2555"/>
    <n v="940975.91562306299"/>
    <n v="1687099.9090913399"/>
    <n v="941075.91562306299"/>
    <n v="1686999.9090913399"/>
    <n v="90"/>
    <n v="16"/>
    <n v="3.82956298192342"/>
    <n v="3.9869414567947401"/>
    <n v="0.15737851615995199"/>
    <n v="1.91246165583531E-2"/>
    <n v="37.563914934794099"/>
    <n v="20250630"/>
    <n v="24040610"/>
    <x v="29"/>
    <n v="36.1"/>
    <n v="2.7"/>
  </r>
  <r>
    <n v="8194"/>
    <n v="944675.91562306299"/>
    <n v="1692999.9090913399"/>
    <n v="944775.91562306299"/>
    <n v="1692899.9090913399"/>
    <n v="31"/>
    <n v="53"/>
    <n v="3.8301284114519798"/>
    <n v="5.3932763338088998"/>
    <n v="1.56314803163211"/>
    <n v="2.9962647551049802E-2"/>
    <n v="38.9702501296997"/>
    <n v="20250630"/>
    <n v="24040810"/>
    <x v="12"/>
    <n v="33.200000000000003"/>
    <n v="4.9000000000000004"/>
  </r>
  <r>
    <n v="10250"/>
    <n v="945975.91562306299"/>
    <n v="1687599.9090913399"/>
    <n v="946075.91562306299"/>
    <n v="1687499.9090913399"/>
    <n v="85"/>
    <n v="66"/>
    <n v="3.8305003643035902"/>
    <n v="7.4148052136103297"/>
    <n v="3.5843046506245901"/>
    <n v="4.8058425697187601E-4"/>
    <n v="40.991779009501101"/>
    <n v="20250630"/>
    <n v="24040720"/>
    <x v="159"/>
    <n v="20.399999999999999"/>
    <n v="3.4"/>
  </r>
  <r>
    <n v="2489"/>
    <n v="940975.91562306299"/>
    <n v="1693699.9090913399"/>
    <n v="941075.91562306299"/>
    <n v="1693599.9090913399"/>
    <n v="24"/>
    <n v="16"/>
    <n v="3.83082550764084"/>
    <n v="-0.62274169921875"/>
    <n v="-4.4535672267277997"/>
    <n v="0.147340969492992"/>
    <n v="32.954231897989899"/>
    <n v="20250630"/>
    <n v="24040810"/>
    <x v="24"/>
    <n v="66.7"/>
    <n v="3.9"/>
  </r>
  <r>
    <n v="7253"/>
    <n v="944075.91562306299"/>
    <n v="1694699.9090913399"/>
    <n v="944175.91562306299"/>
    <n v="1694599.9090913399"/>
    <n v="14"/>
    <n v="47"/>
    <n v="3.83124317725499"/>
    <n v="4.1753011345863298"/>
    <n v="0.34405798713366198"/>
    <n v="4.34989100322127E-2"/>
    <n v="37.752275466918903"/>
    <n v="20250630"/>
    <n v="24040810"/>
    <x v="16"/>
    <n v="7.4"/>
    <n v="13.6"/>
  </r>
  <r>
    <n v="14721"/>
    <n v="948875.91562306299"/>
    <n v="1687099.9090913399"/>
    <n v="948975.91562306299"/>
    <n v="1686999.9090913399"/>
    <n v="90"/>
    <n v="95"/>
    <n v="3.83196948766708"/>
    <n v="5.2294798016548203"/>
    <n v="1.3975103199482"/>
    <n v="1.6286810301244299E-2"/>
    <n v="38.8064531326294"/>
    <n v="20250630"/>
    <n v="24040680"/>
    <x v="13"/>
    <n v="42.3"/>
    <n v="2.1"/>
  </r>
  <r>
    <n v="5123"/>
    <n v="942675.91562306299"/>
    <n v="1692099.9090913399"/>
    <n v="942775.91562306299"/>
    <n v="1691999.9090913399"/>
    <n v="40"/>
    <n v="33"/>
    <n v="3.8358018239339202"/>
    <n v="1.37796520690123"/>
    <n v="-2.45783659617106"/>
    <n v="2.8695701311032E-3"/>
    <n v="34.954939015706401"/>
    <n v="20250630"/>
    <n v="24040810"/>
    <x v="37"/>
    <n v="20.6"/>
    <n v="1.9"/>
  </r>
  <r>
    <n v="8056"/>
    <n v="944575.91562306299"/>
    <n v="1691399.9090913399"/>
    <n v="944675.91562306299"/>
    <n v="1691299.9090913399"/>
    <n v="47"/>
    <n v="52"/>
    <n v="3.8365306158860499"/>
    <n v="4.6444049477577201"/>
    <n v="0.80787439147631301"/>
    <n v="1.8690095671142101E-2"/>
    <n v="38.221378644307499"/>
    <n v="20250630"/>
    <n v="24040780"/>
    <x v="17"/>
    <n v="6.7"/>
    <n v="1.8"/>
  </r>
  <r>
    <n v="3305"/>
    <n v="941475.91562306299"/>
    <n v="1689099.9090913399"/>
    <n v="941575.91562306299"/>
    <n v="1688999.9090913399"/>
    <n v="70"/>
    <n v="21"/>
    <n v="3.84042910734812"/>
    <n v="1.7357649008433"/>
    <n v="-2.1046641866366098"/>
    <n v="-5.4337115337451296E-3"/>
    <n v="35.312737782796198"/>
    <n v="20250630"/>
    <n v="24040800"/>
    <x v="28"/>
    <n v="76.599999999999994"/>
    <n v="10"/>
  </r>
  <r>
    <n v="5577"/>
    <n v="942975.91562306299"/>
    <n v="1692899.9090913399"/>
    <n v="943075.91562306299"/>
    <n v="1692799.9090913399"/>
    <n v="32"/>
    <n v="36"/>
    <n v="3.8419587989337698"/>
    <n v="2.8720460478216401"/>
    <n v="-0.969912718981504"/>
    <n v="-3.2555998041061701E-4"/>
    <n v="36.4490194320679"/>
    <n v="20250630"/>
    <n v="24040810"/>
    <x v="23"/>
    <n v="34.9"/>
    <n v="2.6"/>
  </r>
  <r>
    <n v="6712"/>
    <n v="943675.91562306299"/>
    <n v="1687199.9090913399"/>
    <n v="943775.91562306299"/>
    <n v="1687099.9090913399"/>
    <n v="89"/>
    <n v="43"/>
    <n v="3.8420804043610901"/>
    <n v="6.4667792518933602"/>
    <n v="2.6246988773345898"/>
    <n v="3.4158343138794098E-3"/>
    <n v="40.043752988179499"/>
    <n v="20250630"/>
    <n v="24040590"/>
    <x v="32"/>
    <n v="49.4"/>
    <n v="2.2000000000000002"/>
  </r>
  <r>
    <n v="8532"/>
    <n v="944875.91562306299"/>
    <n v="1689999.9090913399"/>
    <n v="944975.91562306299"/>
    <n v="1689899.9090913399"/>
    <n v="61"/>
    <n v="55"/>
    <n v="3.8429764802315902"/>
    <n v="6.3097631807982797"/>
    <n v="2.4667865950221599"/>
    <n v="7.0930402725935E-3"/>
    <n v="39.886736341823301"/>
    <n v="20250630"/>
    <n v="24040780"/>
    <x v="162"/>
    <n v="39.200000000000003"/>
    <n v="0.3"/>
  </r>
  <r>
    <n v="3749"/>
    <n v="941775.91562306299"/>
    <n v="1690899.9090913399"/>
    <n v="941875.91562306299"/>
    <n v="1690799.9090913399"/>
    <n v="52"/>
    <n v="24"/>
    <n v="3.8447827547788598"/>
    <n v="3.6731454730033901"/>
    <n v="-0.17163726530270701"/>
    <n v="-1.4145377441309399E-2"/>
    <n v="37.250119686126702"/>
    <n v="20250630"/>
    <n v="24040820"/>
    <x v="163"/>
    <n v="5.7"/>
    <n v="0"/>
  </r>
  <r>
    <n v="2646"/>
    <n v="941075.91562306299"/>
    <n v="1693399.9090913399"/>
    <n v="941175.91562306299"/>
    <n v="1693299.9090913399"/>
    <n v="27"/>
    <n v="17"/>
    <n v="3.84854004780451"/>
    <n v="2.1520085136095699"/>
    <n v="-1.6965315788984301"/>
    <n v="0.11779849665860299"/>
    <n v="35.728982289632199"/>
    <n v="20250630"/>
    <n v="24040810"/>
    <x v="16"/>
    <n v="7.4"/>
    <n v="13.6"/>
  </r>
  <r>
    <n v="9288"/>
    <n v="945375.91562306299"/>
    <n v="1691399.9090913399"/>
    <n v="945475.91562306299"/>
    <n v="1691299.9090913399"/>
    <n v="47"/>
    <n v="60"/>
    <n v="3.8512812495231601"/>
    <n v="5.0264658689498898"/>
    <n v="1.1751845449209199"/>
    <n v="1.1941275869806599E-2"/>
    <n v="38.603439331054702"/>
    <n v="20250630"/>
    <n v="24040780"/>
    <x v="17"/>
    <n v="6.7"/>
    <n v="1.8"/>
  </r>
  <r>
    <n v="5924"/>
    <n v="943175.91562306299"/>
    <n v="1688999.9090913399"/>
    <n v="943275.91562306299"/>
    <n v="1688899.9090913399"/>
    <n v="71"/>
    <n v="38"/>
    <n v="3.8527157505353302"/>
    <n v="4.88456106185913"/>
    <n v="1.0318452864885299"/>
    <n v="-4.9903138230244304E-3"/>
    <n v="38.461534182230601"/>
    <n v="20250630"/>
    <n v="24040800"/>
    <x v="22"/>
    <n v="37.9"/>
    <n v="2.2000000000000002"/>
  </r>
  <r>
    <n v="11712"/>
    <n v="946975.91562306299"/>
    <n v="1695399.9090913399"/>
    <n v="947075.91562306299"/>
    <n v="1695299.9090913399"/>
    <n v="7"/>
    <n v="76"/>
    <n v="3.85275610287984"/>
    <n v="3.7365844448407501"/>
    <n v="-0.116171650588512"/>
    <n v="6.1811375897377702E-2"/>
    <n v="37.3135579427083"/>
    <n v="20250630"/>
    <n v="24040810"/>
    <x v="26"/>
    <n v="91.4"/>
    <n v="1.3"/>
  </r>
  <r>
    <n v="8849"/>
    <n v="945075.91562306299"/>
    <n v="1689099.9090913399"/>
    <n v="945175.91562306299"/>
    <n v="1688999.9090913399"/>
    <n v="70"/>
    <n v="57"/>
    <n v="3.8539180556933101"/>
    <n v="6.1649016141891497"/>
    <n v="2.3109836181004799"/>
    <n v="2.48923936548332E-2"/>
    <n v="39.741875012715703"/>
    <n v="20250630"/>
    <n v="24040700"/>
    <x v="164"/>
    <n v="12.9"/>
    <n v="0.5"/>
  </r>
  <r>
    <n v="6092"/>
    <n v="943275.91562306299"/>
    <n v="1687599.9090913399"/>
    <n v="943375.91562306299"/>
    <n v="1687499.9090913399"/>
    <n v="85"/>
    <n v="39"/>
    <n v="3.8545327385266601"/>
    <n v="4.0070866545041399"/>
    <n v="0.15255392498026299"/>
    <n v="0.117815672109524"/>
    <n v="37.5840603510539"/>
    <n v="20250630"/>
    <n v="24040600"/>
    <x v="11"/>
    <n v="8.5"/>
    <n v="2.5"/>
  </r>
  <r>
    <n v="6512"/>
    <n v="943575.91562306299"/>
    <n v="1691799.9090913399"/>
    <n v="943675.91562306299"/>
    <n v="1691699.9090913399"/>
    <n v="43"/>
    <n v="42"/>
    <n v="3.8560362855593402"/>
    <n v="5.6160610914230302"/>
    <n v="1.7600248431165999"/>
    <n v="8.0087462750573993E-3"/>
    <n v="39.193035125732401"/>
    <n v="20250630"/>
    <n v="24040810"/>
    <x v="165"/>
    <n v="19.600000000000001"/>
    <n v="3.1"/>
  </r>
  <r>
    <n v="3475"/>
    <n v="941575.91562306299"/>
    <n v="1687499.9090913399"/>
    <n v="941675.91562306299"/>
    <n v="1687399.9090913399"/>
    <n v="86"/>
    <n v="22"/>
    <n v="3.8562192916870099"/>
    <n v="3.5345298449198399"/>
    <n v="-0.32168948608968001"/>
    <n v="2.4198880419135098E-3"/>
    <n v="37.111503177218999"/>
    <n v="20250630"/>
    <n v="24040610"/>
    <x v="29"/>
    <n v="36.1"/>
    <n v="2.7"/>
  </r>
  <r>
    <n v="496"/>
    <n v="939675.91562306299"/>
    <n v="1692799.9090913399"/>
    <n v="939775.91562306299"/>
    <n v="1692699.9090913399"/>
    <n v="33"/>
    <n v="3"/>
    <n v="3.85965548455715"/>
    <n v="1.3318925909698001"/>
    <n v="-2.5277628749608998"/>
    <n v="1.93794630467892E-3"/>
    <n v="34.908865928649902"/>
    <n v="20250630"/>
    <n v="24040810"/>
    <x v="38"/>
    <n v="0"/>
    <n v="0.8"/>
  </r>
  <r>
    <n v="10695"/>
    <n v="946275.91562306299"/>
    <n v="1689299.9090913399"/>
    <n v="946375.91562306299"/>
    <n v="1689199.9090913399"/>
    <n v="68"/>
    <n v="69"/>
    <n v="3.8596911032994599"/>
    <n v="5.95704325040181"/>
    <n v="2.0973522663116499"/>
    <n v="-1.2483777012676001E-2"/>
    <n v="39.534017244974798"/>
    <n v="20250630"/>
    <n v="24040720"/>
    <x v="1"/>
    <n v="34.1"/>
    <n v="1.6"/>
  </r>
  <r>
    <n v="5454"/>
    <n v="942875.91562306299"/>
    <n v="1689799.9090913399"/>
    <n v="942975.91562306299"/>
    <n v="1689699.9090913399"/>
    <n v="63"/>
    <n v="35"/>
    <n v="3.8644772768020599"/>
    <n v="2.1838103632132202"/>
    <n v="-1.68066692849"/>
    <n v="-1.2158152336875601E-2"/>
    <n v="35.760784149169901"/>
    <n v="20250630"/>
    <n v="24040800"/>
    <x v="140"/>
    <n v="17.899999999999999"/>
    <n v="1.9"/>
  </r>
  <r>
    <n v="1116"/>
    <n v="940075.91562306299"/>
    <n v="1692399.9090913399"/>
    <n v="940175.91562306299"/>
    <n v="1692299.9090913399"/>
    <n v="37"/>
    <n v="7"/>
    <n v="3.86832267045975"/>
    <n v="1.1836122497916199"/>
    <n v="-2.6847103238105801"/>
    <n v="-1.23441759496927E-2"/>
    <n v="34.760585784912102"/>
    <n v="20250630"/>
    <n v="24040810"/>
    <x v="38"/>
    <n v="0"/>
    <n v="0.8"/>
  </r>
  <r>
    <n v="8552"/>
    <n v="944875.91562306299"/>
    <n v="1687999.9090913399"/>
    <n v="944975.91562306299"/>
    <n v="1687899.9090913399"/>
    <n v="81"/>
    <n v="55"/>
    <n v="3.86867554982503"/>
    <n v="5.7998143831888802"/>
    <n v="1.9311388631661699"/>
    <n v="-2.0452022397269801E-2"/>
    <n v="39.376788139343297"/>
    <n v="20250630"/>
    <n v="24040570"/>
    <x v="166"/>
    <n v="19.3"/>
    <n v="0"/>
  </r>
  <r>
    <n v="4240"/>
    <n v="942075.91562306299"/>
    <n v="1687999.9090913399"/>
    <n v="942175.91562306299"/>
    <n v="1687899.9090913399"/>
    <n v="81"/>
    <n v="27"/>
    <n v="3.8690855652093901"/>
    <n v="1.6094664651900501"/>
    <n v="-2.25961907953024"/>
    <n v="1.4141111169010401E-3"/>
    <n v="35.1864397525787"/>
    <n v="20250630"/>
    <n v="24040610"/>
    <x v="20"/>
    <n v="59.6"/>
    <n v="2"/>
  </r>
  <r>
    <n v="5430"/>
    <n v="942875.91562306299"/>
    <n v="1692199.9090913399"/>
    <n v="942975.91562306299"/>
    <n v="1692099.9090913399"/>
    <n v="39"/>
    <n v="35"/>
    <n v="3.8691146175066602"/>
    <n v="1.1400982340176899"/>
    <n v="-2.7290163338184401"/>
    <n v="-1.5212409198284099E-3"/>
    <n v="34.717071533203097"/>
    <n v="20250630"/>
    <n v="24040810"/>
    <x v="37"/>
    <n v="20.6"/>
    <n v="1.9"/>
  </r>
  <r>
    <n v="13562"/>
    <n v="948175.91562306299"/>
    <n v="1695199.9090913399"/>
    <n v="948275.91562306299"/>
    <n v="1695099.9090913399"/>
    <n v="9"/>
    <n v="88"/>
    <n v="3.8702566549181898"/>
    <n v="-0.14876991987694099"/>
    <n v="-4.0190265923738497"/>
    <n v="2.67261127009988E-2"/>
    <n v="33.428203463554397"/>
    <n v="20250630"/>
    <n v="24040810"/>
    <x v="26"/>
    <n v="91.4"/>
    <n v="1.3"/>
  </r>
  <r>
    <n v="3898"/>
    <n v="941875.91562306299"/>
    <n v="1691399.9090913399"/>
    <n v="941975.91562306299"/>
    <n v="1691299.9090913399"/>
    <n v="47"/>
    <n v="25"/>
    <n v="3.8718812167644501"/>
    <n v="4.6414215366045601"/>
    <n v="0.76954031518349997"/>
    <n v="1.4522922535737399E-2"/>
    <n v="38.218395233154297"/>
    <n v="20250630"/>
    <n v="24040820"/>
    <x v="30"/>
    <n v="0"/>
    <n v="7.7"/>
  </r>
  <r>
    <n v="7758"/>
    <n v="944375.91562306299"/>
    <n v="1690399.9090913399"/>
    <n v="944475.91562306299"/>
    <n v="1690299.9090913399"/>
    <n v="57"/>
    <n v="50"/>
    <n v="3.8720252613226598"/>
    <n v="5.3332310517629002"/>
    <n v="1.4612057507038101"/>
    <n v="1.2376143907507299E-4"/>
    <n v="38.910204251607297"/>
    <n v="20250630"/>
    <n v="24040780"/>
    <x v="25"/>
    <n v="7.2"/>
    <n v="3.1"/>
  </r>
  <r>
    <n v="11319"/>
    <n v="946675.91562306299"/>
    <n v="1688499.9090913399"/>
    <n v="946775.91562306299"/>
    <n v="1688399.9090913399"/>
    <n v="76"/>
    <n v="73"/>
    <n v="3.87332753340403"/>
    <n v="5.6404634793599504"/>
    <n v="1.76713593800863"/>
    <n v="6.9934427738189704E-4"/>
    <n v="39.217437235514303"/>
    <n v="20250630"/>
    <n v="24040720"/>
    <x v="8"/>
    <n v="16.7"/>
    <n v="2.7"/>
  </r>
  <r>
    <n v="4547"/>
    <n v="942275.91562306299"/>
    <n v="1688099.9090913399"/>
    <n v="942375.91562306299"/>
    <n v="1687999.9090913399"/>
    <n v="80"/>
    <n v="29"/>
    <n v="3.87952946995695"/>
    <n v="2.2229492714007701"/>
    <n v="-1.65658021469911"/>
    <n v="2.5851349579170301E-2"/>
    <n v="35.799922943115199"/>
    <n v="20250630"/>
    <n v="24040610"/>
    <x v="20"/>
    <n v="59.6"/>
    <n v="2"/>
  </r>
  <r>
    <n v="7612"/>
    <n v="944275.91562306299"/>
    <n v="1689599.9090913399"/>
    <n v="944375.91562306299"/>
    <n v="1689499.9090913399"/>
    <n v="65"/>
    <n v="49"/>
    <n v="3.8816487789154102"/>
    <n v="3.8020993272463501"/>
    <n v="-7.9549474496161607E-2"/>
    <n v="-2.6908977888524502E-3"/>
    <n v="37.379072825113902"/>
    <n v="20250630"/>
    <n v="24040800"/>
    <x v="14"/>
    <n v="15"/>
    <n v="1.4"/>
  </r>
  <r>
    <n v="13322"/>
    <n v="947975.91562306299"/>
    <n v="1688399.9090913399"/>
    <n v="948075.91562306299"/>
    <n v="1688299.9090913399"/>
    <n v="77"/>
    <n v="86"/>
    <n v="3.8839006106058802"/>
    <n v="6.5010828971862802"/>
    <n v="2.61718234221141"/>
    <n v="2.0428815359870602E-2"/>
    <n v="40.078056589762397"/>
    <n v="20250630"/>
    <n v="24040650"/>
    <x v="44"/>
    <n v="21.7"/>
    <n v="1.8"/>
  </r>
  <r>
    <n v="6721"/>
    <n v="943675.91562306299"/>
    <n v="1686299.9090913399"/>
    <n v="943775.91562306299"/>
    <n v="1686199.9090913399"/>
    <n v="98"/>
    <n v="43"/>
    <n v="3.8850525199010799"/>
    <n v="6.0843917656158304"/>
    <n v="2.1993394628154501"/>
    <n v="-6.4487299115198798E-3"/>
    <n v="39.661365554468198"/>
    <n v="20250630"/>
    <n v="24040590"/>
    <x v="167"/>
    <n v="34.799999999999997"/>
    <n v="2.2000000000000002"/>
  </r>
  <r>
    <n v="4673"/>
    <n v="942375.91562306299"/>
    <n v="1690899.9090913399"/>
    <n v="942475.91562306299"/>
    <n v="1690799.9090913399"/>
    <n v="52"/>
    <n v="30"/>
    <n v="3.8861540555954002"/>
    <n v="4.3570536822080603"/>
    <n v="0.47089965455234101"/>
    <n v="-1.2930880649946601E-2"/>
    <n v="37.9340271949768"/>
    <n v="20250630"/>
    <n v="24040820"/>
    <x v="168"/>
    <n v="5.2"/>
    <n v="0"/>
  </r>
  <r>
    <n v="4517"/>
    <n v="942275.91562306299"/>
    <n v="1691099.9090913399"/>
    <n v="942375.91562306299"/>
    <n v="1690999.9090913399"/>
    <n v="50"/>
    <n v="29"/>
    <n v="3.8871869723002099"/>
    <n v="4.6876786867777502"/>
    <n v="0.80049174229303999"/>
    <n v="-2.3576561361551302E-3"/>
    <n v="38.264652252197301"/>
    <n v="20250630"/>
    <n v="24040820"/>
    <x v="169"/>
    <n v="13.9"/>
    <n v="0"/>
  </r>
  <r>
    <n v="12721"/>
    <n v="947575.91562306299"/>
    <n v="1686899.9090913399"/>
    <n v="947675.91562306299"/>
    <n v="1686799.9090913399"/>
    <n v="92"/>
    <n v="82"/>
    <n v="3.8880206805009099"/>
    <n v="4.2256261202005199"/>
    <n v="0.33760550618171697"/>
    <n v="-2.2779471026017099E-3"/>
    <n v="37.802599686842697"/>
    <n v="20250630"/>
    <n v="24040620"/>
    <x v="111"/>
    <n v="52.9"/>
    <n v="2.9"/>
  </r>
  <r>
    <n v="6249"/>
    <n v="943375.91562306299"/>
    <n v="1687299.9090913399"/>
    <n v="943475.91562306299"/>
    <n v="1687199.9090913399"/>
    <n v="88"/>
    <n v="40"/>
    <n v="3.8884999790895201"/>
    <n v="3.6911668898283798"/>
    <n v="-0.197333125461995"/>
    <n v="0.128386304403345"/>
    <n v="37.2681407403335"/>
    <n v="20250630"/>
    <n v="24040600"/>
    <x v="11"/>
    <n v="8.5"/>
    <n v="2.5"/>
  </r>
  <r>
    <n v="9771"/>
    <n v="945675.91562306299"/>
    <n v="1689299.9090913399"/>
    <n v="945775.91562306299"/>
    <n v="1689199.9090913399"/>
    <n v="68"/>
    <n v="63"/>
    <n v="3.8901011413998101"/>
    <n v="7.0920396116044797"/>
    <n v="3.2019384304682399"/>
    <n v="-5.48707869731718E-3"/>
    <n v="40.6690131293403"/>
    <n v="20250630"/>
    <n v="24040700"/>
    <x v="10"/>
    <n v="61.2"/>
    <n v="2.7"/>
  </r>
  <r>
    <n v="12874"/>
    <n v="947675.91562306299"/>
    <n v="1686999.9090913399"/>
    <n v="947775.91562306299"/>
    <n v="1686899.9090913399"/>
    <n v="91"/>
    <n v="83"/>
    <n v="3.8940690358479801"/>
    <n v="4.0043301184972098"/>
    <n v="0.11026103825618799"/>
    <n v="-3.41991496582826E-2"/>
    <n v="37.581303914388002"/>
    <n v="20250630"/>
    <n v="24040620"/>
    <x v="111"/>
    <n v="52.9"/>
    <n v="2.9"/>
  </r>
  <r>
    <n v="4055"/>
    <n v="941975.91562306299"/>
    <n v="1691099.9090913399"/>
    <n v="942075.91562306299"/>
    <n v="1690999.9090913399"/>
    <n v="50"/>
    <n v="26"/>
    <n v="3.8986762166023299"/>
    <n v="2.7077437241872202"/>
    <n v="-1.19093242877473"/>
    <n v="-9.0121744821469001E-3"/>
    <n v="36.284717559814503"/>
    <n v="20250630"/>
    <n v="24040820"/>
    <x v="124"/>
    <n v="12.7"/>
    <n v="0"/>
  </r>
  <r>
    <n v="7497"/>
    <n v="944175.91562306299"/>
    <n v="1685699.9090913399"/>
    <n v="944275.91562306299"/>
    <n v="1685599.9090913399"/>
    <n v="104"/>
    <n v="48"/>
    <n v="3.8986778259277299"/>
    <n v="4.7181513706843097"/>
    <n v="0.81947348204751802"/>
    <n v="-2.27297240247329E-2"/>
    <n v="38.295124689738003"/>
    <n v="20250630"/>
    <n v="24040550"/>
    <x v="170"/>
    <n v="23.5"/>
    <n v="0"/>
  </r>
  <r>
    <n v="2820"/>
    <n v="941175.91562306299"/>
    <n v="1691399.9090913399"/>
    <n v="941275.91562306299"/>
    <n v="1691299.9090913399"/>
    <n v="47"/>
    <n v="18"/>
    <n v="3.8987184762954699"/>
    <n v="2.91759893298149E-2"/>
    <n v="-3.8695425987243701"/>
    <n v="-5.8768883347511298E-2"/>
    <n v="33.6061496734619"/>
    <n v="20250630"/>
    <n v="24040810"/>
    <x v="16"/>
    <n v="7.4"/>
    <n v="13.6"/>
  </r>
  <r>
    <n v="3148"/>
    <n v="941375.91562306299"/>
    <n v="1689399.9090913399"/>
    <n v="941475.91562306299"/>
    <n v="1689299.9090913399"/>
    <n v="67"/>
    <n v="20"/>
    <n v="3.9012697935104401"/>
    <n v="7.1401528914769496"/>
    <n v="3.2388831178347299"/>
    <n v="6.6743730567395701E-2"/>
    <n v="40.717126846313498"/>
    <n v="20250630"/>
    <n v="24040800"/>
    <x v="28"/>
    <n v="76.599999999999994"/>
    <n v="10"/>
  </r>
  <r>
    <n v="4557"/>
    <n v="942275.91562306299"/>
    <n v="1687099.9090913399"/>
    <n v="942375.91562306299"/>
    <n v="1686999.9090913399"/>
    <n v="90"/>
    <n v="29"/>
    <n v="3.9046037634213802"/>
    <n v="3.2818829377492298"/>
    <n v="-0.62272084305683795"/>
    <n v="-7.5033079636724403E-3"/>
    <n v="36.858856455484997"/>
    <n v="20250630"/>
    <n v="24040610"/>
    <x v="171"/>
    <n v="53.5"/>
    <n v="0"/>
  </r>
  <r>
    <n v="10951"/>
    <n v="946475.91562306299"/>
    <n v="1694499.9090913399"/>
    <n v="946575.91562306299"/>
    <n v="1694399.9090913399"/>
    <n v="16"/>
    <n v="71"/>
    <n v="3.9067561427752202"/>
    <n v="1.60689001965026"/>
    <n v="-2.29986609021823"/>
    <n v="1.3698436940709701E-2"/>
    <n v="35.1838636398315"/>
    <n v="20250630"/>
    <n v="24040810"/>
    <x v="7"/>
    <n v="54.2"/>
    <n v="1.7"/>
  </r>
  <r>
    <n v="13408"/>
    <n v="948075.91562306299"/>
    <n v="1695199.9090913399"/>
    <n v="948175.91562306299"/>
    <n v="1695099.9090913399"/>
    <n v="9"/>
    <n v="87"/>
    <n v="3.9085224494338"/>
    <n v="-0.516169107053429"/>
    <n v="-4.4246915876865396"/>
    <n v="8.3451942773535796E-3"/>
    <n v="33.060804724693298"/>
    <n v="20250630"/>
    <n v="24040810"/>
    <x v="26"/>
    <n v="91.4"/>
    <n v="1.3"/>
  </r>
  <r>
    <n v="7477"/>
    <n v="944175.91562306299"/>
    <n v="1687699.9090913399"/>
    <n v="944275.91562306299"/>
    <n v="1687599.9090913399"/>
    <n v="84"/>
    <n v="48"/>
    <n v="3.9091150363286302"/>
    <n v="4.5134520928065003"/>
    <n v="0.60433706889549899"/>
    <n v="6.1933347955346101E-2"/>
    <n v="38.090425491333001"/>
    <n v="20250630"/>
    <n v="24040570"/>
    <x v="53"/>
    <n v="11"/>
    <n v="1.8"/>
  </r>
  <r>
    <n v="9767"/>
    <n v="945675.91562306299"/>
    <n v="1689699.9090913399"/>
    <n v="945775.91562306299"/>
    <n v="1689599.9090913399"/>
    <n v="64"/>
    <n v="63"/>
    <n v="3.91094607114792"/>
    <n v="5.4311429858207703"/>
    <n v="1.5201968749364201"/>
    <n v="3.6677184825142199E-2"/>
    <n v="39.0081164042155"/>
    <n v="20250630"/>
    <n v="24040700"/>
    <x v="10"/>
    <n v="61.2"/>
    <n v="2.7"/>
  </r>
  <r>
    <n v="7117"/>
    <n v="943975.91562306299"/>
    <n v="1692899.9090913399"/>
    <n v="944075.91562306299"/>
    <n v="1692799.9090913399"/>
    <n v="32"/>
    <n v="46"/>
    <n v="3.9118759830792702"/>
    <n v="6.1123970548311899"/>
    <n v="2.2005210320154802"/>
    <n v="2.4053046479821202E-2"/>
    <n v="39.689370155334501"/>
    <n v="20250630"/>
    <n v="24040810"/>
    <x v="23"/>
    <n v="34.9"/>
    <n v="2.6"/>
  </r>
  <r>
    <n v="8492"/>
    <n v="944875.91562306299"/>
    <n v="1693999.9090913399"/>
    <n v="944975.91562306299"/>
    <n v="1693899.9090913399"/>
    <n v="21"/>
    <n v="55"/>
    <n v="3.91475747028987"/>
    <n v="5.2056723833084098"/>
    <n v="1.2909148504065"/>
    <n v="2.3883867077529399E-2"/>
    <n v="38.782645861307799"/>
    <n v="20250630"/>
    <n v="24040810"/>
    <x v="33"/>
    <n v="38.6"/>
    <n v="1.7"/>
  </r>
  <r>
    <n v="3409"/>
    <n v="941575.91562306299"/>
    <n v="1694099.9090913399"/>
    <n v="941675.91562306299"/>
    <n v="1693999.9090913399"/>
    <n v="20"/>
    <n v="22"/>
    <n v="3.9157040119171098"/>
    <n v="3.0450127124786399"/>
    <n v="-0.87069133349827399"/>
    <n v="0.11991550773382199"/>
    <n v="36.621986389160199"/>
    <n v="20250630"/>
    <n v="24040810"/>
    <x v="24"/>
    <n v="66.7"/>
    <n v="3.9"/>
  </r>
  <r>
    <n v="3747"/>
    <n v="941775.91562306299"/>
    <n v="1691099.9090913399"/>
    <n v="941875.91562306299"/>
    <n v="1690999.9090913399"/>
    <n v="50"/>
    <n v="24"/>
    <n v="3.9163925349712398"/>
    <n v="2.6801827947298702"/>
    <n v="-1.2362097625931101"/>
    <n v="-1.5206172131001901E-2"/>
    <n v="36.2571560541789"/>
    <n v="20250630"/>
    <n v="24040820"/>
    <x v="144"/>
    <n v="2.9"/>
    <n v="0"/>
  </r>
  <r>
    <n v="2706"/>
    <n v="941075.91562306299"/>
    <n v="1687399.9090913399"/>
    <n v="941175.91562306299"/>
    <n v="1687299.9090913399"/>
    <n v="87"/>
    <n v="17"/>
    <n v="3.91651290196639"/>
    <n v="2.81548892076199"/>
    <n v="-1.1010239720344499"/>
    <n v="-2.7491752917949999E-2"/>
    <n v="36.392462803767302"/>
    <n v="20250630"/>
    <n v="24040610"/>
    <x v="29"/>
    <n v="36.1"/>
    <n v="2.7"/>
  </r>
  <r>
    <n v="4359"/>
    <n v="942175.91562306299"/>
    <n v="1691499.9090913399"/>
    <n v="942275.91562306299"/>
    <n v="1691399.9090913399"/>
    <n v="46"/>
    <n v="28"/>
    <n v="3.9199644476175299"/>
    <n v="4.3153196722269103"/>
    <n v="0.39535521494690301"/>
    <n v="-1.28878722898662E-3"/>
    <n v="37.892293453216602"/>
    <n v="20250630"/>
    <n v="24040820"/>
    <x v="30"/>
    <n v="0"/>
    <n v="7.7"/>
  </r>
  <r>
    <n v="5627"/>
    <n v="942975.91562306299"/>
    <n v="1687899.9090913399"/>
    <n v="943075.91562306299"/>
    <n v="1687799.9090913399"/>
    <n v="82"/>
    <n v="36"/>
    <n v="3.9204479058583601"/>
    <n v="6.36889743804932"/>
    <n v="2.4484495421250698"/>
    <n v="2.7516510337591199E-2"/>
    <n v="39.945871035258001"/>
    <n v="20250630"/>
    <n v="24040600"/>
    <x v="11"/>
    <n v="8.5"/>
    <n v="2.5"/>
  </r>
  <r>
    <n v="5299"/>
    <n v="942775.91562306299"/>
    <n v="1689899.9090913399"/>
    <n v="942875.91562306299"/>
    <n v="1689799.9090913399"/>
    <n v="62"/>
    <n v="34"/>
    <n v="3.9207475135723699"/>
    <n v="2.4780276616414398"/>
    <n v="-1.4427197674910199"/>
    <n v="-3.8386945302287701E-2"/>
    <n v="36.055001894633001"/>
    <n v="20250630"/>
    <n v="24040800"/>
    <x v="62"/>
    <n v="20.6"/>
    <n v="2.5"/>
  </r>
  <r>
    <n v="9619"/>
    <n v="945575.91562306299"/>
    <n v="1689099.9090913399"/>
    <n v="945675.91562306299"/>
    <n v="1688999.9090913399"/>
    <n v="70"/>
    <n v="62"/>
    <n v="3.92515619595846"/>
    <n v="7.47504768371582"/>
    <n v="3.5498915036519398"/>
    <n v="-4.0876145164171901E-3"/>
    <n v="41.0520212809245"/>
    <n v="20250630"/>
    <n v="24040700"/>
    <x v="172"/>
    <n v="39.200000000000003"/>
    <n v="0.6"/>
  </r>
  <r>
    <n v="10076"/>
    <n v="945875.91562306299"/>
    <n v="1689599.9090913399"/>
    <n v="945975.91562306299"/>
    <n v="1689499.9090913399"/>
    <n v="65"/>
    <n v="65"/>
    <n v="3.9259745677312199"/>
    <n v="5.7592016855875698"/>
    <n v="1.8332271675268801"/>
    <n v="7.1674732801814897E-3"/>
    <n v="39.336175282796198"/>
    <n v="20250630"/>
    <n v="24040700"/>
    <x v="10"/>
    <n v="61.2"/>
    <n v="2.7"/>
  </r>
  <r>
    <n v="10014"/>
    <n v="945875.91562306299"/>
    <n v="1695799.9090913399"/>
    <n v="945975.91562306299"/>
    <n v="1695699.9090913399"/>
    <n v="3"/>
    <n v="65"/>
    <n v="3.9297533233960502"/>
    <n v="1.5894567295908899"/>
    <n v="-2.3402966260909999"/>
    <n v="6.9475599875052793E-2"/>
    <n v="35.166430791219099"/>
    <n v="20250630"/>
    <n v="24040810"/>
    <x v="26"/>
    <n v="91.4"/>
    <n v="1.3"/>
  </r>
  <r>
    <n v="5455"/>
    <n v="942875.91562306299"/>
    <n v="1689699.9090913399"/>
    <n v="942975.91562306299"/>
    <n v="1689599.9090913399"/>
    <n v="64"/>
    <n v="35"/>
    <n v="3.93104223906994"/>
    <n v="1.8640271127224"/>
    <n v="-2.0670150965452199"/>
    <n v="-1.55348820844665E-2"/>
    <n v="35.441000461578398"/>
    <n v="20250630"/>
    <n v="24040800"/>
    <x v="140"/>
    <n v="17.899999999999999"/>
    <n v="1.9"/>
  </r>
  <r>
    <n v="187"/>
    <n v="939475.91562306299"/>
    <n v="1692899.9090913399"/>
    <n v="939575.91562306299"/>
    <n v="1692799.9090913399"/>
    <n v="32"/>
    <n v="1"/>
    <n v="3.9334719578425101"/>
    <n v="0.396924817877637"/>
    <n v="-3.53654722372691"/>
    <n v="1.43550412418942E-2"/>
    <n v="33.973898251851402"/>
    <n v="20250630"/>
    <n v="24040810"/>
    <x v="38"/>
    <n v="0"/>
    <n v="0.8"/>
  </r>
  <r>
    <n v="8677"/>
    <n v="944975.91562306299"/>
    <n v="1690899.9090913399"/>
    <n v="945075.91562306299"/>
    <n v="1690799.9090913399"/>
    <n v="52"/>
    <n v="56"/>
    <n v="3.9380420247713701"/>
    <n v="4.0704556107521102"/>
    <n v="0.132413622923195"/>
    <n v="-3.7582745309919098E-2"/>
    <n v="37.647429466247601"/>
    <n v="20250630"/>
    <n v="24040780"/>
    <x v="173"/>
    <n v="8"/>
    <n v="0.7"/>
  </r>
  <r>
    <n v="10079"/>
    <n v="945875.91562306299"/>
    <n v="1689299.9090913399"/>
    <n v="945975.91562306299"/>
    <n v="1689199.9090913399"/>
    <n v="68"/>
    <n v="65"/>
    <n v="3.9386971592903102"/>
    <n v="6.6396266619364397"/>
    <n v="2.70092948277791"/>
    <n v="-6.3807113716999697E-4"/>
    <n v="40.216600418090799"/>
    <n v="20250630"/>
    <n v="24040700"/>
    <x v="10"/>
    <n v="61.2"/>
    <n v="2.7"/>
  </r>
  <r>
    <n v="10850"/>
    <n v="946375.91562306299"/>
    <n v="1689199.9090913399"/>
    <n v="946475.91562306299"/>
    <n v="1689099.9090913399"/>
    <n v="69"/>
    <n v="70"/>
    <n v="3.94230805337429"/>
    <n v="6.35553935170174"/>
    <n v="2.41323132067919"/>
    <n v="1.03942253917921E-2"/>
    <n v="39.932512998580897"/>
    <n v="20250630"/>
    <n v="24040720"/>
    <x v="1"/>
    <n v="34.1"/>
    <n v="1.6"/>
  </r>
  <r>
    <n v="2987"/>
    <n v="941275.91562306299"/>
    <n v="1690099.9090913399"/>
    <n v="941375.91562306299"/>
    <n v="1689999.9090913399"/>
    <n v="60"/>
    <n v="19"/>
    <n v="3.9474179148673998"/>
    <n v="-1.9435975895478199"/>
    <n v="-6.2997304399808201"/>
    <n v="6.6119534894824002E-3"/>
    <n v="31.633376488318799"/>
    <n v="20250630"/>
    <n v="24040800"/>
    <x v="28"/>
    <n v="76.599999999999994"/>
    <n v="10"/>
  </r>
  <r>
    <n v="10851"/>
    <n v="946375.91562306299"/>
    <n v="1689099.9090913399"/>
    <n v="946475.91562306299"/>
    <n v="1688999.9090913399"/>
    <n v="70"/>
    <n v="70"/>
    <n v="3.9486537178357399"/>
    <n v="6.8197136720021598"/>
    <n v="2.8710598746935498"/>
    <n v="1.0086172648395101E-2"/>
    <n v="40.396687507629402"/>
    <n v="20250630"/>
    <n v="24040720"/>
    <x v="1"/>
    <n v="34.1"/>
    <n v="1.6"/>
  </r>
  <r>
    <n v="4814"/>
    <n v="942475.91562306299"/>
    <n v="1692199.9090913399"/>
    <n v="942575.91562306299"/>
    <n v="1692099.9090913399"/>
    <n v="39"/>
    <n v="31"/>
    <n v="3.9497259060541801"/>
    <n v="1.98910374442736"/>
    <n v="-1.96062216162682"/>
    <n v="-2.7457638954122902E-2"/>
    <n v="35.566077868143701"/>
    <n v="20250630"/>
    <n v="24040810"/>
    <x v="37"/>
    <n v="20.6"/>
    <n v="1.9"/>
  </r>
  <r>
    <n v="9598"/>
    <n v="945575.91562306299"/>
    <n v="1691199.9090913399"/>
    <n v="945675.91562306299"/>
    <n v="1691099.9090913399"/>
    <n v="49"/>
    <n v="62"/>
    <n v="3.9511190851529401"/>
    <n v="3.5391977032025701"/>
    <n v="-0.41192143534620601"/>
    <n v="-1.0085861509045E-2"/>
    <n v="37.1161715189616"/>
    <n v="20250630"/>
    <n v="24040780"/>
    <x v="17"/>
    <n v="6.7"/>
    <n v="1.8"/>
  </r>
  <r>
    <n v="7323"/>
    <n v="944075.91562306299"/>
    <n v="1687699.9090913399"/>
    <n v="944175.91562306299"/>
    <n v="1687599.9090913399"/>
    <n v="84"/>
    <n v="47"/>
    <n v="3.95403758684794"/>
    <n v="4.9513621727625496"/>
    <n v="0.99732459088166603"/>
    <n v="2.5853105510274602E-2"/>
    <n v="38.528336207071902"/>
    <n v="20250630"/>
    <n v="24040570"/>
    <x v="53"/>
    <n v="11"/>
    <n v="1.8"/>
  </r>
  <r>
    <n v="1105"/>
    <n v="940075.91562306299"/>
    <n v="1693499.9090913399"/>
    <n v="940175.91562306299"/>
    <n v="1693399.9090913399"/>
    <n v="26"/>
    <n v="7"/>
    <n v="3.95451321199578"/>
    <n v="-2.4144926795267798"/>
    <n v="-6.3690059511770496"/>
    <n v="8.8496058247983497E-2"/>
    <n v="31.162480855319799"/>
    <n v="20250630"/>
    <n v="24040810"/>
    <x v="24"/>
    <n v="66.7"/>
    <n v="3.9"/>
  </r>
  <r>
    <n v="2244"/>
    <n v="940775.91562306299"/>
    <n v="1687399.9090913399"/>
    <n v="940875.91562306299"/>
    <n v="1687299.9090913399"/>
    <n v="87"/>
    <n v="14"/>
    <n v="3.9584931135177599"/>
    <n v="2.1236389875412001"/>
    <n v="-1.8348542451858501"/>
    <n v="-6.5019451081752805E-2"/>
    <n v="35.700612068176298"/>
    <n v="20250630"/>
    <n v="24040610"/>
    <x v="29"/>
    <n v="36.1"/>
    <n v="2.7"/>
  </r>
  <r>
    <n v="11473"/>
    <n v="946775.91562306299"/>
    <n v="1688499.9090913399"/>
    <n v="946875.91562306299"/>
    <n v="1688399.9090913399"/>
    <n v="76"/>
    <n v="74"/>
    <n v="3.9585999945799499"/>
    <n v="6.0406661828359001"/>
    <n v="2.0820661584536202"/>
    <n v="8.9743966236710496E-3"/>
    <n v="39.6176392237345"/>
    <n v="20250630"/>
    <n v="24040720"/>
    <x v="174"/>
    <n v="12"/>
    <n v="0"/>
  </r>
  <r>
    <n v="3150"/>
    <n v="941375.91562306299"/>
    <n v="1689199.9090913399"/>
    <n v="941475.91562306299"/>
    <n v="1689099.9090913399"/>
    <n v="69"/>
    <n v="20"/>
    <n v="3.96050918896993"/>
    <n v="5.0533426125844301"/>
    <n v="1.0928333953022999"/>
    <n v="9.8936442906657801E-4"/>
    <n v="38.630316162109402"/>
    <n v="20250630"/>
    <n v="24040800"/>
    <x v="28"/>
    <n v="76.599999999999994"/>
    <n v="10"/>
  </r>
  <r>
    <n v="9922"/>
    <n v="945775.91562306299"/>
    <n v="1689599.9090913399"/>
    <n v="945875.91562306299"/>
    <n v="1689499.9090913399"/>
    <n v="65"/>
    <n v="64"/>
    <n v="3.9618001154490901"/>
    <n v="6.0475157329014397"/>
    <n v="2.0857156259673002"/>
    <n v="3.0452075547405602E-3"/>
    <n v="39.624489103044802"/>
    <n v="20250630"/>
    <n v="24040700"/>
    <x v="10"/>
    <n v="61.2"/>
    <n v="2.7"/>
  </r>
  <r>
    <n v="5255"/>
    <n v="942775.91562306299"/>
    <n v="1694299.9090913399"/>
    <n v="942875.91562306299"/>
    <n v="1694199.9090913399"/>
    <n v="18"/>
    <n v="34"/>
    <n v="3.9621308883031201"/>
    <n v="0.70371276636918401"/>
    <n v="-3.2584182024002102"/>
    <n v="1.43319408098857E-2"/>
    <n v="34.280686696370402"/>
    <n v="20250630"/>
    <n v="24040810"/>
    <x v="24"/>
    <n v="66.7"/>
    <n v="3.9"/>
  </r>
  <r>
    <n v="7951"/>
    <n v="944475.91562306299"/>
    <n v="1686499.9090913399"/>
    <n v="944575.91562306299"/>
    <n v="1686399.9090913399"/>
    <n v="96"/>
    <n v="51"/>
    <n v="3.96544315417608"/>
    <n v="7.8435530265172302"/>
    <n v="3.87810985247294"/>
    <n v="6.6285213688388499E-4"/>
    <n v="41.420526186625203"/>
    <n v="20250630"/>
    <n v="24040590"/>
    <x v="175"/>
    <n v="22.8"/>
    <n v="2"/>
  </r>
  <r>
    <n v="14715"/>
    <n v="948875.91562306299"/>
    <n v="1687699.9090913399"/>
    <n v="948975.91562306299"/>
    <n v="1687599.9090913399"/>
    <n v="84"/>
    <n v="95"/>
    <n v="3.9661297897497798"/>
    <n v="5.6035393476486197"/>
    <n v="1.6374095678329501"/>
    <n v="1.58224496990442E-2"/>
    <n v="39.180512428283699"/>
    <n v="20250630"/>
    <n v="24040640"/>
    <x v="4"/>
    <n v="28.9"/>
    <n v="1.4"/>
  </r>
  <r>
    <n v="4363"/>
    <n v="942175.91562306299"/>
    <n v="1691099.9090913399"/>
    <n v="942275.91562306299"/>
    <n v="1690999.9090913399"/>
    <n v="50"/>
    <n v="28"/>
    <n v="3.96753557523092"/>
    <n v="4.2093395988146503"/>
    <n v="0.24180401364962301"/>
    <n v="2.40977137970428E-2"/>
    <n v="37.786313056945801"/>
    <n v="20250630"/>
    <n v="24040820"/>
    <x v="176"/>
    <n v="6.9"/>
    <n v="0"/>
  </r>
  <r>
    <n v="11185"/>
    <n v="946575.91562306299"/>
    <n v="1686499.9090913399"/>
    <n v="946675.91562306299"/>
    <n v="1686399.9090913399"/>
    <n v="96"/>
    <n v="72"/>
    <n v="3.9694562156995099"/>
    <n v="3.4506614804267901"/>
    <n v="-0.51879468870659695"/>
    <n v="-4.1606407767782599E-2"/>
    <n v="37.0276352564494"/>
    <n v="20250630"/>
    <n v="24040831"/>
    <x v="177"/>
    <n v="9.1999999999999993"/>
    <n v="0"/>
  </r>
  <r>
    <n v="18422"/>
    <n v="951275.91562306299"/>
    <n v="1686599.9090913399"/>
    <n v="951375.91562306299"/>
    <n v="1686499.9090913399"/>
    <n v="95"/>
    <n v="119"/>
    <n v="3.9725711494684202"/>
    <n v="6.0388562381267503"/>
    <n v="2.06628510355949"/>
    <n v="2.5350125390104901E-2"/>
    <n v="39.615829467773402"/>
    <n v="20250630"/>
    <n v="24040740"/>
    <x v="0"/>
    <n v="42.1"/>
    <n v="1.8"/>
  </r>
  <r>
    <n v="12181"/>
    <n v="947275.91562306299"/>
    <n v="1694699.9090913399"/>
    <n v="947375.91562306299"/>
    <n v="1694599.9090913399"/>
    <n v="14"/>
    <n v="79"/>
    <n v="3.9813616150303899"/>
    <n v="2.9152406830536699"/>
    <n v="-1.06612098609146"/>
    <n v="6.2705004881871401E-3"/>
    <n v="36.492214202880902"/>
    <n v="20250630"/>
    <n v="24040810"/>
    <x v="26"/>
    <n v="91.4"/>
    <n v="1.3"/>
  </r>
  <r>
    <n v="12951"/>
    <n v="947775.91562306299"/>
    <n v="1694699.9090913399"/>
    <n v="947875.91562306299"/>
    <n v="1694599.9090913399"/>
    <n v="14"/>
    <n v="84"/>
    <n v="3.9813828070958501"/>
    <n v="0.50839534774422601"/>
    <n v="-3.4729875127474501"/>
    <n v="1.53173486081262E-2"/>
    <n v="34.085368792216002"/>
    <n v="20250630"/>
    <n v="24040810"/>
    <x v="26"/>
    <n v="91.4"/>
    <n v="1.3"/>
  </r>
  <r>
    <n v="2984"/>
    <n v="941275.91562306299"/>
    <n v="1690399.9090913399"/>
    <n v="941375.91562306299"/>
    <n v="1690299.9090913399"/>
    <n v="57"/>
    <n v="19"/>
    <n v="3.9827041625976598"/>
    <n v="1.83873275915782"/>
    <n v="-2.1966659426689099"/>
    <n v="-5.0535483751445998E-4"/>
    <n v="35.415705362955698"/>
    <n v="20250630"/>
    <n v="24040800"/>
    <x v="28"/>
    <n v="76.599999999999994"/>
    <n v="10"/>
  </r>
  <r>
    <n v="5881"/>
    <n v="943175.91562306299"/>
    <n v="1693299.9090913399"/>
    <n v="943275.91562306299"/>
    <n v="1693199.9090913399"/>
    <n v="28"/>
    <n v="38"/>
    <n v="3.9848161699871198"/>
    <n v="3.1244701687246601"/>
    <n v="-0.86034600498775604"/>
    <n v="7.9075191169977205E-3"/>
    <n v="36.701443672180197"/>
    <n v="20250630"/>
    <n v="24040810"/>
    <x v="23"/>
    <n v="34.9"/>
    <n v="2.6"/>
  </r>
  <r>
    <n v="4815"/>
    <n v="942475.91562306299"/>
    <n v="1692099.9090913399"/>
    <n v="942575.91562306299"/>
    <n v="1691999.9090913399"/>
    <n v="40"/>
    <n v="31"/>
    <n v="3.9853502511978101"/>
    <n v="1.65863487496972"/>
    <n v="-2.3267153389751898"/>
    <n v="-2.63729067519307E-2"/>
    <n v="35.235608339309699"/>
    <n v="20250630"/>
    <n v="24040810"/>
    <x v="37"/>
    <n v="20.6"/>
    <n v="1.9"/>
  </r>
  <r>
    <n v="6244"/>
    <n v="943375.91562306299"/>
    <n v="1687799.9090913399"/>
    <n v="943475.91562306299"/>
    <n v="1687699.9090913399"/>
    <n v="83"/>
    <n v="40"/>
    <n v="3.9858424862225901"/>
    <n v="7.8089218139648402"/>
    <n v="3.8230793476104701"/>
    <n v="-1.34043922104562E-2"/>
    <n v="41.385895093282102"/>
    <n v="20250630"/>
    <n v="24040600"/>
    <x v="11"/>
    <n v="8.5"/>
    <n v="2.5"/>
  </r>
  <r>
    <n v="6402"/>
    <n v="943475.91562306299"/>
    <n v="1687399.9090913399"/>
    <n v="943575.91562306299"/>
    <n v="1687299.9090913399"/>
    <n v="87"/>
    <n v="41"/>
    <n v="3.9863497614860499"/>
    <n v="4.6892901808023497"/>
    <n v="0.70294046960771095"/>
    <n v="9.6197417005896596E-2"/>
    <n v="38.266263484954798"/>
    <n v="20250630"/>
    <n v="24040600"/>
    <x v="11"/>
    <n v="8.5"/>
    <n v="2.5"/>
  </r>
  <r>
    <n v="9597"/>
    <n v="945575.91562306299"/>
    <n v="1691299.9090913399"/>
    <n v="945675.91562306299"/>
    <n v="1691199.9090913399"/>
    <n v="48"/>
    <n v="62"/>
    <n v="3.9875522851944001"/>
    <n v="4.1385713219642604"/>
    <n v="0.15101902931928601"/>
    <n v="1.7647839384153499E-2"/>
    <n v="37.715544939041102"/>
    <n v="20250630"/>
    <n v="24040780"/>
    <x v="17"/>
    <n v="6.7"/>
    <n v="1.8"/>
  </r>
  <r>
    <n v="9261"/>
    <n v="945375.91562306299"/>
    <n v="1694099.9090913399"/>
    <n v="945475.91562306299"/>
    <n v="1693999.9090913399"/>
    <n v="20"/>
    <n v="60"/>
    <n v="3.9923015236854602"/>
    <n v="1.80718728868912"/>
    <n v="-2.1851142545541098"/>
    <n v="6.19875593110919E-3"/>
    <n v="35.384160359700502"/>
    <n v="20250630"/>
    <n v="24040810"/>
    <x v="33"/>
    <n v="38.6"/>
    <n v="1.7"/>
  </r>
  <r>
    <n v="10543"/>
    <n v="946175.91562306299"/>
    <n v="1689099.9090913399"/>
    <n v="946275.91562306299"/>
    <n v="1688999.9090913399"/>
    <n v="70"/>
    <n v="68"/>
    <n v="3.99357974529266"/>
    <n v="7.9870860973993896"/>
    <n v="3.9935064117113699"/>
    <n v="1.24757502538462E-2"/>
    <n v="41.564060211181598"/>
    <n v="20250630"/>
    <n v="24040720"/>
    <x v="1"/>
    <n v="34.1"/>
    <n v="1.6"/>
  </r>
  <r>
    <n v="5588"/>
    <n v="942975.91562306299"/>
    <n v="1691799.9090913399"/>
    <n v="943075.91562306299"/>
    <n v="1691699.9090913399"/>
    <n v="43"/>
    <n v="36"/>
    <n v="3.9968487620353699"/>
    <n v="3.3535728851954101"/>
    <n v="-0.64327589686339104"/>
    <n v="1.7362636514008E-2"/>
    <n v="36.930546760559103"/>
    <n v="20250630"/>
    <n v="24040810"/>
    <x v="142"/>
    <n v="4"/>
    <n v="0"/>
  </r>
  <r>
    <n v="13785"/>
    <n v="948275.91562306299"/>
    <n v="1688299.9090913399"/>
    <n v="948375.91562306299"/>
    <n v="1688199.9090913399"/>
    <n v="78"/>
    <n v="89"/>
    <n v="3.9973811507225001"/>
    <n v="7.5205847024917603"/>
    <n v="3.52320373058319"/>
    <n v="2.2642950837810798E-2"/>
    <n v="41.097558339436901"/>
    <n v="20250630"/>
    <n v="24040650"/>
    <x v="44"/>
    <n v="21.7"/>
    <n v="1.8"/>
  </r>
  <r>
    <n v="495"/>
    <n v="939675.91562306299"/>
    <n v="1692899.9090913399"/>
    <n v="939775.91562306299"/>
    <n v="1692799.9090913399"/>
    <n v="32"/>
    <n v="3"/>
    <n v="3.9982751607894902"/>
    <n v="0.90865153074264504"/>
    <n v="-3.08962363004684"/>
    <n v="1.28541784361005E-2"/>
    <n v="34.485626220703097"/>
    <n v="20250630"/>
    <n v="24040810"/>
    <x v="38"/>
    <n v="0"/>
    <n v="0.8"/>
  </r>
  <r>
    <n v="11103"/>
    <n v="946575.91562306299"/>
    <n v="1694699.9090913399"/>
    <n v="946675.91562306299"/>
    <n v="1694599.9090913399"/>
    <n v="14"/>
    <n v="72"/>
    <n v="4.0001081973314303"/>
    <n v="1.0624327543191601"/>
    <n v="-2.9376754090189898"/>
    <n v="-1.9034411292523101E-2"/>
    <n v="34.639405727386503"/>
    <n v="20250630"/>
    <n v="24040810"/>
    <x v="7"/>
    <n v="54.2"/>
    <n v="1.7"/>
  </r>
  <r>
    <n v="4057"/>
    <n v="941975.91562306299"/>
    <n v="1690899.9090913399"/>
    <n v="942075.91562306299"/>
    <n v="1690799.9090913399"/>
    <n v="52"/>
    <n v="26"/>
    <n v="4.0005827471613902"/>
    <n v="2.9741089791059498"/>
    <n v="-1.02647371776402"/>
    <n v="-1.0107994778081801E-2"/>
    <n v="36.551082611083999"/>
    <n v="20250630"/>
    <n v="24040820"/>
    <x v="178"/>
    <n v="0"/>
    <n v="0"/>
  </r>
  <r>
    <n v="9595"/>
    <n v="945575.91562306299"/>
    <n v="1691499.9090913399"/>
    <n v="945675.91562306299"/>
    <n v="1691399.9090913399"/>
    <n v="46"/>
    <n v="62"/>
    <n v="4.0063455303510001"/>
    <n v="5.0013653238614397"/>
    <n v="0.99501982827981295"/>
    <n v="-2.17471721892556E-3"/>
    <n v="38.578338940938302"/>
    <n v="20250630"/>
    <n v="24040780"/>
    <x v="17"/>
    <n v="6.7"/>
    <n v="1.8"/>
  </r>
  <r>
    <n v="4544"/>
    <n v="942275.91562306299"/>
    <n v="1688399.9090913399"/>
    <n v="942375.91562306299"/>
    <n v="1688299.9090913399"/>
    <n v="77"/>
    <n v="29"/>
    <n v="4.0088276267051697"/>
    <n v="1.2880689976736901"/>
    <n v="-2.7207585771878602"/>
    <n v="-1.0700339994703699E-2"/>
    <n v="34.865042368570997"/>
    <n v="20250630"/>
    <n v="24040610"/>
    <x v="9"/>
    <n v="6.4"/>
    <n v="3.8"/>
  </r>
  <r>
    <n v="4519"/>
    <n v="942275.91562306299"/>
    <n v="1690899.9090913399"/>
    <n v="942375.91562306299"/>
    <n v="1690799.9090913399"/>
    <n v="52"/>
    <n v="29"/>
    <n v="4.0091411140230004"/>
    <n v="5.4892510837978801"/>
    <n v="1.4801100823614299"/>
    <n v="-8.9603841511739606E-3"/>
    <n v="39.066225263807503"/>
    <n v="20250630"/>
    <n v="24040820"/>
    <x v="179"/>
    <n v="5.5"/>
    <n v="0"/>
  </r>
  <r>
    <n v="4515"/>
    <n v="942275.91562306299"/>
    <n v="1691299.9090913399"/>
    <n v="942375.91562306299"/>
    <n v="1691199.9090913399"/>
    <n v="48"/>
    <n v="29"/>
    <n v="4.0133904019991604"/>
    <n v="6.8069508473078404"/>
    <n v="2.79356040557226"/>
    <n v="4.9220599854985902E-3"/>
    <n v="40.383923848470097"/>
    <n v="20250630"/>
    <n v="24040820"/>
    <x v="30"/>
    <n v="0"/>
    <n v="7.7"/>
  </r>
  <r>
    <n v="14717"/>
    <n v="948875.91562306299"/>
    <n v="1687499.9090913399"/>
    <n v="948975.91562306299"/>
    <n v="1687399.9090913399"/>
    <n v="86"/>
    <n v="95"/>
    <n v="4.01648088296254"/>
    <n v="6.1567600568135603"/>
    <n v="2.1402792930603001"/>
    <n v="8.6919092573225498E-3"/>
    <n v="39.733733177185101"/>
    <n v="20250630"/>
    <n v="24040640"/>
    <x v="180"/>
    <n v="11.8"/>
    <n v="0"/>
  </r>
  <r>
    <n v="14737"/>
    <n v="948875.91562306299"/>
    <n v="1685499.9090913399"/>
    <n v="948975.91562306299"/>
    <n v="1685399.9090913399"/>
    <n v="106"/>
    <n v="95"/>
    <n v="4.0170552929242396"/>
    <n v="3.8924880226453098"/>
    <n v="-0.124567225420227"/>
    <n v="3.7505621245751802E-4"/>
    <n v="37.469461758931502"/>
    <n v="20250630"/>
    <n v="24040690"/>
    <x v="15"/>
    <n v="20.9"/>
    <n v="1.2"/>
  </r>
  <r>
    <n v="2337"/>
    <n v="940875.91562306299"/>
    <n v="1693499.9090913399"/>
    <n v="940975.91562306299"/>
    <n v="1693399.9090913399"/>
    <n v="26"/>
    <n v="15"/>
    <n v="4.0191630125045803"/>
    <n v="0.26053153475125601"/>
    <n v="-3.7586315770944001"/>
    <n v="1.6878974779198599E-2"/>
    <n v="33.837505499521903"/>
    <n v="20250630"/>
    <n v="24040810"/>
    <x v="24"/>
    <n v="66.7"/>
    <n v="3.9"/>
  </r>
  <r>
    <n v="7475"/>
    <n v="944175.91562306299"/>
    <n v="1687899.9090913399"/>
    <n v="944275.91562306299"/>
    <n v="1687799.9090913399"/>
    <n v="82"/>
    <n v="48"/>
    <n v="4.0200558900833103"/>
    <n v="5.2623605132103002"/>
    <n v="1.24230452999473"/>
    <n v="7.4649355374276603E-3"/>
    <n v="38.839334249496503"/>
    <n v="20250630"/>
    <n v="24040710"/>
    <x v="34"/>
    <n v="8.6"/>
    <n v="1.1000000000000001"/>
  </r>
  <r>
    <n v="7132"/>
    <n v="943975.91562306299"/>
    <n v="1691399.9090913399"/>
    <n v="944075.91562306299"/>
    <n v="1691299.9090913399"/>
    <n v="47"/>
    <n v="46"/>
    <n v="4.0200934857130104"/>
    <n v="3.9224755614996001"/>
    <n v="-9.7617944702506093E-2"/>
    <n v="2.88543279166333E-2"/>
    <n v="37.499449253082297"/>
    <n v="20250630"/>
    <n v="24040810"/>
    <x v="12"/>
    <n v="33.200000000000003"/>
    <n v="4.9000000000000004"/>
  </r>
  <r>
    <n v="7948"/>
    <n v="944475.91562306299"/>
    <n v="1686799.9090913399"/>
    <n v="944575.91562306299"/>
    <n v="1686699.9090913399"/>
    <n v="93"/>
    <n v="51"/>
    <n v="4.0243023236592599"/>
    <n v="6.1752506891886396"/>
    <n v="2.1509483655293802"/>
    <n v="-2.0215832628309701E-3"/>
    <n v="39.752224286397301"/>
    <n v="20250630"/>
    <n v="24040590"/>
    <x v="181"/>
    <n v="24.7"/>
    <n v="0.4"/>
  </r>
  <r>
    <n v="5892"/>
    <n v="943175.91562306299"/>
    <n v="1692199.9090913399"/>
    <n v="943275.91562306299"/>
    <n v="1692099.9090913399"/>
    <n v="39"/>
    <n v="38"/>
    <n v="4.0257354180018101"/>
    <n v="4.1837792893250798"/>
    <n v="0.15804389802118099"/>
    <n v="2.14683193092545E-2"/>
    <n v="37.760753313700398"/>
    <n v="20250630"/>
    <n v="24040810"/>
    <x v="23"/>
    <n v="34.9"/>
    <n v="2.6"/>
  </r>
  <r>
    <n v="13477"/>
    <n v="948075.91562306299"/>
    <n v="1688299.9090913399"/>
    <n v="948175.91562306299"/>
    <n v="1688199.9090913399"/>
    <n v="78"/>
    <n v="87"/>
    <n v="4.0260394960641896"/>
    <n v="6.25924047827721"/>
    <n v="2.2332010380923699"/>
    <n v="-2.5441998906899198E-2"/>
    <n v="39.8362138271332"/>
    <n v="20250630"/>
    <n v="24040650"/>
    <x v="44"/>
    <n v="21.7"/>
    <n v="1.8"/>
  </r>
  <r>
    <n v="14501"/>
    <n v="948775.91562306299"/>
    <n v="1693699.9090913399"/>
    <n v="948875.91562306299"/>
    <n v="1693599.9090913399"/>
    <n v="24"/>
    <n v="94"/>
    <n v="4.0293387770652798"/>
    <n v="2.8082043025642598"/>
    <n v="-1.22113448753953"/>
    <n v="-6.6829163115471601E-3"/>
    <n v="36.385177612304702"/>
    <n v="20250630"/>
    <n v="24040740"/>
    <x v="19"/>
    <n v="85.7"/>
    <n v="2.7"/>
  </r>
  <r>
    <n v="14729"/>
    <n v="948875.91562306299"/>
    <n v="1686299.9090913399"/>
    <n v="948975.91562306299"/>
    <n v="1686199.9090913399"/>
    <n v="98"/>
    <n v="95"/>
    <n v="4.0308768947919198"/>
    <n v="5.0342965920766201"/>
    <n v="1.00341972708702"/>
    <n v="-3.3332368669410501E-4"/>
    <n v="38.611270268758098"/>
    <n v="20250630"/>
    <n v="24040680"/>
    <x v="13"/>
    <n v="42.3"/>
    <n v="2.1"/>
  </r>
  <r>
    <n v="8484"/>
    <n v="944875.91562306299"/>
    <n v="1694799.9090913399"/>
    <n v="944975.91562306299"/>
    <n v="1694699.9090913399"/>
    <n v="13"/>
    <n v="55"/>
    <n v="4.0379692912101701"/>
    <n v="0.15331063792109501"/>
    <n v="-3.8846586197614701"/>
    <n v="-1.32753169164062E-2"/>
    <n v="33.7302838563919"/>
    <n v="20250630"/>
    <n v="24040810"/>
    <x v="26"/>
    <n v="91.4"/>
    <n v="1.3"/>
  </r>
  <r>
    <n v="6791"/>
    <n v="943775.91562306299"/>
    <n v="1694699.9090913399"/>
    <n v="943875.91562306299"/>
    <n v="1694599.9090913399"/>
    <n v="14"/>
    <n v="44"/>
    <n v="4.0380475918451904"/>
    <n v="2.5040968755880999"/>
    <n v="-1.5339507522682301"/>
    <n v="4.9982328588763902E-4"/>
    <n v="36.081070264180497"/>
    <n v="20250630"/>
    <n v="24040810"/>
    <x v="16"/>
    <n v="7.4"/>
    <n v="13.6"/>
  </r>
  <r>
    <n v="9260"/>
    <n v="945375.91562306299"/>
    <n v="1694199.9090913399"/>
    <n v="945475.91562306299"/>
    <n v="1694099.9090913399"/>
    <n v="19"/>
    <n v="60"/>
    <n v="4.0392464250326201"/>
    <n v="2.0333640519529599"/>
    <n v="-2.0058823674917199"/>
    <n v="1.21659524738789E-2"/>
    <n v="35.610337972640998"/>
    <n v="20250630"/>
    <n v="24040810"/>
    <x v="7"/>
    <n v="54.2"/>
    <n v="1.7"/>
  </r>
  <r>
    <n v="9002"/>
    <n v="945175.91562306299"/>
    <n v="1689199.9090913399"/>
    <n v="945275.91562306299"/>
    <n v="1689099.9090913399"/>
    <n v="69"/>
    <n v="58"/>
    <n v="4.0393237074216204"/>
    <n v="6.4541516701380397"/>
    <n v="2.4148278435071302"/>
    <n v="2.05435016735767E-2"/>
    <n v="40.031125386555999"/>
    <n v="20250630"/>
    <n v="24040700"/>
    <x v="182"/>
    <n v="11.5"/>
    <n v="13.3"/>
  </r>
  <r>
    <n v="9153"/>
    <n v="945275.91562306299"/>
    <n v="1689499.9090913399"/>
    <n v="945375.91562306299"/>
    <n v="1689399.9090913399"/>
    <n v="66"/>
    <n v="59"/>
    <n v="4.0401532252629604"/>
    <n v="5.9248095353444397"/>
    <n v="1.8846563100814799"/>
    <n v="-2.07462667798003E-2"/>
    <n v="39.501783053080203"/>
    <n v="20250630"/>
    <n v="24040700"/>
    <x v="183"/>
    <n v="6"/>
    <n v="1.7"/>
  </r>
  <r>
    <n v="5425"/>
    <n v="942875.91562306299"/>
    <n v="1692699.9090913399"/>
    <n v="942975.91562306299"/>
    <n v="1692599.9090913399"/>
    <n v="34"/>
    <n v="35"/>
    <n v="4.0427907620157502"/>
    <n v="2.63891565799713"/>
    <n v="-1.40387513807842"/>
    <n v="3.3083485705511902E-2"/>
    <n v="36.215889522007501"/>
    <n v="20250630"/>
    <n v="24040810"/>
    <x v="23"/>
    <n v="34.9"/>
    <n v="2.6"/>
  </r>
  <r>
    <n v="10999"/>
    <n v="946475.91562306299"/>
    <n v="1689699.9090913399"/>
    <n v="946575.91562306299"/>
    <n v="1689599.9090913399"/>
    <n v="64"/>
    <n v="71"/>
    <n v="4.0465427637100202"/>
    <n v="3.95683707793554"/>
    <n v="-8.9705790082613604E-2"/>
    <n v="1.2888949985305501E-2"/>
    <n v="37.533810297648103"/>
    <n v="20250630"/>
    <n v="24040700"/>
    <x v="10"/>
    <n v="61.2"/>
    <n v="2.7"/>
  </r>
  <r>
    <n v="14716"/>
    <n v="948875.91562306299"/>
    <n v="1687599.9090913399"/>
    <n v="948975.91562306299"/>
    <n v="1687499.9090913399"/>
    <n v="85"/>
    <n v="95"/>
    <n v="4.0505014061927804"/>
    <n v="6.0253265798091897"/>
    <n v="1.97482521831989"/>
    <n v="3.8471849693451098E-3"/>
    <n v="39.602300167083698"/>
    <n v="20250630"/>
    <n v="24040640"/>
    <x v="4"/>
    <n v="28.9"/>
    <n v="1.4"/>
  </r>
  <r>
    <n v="9924"/>
    <n v="945775.91562306299"/>
    <n v="1689399.9090913399"/>
    <n v="945875.91562306299"/>
    <n v="1689299.9090913399"/>
    <n v="67"/>
    <n v="64"/>
    <n v="4.0505423545837402"/>
    <n v="6.3465551932652797"/>
    <n v="2.29601281881332"/>
    <n v="7.2572254187737899E-3"/>
    <n v="39.923528671264599"/>
    <n v="20250630"/>
    <n v="24040700"/>
    <x v="10"/>
    <n v="61.2"/>
    <n v="2.7"/>
  </r>
  <r>
    <n v="3866"/>
    <n v="941875.91562306299"/>
    <n v="1694599.9090913399"/>
    <n v="941975.91562306299"/>
    <n v="1694499.9090913399"/>
    <n v="15"/>
    <n v="25"/>
    <n v="4.0524318218231201"/>
    <n v="-0.65049727757771802"/>
    <n v="-4.70292894045512"/>
    <n v="3.25009779383739E-2"/>
    <n v="32.926475524902301"/>
    <n v="20250630"/>
    <n v="24040810"/>
    <x v="24"/>
    <n v="66.7"/>
    <n v="3.9"/>
  </r>
  <r>
    <n v="12412"/>
    <n v="947375.91562306299"/>
    <n v="1686999.9090913399"/>
    <n v="947475.91562306299"/>
    <n v="1686899.9090913399"/>
    <n v="91"/>
    <n v="80"/>
    <n v="4.0535996158917698"/>
    <n v="3.1121083001295702"/>
    <n v="-0.94149125507101405"/>
    <n v="-4.81940805912018E-3"/>
    <n v="36.689081509908"/>
    <n v="20250630"/>
    <n v="24040620"/>
    <x v="184"/>
    <n v="32.1"/>
    <n v="1"/>
  </r>
  <r>
    <n v="4971"/>
    <n v="942575.91562306299"/>
    <n v="1691899.9090913399"/>
    <n v="942675.91562306299"/>
    <n v="1691799.9090913399"/>
    <n v="42"/>
    <n v="32"/>
    <n v="4.0546016732851697"/>
    <n v="2.42174906333288"/>
    <n v="-1.63285259852807"/>
    <n v="1.1982515888909501E-2"/>
    <n v="35.998722585042302"/>
    <n v="20250630"/>
    <n v="24040810"/>
    <x v="37"/>
    <n v="20.6"/>
    <n v="1.9"/>
  </r>
  <r>
    <n v="4053"/>
    <n v="941975.91562306299"/>
    <n v="1691299.9090913399"/>
    <n v="942075.91562306299"/>
    <n v="1691199.9090913399"/>
    <n v="48"/>
    <n v="26"/>
    <n v="4.0547623634338397"/>
    <n v="4.7758325735727896"/>
    <n v="0.72107028961181596"/>
    <n v="9.7508221709479894E-3"/>
    <n v="38.352806409199999"/>
    <n v="20250630"/>
    <n v="24040820"/>
    <x v="30"/>
    <n v="0"/>
    <n v="7.7"/>
  </r>
  <r>
    <n v="7576"/>
    <n v="944275.91562306299"/>
    <n v="1693199.9090913399"/>
    <n v="944375.91562306299"/>
    <n v="1693099.9090913399"/>
    <n v="29"/>
    <n v="49"/>
    <n v="4.0603709220886204"/>
    <n v="5.2533409436543801"/>
    <n v="1.1929700955748599"/>
    <n v="9.6134555836518596E-4"/>
    <n v="38.830314381917297"/>
    <n v="20250630"/>
    <n v="24040810"/>
    <x v="12"/>
    <n v="33.200000000000003"/>
    <n v="4.9000000000000004"/>
  </r>
  <r>
    <n v="4518"/>
    <n v="942275.91562306299"/>
    <n v="1690999.9090913399"/>
    <n v="942375.91562306299"/>
    <n v="1690899.9090913399"/>
    <n v="51"/>
    <n v="29"/>
    <n v="4.0666988690694197"/>
    <n v="5.3886211077372197"/>
    <n v="1.3219222863515201"/>
    <n v="2.2637108961741101E-3"/>
    <n v="38.965594482421899"/>
    <n v="20250630"/>
    <n v="24040820"/>
    <x v="185"/>
    <n v="7.9"/>
    <n v="0"/>
  </r>
  <r>
    <n v="3596"/>
    <n v="941675.91562306299"/>
    <n v="1690799.9090913399"/>
    <n v="941775.91562306299"/>
    <n v="1690699.9090913399"/>
    <n v="53"/>
    <n v="23"/>
    <n v="4.0672724644343097"/>
    <n v="5.8216353257497104"/>
    <n v="1.75436285634836"/>
    <n v="2.21983001877864E-3"/>
    <n v="39.398608843485498"/>
    <n v="20250630"/>
    <n v="24040820"/>
    <x v="186"/>
    <n v="4.4000000000000004"/>
    <n v="0"/>
  </r>
  <r>
    <n v="4362"/>
    <n v="942175.91562306299"/>
    <n v="1691199.9090913399"/>
    <n v="942275.91562306299"/>
    <n v="1691099.9090913399"/>
    <n v="49"/>
    <n v="28"/>
    <n v="4.0682503134012196"/>
    <n v="5.8911926150321996"/>
    <n v="1.82294228672981"/>
    <n v="1.4565841323928901E-2"/>
    <n v="39.468166351318402"/>
    <n v="20250630"/>
    <n v="24040820"/>
    <x v="187"/>
    <n v="5.5"/>
    <n v="0"/>
  </r>
  <r>
    <n v="9463"/>
    <n v="945475.91562306299"/>
    <n v="1689299.9090913399"/>
    <n v="945575.91562306299"/>
    <n v="1689199.9090913399"/>
    <n v="68"/>
    <n v="61"/>
    <n v="4.07047167420387"/>
    <n v="7.5252498984336897"/>
    <n v="3.4547782093286501"/>
    <n v="4.1152816265821503E-8"/>
    <n v="41.102223634719799"/>
    <n v="20250630"/>
    <n v="24040700"/>
    <x v="151"/>
    <n v="5.2"/>
    <n v="0.9"/>
  </r>
  <r>
    <n v="13635"/>
    <n v="948175.91562306299"/>
    <n v="1687899.9090913399"/>
    <n v="948275.91562306299"/>
    <n v="1687799.9090913399"/>
    <n v="82"/>
    <n v="88"/>
    <n v="4.0713954965273498"/>
    <n v="6.5325783093770298"/>
    <n v="2.46118292212486"/>
    <n v="-3.8070956865946401E-2"/>
    <n v="40.109551747639998"/>
    <n v="20250630"/>
    <n v="24040640"/>
    <x v="188"/>
    <n v="3"/>
    <n v="0"/>
  </r>
  <r>
    <n v="7406"/>
    <n v="944175.91562306299"/>
    <n v="1694799.9090913399"/>
    <n v="944275.91562306299"/>
    <n v="1694699.9090913399"/>
    <n v="13"/>
    <n v="48"/>
    <n v="4.0739936232566798"/>
    <n v="2.6819061338901502"/>
    <n v="-1.3920877128839499"/>
    <n v="1.79041316732764E-2"/>
    <n v="36.258880615234403"/>
    <n v="20250630"/>
    <n v="24040810"/>
    <x v="16"/>
    <n v="7.4"/>
    <n v="13.6"/>
  </r>
  <r>
    <n v="9453"/>
    <n v="945475.91562306299"/>
    <n v="1690299.9090913399"/>
    <n v="945575.91562306299"/>
    <n v="1690199.9090913399"/>
    <n v="58"/>
    <n v="61"/>
    <n v="4.0797190467516602"/>
    <n v="3.5293471415837598"/>
    <n v="-0.55037181327740303"/>
    <n v="-3.3556589235862102E-3"/>
    <n v="37.106321334838903"/>
    <n v="20250630"/>
    <n v="24040700"/>
    <x v="10"/>
    <n v="61.2"/>
    <n v="2.7"/>
  </r>
  <r>
    <n v="13020"/>
    <n v="947775.91562306299"/>
    <n v="1687799.9090913399"/>
    <n v="947875.91562306299"/>
    <n v="1687699.9090913399"/>
    <n v="83"/>
    <n v="84"/>
    <n v="4.0823177178700796"/>
    <n v="5.6391911188761403"/>
    <n v="1.55687351425489"/>
    <n v="7.5996601333220802E-3"/>
    <n v="39.2161651611328"/>
    <n v="20250630"/>
    <n v="24040650"/>
    <x v="44"/>
    <n v="21.7"/>
    <n v="1.8"/>
  </r>
  <r>
    <n v="7168"/>
    <n v="943975.91562306299"/>
    <n v="1687799.9090913399"/>
    <n v="944075.91562306299"/>
    <n v="1687699.9090913399"/>
    <n v="83"/>
    <n v="46"/>
    <n v="4.08662823836009"/>
    <n v="5.13073708613714"/>
    <n v="1.0441087385018699"/>
    <n v="4.6694768437494797E-3"/>
    <n v="38.707710584004701"/>
    <n v="20250630"/>
    <n v="24040590"/>
    <x v="32"/>
    <n v="49.4"/>
    <n v="2.2000000000000002"/>
  </r>
  <r>
    <n v="4211"/>
    <n v="942075.91562306299"/>
    <n v="1690899.9090913399"/>
    <n v="942175.91562306299"/>
    <n v="1690799.9090913399"/>
    <n v="52"/>
    <n v="27"/>
    <n v="4.0874191671609896"/>
    <n v="4.7950626462698001"/>
    <n v="0.70764341158792399"/>
    <n v="-4.1000226046890003E-3"/>
    <n v="38.372036457061803"/>
    <n v="20250630"/>
    <n v="24040820"/>
    <x v="178"/>
    <n v="0"/>
    <n v="0"/>
  </r>
  <r>
    <n v="5725"/>
    <n v="943075.91562306299"/>
    <n v="1693499.9090913399"/>
    <n v="943175.91562306299"/>
    <n v="1693399.9090913399"/>
    <n v="26"/>
    <n v="37"/>
    <n v="4.0888068199157699"/>
    <n v="3.0592170238494898"/>
    <n v="-1.0295897632837301"/>
    <n v="-2.6997147127985999E-3"/>
    <n v="36.636190414428697"/>
    <n v="20250630"/>
    <n v="24040810"/>
    <x v="23"/>
    <n v="34.9"/>
    <n v="2.6"/>
  </r>
  <r>
    <n v="8543"/>
    <n v="944875.91562306299"/>
    <n v="1688899.9090913399"/>
    <n v="944975.91562306299"/>
    <n v="1688799.9090913399"/>
    <n v="72"/>
    <n v="55"/>
    <n v="4.0912781357765198"/>
    <n v="5.7604597409566196"/>
    <n v="1.6691816051801001"/>
    <n v="7.4266523588448798E-3"/>
    <n v="39.337434132893897"/>
    <n v="20250630"/>
    <n v="24040710"/>
    <x v="68"/>
    <n v="23.5"/>
    <n v="1.5"/>
  </r>
  <r>
    <n v="4095"/>
    <n v="941975.91562306299"/>
    <n v="1687099.9090913399"/>
    <n v="942075.91562306299"/>
    <n v="1686999.9090913399"/>
    <n v="90"/>
    <n v="26"/>
    <n v="4.09274540344874"/>
    <n v="2.1396589130163202"/>
    <n v="-1.95308649539948"/>
    <n v="4.0470672150452899E-2"/>
    <n v="35.716632207234703"/>
    <n v="20250630"/>
    <n v="24040610"/>
    <x v="29"/>
    <n v="36.1"/>
    <n v="2.7"/>
  </r>
  <r>
    <n v="9435"/>
    <n v="945475.91562306299"/>
    <n v="1692099.9090913399"/>
    <n v="945575.91562306299"/>
    <n v="1691999.9090913399"/>
    <n v="40"/>
    <n v="61"/>
    <n v="4.0930015742778796"/>
    <n v="3.7281878888606999"/>
    <n v="-0.364813630158703"/>
    <n v="-4.8177781670043903E-3"/>
    <n v="37.305161794026702"/>
    <n v="20250630"/>
    <n v="24040810"/>
    <x v="12"/>
    <n v="33.200000000000003"/>
    <n v="4.9000000000000004"/>
  </r>
  <r>
    <n v="4496"/>
    <n v="942275.91562306299"/>
    <n v="1693199.9090913399"/>
    <n v="942375.91562306299"/>
    <n v="1693099.9090913399"/>
    <n v="29"/>
    <n v="29"/>
    <n v="4.0945394774898896"/>
    <n v="1.0800339630805"/>
    <n v="-3.0145055092871198"/>
    <n v="-1.4707376249134499E-3"/>
    <n v="34.657007336616502"/>
    <n v="20250630"/>
    <n v="24040810"/>
    <x v="16"/>
    <n v="7.4"/>
    <n v="13.6"/>
  </r>
  <r>
    <n v="8196"/>
    <n v="944675.91562306299"/>
    <n v="1692799.9090913399"/>
    <n v="944775.91562306299"/>
    <n v="1692699.9090913399"/>
    <n v="33"/>
    <n v="53"/>
    <n v="4.09892366826534"/>
    <n v="4.1559797078371004"/>
    <n v="5.7056071702390902E-2"/>
    <n v="4.8545991594437501E-3"/>
    <n v="37.732953548431396"/>
    <n v="20250630"/>
    <n v="24040810"/>
    <x v="12"/>
    <n v="33.200000000000003"/>
    <n v="4.9000000000000004"/>
  </r>
  <r>
    <n v="5584"/>
    <n v="942975.91562306299"/>
    <n v="1692199.9090913399"/>
    <n v="943075.91562306299"/>
    <n v="1692099.9090913399"/>
    <n v="39"/>
    <n v="36"/>
    <n v="4.1012505193551396"/>
    <n v="2.64889112114906"/>
    <n v="-1.45235933984319"/>
    <n v="-2.0757418746749599E-2"/>
    <n v="36.225865046183301"/>
    <n v="20250630"/>
    <n v="24040810"/>
    <x v="23"/>
    <n v="34.9"/>
    <n v="2.6"/>
  </r>
  <r>
    <n v="5286"/>
    <n v="942775.91562306299"/>
    <n v="1691199.9090913399"/>
    <n v="942875.91562306299"/>
    <n v="1691099.9090913399"/>
    <n v="49"/>
    <n v="34"/>
    <n v="4.1054849326610601"/>
    <n v="5.6835601329803502"/>
    <n v="1.578075312078"/>
    <n v="6.11614866647869E-3"/>
    <n v="39.260534048080402"/>
    <n v="20250630"/>
    <n v="24040810"/>
    <x v="37"/>
    <n v="20.6"/>
    <n v="1.9"/>
  </r>
  <r>
    <n v="8184"/>
    <n v="944675.91562306299"/>
    <n v="1693999.9090913399"/>
    <n v="944775.91562306299"/>
    <n v="1693899.9090913399"/>
    <n v="21"/>
    <n v="53"/>
    <n v="4.10577346881231"/>
    <n v="3.5874732136726402"/>
    <n v="-0.51830022161205602"/>
    <n v="2.8066537653406502E-2"/>
    <n v="37.164447148641003"/>
    <n v="20250630"/>
    <n v="24040810"/>
    <x v="23"/>
    <n v="34.9"/>
    <n v="2.6"/>
  </r>
  <r>
    <n v="6511"/>
    <n v="943575.91562306299"/>
    <n v="1691899.9090913399"/>
    <n v="943675.91562306299"/>
    <n v="1691799.9090913399"/>
    <n v="42"/>
    <n v="42"/>
    <n v="4.1097756524880698"/>
    <n v="5.8190334637959804"/>
    <n v="1.70925781130791"/>
    <n v="1.64096159860492E-2"/>
    <n v="39.396007537841797"/>
    <n v="20250630"/>
    <n v="24040810"/>
    <x v="165"/>
    <n v="19.600000000000001"/>
    <n v="3.1"/>
  </r>
  <r>
    <n v="8943"/>
    <n v="945175.91562306299"/>
    <n v="1695099.9090913399"/>
    <n v="945275.91562306299"/>
    <n v="1694999.9090913399"/>
    <n v="10"/>
    <n v="58"/>
    <n v="4.1113712936639804"/>
    <n v="1.2644607108086301E-2"/>
    <n v="-4.09872663021088"/>
    <n v="1.72274333890527E-2"/>
    <n v="33.589617967605598"/>
    <n v="20250630"/>
    <n v="24040810"/>
    <x v="26"/>
    <n v="91.4"/>
    <n v="1.3"/>
  </r>
  <r>
    <n v="9009"/>
    <n v="945175.91562306299"/>
    <n v="1688499.9090913399"/>
    <n v="945275.91562306299"/>
    <n v="1688399.9090913399"/>
    <n v="76"/>
    <n v="58"/>
    <n v="4.1116049289703396"/>
    <n v="7.6377834876378401"/>
    <n v="3.5261784990628602"/>
    <n v="-3.08635256563624E-4"/>
    <n v="41.2147569656372"/>
    <n v="20250630"/>
    <n v="24040710"/>
    <x v="68"/>
    <n v="23.5"/>
    <n v="1.5"/>
  </r>
  <r>
    <n v="10696"/>
    <n v="946275.91562306299"/>
    <n v="1689199.9090913399"/>
    <n v="946375.91562306299"/>
    <n v="1689099.9090913399"/>
    <n v="69"/>
    <n v="69"/>
    <n v="4.1224459558725401"/>
    <n v="7.5555670559406298"/>
    <n v="3.43312107026577"/>
    <n v="4.3050670647062396E-3"/>
    <n v="41.132540941238403"/>
    <n v="20250630"/>
    <n v="24040720"/>
    <x v="1"/>
    <n v="34.1"/>
    <n v="1.6"/>
  </r>
  <r>
    <n v="11567"/>
    <n v="946875.91562306299"/>
    <n v="1694499.9090913399"/>
    <n v="946975.91562306299"/>
    <n v="1694399.9090913399"/>
    <n v="16"/>
    <n v="75"/>
    <n v="4.1226831873257996"/>
    <n v="1.28729218492905"/>
    <n v="-2.8353909750779498"/>
    <n v="1.8505162404229201E-2"/>
    <n v="34.864265441894503"/>
    <n v="20250630"/>
    <n v="24040810"/>
    <x v="7"/>
    <n v="54.2"/>
    <n v="1.7"/>
  </r>
  <r>
    <n v="15146"/>
    <n v="949175.91562306299"/>
    <n v="1690799.9090913399"/>
    <n v="949275.91562306299"/>
    <n v="1690699.9090913399"/>
    <n v="53"/>
    <n v="98"/>
    <n v="4.1232702583074596"/>
    <n v="6.3501439094543501"/>
    <n v="2.2268736958503701"/>
    <n v="1.17567047709599E-2"/>
    <n v="39.927117824554401"/>
    <n v="20250630"/>
    <n v="24040740"/>
    <x v="6"/>
    <n v="33.700000000000003"/>
    <n v="1.5"/>
  </r>
  <r>
    <n v="10085"/>
    <n v="945875.91562306299"/>
    <n v="1688699.9090913399"/>
    <n v="945975.91562306299"/>
    <n v="1688599.9090913399"/>
    <n v="74"/>
    <n v="65"/>
    <n v="4.12605753540993"/>
    <n v="7.2386071681976301"/>
    <n v="3.1125496327877"/>
    <n v="-1.13966700155288E-2"/>
    <n v="40.815581083297701"/>
    <n v="20250630"/>
    <n v="24040720"/>
    <x v="1"/>
    <n v="34.1"/>
    <n v="1.6"/>
  </r>
  <r>
    <n v="4671"/>
    <n v="942375.91562306299"/>
    <n v="1691099.9090913399"/>
    <n v="942475.91562306299"/>
    <n v="1690999.9090913399"/>
    <n v="50"/>
    <n v="30"/>
    <n v="4.1269311507542898"/>
    <n v="5.0258172750472996"/>
    <n v="0.89888613209283597"/>
    <n v="1.45708195244273E-3"/>
    <n v="38.602791150411001"/>
    <n v="20250630"/>
    <n v="24040820"/>
    <x v="138"/>
    <n v="8.3000000000000007"/>
    <n v="0"/>
  </r>
  <r>
    <n v="14261"/>
    <n v="948575.91562306299"/>
    <n v="1686899.9090913399"/>
    <n v="948675.91562306299"/>
    <n v="1686799.9090913399"/>
    <n v="92"/>
    <n v="92"/>
    <n v="4.1273874044418299"/>
    <n v="6.9520432551701896"/>
    <n v="2.8246557712554901"/>
    <n v="1.41446540753047E-3"/>
    <n v="40.529017130533902"/>
    <n v="20250630"/>
    <n v="24040680"/>
    <x v="81"/>
    <n v="21.4"/>
    <n v="0.5"/>
  </r>
  <r>
    <n v="8845"/>
    <n v="945075.91562306299"/>
    <n v="1689499.9090913399"/>
    <n v="945175.91562306299"/>
    <n v="1689399.9090913399"/>
    <n v="66"/>
    <n v="57"/>
    <n v="4.1275468667348196"/>
    <n v="5.7648794253667202"/>
    <n v="1.6373325288295699"/>
    <n v="-3.0137210463484099E-3"/>
    <n v="39.341852823893198"/>
    <n v="20250630"/>
    <n v="24040700"/>
    <x v="21"/>
    <n v="10.7"/>
    <n v="0"/>
  </r>
  <r>
    <n v="3441"/>
    <n v="941575.91562306299"/>
    <n v="1690899.9090913399"/>
    <n v="941675.91562306299"/>
    <n v="1690799.9090913399"/>
    <n v="52"/>
    <n v="22"/>
    <n v="4.1294565017406804"/>
    <n v="4.6632172511174099"/>
    <n v="0.53376080382328805"/>
    <n v="-7.7531188726425197E-3"/>
    <n v="38.240191239577101"/>
    <n v="20250630"/>
    <n v="24040820"/>
    <x v="148"/>
    <n v="3.1"/>
    <n v="0"/>
  </r>
  <r>
    <n v="13634"/>
    <n v="948175.91562306299"/>
    <n v="1687999.9090913399"/>
    <n v="948275.91562306299"/>
    <n v="1687899.9090913399"/>
    <n v="81"/>
    <n v="88"/>
    <n v="4.1338019967079198"/>
    <n v="5.8437911868095398"/>
    <n v="1.7099891826510401"/>
    <n v="-1.5370100445579701E-3"/>
    <n v="39.420765399932897"/>
    <n v="20250630"/>
    <n v="24040650"/>
    <x v="44"/>
    <n v="21.7"/>
    <n v="1.8"/>
  </r>
  <r>
    <n v="9306"/>
    <n v="945375.91562306299"/>
    <n v="1689599.9090913399"/>
    <n v="945475.91562306299"/>
    <n v="1689499.9090913399"/>
    <n v="65"/>
    <n v="60"/>
    <n v="4.1341652125120198"/>
    <n v="5.94131800532341"/>
    <n v="1.8071528896689399"/>
    <n v="1.1085336678661401E-2"/>
    <n v="39.518291711807301"/>
    <n v="20250630"/>
    <n v="24040700"/>
    <x v="189"/>
    <n v="14.7"/>
    <n v="1.1000000000000001"/>
  </r>
  <r>
    <n v="6177"/>
    <n v="943375.91562306299"/>
    <n v="1694499.9090913399"/>
    <n v="943475.91562306299"/>
    <n v="1694399.9090913399"/>
    <n v="16"/>
    <n v="40"/>
    <n v="4.1354896766798799"/>
    <n v="1.8231200245874299"/>
    <n v="-2.3123696020671298"/>
    <n v="7.27958192250558E-3"/>
    <n v="35.400093896048404"/>
    <n v="20250630"/>
    <n v="24040810"/>
    <x v="24"/>
    <n v="66.7"/>
    <n v="3.9"/>
  </r>
  <r>
    <n v="10096"/>
    <n v="945875.91562306299"/>
    <n v="1687599.9090913399"/>
    <n v="945975.91562306299"/>
    <n v="1687499.9090913399"/>
    <n v="85"/>
    <n v="65"/>
    <n v="4.1393698056538897"/>
    <n v="7.1688263813654602"/>
    <n v="3.0294566253821098"/>
    <n v="-4.67367119078214E-3"/>
    <n v="40.745800018310497"/>
    <n v="20250630"/>
    <n v="24040570"/>
    <x v="190"/>
    <n v="9.1"/>
    <n v="5"/>
  </r>
  <r>
    <n v="11018"/>
    <n v="946475.91562306299"/>
    <n v="1687799.9090913399"/>
    <n v="946575.91562306299"/>
    <n v="1687699.9090913399"/>
    <n v="83"/>
    <n v="71"/>
    <n v="4.1417916595935802"/>
    <n v="3.8441679835319502"/>
    <n v="-0.29762369729578497"/>
    <n v="-1.51437262073159E-2"/>
    <n v="37.421141624450698"/>
    <n v="20250630"/>
    <n v="24040720"/>
    <x v="191"/>
    <n v="16.600000000000001"/>
    <n v="2.5"/>
  </r>
  <r>
    <n v="11257"/>
    <n v="946675.91562306299"/>
    <n v="1694699.9090913399"/>
    <n v="946775.91562306299"/>
    <n v="1694599.9090913399"/>
    <n v="14"/>
    <n v="73"/>
    <n v="4.1430229693651199"/>
    <n v="1.61873331293464"/>
    <n v="-2.5242896229028702"/>
    <n v="1.55205628834665E-3"/>
    <n v="35.195706605911298"/>
    <n v="20250630"/>
    <n v="24040810"/>
    <x v="7"/>
    <n v="54.2"/>
    <n v="1.7"/>
  </r>
  <r>
    <n v="7133"/>
    <n v="943975.91562306299"/>
    <n v="1691299.9090913399"/>
    <n v="944075.91562306299"/>
    <n v="1691199.9090913399"/>
    <n v="48"/>
    <n v="46"/>
    <n v="4.1434608201185901"/>
    <n v="3.2105758289496098"/>
    <n v="-0.93288491914669702"/>
    <n v="-1.1614262436827E-2"/>
    <n v="36.787549336751297"/>
    <n v="20250630"/>
    <n v="24040810"/>
    <x v="12"/>
    <n v="33.200000000000003"/>
    <n v="4.9000000000000004"/>
  </r>
  <r>
    <n v="11890"/>
    <n v="947075.91562306299"/>
    <n v="1692999.9090913399"/>
    <n v="947175.91562306299"/>
    <n v="1692899.9090913399"/>
    <n v="31"/>
    <n v="77"/>
    <n v="4.14527217547099"/>
    <n v="4.1612773338953701"/>
    <n v="1.6005177788126001E-2"/>
    <n v="3.41219579180082E-3"/>
    <n v="37.738251050313302"/>
    <n v="20250630"/>
    <n v="24040810"/>
    <x v="7"/>
    <n v="54.2"/>
    <n v="1.7"/>
  </r>
  <r>
    <n v="11935"/>
    <n v="947075.91562306299"/>
    <n v="1688499.9090913399"/>
    <n v="947175.91562306299"/>
    <n v="1688399.9090913399"/>
    <n v="76"/>
    <n v="77"/>
    <n v="4.1458077828089399"/>
    <n v="6.3656975825627597"/>
    <n v="2.2198897798856101"/>
    <n v="1.06532227558394E-2"/>
    <n v="39.942670822143597"/>
    <n v="20250630"/>
    <n v="24040720"/>
    <x v="8"/>
    <n v="16.7"/>
    <n v="2.7"/>
  </r>
  <r>
    <n v="6555"/>
    <n v="943575.91562306299"/>
    <n v="1687499.9090913399"/>
    <n v="943675.91562306299"/>
    <n v="1687399.9090913399"/>
    <n v="86"/>
    <n v="42"/>
    <n v="4.14610449473063"/>
    <n v="6.5729753176371304"/>
    <n v="2.42687080303828"/>
    <n v="2.9152263266344899E-2"/>
    <n v="40.149949073791497"/>
    <n v="20250630"/>
    <n v="24040600"/>
    <x v="11"/>
    <n v="8.5"/>
    <n v="2.5"/>
  </r>
  <r>
    <n v="7756"/>
    <n v="944375.91562306299"/>
    <n v="1690599.9090913399"/>
    <n v="944475.91562306299"/>
    <n v="1690499.9090913399"/>
    <n v="55"/>
    <n v="50"/>
    <n v="4.1474337180455496"/>
    <n v="3.90037942926089"/>
    <n v="-0.24705431455125401"/>
    <n v="-8.2009218167513592E-3"/>
    <n v="37.477353096008301"/>
    <n v="20250630"/>
    <n v="24040780"/>
    <x v="25"/>
    <n v="7.2"/>
    <n v="3.1"/>
  </r>
  <r>
    <n v="12020"/>
    <n v="947175.91562306299"/>
    <n v="1695399.9090913399"/>
    <n v="947275.91562306299"/>
    <n v="1695299.9090913399"/>
    <n v="7"/>
    <n v="78"/>
    <n v="4.1503227551778199"/>
    <n v="-0.49048438233633801"/>
    <n v="-4.6408072113990801"/>
    <n v="-7.9366831729809403E-3"/>
    <n v="33.086489677429199"/>
    <n v="20250630"/>
    <n v="24040810"/>
    <x v="26"/>
    <n v="91.4"/>
    <n v="1.3"/>
  </r>
  <r>
    <n v="10402"/>
    <n v="946075.91562306299"/>
    <n v="1687799.9090913399"/>
    <n v="946175.91562306299"/>
    <n v="1687699.9090913399"/>
    <n v="83"/>
    <n v="67"/>
    <n v="4.1548365056514696"/>
    <n v="6.9879086613655099"/>
    <n v="2.8330722004175199"/>
    <n v="-4.8474083887413101E-3"/>
    <n v="40.564882516860997"/>
    <n v="20250630"/>
    <n v="24040720"/>
    <x v="159"/>
    <n v="20.399999999999999"/>
    <n v="3.4"/>
  </r>
  <r>
    <n v="8039"/>
    <n v="944575.91562306299"/>
    <n v="1693099.9090913399"/>
    <n v="944675.91562306299"/>
    <n v="1692999.9090913399"/>
    <n v="30"/>
    <n v="52"/>
    <n v="4.1585809737443897"/>
    <n v="4.46147701144218"/>
    <n v="0.30289601476397399"/>
    <n v="3.1070429133251299E-2"/>
    <n v="38.038450717925997"/>
    <n v="20250630"/>
    <n v="24040810"/>
    <x v="12"/>
    <n v="33.200000000000003"/>
    <n v="4.9000000000000004"/>
  </r>
  <r>
    <n v="8088"/>
    <n v="944575.91562306299"/>
    <n v="1688199.9090913399"/>
    <n v="944675.91562306299"/>
    <n v="1688099.9090913399"/>
    <n v="79"/>
    <n v="52"/>
    <n v="4.1591772288084004"/>
    <n v="6.4427700638771102"/>
    <n v="2.2835928425192802"/>
    <n v="-5.3368479129858298E-3"/>
    <n v="40.0197434425354"/>
    <n v="20250630"/>
    <n v="24040710"/>
    <x v="34"/>
    <n v="8.6"/>
    <n v="1.1000000000000001"/>
  </r>
  <r>
    <n v="8426"/>
    <n v="944775.91562306299"/>
    <n v="1685199.9090913399"/>
    <n v="944875.91562306299"/>
    <n v="1685099.9090913399"/>
    <n v="109"/>
    <n v="54"/>
    <n v="4.1611105203628496"/>
    <n v="5.9270050525665301"/>
    <n v="1.76589451730251"/>
    <n v="-1.97932822629809E-2"/>
    <n v="39.503978252410903"/>
    <n v="20250630"/>
    <n v="24040550"/>
    <x v="192"/>
    <n v="32.700000000000003"/>
    <n v="2.2000000000000002"/>
  </r>
  <r>
    <n v="12859"/>
    <n v="947675.91562306299"/>
    <n v="1688499.9090913399"/>
    <n v="947775.91562306299"/>
    <n v="1688399.9090913399"/>
    <n v="76"/>
    <n v="83"/>
    <n v="4.1619508465131103"/>
    <n v="7.3152078390121504"/>
    <n v="3.1532570123672499"/>
    <n v="-1.65851161970447E-2"/>
    <n v="40.892181396484403"/>
    <n v="20250630"/>
    <n v="24040650"/>
    <x v="193"/>
    <n v="18.399999999999999"/>
    <n v="0.4"/>
  </r>
  <r>
    <n v="9770"/>
    <n v="945675.91562306299"/>
    <n v="1689399.9090913399"/>
    <n v="945775.91562306299"/>
    <n v="1689299.9090913399"/>
    <n v="67"/>
    <n v="63"/>
    <n v="4.1622830708821601"/>
    <n v="6.5284081459045398"/>
    <n v="2.3661249637603801"/>
    <n v="1.1065111371378099E-2"/>
    <n v="40.105381520589198"/>
    <n v="20250630"/>
    <n v="24040700"/>
    <x v="10"/>
    <n v="61.2"/>
    <n v="2.7"/>
  </r>
  <r>
    <n v="4210"/>
    <n v="942075.91562306299"/>
    <n v="1690999.9090913399"/>
    <n v="942175.91562306299"/>
    <n v="1690899.9090913399"/>
    <n v="51"/>
    <n v="27"/>
    <n v="4.16267921527227"/>
    <n v="3.9685134490331002"/>
    <n v="-0.194165774000188"/>
    <n v="-2.5079776532948E-3"/>
    <n v="37.5454874038696"/>
    <n v="20250630"/>
    <n v="24040820"/>
    <x v="194"/>
    <n v="12.1"/>
    <n v="0"/>
  </r>
  <r>
    <n v="8077"/>
    <n v="944575.91562306299"/>
    <n v="1689299.9090913399"/>
    <n v="944675.91562306299"/>
    <n v="1689199.9090913399"/>
    <n v="68"/>
    <n v="52"/>
    <n v="4.1667520441114902"/>
    <n v="2.6052771434187898"/>
    <n v="-1.56147493422031"/>
    <n v="-6.3705357024446104E-3"/>
    <n v="36.1822507381439"/>
    <n v="20250630"/>
    <n v="24040710"/>
    <x v="27"/>
    <n v="18.7"/>
    <n v="1.7"/>
  </r>
  <r>
    <n v="6031"/>
    <n v="943275.91562306299"/>
    <n v="1693699.9090913399"/>
    <n v="943375.91562306299"/>
    <n v="1693599.9090913399"/>
    <n v="24"/>
    <n v="39"/>
    <n v="4.1707143038511303"/>
    <n v="3.2226430624723399"/>
    <n v="-0.94807116873562303"/>
    <n v="4.39055889728479E-3"/>
    <n v="36.799616813659703"/>
    <n v="20250630"/>
    <n v="24040810"/>
    <x v="23"/>
    <n v="34.9"/>
    <n v="2.6"/>
  </r>
  <r>
    <n v="8854"/>
    <n v="945075.91562306299"/>
    <n v="1688599.9090913399"/>
    <n v="945175.91562306299"/>
    <n v="1688499.9090913399"/>
    <n v="75"/>
    <n v="57"/>
    <n v="4.1713426510492999"/>
    <n v="7.5537095864613804"/>
    <n v="3.3823670347531598"/>
    <n v="1.00642111307631E-2"/>
    <n v="41.130683898925803"/>
    <n v="20250630"/>
    <n v="24040710"/>
    <x v="68"/>
    <n v="23.5"/>
    <n v="1.5"/>
  </r>
  <r>
    <n v="3479"/>
    <n v="941575.91562306299"/>
    <n v="1687099.9090913399"/>
    <n v="941675.91562306299"/>
    <n v="1686999.9090913399"/>
    <n v="90"/>
    <n v="22"/>
    <n v="4.1721550226211503"/>
    <n v="2.4544387062390598"/>
    <n v="-1.71771634618441"/>
    <n v="1.32452067919075E-2"/>
    <n v="36.031412124633803"/>
    <n v="20250630"/>
    <n v="24040610"/>
    <x v="29"/>
    <n v="36.1"/>
    <n v="2.7"/>
  </r>
  <r>
    <n v="11106"/>
    <n v="946575.91562306299"/>
    <n v="1694399.9090913399"/>
    <n v="946675.91562306299"/>
    <n v="1694299.9090913399"/>
    <n v="17"/>
    <n v="72"/>
    <n v="4.1762020885944402"/>
    <n v="2.2214729487896001"/>
    <n v="-1.95472912490368"/>
    <n v="1.6762967919930798E-2"/>
    <n v="35.798446416854901"/>
    <n v="20250630"/>
    <n v="24040810"/>
    <x v="7"/>
    <n v="54.2"/>
    <n v="1.7"/>
  </r>
  <r>
    <n v="6033"/>
    <n v="943275.91562306299"/>
    <n v="1693499.9090913399"/>
    <n v="943375.91562306299"/>
    <n v="1693399.9090913399"/>
    <n v="26"/>
    <n v="39"/>
    <n v="4.1792914867401096"/>
    <n v="3.9071279305678099"/>
    <n v="-0.27216357393906698"/>
    <n v="5.8477966329799201E-2"/>
    <n v="37.484101222111597"/>
    <n v="20250630"/>
    <n v="24040810"/>
    <x v="23"/>
    <n v="34.9"/>
    <n v="2.6"/>
  </r>
  <r>
    <n v="12550"/>
    <n v="947475.91562306299"/>
    <n v="1688599.9090913399"/>
    <n v="947575.91562306299"/>
    <n v="1688499.9090913399"/>
    <n v="75"/>
    <n v="81"/>
    <n v="4.1793898046016702"/>
    <n v="6.8630976080894497"/>
    <n v="2.6837076842784899"/>
    <n v="-3.0066292383708099E-3"/>
    <n v="40.440071582794197"/>
    <n v="20250630"/>
    <n v="24040650"/>
    <x v="195"/>
    <n v="19.5"/>
    <n v="0.6"/>
  </r>
  <r>
    <n v="1785"/>
    <n v="940475.91562306299"/>
    <n v="1687099.9090913399"/>
    <n v="940575.91562306299"/>
    <n v="1686999.9090913399"/>
    <n v="90"/>
    <n v="11"/>
    <n v="4.1806102395057696"/>
    <n v="3.7603957653045699"/>
    <n v="-0.42021442453066499"/>
    <n v="-1.8472510700424501E-2"/>
    <n v="37.337369283040402"/>
    <n v="20250630"/>
    <n v="24040610"/>
    <x v="29"/>
    <n v="36.1"/>
    <n v="2.7"/>
  </r>
  <r>
    <n v="4516"/>
    <n v="942275.91562306299"/>
    <n v="1691199.9090913399"/>
    <n v="942375.91562306299"/>
    <n v="1691099.9090913399"/>
    <n v="49"/>
    <n v="29"/>
    <n v="4.1816018025080401"/>
    <n v="6.0642307334476104"/>
    <n v="1.8826289317674101"/>
    <n v="2.3535876741839799E-2"/>
    <n v="39.641203986273901"/>
    <n v="20250630"/>
    <n v="24040820"/>
    <x v="30"/>
    <n v="0"/>
    <n v="7.7"/>
  </r>
  <r>
    <n v="8241"/>
    <n v="944675.91562306299"/>
    <n v="1688299.9090913399"/>
    <n v="944775.91562306299"/>
    <n v="1688199.9090913399"/>
    <n v="78"/>
    <n v="53"/>
    <n v="4.1847744981447903"/>
    <n v="7.6209069887796996"/>
    <n v="3.4361324707667"/>
    <n v="1.6634019052920199E-2"/>
    <n v="41.197880744934103"/>
    <n v="20250630"/>
    <n v="24040710"/>
    <x v="196"/>
    <n v="27.9"/>
    <n v="0.4"/>
  </r>
  <r>
    <n v="4827"/>
    <n v="942475.91562306299"/>
    <n v="1690899.9090913399"/>
    <n v="942575.91562306299"/>
    <n v="1690799.9090913399"/>
    <n v="52"/>
    <n v="31"/>
    <n v="4.1866282522678402"/>
    <n v="4.6494692713022197"/>
    <n v="0.46284103766083701"/>
    <n v="-1.9229538505896902E-2"/>
    <n v="38.226442813873298"/>
    <n v="20250630"/>
    <n v="24040820"/>
    <x v="197"/>
    <n v="6.4"/>
    <n v="0"/>
  </r>
  <r>
    <n v="11493"/>
    <n v="946775.91562306299"/>
    <n v="1686499.9090913399"/>
    <n v="946875.91562306299"/>
    <n v="1686399.9090913399"/>
    <n v="96"/>
    <n v="74"/>
    <n v="4.1869341135024998"/>
    <n v="7.2676641941070601"/>
    <n v="3.0807299713293701"/>
    <n v="1.1056572742139299E-3"/>
    <n v="40.844638188680001"/>
    <n v="20250630"/>
    <n v="24040831"/>
    <x v="198"/>
    <n v="25.5"/>
    <n v="1.8"/>
  </r>
  <r>
    <n v="5461"/>
    <n v="942875.91562306299"/>
    <n v="1689099.9090913399"/>
    <n v="942975.91562306299"/>
    <n v="1688999.9090913399"/>
    <n v="70"/>
    <n v="35"/>
    <n v="4.1870816630475698"/>
    <n v="1.4298772329793299"/>
    <n v="-2.7572044064016898"/>
    <n v="-1.0598841725903399E-2"/>
    <n v="35.006850747501097"/>
    <n v="20250630"/>
    <n v="24040800"/>
    <x v="22"/>
    <n v="37.9"/>
    <n v="2.2000000000000002"/>
  </r>
  <r>
    <n v="9867"/>
    <n v="945775.91562306299"/>
    <n v="1695099.9090913399"/>
    <n v="945875.91562306299"/>
    <n v="1694999.9090913399"/>
    <n v="10"/>
    <n v="64"/>
    <n v="4.1880568265914899"/>
    <n v="1.09505151739965"/>
    <n v="-3.0930052399635302"/>
    <n v="2.17882640038927E-2"/>
    <n v="34.672025044759103"/>
    <n v="20250630"/>
    <n v="24040810"/>
    <x v="26"/>
    <n v="91.4"/>
    <n v="1.3"/>
  </r>
  <r>
    <n v="7476"/>
    <n v="944175.91562306299"/>
    <n v="1687799.9090913399"/>
    <n v="944275.91562306299"/>
    <n v="1687699.9090913399"/>
    <n v="83"/>
    <n v="48"/>
    <n v="4.1894709269205697"/>
    <n v="5.55385939280192"/>
    <n v="1.36438849568367"/>
    <n v="4.8683467321097899E-2"/>
    <n v="39.130833307902002"/>
    <n v="20250630"/>
    <n v="24040570"/>
    <x v="53"/>
    <n v="11"/>
    <n v="1.8"/>
  </r>
  <r>
    <n v="8524"/>
    <n v="944875.91562306299"/>
    <n v="1690799.9090913399"/>
    <n v="944975.91562306299"/>
    <n v="1690699.9090913399"/>
    <n v="53"/>
    <n v="55"/>
    <n v="4.1903311014175397"/>
    <n v="4.4152014596121596"/>
    <n v="0.22487035766243901"/>
    <n v="9.1447880757706504E-4"/>
    <n v="37.992175238473102"/>
    <n v="20250630"/>
    <n v="24040780"/>
    <x v="199"/>
    <n v="7.3"/>
    <n v="4.9000000000000004"/>
  </r>
  <r>
    <n v="14892"/>
    <n v="948975.91562306299"/>
    <n v="1685399.9090913399"/>
    <n v="949075.91562306299"/>
    <n v="1685299.9090913399"/>
    <n v="107"/>
    <n v="96"/>
    <n v="4.1914027929306004"/>
    <n v="4.1813344359397897"/>
    <n v="-1.00683030905202E-2"/>
    <n v="-9.2997003036240696E-3"/>
    <n v="37.758307456970201"/>
    <n v="20250630"/>
    <n v="24040690"/>
    <x v="15"/>
    <n v="20.9"/>
    <n v="1.2"/>
  </r>
  <r>
    <n v="12242"/>
    <n v="947275.91562306299"/>
    <n v="1688599.9090913399"/>
    <n v="947375.91562306299"/>
    <n v="1688499.9090913399"/>
    <n v="75"/>
    <n v="79"/>
    <n v="4.1941467076540002"/>
    <n v="5.6201310008764302"/>
    <n v="1.42598432302475"/>
    <n v="-8.1720994785428004E-4"/>
    <n v="39.197104692459099"/>
    <n v="20250630"/>
    <n v="24040650"/>
    <x v="200"/>
    <n v="27.4"/>
    <n v="1.5"/>
  </r>
  <r>
    <n v="13100"/>
    <n v="947875.91562306299"/>
    <n v="1695199.9090913399"/>
    <n v="947975.91562306299"/>
    <n v="1695099.9090913399"/>
    <n v="9"/>
    <n v="85"/>
    <n v="4.1945031434297597"/>
    <n v="0.54030756209977004"/>
    <n v="-3.6541956067085302"/>
    <n v="1.1541611864231501E-2"/>
    <n v="34.117280960083001"/>
    <n v="20250630"/>
    <n v="24040810"/>
    <x v="26"/>
    <n v="91.4"/>
    <n v="1.3"/>
  </r>
  <r>
    <n v="3149"/>
    <n v="941375.91562306299"/>
    <n v="1689299.9090913399"/>
    <n v="941475.91562306299"/>
    <n v="1689199.9090913399"/>
    <n v="68"/>
    <n v="20"/>
    <n v="4.1971564690271999"/>
    <n v="7.4517149925231898"/>
    <n v="3.2545585632324201"/>
    <n v="5.17540729294221E-2"/>
    <n v="41.028688748677602"/>
    <n v="20250630"/>
    <n v="24040800"/>
    <x v="28"/>
    <n v="76.599999999999994"/>
    <n v="10"/>
  </r>
  <r>
    <n v="7939"/>
    <n v="944475.91562306299"/>
    <n v="1687699.9090913399"/>
    <n v="944575.91562306299"/>
    <n v="1687599.9090913399"/>
    <n v="84"/>
    <n v="51"/>
    <n v="4.1980143388112401"/>
    <n v="5.82060730457306"/>
    <n v="1.6225929558277099"/>
    <n v="2.0676260969291101E-2"/>
    <n v="39.397580782572398"/>
    <n v="20250630"/>
    <n v="24040570"/>
    <x v="53"/>
    <n v="11"/>
    <n v="1.8"/>
  </r>
  <r>
    <n v="11737"/>
    <n v="946975.91562306299"/>
    <n v="1692899.9090913399"/>
    <n v="947075.91562306299"/>
    <n v="1692799.9090913399"/>
    <n v="32"/>
    <n v="76"/>
    <n v="4.1996105313301104"/>
    <n v="4.8126342594623601"/>
    <n v="0.61302368342876401"/>
    <n v="9.7676087752915901E-3"/>
    <n v="38.389607906341602"/>
    <n v="20250630"/>
    <n v="24040810"/>
    <x v="7"/>
    <n v="54.2"/>
    <n v="1.7"/>
  </r>
  <r>
    <n v="11258"/>
    <n v="946675.91562306299"/>
    <n v="1694599.9090913399"/>
    <n v="946775.91562306299"/>
    <n v="1694499.9090913399"/>
    <n v="15"/>
    <n v="73"/>
    <n v="4.20035368204117"/>
    <n v="1.69246997435888"/>
    <n v="-2.5078837275505101"/>
    <n v="1.12885821145028E-2"/>
    <n v="35.269443829854303"/>
    <n v="20250630"/>
    <n v="24040810"/>
    <x v="7"/>
    <n v="54.2"/>
    <n v="1.7"/>
  </r>
  <r>
    <n v="8398"/>
    <n v="944775.91562306299"/>
    <n v="1687999.9090913399"/>
    <n v="944875.91562306299"/>
    <n v="1687899.9090913399"/>
    <n v="81"/>
    <n v="54"/>
    <n v="4.2043910423914603"/>
    <n v="5.92065568765004"/>
    <n v="1.7162646551926899"/>
    <n v="-1.68042428170641E-3"/>
    <n v="39.497629801432304"/>
    <n v="20250630"/>
    <n v="24040570"/>
    <x v="201"/>
    <n v="16.8"/>
    <n v="0"/>
  </r>
  <r>
    <n v="6233"/>
    <n v="943375.91562306299"/>
    <n v="1688899.9090913399"/>
    <n v="943475.91562306299"/>
    <n v="1688799.9090913399"/>
    <n v="72"/>
    <n v="40"/>
    <n v="4.2108213702837602"/>
    <n v="5.1761919458707197"/>
    <n v="0.96537050853172901"/>
    <n v="1.5038564762411E-2"/>
    <n v="38.753164927164697"/>
    <n v="20250630"/>
    <n v="24040800"/>
    <x v="14"/>
    <n v="15"/>
    <n v="1.4"/>
  </r>
  <r>
    <n v="6663"/>
    <n v="943675.91562306299"/>
    <n v="1692099.9090913399"/>
    <n v="943775.91562306299"/>
    <n v="1691999.9090913399"/>
    <n v="40"/>
    <n v="43"/>
    <n v="4.2112383842468297"/>
    <n v="5.17835744222005"/>
    <n v="0.967119028170904"/>
    <n v="1.4541706186719201E-2"/>
    <n v="38.755331039428697"/>
    <n v="20250630"/>
    <n v="24040810"/>
    <x v="12"/>
    <n v="33.200000000000003"/>
    <n v="4.9000000000000004"/>
  </r>
  <r>
    <n v="8983"/>
    <n v="945175.91562306299"/>
    <n v="1691099.9090913399"/>
    <n v="945275.91562306299"/>
    <n v="1690999.9090913399"/>
    <n v="50"/>
    <n v="58"/>
    <n v="4.2114266554514597"/>
    <n v="4.7631886800130196"/>
    <n v="0.55176205436388603"/>
    <n v="-2.9417065282662702E-5"/>
    <n v="38.340161959330203"/>
    <n v="20250630"/>
    <n v="24040780"/>
    <x v="202"/>
    <n v="11.8"/>
    <n v="0.6"/>
  </r>
  <r>
    <n v="14582"/>
    <n v="948775.91562306299"/>
    <n v="1685599.9090913399"/>
    <n v="948875.91562306299"/>
    <n v="1685499.9090913399"/>
    <n v="105"/>
    <n v="94"/>
    <n v="4.2122004628181502"/>
    <n v="3.09346656501293"/>
    <n v="-1.11873393888163"/>
    <n v="4.5268330140970604E-3"/>
    <n v="36.670440435409503"/>
    <n v="20250630"/>
    <n v="24040690"/>
    <x v="203"/>
    <n v="20.3"/>
    <n v="0"/>
  </r>
  <r>
    <n v="5728"/>
    <n v="943075.91562306299"/>
    <n v="1693199.9090913399"/>
    <n v="943175.91562306299"/>
    <n v="1693099.9090913399"/>
    <n v="29"/>
    <n v="37"/>
    <n v="4.2179388999939"/>
    <n v="2.25687051191926"/>
    <n v="-1.96106836386025"/>
    <n v="3.0791450990363999E-3"/>
    <n v="35.833844184875502"/>
    <n v="20250630"/>
    <n v="24040810"/>
    <x v="23"/>
    <n v="34.9"/>
    <n v="2.6"/>
  </r>
  <r>
    <n v="3327"/>
    <n v="941475.91562306299"/>
    <n v="1686899.9090913399"/>
    <n v="941575.91562306299"/>
    <n v="1686799.9090913399"/>
    <n v="92"/>
    <n v="21"/>
    <n v="4.2263330519199398"/>
    <n v="4.5537993758916899"/>
    <n v="0.32746635377407102"/>
    <n v="1.9038269761949798E-2"/>
    <n v="38.1307728290558"/>
    <n v="20250630"/>
    <n v="24040610"/>
    <x v="29"/>
    <n v="36.1"/>
    <n v="2.7"/>
  </r>
  <r>
    <n v="6202"/>
    <n v="943375.91562306299"/>
    <n v="1691999.9090913399"/>
    <n v="943475.91562306299"/>
    <n v="1691899.9090913399"/>
    <n v="41"/>
    <n v="40"/>
    <n v="4.2280992567539197"/>
    <n v="5.8799881339073199"/>
    <n v="1.65188892185688"/>
    <n v="2.5236198795028E-2"/>
    <n v="39.456961870193503"/>
    <n v="20250630"/>
    <n v="24040810"/>
    <x v="23"/>
    <n v="34.9"/>
    <n v="2.6"/>
  </r>
  <r>
    <n v="8208"/>
    <n v="944675.91562306299"/>
    <n v="1691599.9090913399"/>
    <n v="944775.91562306299"/>
    <n v="1691499.9090913399"/>
    <n v="45"/>
    <n v="53"/>
    <n v="4.2281412929296502"/>
    <n v="4.2191700041294098"/>
    <n v="-8.9712566114030796E-3"/>
    <n v="4.8049930628621999E-2"/>
    <n v="37.796144008636503"/>
    <n v="20250630"/>
    <n v="24040780"/>
    <x v="17"/>
    <n v="6.7"/>
    <n v="1.8"/>
  </r>
  <r>
    <n v="6854"/>
    <n v="943775.91562306299"/>
    <n v="1688399.9090913399"/>
    <n v="943875.91562306299"/>
    <n v="1688299.9090913399"/>
    <n v="77"/>
    <n v="44"/>
    <n v="4.2347780068715402"/>
    <n v="4.9698720773061096"/>
    <n v="0.73509415177007498"/>
    <n v="4.9366010352969202E-4"/>
    <n v="38.5468451182048"/>
    <n v="20250630"/>
    <n v="24040710"/>
    <x v="34"/>
    <n v="8.6"/>
    <n v="1.1000000000000001"/>
  </r>
  <r>
    <n v="5164"/>
    <n v="942675.91562306299"/>
    <n v="1687999.9090913399"/>
    <n v="942775.91562306299"/>
    <n v="1687899.9090913399"/>
    <n v="81"/>
    <n v="33"/>
    <n v="4.2440097703947703"/>
    <n v="4.0553122535347903"/>
    <n v="-0.188697520643473"/>
    <n v="-3.4720191615633699E-4"/>
    <n v="37.6322858333588"/>
    <n v="20250630"/>
    <n v="24040600"/>
    <x v="11"/>
    <n v="8.5"/>
    <n v="2.5"/>
  </r>
  <r>
    <n v="7771"/>
    <n v="944375.91562306299"/>
    <n v="1689099.9090913399"/>
    <n v="944475.91562306299"/>
    <n v="1688999.9090913399"/>
    <n v="70"/>
    <n v="50"/>
    <n v="4.2504846652348798"/>
    <n v="2.55711032946905"/>
    <n v="-1.69337432583173"/>
    <n v="7.9604922793805599E-3"/>
    <n v="36.134083747863798"/>
    <n v="20250630"/>
    <n v="24040710"/>
    <x v="27"/>
    <n v="18.7"/>
    <n v="1.7"/>
  </r>
  <r>
    <n v="8830"/>
    <n v="945075.91562306299"/>
    <n v="1690999.9090913399"/>
    <n v="945175.91562306299"/>
    <n v="1690899.9090913399"/>
    <n v="51"/>
    <n v="57"/>
    <n v="4.2509996145963704"/>
    <n v="4.2890113741159404"/>
    <n v="3.8011776749044698E-2"/>
    <n v="-2.4586670333519599E-2"/>
    <n v="37.865984678268397"/>
    <n v="20250630"/>
    <n v="24040780"/>
    <x v="204"/>
    <n v="10.5"/>
    <n v="0.5"/>
  </r>
  <r>
    <n v="5878"/>
    <n v="943175.91562306299"/>
    <n v="1693599.9090913399"/>
    <n v="943275.91562306299"/>
    <n v="1693499.9090913399"/>
    <n v="25"/>
    <n v="38"/>
    <n v="4.2510842936379598"/>
    <n v="1.40553127974272"/>
    <n v="-2.8455530745642501"/>
    <n v="-7.5675757601857199E-2"/>
    <n v="34.9825049809047"/>
    <n v="20250630"/>
    <n v="24040810"/>
    <x v="23"/>
    <n v="34.9"/>
    <n v="2.6"/>
  </r>
  <r>
    <n v="8244"/>
    <n v="944675.91562306299"/>
    <n v="1687999.9090913399"/>
    <n v="944775.91562306299"/>
    <n v="1687899.9090913399"/>
    <n v="81"/>
    <n v="53"/>
    <n v="4.2517071167628"/>
    <n v="5.8658011754353803"/>
    <n v="1.61409409840902"/>
    <n v="8.50267444426815E-3"/>
    <n v="39.442774772644"/>
    <n v="20250630"/>
    <n v="24040570"/>
    <x v="205"/>
    <n v="13.9"/>
    <n v="0"/>
  </r>
  <r>
    <n v="3482"/>
    <n v="941575.91562306299"/>
    <n v="1686799.9090913399"/>
    <n v="941675.91562306299"/>
    <n v="1686699.9090913399"/>
    <n v="93"/>
    <n v="22"/>
    <n v="4.2519048849741603"/>
    <n v="4.4348915815353402"/>
    <n v="0.182986680418253"/>
    <n v="2.67334988651176E-2"/>
    <n v="38.011864980061901"/>
    <n v="20250630"/>
    <n v="24040610"/>
    <x v="29"/>
    <n v="36.1"/>
    <n v="2.7"/>
  </r>
  <r>
    <n v="2641"/>
    <n v="941075.91562306299"/>
    <n v="1693899.9090913399"/>
    <n v="941175.91562306299"/>
    <n v="1693799.9090913399"/>
    <n v="22"/>
    <n v="17"/>
    <n v="4.2568104267120397"/>
    <n v="-1.1869094467588799E-2"/>
    <n v="-4.1048498749732998"/>
    <n v="0.108600539421397"/>
    <n v="33.565104893275702"/>
    <n v="20250630"/>
    <n v="24040810"/>
    <x v="24"/>
    <n v="66.7"/>
    <n v="3.9"/>
  </r>
  <r>
    <n v="6093"/>
    <n v="943275.91562306299"/>
    <n v="1687499.9090913399"/>
    <n v="943375.91562306299"/>
    <n v="1687399.9090913399"/>
    <n v="86"/>
    <n v="39"/>
    <n v="4.2576035857200596"/>
    <n v="4.2087736129760698"/>
    <n v="-4.8830031727751098E-2"/>
    <n v="9.4065948699911403E-2"/>
    <n v="37.785746892293297"/>
    <n v="20250630"/>
    <n v="24040600"/>
    <x v="11"/>
    <n v="8.5"/>
    <n v="2.5"/>
  </r>
  <r>
    <n v="11186"/>
    <n v="946575.91562306299"/>
    <n v="1686399.9090913399"/>
    <n v="946675.91562306299"/>
    <n v="1686299.9090913399"/>
    <n v="97"/>
    <n v="72"/>
    <n v="4.2583934068679801"/>
    <n v="4.6852787335713701"/>
    <n v="0.42688541859388401"/>
    <n v="-4.08438464316229E-2"/>
    <n v="38.262252171834298"/>
    <n v="20250630"/>
    <n v="24040831"/>
    <x v="177"/>
    <n v="9.1999999999999993"/>
    <n v="0"/>
  </r>
  <r>
    <n v="6334"/>
    <n v="943475.91562306299"/>
    <n v="1694199.9090913399"/>
    <n v="943575.91562306299"/>
    <n v="1694099.9090913399"/>
    <n v="19"/>
    <n v="41"/>
    <n v="4.2592584888140399"/>
    <n v="3.2104918261369102"/>
    <n v="-1.04876663535833"/>
    <n v="4.3532438576221499E-4"/>
    <n v="36.787465095519998"/>
    <n v="20250630"/>
    <n v="24040810"/>
    <x v="16"/>
    <n v="7.4"/>
    <n v="13.6"/>
  </r>
  <r>
    <n v="7729"/>
    <n v="944375.91562306299"/>
    <n v="1693299.9090913399"/>
    <n v="944475.91562306299"/>
    <n v="1693199.9090913399"/>
    <n v="28"/>
    <n v="50"/>
    <n v="4.2644717326531003"/>
    <n v="5.0159335136413601"/>
    <n v="0.75146181996052097"/>
    <n v="9.5812120259954406E-3"/>
    <n v="38.5929075387808"/>
    <n v="20250630"/>
    <n v="24040810"/>
    <x v="12"/>
    <n v="33.200000000000003"/>
    <n v="4.9000000000000004"/>
  </r>
  <r>
    <n v="7926"/>
    <n v="944475.91562306299"/>
    <n v="1688999.9090913399"/>
    <n v="944575.91562306299"/>
    <n v="1688899.9090913399"/>
    <n v="71"/>
    <n v="51"/>
    <n v="4.2651043087243998"/>
    <n v="3.8206858932971999"/>
    <n v="-0.44441837375052301"/>
    <n v="-5.50918257795274E-3"/>
    <n v="37.397659301757798"/>
    <n v="20250630"/>
    <n v="24040710"/>
    <x v="27"/>
    <n v="18.7"/>
    <n v="1.7"/>
  </r>
  <r>
    <n v="6094"/>
    <n v="943275.91562306299"/>
    <n v="1687399.9090913399"/>
    <n v="943375.91562306299"/>
    <n v="1687299.9090913399"/>
    <n v="87"/>
    <n v="39"/>
    <n v="4.2669125795364398"/>
    <n v="4.0277609229087803"/>
    <n v="-0.239151585847139"/>
    <n v="0.111194302327931"/>
    <n v="37.604735374450698"/>
    <n v="20250630"/>
    <n v="24040600"/>
    <x v="11"/>
    <n v="8.5"/>
    <n v="2.5"/>
  </r>
  <r>
    <n v="5307"/>
    <n v="942775.91562306299"/>
    <n v="1689099.9090913399"/>
    <n v="942875.91562306299"/>
    <n v="1688999.9090913399"/>
    <n v="70"/>
    <n v="34"/>
    <n v="4.2713081240654001"/>
    <n v="3.0000406391918699"/>
    <n v="-1.27126750908792"/>
    <n v="7.8188476618379398E-4"/>
    <n v="36.577013969421401"/>
    <n v="20250630"/>
    <n v="24040800"/>
    <x v="22"/>
    <n v="37.9"/>
    <n v="2.2000000000000002"/>
  </r>
  <r>
    <n v="9104"/>
    <n v="945275.91562306299"/>
    <n v="1694399.9090913399"/>
    <n v="945375.91562306299"/>
    <n v="1694299.9090913399"/>
    <n v="17"/>
    <n v="59"/>
    <n v="4.2763870855172499"/>
    <n v="0.78795269721498096"/>
    <n v="-3.4884344240029699"/>
    <n v="-2.3480635136365899E-3"/>
    <n v="34.364926338195801"/>
    <n v="20250630"/>
    <n v="24040810"/>
    <x v="7"/>
    <n v="54.2"/>
    <n v="1.7"/>
  </r>
  <r>
    <n v="14810"/>
    <n v="948975.91562306299"/>
    <n v="1693599.9090913399"/>
    <n v="949075.91562306299"/>
    <n v="1693499.9090913399"/>
    <n v="25"/>
    <n v="96"/>
    <n v="4.2769664426644596"/>
    <n v="3.5195116947094598"/>
    <n v="-0.757454693317413"/>
    <n v="1.08031447355946E-2"/>
    <n v="37.096485455830901"/>
    <n v="20250630"/>
    <n v="24040740"/>
    <x v="19"/>
    <n v="85.7"/>
    <n v="2.7"/>
  </r>
  <r>
    <n v="10955"/>
    <n v="946475.91562306299"/>
    <n v="1694099.9090913399"/>
    <n v="946575.91562306299"/>
    <n v="1693999.9090913399"/>
    <n v="20"/>
    <n v="71"/>
    <n v="4.2784192264080003"/>
    <n v="2.38547354261391"/>
    <n v="-1.8929457440972299"/>
    <n v="2.2818757221102701E-2"/>
    <n v="35.9624471664429"/>
    <n v="20250630"/>
    <n v="24040810"/>
    <x v="7"/>
    <n v="54.2"/>
    <n v="1.7"/>
  </r>
  <r>
    <n v="11648"/>
    <n v="946875.91562306299"/>
    <n v="1686399.9090913399"/>
    <n v="946975.91562306299"/>
    <n v="1686299.9090913399"/>
    <n v="97"/>
    <n v="75"/>
    <n v="4.2792329788207999"/>
    <n v="7.4844537973403904"/>
    <n v="3.2052208582560202"/>
    <n v="-2.66371411271393E-3"/>
    <n v="41.061427752176897"/>
    <n v="20250630"/>
    <n v="24040831"/>
    <x v="198"/>
    <n v="25.5"/>
    <n v="1.8"/>
  </r>
  <r>
    <n v="10526"/>
    <n v="946175.91562306299"/>
    <n v="1690799.9090913399"/>
    <n v="946275.91562306299"/>
    <n v="1690699.9090913399"/>
    <n v="53"/>
    <n v="68"/>
    <n v="4.2796317040920302"/>
    <n v="4.6686159769693996"/>
    <n v="0.38898423189918202"/>
    <n v="-2.4047820828855E-2"/>
    <n v="38.245589574178098"/>
    <n v="20250630"/>
    <n v="24040700"/>
    <x v="10"/>
    <n v="61.2"/>
    <n v="2.7"/>
  </r>
  <r>
    <n v="9455"/>
    <n v="945475.91562306299"/>
    <n v="1690099.9090913399"/>
    <n v="945575.91562306299"/>
    <n v="1689999.9090913399"/>
    <n v="60"/>
    <n v="61"/>
    <n v="4.2808115333318701"/>
    <n v="6.1111509501934096"/>
    <n v="1.83033940941095"/>
    <n v="9.9444161169230903E-3"/>
    <n v="39.688124895095797"/>
    <n v="20250630"/>
    <n v="24040700"/>
    <x v="10"/>
    <n v="61.2"/>
    <n v="2.7"/>
  </r>
  <r>
    <n v="12411"/>
    <n v="947375.91562306299"/>
    <n v="1687099.9090913399"/>
    <n v="947475.91562306299"/>
    <n v="1686999.9090913399"/>
    <n v="90"/>
    <n v="80"/>
    <n v="4.28263539075851"/>
    <n v="3.2721506357193002"/>
    <n v="-1.0104847811162501"/>
    <n v="1.8730377429164901E-2"/>
    <n v="36.8491241931915"/>
    <n v="20250630"/>
    <n v="24040620"/>
    <x v="184"/>
    <n v="32.1"/>
    <n v="1"/>
  </r>
  <r>
    <n v="3435"/>
    <n v="941575.91562306299"/>
    <n v="1691499.9090913399"/>
    <n v="941675.91562306299"/>
    <n v="1691399.9090913399"/>
    <n v="46"/>
    <n v="22"/>
    <n v="4.2865753024816504"/>
    <n v="1.2454922171309599"/>
    <n v="-3.04108310118318"/>
    <n v="-6.5542156808078298E-3"/>
    <n v="34.822465538978598"/>
    <n v="20250630"/>
    <n v="24040810"/>
    <x v="16"/>
    <n v="7.4"/>
    <n v="13.6"/>
  </r>
  <r>
    <n v="10248"/>
    <n v="945975.91562306299"/>
    <n v="1687799.9090913399"/>
    <n v="946075.91562306299"/>
    <n v="1687699.9090913399"/>
    <n v="83"/>
    <n v="66"/>
    <n v="4.2952631711959803"/>
    <n v="7.2477000653743699"/>
    <n v="2.9524369835853599"/>
    <n v="-9.2386981123127E-4"/>
    <n v="40.824673652648897"/>
    <n v="20250630"/>
    <n v="24040720"/>
    <x v="159"/>
    <n v="20.399999999999999"/>
    <n v="3.4"/>
  </r>
  <r>
    <n v="11801"/>
    <n v="946975.91562306299"/>
    <n v="1686499.9090913399"/>
    <n v="947075.91562306299"/>
    <n v="1686399.9090913399"/>
    <n v="96"/>
    <n v="76"/>
    <n v="4.2970037062962803"/>
    <n v="7.2881010373433401"/>
    <n v="2.9910972714424102"/>
    <n v="1.0892672464251499E-2"/>
    <n v="40.865074793497698"/>
    <n v="20250630"/>
    <n v="24040831"/>
    <x v="206"/>
    <n v="21.1"/>
    <n v="0"/>
  </r>
  <r>
    <n v="10084"/>
    <n v="945875.91562306299"/>
    <n v="1688799.9090913399"/>
    <n v="945975.91562306299"/>
    <n v="1688699.9090913399"/>
    <n v="73"/>
    <n v="65"/>
    <n v="4.3007095456123396"/>
    <n v="7.5281219879786203"/>
    <n v="3.2274124622345002"/>
    <n v="-1.2586042983457399E-2"/>
    <n v="41.105095227559403"/>
    <n v="20250630"/>
    <n v="24040720"/>
    <x v="1"/>
    <n v="34.1"/>
    <n v="1.6"/>
  </r>
  <r>
    <n v="4086"/>
    <n v="941975.91562306299"/>
    <n v="1687999.9090913399"/>
    <n v="942075.91562306299"/>
    <n v="1687899.9090913399"/>
    <n v="81"/>
    <n v="26"/>
    <n v="4.3013735041022301"/>
    <n v="1.71662914380431"/>
    <n v="-2.5847443044185598"/>
    <n v="-1.7909421760123199E-2"/>
    <n v="35.293602466583302"/>
    <n v="20250630"/>
    <n v="24040610"/>
    <x v="207"/>
    <n v="32.200000000000003"/>
    <n v="0"/>
  </r>
  <r>
    <n v="4817"/>
    <n v="942475.91562306299"/>
    <n v="1691899.9090913399"/>
    <n v="942575.91562306299"/>
    <n v="1691799.9090913399"/>
    <n v="42"/>
    <n v="31"/>
    <n v="4.3026032249132804"/>
    <n v="3.6649030447006199"/>
    <n v="-0.63770016034444199"/>
    <n v="2.8800036059692499E-2"/>
    <n v="37.2418769200643"/>
    <n v="20250630"/>
    <n v="24040810"/>
    <x v="37"/>
    <n v="20.6"/>
    <n v="1.9"/>
  </r>
  <r>
    <n v="9864"/>
    <n v="945775.91562306299"/>
    <n v="1695399.9090913399"/>
    <n v="945875.91562306299"/>
    <n v="1695299.9090913399"/>
    <n v="7"/>
    <n v="64"/>
    <n v="4.3066524863243103"/>
    <n v="1.06662644290676"/>
    <n v="-3.2400261362393699"/>
    <n v="8.6421131466825792E-3"/>
    <n v="34.643599828084298"/>
    <n v="20250630"/>
    <n v="24040810"/>
    <x v="26"/>
    <n v="91.4"/>
    <n v="1.3"/>
  </r>
  <r>
    <n v="2985"/>
    <n v="941275.91562306299"/>
    <n v="1690299.9090913399"/>
    <n v="941375.91562306299"/>
    <n v="1690199.9090913399"/>
    <n v="58"/>
    <n v="19"/>
    <n v="4.3079856994251404"/>
    <n v="-1.7916602281232701"/>
    <n v="-6.0996460517247497"/>
    <n v="8.9332150916258499E-5"/>
    <n v="31.7853136062622"/>
    <n v="20250630"/>
    <n v="24040800"/>
    <x v="28"/>
    <n v="76.599999999999994"/>
    <n v="10"/>
  </r>
  <r>
    <n v="9008"/>
    <n v="945175.91562306299"/>
    <n v="1688599.9090913399"/>
    <n v="945275.91562306299"/>
    <n v="1688499.9090913399"/>
    <n v="75"/>
    <n v="58"/>
    <n v="4.3122841715812701"/>
    <n v="6.9505715370178196"/>
    <n v="2.6382874449094098"/>
    <n v="-1.7079010605812101E-2"/>
    <n v="40.527544975280797"/>
    <n v="20250630"/>
    <n v="24040710"/>
    <x v="68"/>
    <n v="23.5"/>
    <n v="1.5"/>
  </r>
  <r>
    <n v="3106"/>
    <n v="941375.91562306299"/>
    <n v="1693599.9090913399"/>
    <n v="941475.91562306299"/>
    <n v="1693499.9090913399"/>
    <n v="25"/>
    <n v="20"/>
    <n v="4.3129163682460803"/>
    <n v="2.4176361747085999"/>
    <n v="-1.8952801935374699"/>
    <n v="7.1076798718422707E-2"/>
    <n v="35.9946095943451"/>
    <n v="20250630"/>
    <n v="24040810"/>
    <x v="16"/>
    <n v="7.4"/>
    <n v="13.6"/>
  </r>
  <r>
    <n v="7495"/>
    <n v="944175.91562306299"/>
    <n v="1685899.9090913399"/>
    <n v="944275.91562306299"/>
    <n v="1685799.9090913399"/>
    <n v="102"/>
    <n v="48"/>
    <n v="4.3146140426397297"/>
    <n v="6.6549288034439096"/>
    <n v="2.3403146639466299"/>
    <n v="6.2039035488851403E-2"/>
    <n v="40.231901884079001"/>
    <n v="20250630"/>
    <n v="24040550"/>
    <x v="79"/>
    <n v="24.8"/>
    <n v="1.9"/>
  </r>
  <r>
    <n v="5587"/>
    <n v="942975.91562306299"/>
    <n v="1691899.9090913399"/>
    <n v="943075.91562306299"/>
    <n v="1691799.9090913399"/>
    <n v="42"/>
    <n v="36"/>
    <n v="4.3149879773457798"/>
    <n v="3.3643966317176801"/>
    <n v="-0.95059128353993105"/>
    <n v="-3.0930538972218798E-3"/>
    <n v="36.941370328267404"/>
    <n v="20250630"/>
    <n v="24040810"/>
    <x v="37"/>
    <n v="20.6"/>
    <n v="1.9"/>
  </r>
  <r>
    <n v="7268"/>
    <n v="944075.91562306299"/>
    <n v="1693199.9090913399"/>
    <n v="944175.91562306299"/>
    <n v="1693099.9090913399"/>
    <n v="29"/>
    <n v="47"/>
    <n v="4.3157474994659397"/>
    <n v="5.68313044309616"/>
    <n v="1.3673828939596799"/>
    <n v="1.30814018969735E-2"/>
    <n v="39.260103225708001"/>
    <n v="20250630"/>
    <n v="24040810"/>
    <x v="23"/>
    <n v="34.9"/>
    <n v="2.6"/>
  </r>
  <r>
    <n v="3777"/>
    <n v="941775.91562306299"/>
    <n v="1688099.9090913399"/>
    <n v="941875.91562306299"/>
    <n v="1687999.9090913399"/>
    <n v="80"/>
    <n v="24"/>
    <n v="4.3180362582206699"/>
    <n v="1.0846994072198901"/>
    <n v="-3.2333369851112401"/>
    <n v="3.7123077859481199E-2"/>
    <n v="34.661673069000202"/>
    <n v="20250630"/>
    <n v="24040610"/>
    <x v="29"/>
    <n v="36.1"/>
    <n v="2.7"/>
  </r>
  <r>
    <n v="12110"/>
    <n v="947175.91562306299"/>
    <n v="1686399.9090913399"/>
    <n v="947275.91562306299"/>
    <n v="1686299.9090913399"/>
    <n v="97"/>
    <n v="78"/>
    <n v="4.3222050170103703"/>
    <n v="6.6779543161392203"/>
    <n v="2.3557492196559902"/>
    <n v="-6.2665182321022E-2"/>
    <n v="40.254927953084298"/>
    <n v="20250630"/>
    <n v="24040620"/>
    <x v="208"/>
    <n v="13"/>
    <n v="0"/>
  </r>
  <r>
    <n v="6814"/>
    <n v="943775.91562306299"/>
    <n v="1692399.9090913399"/>
    <n v="943875.91562306299"/>
    <n v="1692299.9090913399"/>
    <n v="37"/>
    <n v="44"/>
    <n v="4.3230052789052298"/>
    <n v="5.6723471085230504"/>
    <n v="1.3493417774637499"/>
    <n v="2.6483213218549899E-2"/>
    <n v="39.249320983886697"/>
    <n v="20250630"/>
    <n v="24040810"/>
    <x v="12"/>
    <n v="33.200000000000003"/>
    <n v="4.9000000000000004"/>
  </r>
  <r>
    <n v="8425"/>
    <n v="944775.91562306299"/>
    <n v="1685299.9090913399"/>
    <n v="944875.91562306299"/>
    <n v="1685199.9090913399"/>
    <n v="108"/>
    <n v="54"/>
    <n v="4.3254098296165502"/>
    <n v="5.0646396279335004"/>
    <n v="0.73922979610506401"/>
    <n v="-3.0462743015959901E-2"/>
    <n v="38.641613245010397"/>
    <n v="20250630"/>
    <n v="24040550"/>
    <x v="209"/>
    <n v="8.8000000000000007"/>
    <n v="0"/>
  </r>
  <r>
    <n v="10080"/>
    <n v="945875.91562306299"/>
    <n v="1689199.9090913399"/>
    <n v="945975.91562306299"/>
    <n v="1689099.9090913399"/>
    <n v="69"/>
    <n v="65"/>
    <n v="4.3275162875652304"/>
    <n v="8.1286728680133802"/>
    <n v="3.8011564910411799"/>
    <n v="9.7985899774357694E-3"/>
    <n v="41.7056467533112"/>
    <n v="20250630"/>
    <n v="24040700"/>
    <x v="10"/>
    <n v="61.2"/>
    <n v="2.7"/>
  </r>
  <r>
    <n v="9457"/>
    <n v="945475.91562306299"/>
    <n v="1689899.9090913399"/>
    <n v="945575.91562306299"/>
    <n v="1689799.9090913399"/>
    <n v="62"/>
    <n v="61"/>
    <n v="4.3280282570765598"/>
    <n v="6.3720350999098603"/>
    <n v="2.04400696204259"/>
    <n v="-4.3714275726905197E-5"/>
    <n v="39.949008061335597"/>
    <n v="20250630"/>
    <n v="24040700"/>
    <x v="121"/>
    <n v="13.3"/>
    <n v="1.2"/>
  </r>
  <r>
    <n v="7580"/>
    <n v="944275.91562306299"/>
    <n v="1692799.9090913399"/>
    <n v="944375.91562306299"/>
    <n v="1692699.9090913399"/>
    <n v="33"/>
    <n v="49"/>
    <n v="4.3323890119791004"/>
    <n v="4.3412065654993102"/>
    <n v="8.8176141434814798E-3"/>
    <n v="-2.47645878698677E-2"/>
    <n v="37.918180227279699"/>
    <n v="20250630"/>
    <n v="24040810"/>
    <x v="12"/>
    <n v="33.200000000000003"/>
    <n v="4.9000000000000004"/>
  </r>
  <r>
    <n v="4364"/>
    <n v="942175.91562306299"/>
    <n v="1690999.9090913399"/>
    <n v="942275.91562306299"/>
    <n v="1690899.9090913399"/>
    <n v="51"/>
    <n v="28"/>
    <n v="4.3349580764770499"/>
    <n v="5.6983255545298297"/>
    <n v="1.36336748798688"/>
    <n v="1.6490623044470899E-2"/>
    <n v="39.275299390157102"/>
    <n v="20250630"/>
    <n v="24040820"/>
    <x v="176"/>
    <n v="6.9"/>
    <n v="0"/>
  </r>
  <r>
    <n v="11102"/>
    <n v="946575.91562306299"/>
    <n v="1694799.9090913399"/>
    <n v="946675.91562306299"/>
    <n v="1694699.9090913399"/>
    <n v="13"/>
    <n v="72"/>
    <n v="4.3356567025184596"/>
    <n v="1.62272557616234"/>
    <n v="-2.7129311064879098"/>
    <n v="4.3140031086901801E-2"/>
    <n v="35.199699401855497"/>
    <n v="20250630"/>
    <n v="24040810"/>
    <x v="7"/>
    <n v="54.2"/>
    <n v="1.7"/>
  </r>
  <r>
    <n v="6025"/>
    <n v="943275.91562306299"/>
    <n v="1694299.9090913399"/>
    <n v="943375.91562306299"/>
    <n v="1694199.9090913399"/>
    <n v="18"/>
    <n v="39"/>
    <n v="4.3369605988264102"/>
    <n v="2.4588117003440901"/>
    <n v="-1.8781488835811599"/>
    <n v="3.6213763843989E-2"/>
    <n v="36.0357856750488"/>
    <n v="20250630"/>
    <n v="24040810"/>
    <x v="16"/>
    <n v="7.4"/>
    <n v="13.6"/>
  </r>
  <r>
    <n v="2336"/>
    <n v="940875.91562306299"/>
    <n v="1693599.9090913399"/>
    <n v="940975.91562306299"/>
    <n v="1693499.9090913399"/>
    <n v="25"/>
    <n v="15"/>
    <n v="4.3393379151821101"/>
    <n v="-0.72221872769296203"/>
    <n v="-5.0615566968917802"/>
    <n v="8.3544290799181894E-2"/>
    <n v="32.854754447936998"/>
    <n v="20250630"/>
    <n v="24040810"/>
    <x v="24"/>
    <n v="66.7"/>
    <n v="3.9"/>
  </r>
  <r>
    <n v="22892"/>
    <n v="954175.91562306299"/>
    <n v="1686199.9090913399"/>
    <n v="954275.91562306299"/>
    <n v="1686099.9090913399"/>
    <n v="99"/>
    <n v="148"/>
    <n v="4.3428456522524401"/>
    <n v="4.2071138769388199"/>
    <n v="-0.13573179626837401"/>
    <n v="2.1564057096838999E-3"/>
    <n v="37.784087419509902"/>
    <n v="20250630"/>
    <n v="24040740"/>
    <x v="2"/>
    <n v="38"/>
    <n v="1.7"/>
  </r>
  <r>
    <n v="7322"/>
    <n v="944075.91562306299"/>
    <n v="1687799.9090913399"/>
    <n v="944175.91562306299"/>
    <n v="1687699.9090913399"/>
    <n v="83"/>
    <n v="47"/>
    <n v="4.3434382478396101"/>
    <n v="5.61125365893046"/>
    <n v="1.2678153415521001"/>
    <n v="2.7537977400546299E-2"/>
    <n v="39.1882270177205"/>
    <n v="20250630"/>
    <n v="24040590"/>
    <x v="32"/>
    <n v="49.4"/>
    <n v="2.2000000000000002"/>
  </r>
  <r>
    <n v="5002"/>
    <n v="942575.91562306299"/>
    <n v="1688799.9090913399"/>
    <n v="942675.91562306299"/>
    <n v="1688699.9090913399"/>
    <n v="73"/>
    <n v="32"/>
    <n v="4.3441272675991103"/>
    <n v="0.87838782245914104"/>
    <n v="-3.46573945879936"/>
    <n v="-3.99292145545284E-2"/>
    <n v="34.455361366272001"/>
    <n v="20250630"/>
    <n v="24040800"/>
    <x v="22"/>
    <n v="37.9"/>
    <n v="2.2000000000000002"/>
  </r>
  <r>
    <n v="6412"/>
    <n v="943475.91562306299"/>
    <n v="1686399.9090913399"/>
    <n v="943575.91562306299"/>
    <n v="1686299.9090913399"/>
    <n v="97"/>
    <n v="41"/>
    <n v="4.34520629474095"/>
    <n v="7.3841630390712201"/>
    <n v="3.0389568805694598"/>
    <n v="1.42345247524125E-2"/>
    <n v="40.961136409214603"/>
    <n v="20250630"/>
    <n v="24040590"/>
    <x v="167"/>
    <n v="34.799999999999997"/>
    <n v="2.2000000000000002"/>
  </r>
  <r>
    <n v="9465"/>
    <n v="945475.91562306299"/>
    <n v="1689099.9090913399"/>
    <n v="945575.91562306299"/>
    <n v="1688999.9090913399"/>
    <n v="70"/>
    <n v="61"/>
    <n v="4.34614378213882"/>
    <n v="7.95936214923859"/>
    <n v="3.6132184863090502"/>
    <n v="1.4850015596797101E-2"/>
    <n v="41.536335627238003"/>
    <n v="20250630"/>
    <n v="24040700"/>
    <x v="172"/>
    <n v="39.200000000000003"/>
    <n v="0.6"/>
  </r>
  <r>
    <n v="5453"/>
    <n v="942875.91562306299"/>
    <n v="1689899.9090913399"/>
    <n v="942975.91562306299"/>
    <n v="1689799.9090913399"/>
    <n v="62"/>
    <n v="35"/>
    <n v="4.3484204163153999"/>
    <n v="3.0660460591316201"/>
    <n v="-1.2823743820190401"/>
    <n v="-5.07484547172984E-2"/>
    <n v="36.643019676208503"/>
    <n v="20250630"/>
    <n v="24040800"/>
    <x v="62"/>
    <n v="20.6"/>
    <n v="2.5"/>
  </r>
  <r>
    <n v="9152"/>
    <n v="945275.91562306299"/>
    <n v="1689599.9090913399"/>
    <n v="945375.91562306299"/>
    <n v="1689499.9090913399"/>
    <n v="65"/>
    <n v="59"/>
    <n v="4.35078217089176"/>
    <n v="5.94890177249908"/>
    <n v="1.59811960160732"/>
    <n v="4.6869304496794896E-3"/>
    <n v="39.525875329971299"/>
    <n v="20250630"/>
    <n v="24040700"/>
    <x v="183"/>
    <n v="6"/>
    <n v="1.7"/>
  </r>
  <r>
    <n v="9578"/>
    <n v="945575.91562306299"/>
    <n v="1693199.9090913399"/>
    <n v="945675.91562306299"/>
    <n v="1693099.9090913399"/>
    <n v="29"/>
    <n v="62"/>
    <n v="4.3529671669006396"/>
    <n v="4.1050728003183998"/>
    <n v="-0.24789440408349001"/>
    <n v="1.1604308833678601E-2"/>
    <n v="37.682045745849599"/>
    <n v="20250630"/>
    <n v="24040810"/>
    <x v="7"/>
    <n v="54.2"/>
    <n v="1.7"/>
  </r>
  <r>
    <n v="7425"/>
    <n v="944175.91562306299"/>
    <n v="1692899.9090913399"/>
    <n v="944275.91562306299"/>
    <n v="1692799.9090913399"/>
    <n v="32"/>
    <n v="48"/>
    <n v="4.3542066415151002"/>
    <n v="5.41570692062378"/>
    <n v="1.0615002622206999"/>
    <n v="-1.10052625338236E-2"/>
    <n v="38.992680613199902"/>
    <n v="20250630"/>
    <n v="24040810"/>
    <x v="12"/>
    <n v="33.200000000000003"/>
    <n v="4.9000000000000004"/>
  </r>
  <r>
    <n v="10081"/>
    <n v="945875.91562306299"/>
    <n v="1689099.9090913399"/>
    <n v="945975.91562306299"/>
    <n v="1688999.9090913399"/>
    <n v="70"/>
    <n v="65"/>
    <n v="4.3559674421946202"/>
    <n v="10.1264105637868"/>
    <n v="5.7704430818557704"/>
    <n v="1.2321757307897E-2"/>
    <n v="43.703384399414098"/>
    <n v="20250630"/>
    <n v="24040720"/>
    <x v="1"/>
    <n v="34.1"/>
    <n v="1.6"/>
  </r>
  <r>
    <n v="8087"/>
    <n v="944575.91562306299"/>
    <n v="1688299.9090913399"/>
    <n v="944675.91562306299"/>
    <n v="1688199.9090913399"/>
    <n v="78"/>
    <n v="52"/>
    <n v="4.3574867248535201"/>
    <n v="7.6084216833114597"/>
    <n v="3.2509349783261601"/>
    <n v="-5.6298715838541602E-3"/>
    <n v="41.185395240783699"/>
    <n v="20250630"/>
    <n v="24040710"/>
    <x v="34"/>
    <n v="8.6"/>
    <n v="1.1000000000000001"/>
  </r>
  <r>
    <n v="11033"/>
    <n v="946475.91562306299"/>
    <n v="1686299.9090913399"/>
    <n v="946575.91562306299"/>
    <n v="1686199.9090913399"/>
    <n v="98"/>
    <n v="71"/>
    <n v="4.3591032624244699"/>
    <n v="7.2776515781879398"/>
    <n v="2.9185483381152202"/>
    <n v="2.7643665729556201E-2"/>
    <n v="40.854626178741498"/>
    <n v="20250630"/>
    <n v="24040831"/>
    <x v="210"/>
    <n v="28.6"/>
    <n v="2.2000000000000002"/>
  </r>
  <r>
    <n v="8797"/>
    <n v="945075.91562306299"/>
    <n v="1694299.9090913399"/>
    <n v="945175.91562306299"/>
    <n v="1694199.9090913399"/>
    <n v="18"/>
    <n v="57"/>
    <n v="4.3608448306719501"/>
    <n v="3.9827569921811401"/>
    <n v="-0.3780878984835"/>
    <n v="4.0859939685712297E-2"/>
    <n v="37.559730847676597"/>
    <n v="20250630"/>
    <n v="24040810"/>
    <x v="33"/>
    <n v="38.6"/>
    <n v="1.7"/>
  </r>
  <r>
    <n v="14567"/>
    <n v="948775.91562306299"/>
    <n v="1687099.9090913399"/>
    <n v="948875.91562306299"/>
    <n v="1686999.9090913399"/>
    <n v="90"/>
    <n v="94"/>
    <n v="4.3687624335289001"/>
    <n v="6.0054415762424496"/>
    <n v="1.63667915016413"/>
    <n v="-9.9727277411148004E-3"/>
    <n v="39.582415103912403"/>
    <n v="20250630"/>
    <n v="24040680"/>
    <x v="13"/>
    <n v="42.3"/>
    <n v="2.1"/>
  </r>
  <r>
    <n v="3280"/>
    <n v="941475.91562306299"/>
    <n v="1691599.9090913399"/>
    <n v="941575.91562306299"/>
    <n v="1691499.9090913399"/>
    <n v="45"/>
    <n v="21"/>
    <n v="4.3724690079688999"/>
    <n v="0.71670195336143205"/>
    <n v="-3.6557670235633899"/>
    <n v="-4.7195543224612897E-2"/>
    <n v="34.293675740559898"/>
    <n v="20250630"/>
    <n v="24040810"/>
    <x v="16"/>
    <n v="7.4"/>
    <n v="13.6"/>
  </r>
  <r>
    <n v="8089"/>
    <n v="944575.91562306299"/>
    <n v="1688099.9090913399"/>
    <n v="944675.91562306299"/>
    <n v="1687999.9090913399"/>
    <n v="80"/>
    <n v="52"/>
    <n v="4.3837171196937597"/>
    <n v="6.3173359235127799"/>
    <n v="1.93361870447795"/>
    <n v="-1.0081546691556799E-3"/>
    <n v="39.894309043884299"/>
    <n v="20250630"/>
    <n v="24040570"/>
    <x v="211"/>
    <n v="8.1999999999999993"/>
    <n v="0"/>
  </r>
  <r>
    <n v="2556"/>
    <n v="940975.91562306299"/>
    <n v="1686999.9090913399"/>
    <n v="941075.91562306299"/>
    <n v="1686899.9090913399"/>
    <n v="91"/>
    <n v="16"/>
    <n v="4.3890264034271196"/>
    <n v="5.9055141210556004"/>
    <n v="1.5164877216642101"/>
    <n v="3.3637163539727503E-2"/>
    <n v="39.482487678527797"/>
    <n v="20250630"/>
    <n v="24040610"/>
    <x v="29"/>
    <n v="36.1"/>
    <n v="2.7"/>
  </r>
  <r>
    <n v="4826"/>
    <n v="942475.91562306299"/>
    <n v="1690999.9090913399"/>
    <n v="942575.91562306299"/>
    <n v="1690899.9090913399"/>
    <n v="51"/>
    <n v="31"/>
    <n v="4.3894999424616499"/>
    <n v="5.2423114379247"/>
    <n v="0.85281148552894603"/>
    <n v="-9.6027997011939696E-3"/>
    <n v="38.819285074869804"/>
    <n v="20250630"/>
    <n v="24040820"/>
    <x v="212"/>
    <n v="4.3"/>
    <n v="0"/>
  </r>
  <r>
    <n v="4828"/>
    <n v="942475.91562306299"/>
    <n v="1690799.9090913399"/>
    <n v="942575.91562306299"/>
    <n v="1690699.9090913399"/>
    <n v="53"/>
    <n v="31"/>
    <n v="4.3901250163714103"/>
    <n v="3.4202180504798898"/>
    <n v="-0.96990697582562801"/>
    <n v="-2.2213734686374699E-2"/>
    <n v="36.997191747029603"/>
    <n v="20250630"/>
    <n v="24040820"/>
    <x v="213"/>
    <n v="8"/>
    <n v="0"/>
  </r>
  <r>
    <n v="3598"/>
    <n v="941675.91562306299"/>
    <n v="1690599.9090913399"/>
    <n v="941775.91562306299"/>
    <n v="1690499.9090913399"/>
    <n v="55"/>
    <n v="23"/>
    <n v="4.3912524382273403"/>
    <n v="4.4004947344462098"/>
    <n v="9.2424154281616194E-3"/>
    <n v="1.67769286781549E-3"/>
    <n v="37.977469126383497"/>
    <n v="20250630"/>
    <n v="24040820"/>
    <x v="214"/>
    <n v="18.5"/>
    <n v="0"/>
  </r>
  <r>
    <n v="650"/>
    <n v="939775.91562306299"/>
    <n v="1692799.9090913399"/>
    <n v="939875.91562306299"/>
    <n v="1692699.9090913399"/>
    <n v="33"/>
    <n v="4"/>
    <n v="4.3945518285036096"/>
    <n v="1.05608449410647"/>
    <n v="-3.3384673297405199"/>
    <n v="4.3848734931089001E-3"/>
    <n v="34.633058309555103"/>
    <n v="20250630"/>
    <n v="24040810"/>
    <x v="38"/>
    <n v="0"/>
    <n v="0.8"/>
  </r>
  <r>
    <n v="4092"/>
    <n v="941975.91562306299"/>
    <n v="1687399.9090913399"/>
    <n v="942075.91562306299"/>
    <n v="1687299.9090913399"/>
    <n v="87"/>
    <n v="26"/>
    <n v="4.3950819671153996"/>
    <n v="3.1028871635596"/>
    <n v="-1.2921947992096301"/>
    <n v="1.6452432610094499E-2"/>
    <n v="36.679860750834102"/>
    <n v="20250630"/>
    <n v="24040610"/>
    <x v="20"/>
    <n v="59.6"/>
    <n v="2"/>
  </r>
  <r>
    <n v="8679"/>
    <n v="944975.91562306299"/>
    <n v="1690699.9090913399"/>
    <n v="945075.91562306299"/>
    <n v="1690599.9090913399"/>
    <n v="54"/>
    <n v="56"/>
    <n v="4.4131280779838598"/>
    <n v="5.7780719995498702"/>
    <n v="1.3649439737200699"/>
    <n v="5.2849461790174202E-3"/>
    <n v="39.355046033859303"/>
    <n v="20250630"/>
    <n v="24040780"/>
    <x v="215"/>
    <n v="30.2"/>
    <n v="0.4"/>
  </r>
  <r>
    <n v="7887"/>
    <n v="944475.91562306299"/>
    <n v="1692899.9090913399"/>
    <n v="944575.91562306299"/>
    <n v="1692799.9090913399"/>
    <n v="32"/>
    <n v="51"/>
    <n v="4.4131338795026096"/>
    <n v="3.60783509413401"/>
    <n v="-0.80529876550038704"/>
    <n v="-1.36242723092437E-2"/>
    <n v="37.184808731079102"/>
    <n v="20250630"/>
    <n v="24040810"/>
    <x v="12"/>
    <n v="33.200000000000003"/>
    <n v="4.9000000000000004"/>
  </r>
  <r>
    <n v="23199"/>
    <n v="954375.91562306299"/>
    <n v="1686299.9090913399"/>
    <n v="954475.91562306299"/>
    <n v="1686199.9090913399"/>
    <n v="98"/>
    <n v="150"/>
    <n v="4.4133035341898603"/>
    <n v="6.9016295274098702"/>
    <n v="2.4883260130882299"/>
    <n v="1.62835433147848E-2"/>
    <n v="40.478603045145697"/>
    <n v="20250630"/>
    <n v="24040740"/>
    <x v="2"/>
    <n v="38"/>
    <n v="1.7"/>
  </r>
  <r>
    <n v="11494"/>
    <n v="946775.91562306299"/>
    <n v="1686399.9090913399"/>
    <n v="946875.91562306299"/>
    <n v="1686299.9090913399"/>
    <n v="97"/>
    <n v="74"/>
    <n v="4.4136746128400199"/>
    <n v="8.4148608446121198"/>
    <n v="4.0011861920356804"/>
    <n v="-3.1210264035810998E-3"/>
    <n v="41.991834322611503"/>
    <n v="20250630"/>
    <n v="24040831"/>
    <x v="198"/>
    <n v="25.5"/>
    <n v="1.8"/>
  </r>
  <r>
    <n v="11032"/>
    <n v="946475.91562306299"/>
    <n v="1686399.9090913399"/>
    <n v="946575.91562306299"/>
    <n v="1686299.9090913399"/>
    <n v="97"/>
    <n v="71"/>
    <n v="4.4137294093767796"/>
    <n v="5.6585599581400601"/>
    <n v="1.2448305388291701"/>
    <n v="-3.4552747849375003E-2"/>
    <n v="39.235533714294398"/>
    <n v="20250630"/>
    <n v="24040831"/>
    <x v="216"/>
    <n v="5.8"/>
    <n v="0"/>
  </r>
  <r>
    <n v="4209"/>
    <n v="942075.91562306299"/>
    <n v="1691099.9090913399"/>
    <n v="942175.91562306299"/>
    <n v="1690999.9090913399"/>
    <n v="50"/>
    <n v="27"/>
    <n v="4.4146767656008397"/>
    <n v="3.5436822374661801"/>
    <n v="-0.87099451695879304"/>
    <n v="5.6602121330797698E-3"/>
    <n v="37.1206556955973"/>
    <n v="20250630"/>
    <n v="24040820"/>
    <x v="194"/>
    <n v="12.1"/>
    <n v="0"/>
  </r>
  <r>
    <n v="5477"/>
    <n v="942875.91562306299"/>
    <n v="1687499.9090913399"/>
    <n v="942975.91562306299"/>
    <n v="1687399.9090913399"/>
    <n v="86"/>
    <n v="35"/>
    <n v="4.4152363936106402"/>
    <n v="5.20981319745382"/>
    <n v="0.79457694292068504"/>
    <n v="1.9488341175019699E-2"/>
    <n v="38.786787033081097"/>
    <n v="20250630"/>
    <n v="24040580"/>
    <x v="217"/>
    <n v="20.2"/>
    <n v="0"/>
  </r>
  <r>
    <n v="3143"/>
    <n v="941375.91562306299"/>
    <n v="1689899.9090913399"/>
    <n v="941475.91562306299"/>
    <n v="1689799.9090913399"/>
    <n v="62"/>
    <n v="20"/>
    <n v="4.4154073596000698"/>
    <n v="4.1788275092840204"/>
    <n v="-0.23657982237637001"/>
    <n v="-2.2317726165056201E-2"/>
    <n v="37.755800882975301"/>
    <n v="20250630"/>
    <n v="24040800"/>
    <x v="28"/>
    <n v="76.599999999999994"/>
    <n v="10"/>
  </r>
  <r>
    <n v="11340"/>
    <n v="946675.91562306299"/>
    <n v="1686399.9090913399"/>
    <n v="946775.91562306299"/>
    <n v="1686299.9090913399"/>
    <n v="97"/>
    <n v="73"/>
    <n v="4.4167146086692801"/>
    <n v="6.9979965289433803"/>
    <n v="2.5812819798787401"/>
    <n v="-1.3205163258438299E-2"/>
    <n v="40.5749702453613"/>
    <n v="20250630"/>
    <n v="24040831"/>
    <x v="218"/>
    <n v="7.8"/>
    <n v="0"/>
  </r>
  <r>
    <n v="14655"/>
    <n v="948875.91562306299"/>
    <n v="1693699.9090913399"/>
    <n v="948975.91562306299"/>
    <n v="1693599.9090913399"/>
    <n v="24"/>
    <n v="95"/>
    <n v="4.4178608655929601"/>
    <n v="3.2573792971670601"/>
    <n v="-1.16048148274422"/>
    <n v="6.0671560931950799E-3"/>
    <n v="36.834352731704698"/>
    <n v="20250630"/>
    <n v="24040740"/>
    <x v="19"/>
    <n v="85.7"/>
    <n v="2.7"/>
  </r>
  <r>
    <n v="4248"/>
    <n v="942075.91562306299"/>
    <n v="1687199.9090913399"/>
    <n v="942175.91562306299"/>
    <n v="1687099.9090913399"/>
    <n v="89"/>
    <n v="27"/>
    <n v="4.4187395572662398"/>
    <n v="4.8422725796699497"/>
    <n v="0.42353300610557199"/>
    <n v="9.4812662573531305E-3"/>
    <n v="38.419246435165398"/>
    <n v="20250630"/>
    <n v="24040610"/>
    <x v="219"/>
    <n v="17.899999999999999"/>
    <n v="0.6"/>
  </r>
  <r>
    <n v="11627"/>
    <n v="946875.91562306299"/>
    <n v="1688499.9090913399"/>
    <n v="946975.91562306299"/>
    <n v="1688399.9090913399"/>
    <n v="76"/>
    <n v="75"/>
    <n v="4.4202819665273001"/>
    <n v="7.3673800230026201"/>
    <n v="2.9470981359481798"/>
    <n v="1.06499080235759E-2"/>
    <n v="40.944353421529101"/>
    <n v="20250630"/>
    <n v="24040720"/>
    <x v="8"/>
    <n v="16.7"/>
    <n v="2.7"/>
  </r>
  <r>
    <n v="7908"/>
    <n v="944475.91562306299"/>
    <n v="1690799.9090913399"/>
    <n v="944575.91562306299"/>
    <n v="1690699.9090913399"/>
    <n v="53"/>
    <n v="51"/>
    <n v="4.4237142056226704"/>
    <n v="3.6195389628410299"/>
    <n v="-0.80417522322386503"/>
    <n v="1.6535498725716E-2"/>
    <n v="37.196512222290004"/>
    <n v="20250630"/>
    <n v="24040780"/>
    <x v="73"/>
    <n v="6.8"/>
    <n v="1.4"/>
  </r>
  <r>
    <n v="2954"/>
    <n v="941275.91562306299"/>
    <n v="1693399.9090913399"/>
    <n v="941375.91562306299"/>
    <n v="1693299.9090913399"/>
    <n v="27"/>
    <n v="19"/>
    <n v="4.4237236777941398"/>
    <n v="2.8963173329830201"/>
    <n v="-1.5274063746134401"/>
    <n v="7.2815551732977199E-2"/>
    <n v="36.473290761311901"/>
    <n v="20250630"/>
    <n v="24040810"/>
    <x v="16"/>
    <n v="7.4"/>
    <n v="13.6"/>
  </r>
  <r>
    <n v="3431"/>
    <n v="941575.91562306299"/>
    <n v="1691899.9090913399"/>
    <n v="941675.91562306299"/>
    <n v="1691799.9090913399"/>
    <n v="42"/>
    <n v="22"/>
    <n v="4.4260018280875304"/>
    <n v="1.32433716123287"/>
    <n v="-3.10166455675285"/>
    <n v="-7.3339892551302901E-3"/>
    <n v="34.9013109078574"/>
    <n v="20250630"/>
    <n v="24040810"/>
    <x v="16"/>
    <n v="7.4"/>
    <n v="13.6"/>
  </r>
  <r>
    <n v="3736"/>
    <n v="941775.91562306299"/>
    <n v="1692199.9090913399"/>
    <n v="941875.91562306299"/>
    <n v="1692099.9090913399"/>
    <n v="39"/>
    <n v="24"/>
    <n v="4.4281291961669904"/>
    <n v="2.0024843811988799"/>
    <n v="-2.4256447553634599"/>
    <n v="1.7608308854202399E-2"/>
    <n v="35.579456329345703"/>
    <n v="20250630"/>
    <n v="24040810"/>
    <x v="16"/>
    <n v="7.4"/>
    <n v="13.6"/>
  </r>
  <r>
    <n v="5632"/>
    <n v="942975.91562306299"/>
    <n v="1687399.9090913399"/>
    <n v="943075.91562306299"/>
    <n v="1687299.9090913399"/>
    <n v="87"/>
    <n v="36"/>
    <n v="4.4297105669975299"/>
    <n v="6.5447944402694702"/>
    <n v="2.1150838658213602"/>
    <n v="1.10468359052902E-2"/>
    <n v="40.1217682361603"/>
    <n v="20250630"/>
    <n v="24040580"/>
    <x v="220"/>
    <n v="15.6"/>
    <n v="1.9"/>
  </r>
  <r>
    <n v="6959"/>
    <n v="943875.91562306299"/>
    <n v="1693299.9090913399"/>
    <n v="943975.91562306299"/>
    <n v="1693199.9090913399"/>
    <n v="28"/>
    <n v="45"/>
    <n v="4.42987307906151"/>
    <n v="4.3028810620307896"/>
    <n v="-0.12699209013953799"/>
    <n v="6.25273313683768E-3"/>
    <n v="37.879854838053397"/>
    <n v="20250630"/>
    <n v="24040810"/>
    <x v="23"/>
    <n v="34.9"/>
    <n v="2.6"/>
  </r>
  <r>
    <n v="7730"/>
    <n v="944375.91562306299"/>
    <n v="1693199.9090913399"/>
    <n v="944475.91562306299"/>
    <n v="1693099.9090913399"/>
    <n v="29"/>
    <n v="50"/>
    <n v="4.4301087260246304"/>
    <n v="4.6566649278004997"/>
    <n v="0.22655613099535299"/>
    <n v="1.1805410031229299E-2"/>
    <n v="38.233638763427699"/>
    <n v="20250630"/>
    <n v="24040810"/>
    <x v="12"/>
    <n v="33.200000000000003"/>
    <n v="4.9000000000000004"/>
  </r>
  <r>
    <n v="14264"/>
    <n v="948575.91562306299"/>
    <n v="1686599.9090913399"/>
    <n v="948675.91562306299"/>
    <n v="1686499.9090913399"/>
    <n v="95"/>
    <n v="92"/>
    <n v="4.4313746293385803"/>
    <n v="6.8417062362035104"/>
    <n v="2.4103314578533199"/>
    <n v="1.4807325923660099E-2"/>
    <n v="40.418679873148598"/>
    <n v="20250630"/>
    <n v="24040680"/>
    <x v="221"/>
    <n v="23.7"/>
    <n v="0.4"/>
  </r>
  <r>
    <n v="8343"/>
    <n v="944775.91562306299"/>
    <n v="1693499.9090913399"/>
    <n v="944875.91562306299"/>
    <n v="1693399.9090913399"/>
    <n v="26"/>
    <n v="54"/>
    <n v="4.4370160102844203"/>
    <n v="3.68305925528208"/>
    <n v="-0.75395670036474904"/>
    <n v="-4.6842111429820496E-3"/>
    <n v="37.260032971699999"/>
    <n v="20250630"/>
    <n v="24040810"/>
    <x v="12"/>
    <n v="33.200000000000003"/>
    <n v="4.9000000000000004"/>
  </r>
  <r>
    <n v="7496"/>
    <n v="944175.91562306299"/>
    <n v="1685799.9090913399"/>
    <n v="944275.91562306299"/>
    <n v="1685699.9090913399"/>
    <n v="103"/>
    <n v="48"/>
    <n v="4.4375064571698504"/>
    <n v="5.5200481414794904"/>
    <n v="1.08254164084792"/>
    <n v="-1.73044080535571E-2"/>
    <n v="39.097021738688099"/>
    <n v="20250630"/>
    <n v="24040550"/>
    <x v="170"/>
    <n v="23.5"/>
    <n v="0"/>
  </r>
  <r>
    <n v="4811"/>
    <n v="942475.91562306299"/>
    <n v="1692499.9090913399"/>
    <n v="942575.91562306299"/>
    <n v="1692399.9090913399"/>
    <n v="36"/>
    <n v="31"/>
    <n v="4.4402204751968402"/>
    <n v="2.9639734625816301"/>
    <n v="-1.4762470209971099"/>
    <n v="-2.9684849549084898E-2"/>
    <n v="36.5409479141235"/>
    <n v="20250630"/>
    <n v="24040810"/>
    <x v="23"/>
    <n v="34.9"/>
    <n v="2.6"/>
  </r>
  <r>
    <n v="8678"/>
    <n v="944975.91562306299"/>
    <n v="1690799.9090913399"/>
    <n v="945075.91562306299"/>
    <n v="1690699.9090913399"/>
    <n v="53"/>
    <n v="56"/>
    <n v="4.4408172369003296"/>
    <n v="4.9161031246185303"/>
    <n v="0.47528588771820102"/>
    <n v="2.26950583358606E-2"/>
    <n v="38.493076642354303"/>
    <n v="20250630"/>
    <n v="24040780"/>
    <x v="222"/>
    <n v="9.5"/>
    <n v="0.5"/>
  </r>
  <r>
    <n v="9454"/>
    <n v="945475.91562306299"/>
    <n v="1690199.9090913399"/>
    <n v="945575.91562306299"/>
    <n v="1690099.9090913399"/>
    <n v="59"/>
    <n v="61"/>
    <n v="4.4433031280835502"/>
    <n v="5.2187985181808498"/>
    <n v="0.77549540996551503"/>
    <n v="7.0975286265214299E-3"/>
    <n v="38.7957722345988"/>
    <n v="20250630"/>
    <n v="24040700"/>
    <x v="10"/>
    <n v="61.2"/>
    <n v="2.7"/>
  </r>
  <r>
    <n v="8393"/>
    <n v="944775.91562306299"/>
    <n v="1688499.9090913399"/>
    <n v="944875.91562306299"/>
    <n v="1688399.9090913399"/>
    <n v="76"/>
    <n v="54"/>
    <n v="4.4437570770581596"/>
    <n v="7.3566512266794799"/>
    <n v="2.9128942290941899"/>
    <n v="3.5877707802380102E-3"/>
    <n v="40.933624903361"/>
    <n v="20250630"/>
    <n v="24040710"/>
    <x v="34"/>
    <n v="8.6"/>
    <n v="1.1000000000000001"/>
  </r>
  <r>
    <n v="11000"/>
    <n v="946475.91562306299"/>
    <n v="1689599.9090913399"/>
    <n v="946575.91562306299"/>
    <n v="1689499.9090913399"/>
    <n v="65"/>
    <n v="71"/>
    <n v="4.4470516641934701"/>
    <n v="5.2263228893280003"/>
    <n v="0.77927119533220901"/>
    <n v="1.52829160603384E-2"/>
    <n v="38.803296089172399"/>
    <n v="20250630"/>
    <n v="24040700"/>
    <x v="10"/>
    <n v="61.2"/>
    <n v="2.7"/>
  </r>
  <r>
    <n v="9006"/>
    <n v="945175.91562306299"/>
    <n v="1688799.9090913399"/>
    <n v="945275.91562306299"/>
    <n v="1688699.9090913399"/>
    <n v="73"/>
    <n v="58"/>
    <n v="4.4485129714012102"/>
    <n v="6.5565735101699802"/>
    <n v="2.1080605487028801"/>
    <n v="1.6587144850442801E-2"/>
    <n v="40.133546511332199"/>
    <n v="20250630"/>
    <n v="24040700"/>
    <x v="21"/>
    <n v="10.7"/>
    <n v="0"/>
  </r>
  <r>
    <n v="6553"/>
    <n v="943575.91562306299"/>
    <n v="1687699.9090913399"/>
    <n v="943675.91562306299"/>
    <n v="1687599.9090913399"/>
    <n v="84"/>
    <n v="42"/>
    <n v="4.4506596128145901"/>
    <n v="7.4100578824679104"/>
    <n v="2.9593982597192099"/>
    <n v="2.91519380795459E-2"/>
    <n v="40.987031618754102"/>
    <n v="20250630"/>
    <n v="24040600"/>
    <x v="11"/>
    <n v="8.5"/>
    <n v="2.5"/>
  </r>
  <r>
    <n v="6559"/>
    <n v="943575.91562306299"/>
    <n v="1687099.9090913399"/>
    <n v="943675.91562306299"/>
    <n v="1686999.9090913399"/>
    <n v="90"/>
    <n v="42"/>
    <n v="4.4534693121910101"/>
    <n v="7.3125635385513297"/>
    <n v="2.8590942502021801"/>
    <n v="2.0418827421963201E-3"/>
    <n v="40.889537239074699"/>
    <n v="20250630"/>
    <n v="24040590"/>
    <x v="32"/>
    <n v="49.4"/>
    <n v="2.2000000000000002"/>
  </r>
  <r>
    <n v="9467"/>
    <n v="945475.91562306299"/>
    <n v="1688899.9090913399"/>
    <n v="945575.91562306299"/>
    <n v="1688799.9090913399"/>
    <n v="72"/>
    <n v="61"/>
    <n v="4.4539296309153196"/>
    <n v="7.0312937736511198"/>
    <n v="2.5773641109466601"/>
    <n v="-2.8200703673064698E-4"/>
    <n v="40.608267720540397"/>
    <n v="20250630"/>
    <n v="24040730"/>
    <x v="223"/>
    <n v="13.7"/>
    <n v="0.4"/>
  </r>
  <r>
    <n v="12720"/>
    <n v="947575.91562306299"/>
    <n v="1686999.9090913399"/>
    <n v="947675.91562306299"/>
    <n v="1686899.9090913399"/>
    <n v="91"/>
    <n v="82"/>
    <n v="4.45588477452596"/>
    <n v="2.8146299362182599"/>
    <n v="-1.64125477621953"/>
    <n v="-9.3296132360895494E-3"/>
    <n v="36.3916033426921"/>
    <n v="20250630"/>
    <n v="24040620"/>
    <x v="111"/>
    <n v="52.9"/>
    <n v="2.9"/>
  </r>
  <r>
    <n v="3938"/>
    <n v="941875.91562306299"/>
    <n v="1687399.9090913399"/>
    <n v="941975.91562306299"/>
    <n v="1687299.9090913399"/>
    <n v="87"/>
    <n v="25"/>
    <n v="4.4575387636820496"/>
    <n v="3.2959486246109"/>
    <n v="-1.1615902061263701"/>
    <n v="1.5916205321749099E-2"/>
    <n v="36.872922261555999"/>
    <n v="20250630"/>
    <n v="24040610"/>
    <x v="224"/>
    <n v="7.2"/>
    <n v="0"/>
  </r>
  <r>
    <n v="6558"/>
    <n v="943575.91562306299"/>
    <n v="1687199.9090913399"/>
    <n v="943675.91562306299"/>
    <n v="1687099.9090913399"/>
    <n v="89"/>
    <n v="42"/>
    <n v="4.4577490091323897"/>
    <n v="7.07267206365412"/>
    <n v="2.6149230111729"/>
    <n v="1.06526407102744E-2"/>
    <n v="40.649645718661198"/>
    <n v="20250630"/>
    <n v="24040590"/>
    <x v="32"/>
    <n v="49.4"/>
    <n v="2.2000000000000002"/>
  </r>
  <r>
    <n v="3326"/>
    <n v="941475.91562306299"/>
    <n v="1686999.9090913399"/>
    <n v="941575.91562306299"/>
    <n v="1686899.9090913399"/>
    <n v="91"/>
    <n v="21"/>
    <n v="4.4587900042533901"/>
    <n v="4.6206644376119002"/>
    <n v="0.16187435326476901"/>
    <n v="2.60797476124329E-2"/>
    <n v="38.197637875874797"/>
    <n v="20250630"/>
    <n v="24040610"/>
    <x v="29"/>
    <n v="36.1"/>
    <n v="2.7"/>
  </r>
  <r>
    <n v="8200"/>
    <n v="944675.91562306299"/>
    <n v="1692399.9090913399"/>
    <n v="944775.91562306299"/>
    <n v="1692299.9090913399"/>
    <n v="37"/>
    <n v="53"/>
    <n v="4.4615830183029201"/>
    <n v="6.0916651487350499"/>
    <n v="1.6300821701685599"/>
    <n v="1.32527016103268E-2"/>
    <n v="39.668639183044398"/>
    <n v="20250630"/>
    <n v="24040810"/>
    <x v="12"/>
    <n v="33.200000000000003"/>
    <n v="4.9000000000000004"/>
  </r>
  <r>
    <n v="9577"/>
    <n v="945575.91562306299"/>
    <n v="1693299.9090913399"/>
    <n v="945675.91562306299"/>
    <n v="1693199.9090913399"/>
    <n v="28"/>
    <n v="62"/>
    <n v="4.4616614699363701"/>
    <n v="3.7003651738166798"/>
    <n v="-0.76129630692303196"/>
    <n v="3.30990110523999E-3"/>
    <n v="37.2773386001587"/>
    <n v="20250630"/>
    <n v="24040810"/>
    <x v="7"/>
    <n v="54.2"/>
    <n v="1.7"/>
  </r>
  <r>
    <n v="14738"/>
    <n v="948875.91562306299"/>
    <n v="1685399.9090913399"/>
    <n v="948975.91562306299"/>
    <n v="1685299.9090913399"/>
    <n v="107"/>
    <n v="95"/>
    <n v="4.4626796642939297"/>
    <n v="4.2808605432510403"/>
    <n v="-0.18181906314566701"/>
    <n v="-1.6227960586547899E-3"/>
    <n v="37.857833544413197"/>
    <n v="20250630"/>
    <n v="24040690"/>
    <x v="15"/>
    <n v="20.9"/>
    <n v="1.2"/>
  </r>
  <r>
    <n v="14537"/>
    <n v="948775.91562306299"/>
    <n v="1690099.9090913399"/>
    <n v="948875.91562306299"/>
    <n v="1689999.9090913399"/>
    <n v="60"/>
    <n v="94"/>
    <n v="4.4661261240641297"/>
    <n v="5.0761982202529898"/>
    <n v="0.61007209867238998"/>
    <n v="1.37341300336023E-2"/>
    <n v="38.653171857198103"/>
    <n v="20250630"/>
    <n v="24040740"/>
    <x v="3"/>
    <n v="38"/>
    <n v="1.5"/>
  </r>
  <r>
    <n v="8533"/>
    <n v="944875.91562306299"/>
    <n v="1689899.9090913399"/>
    <n v="944975.91562306299"/>
    <n v="1689799.9090913399"/>
    <n v="62"/>
    <n v="55"/>
    <n v="4.4678371548652596"/>
    <n v="6.6163260936737096"/>
    <n v="2.1484889835119199"/>
    <n v="2.0709536504000401E-2"/>
    <n v="40.193299770355203"/>
    <n v="20250630"/>
    <n v="24040780"/>
    <x v="43"/>
    <n v="50.6"/>
    <n v="3.4"/>
  </r>
  <r>
    <n v="8706"/>
    <n v="944975.91562306299"/>
    <n v="1687999.9090913399"/>
    <n v="945075.91562306299"/>
    <n v="1687899.9090913399"/>
    <n v="81"/>
    <n v="56"/>
    <n v="4.47471614678701"/>
    <n v="6.6467713117599496"/>
    <n v="2.17205518484116"/>
    <n v="1.1950662980477001E-3"/>
    <n v="40.223745028177902"/>
    <n v="20250630"/>
    <n v="24040570"/>
    <x v="225"/>
    <n v="14.9"/>
    <n v="0"/>
  </r>
  <r>
    <n v="7101"/>
    <n v="943975.91562306299"/>
    <n v="1694499.9090913399"/>
    <n v="944075.91562306299"/>
    <n v="1694399.9090913399"/>
    <n v="16"/>
    <n v="46"/>
    <n v="4.4756965438524903"/>
    <n v="2.89447219173113"/>
    <n v="-1.5812244221257701"/>
    <n v="1.12002808600664E-2"/>
    <n v="36.471445719400997"/>
    <n v="20250630"/>
    <n v="24040810"/>
    <x v="16"/>
    <n v="7.4"/>
    <n v="13.6"/>
  </r>
  <r>
    <n v="8380"/>
    <n v="944775.91562306299"/>
    <n v="1689799.9090913399"/>
    <n v="944875.91562306299"/>
    <n v="1689699.9090913399"/>
    <n v="63"/>
    <n v="54"/>
    <n v="4.4774055480956996"/>
    <n v="6.0146988232930498"/>
    <n v="1.5372931162516299"/>
    <n v="6.9191311253234702E-2"/>
    <n v="39.591672261555999"/>
    <n v="20250630"/>
    <n v="24040700"/>
    <x v="21"/>
    <n v="10.7"/>
    <n v="0"/>
  </r>
  <r>
    <n v="7423"/>
    <n v="944175.91562306299"/>
    <n v="1693099.9090913399"/>
    <n v="944275.91562306299"/>
    <n v="1692999.9090913399"/>
    <n v="30"/>
    <n v="48"/>
    <n v="4.478904530406"/>
    <n v="6.7914538383483896"/>
    <n v="2.3125493600964502"/>
    <n v="5.65617409301922E-2"/>
    <n v="40.368427753448501"/>
    <n v="20250630"/>
    <n v="24040810"/>
    <x v="12"/>
    <n v="33.200000000000003"/>
    <n v="4.9000000000000004"/>
  </r>
  <r>
    <n v="3563"/>
    <n v="941675.91562306299"/>
    <n v="1694099.9090913399"/>
    <n v="941775.91562306299"/>
    <n v="1693999.9090913399"/>
    <n v="20"/>
    <n v="23"/>
    <n v="4.4804735978444397"/>
    <n v="3.5325420300165802"/>
    <n v="-0.94793164087847503"/>
    <n v="0.11972452575961701"/>
    <n v="37.109515508016003"/>
    <n v="20250630"/>
    <n v="24040810"/>
    <x v="24"/>
    <n v="66.7"/>
    <n v="3.9"/>
  </r>
  <r>
    <n v="11866"/>
    <n v="947075.91562306299"/>
    <n v="1695399.9090913399"/>
    <n v="947175.91562306299"/>
    <n v="1695299.9090913399"/>
    <n v="7"/>
    <n v="77"/>
    <n v="4.4825704097747803"/>
    <n v="1.8404253870248799"/>
    <n v="-2.6421449780464199"/>
    <n v="-6.9581911278267705E-4"/>
    <n v="35.417398770650202"/>
    <n v="20250630"/>
    <n v="24040810"/>
    <x v="26"/>
    <n v="91.4"/>
    <n v="1.3"/>
  </r>
  <r>
    <n v="12792"/>
    <n v="947675.91562306299"/>
    <n v="1695199.9090913399"/>
    <n v="947775.91562306299"/>
    <n v="1695099.9090913399"/>
    <n v="9"/>
    <n v="83"/>
    <n v="4.4834144562482798"/>
    <n v="1.03687476273626"/>
    <n v="-3.4465396702289599"/>
    <n v="3.3581768628209802E-2"/>
    <n v="34.613847970962503"/>
    <n v="20250630"/>
    <n v="24040810"/>
    <x v="26"/>
    <n v="91.4"/>
    <n v="1.3"/>
  </r>
  <r>
    <n v="8245"/>
    <n v="944675.91562306299"/>
    <n v="1687899.9090913399"/>
    <n v="944775.91562306299"/>
    <n v="1687799.9090913399"/>
    <n v="82"/>
    <n v="53"/>
    <n v="4.4889271557331103"/>
    <n v="6.1327628195285797"/>
    <n v="1.6438356339931499"/>
    <n v="-1.26581458607689E-2"/>
    <n v="39.709736347198501"/>
    <n v="20250630"/>
    <n v="24040570"/>
    <x v="53"/>
    <n v="11"/>
    <n v="1.8"/>
  </r>
  <r>
    <n v="9296"/>
    <n v="945375.91562306299"/>
    <n v="1690599.9090913399"/>
    <n v="945475.91562306299"/>
    <n v="1690499.9090913399"/>
    <n v="55"/>
    <n v="60"/>
    <n v="4.4909386038780204"/>
    <n v="4.8185137112935399"/>
    <n v="0.32757516950368898"/>
    <n v="3.0144082071880498E-3"/>
    <n v="38.395486831665004"/>
    <n v="20250630"/>
    <n v="24040780"/>
    <x v="226"/>
    <n v="12.3"/>
    <n v="0.4"/>
  </r>
  <r>
    <n v="4857"/>
    <n v="942475.91562306299"/>
    <n v="1687899.9090913399"/>
    <n v="942575.91562306299"/>
    <n v="1687799.9090913399"/>
    <n v="82"/>
    <n v="31"/>
    <n v="4.4928307873862101"/>
    <n v="2.6003519637244099"/>
    <n v="-1.8924789088113001"/>
    <n v="-1.5283611203943E-2"/>
    <n v="36.177325657435802"/>
    <n v="20250630"/>
    <n v="24040600"/>
    <x v="227"/>
    <n v="11"/>
    <n v="0"/>
  </r>
  <r>
    <n v="5786"/>
    <n v="943075.91562306299"/>
    <n v="1687399.9090913399"/>
    <n v="943175.91562306299"/>
    <n v="1687299.9090913399"/>
    <n v="87"/>
    <n v="37"/>
    <n v="4.4957391738891603"/>
    <n v="5.2876158475875901"/>
    <n v="0.791876637563109"/>
    <n v="1.1109526967629799E-3"/>
    <n v="38.864589309692398"/>
    <n v="20250630"/>
    <n v="24040600"/>
    <x v="11"/>
    <n v="8.5"/>
    <n v="2.5"/>
  </r>
  <r>
    <n v="5122"/>
    <n v="942675.91562306299"/>
    <n v="1692199.9090913399"/>
    <n v="942775.91562306299"/>
    <n v="1692099.9090913399"/>
    <n v="39"/>
    <n v="33"/>
    <n v="4.4958087205886796"/>
    <n v="2.4186743617057802"/>
    <n v="-2.07713441054026"/>
    <n v="1.20874522253871E-2"/>
    <n v="35.995648193359401"/>
    <n v="20250630"/>
    <n v="24040810"/>
    <x v="37"/>
    <n v="20.6"/>
    <n v="1.9"/>
  </r>
  <r>
    <n v="11482"/>
    <n v="946775.91562306299"/>
    <n v="1687599.9090913399"/>
    <n v="946875.91562306299"/>
    <n v="1687499.9090913399"/>
    <n v="85"/>
    <n v="74"/>
    <n v="4.49814162651698"/>
    <n v="3.8380828499794002"/>
    <n v="-0.66005875325451302"/>
    <n v="2.6902134219805398E-3"/>
    <n v="37.415056864420599"/>
    <n v="20250630"/>
    <n v="24040660"/>
    <x v="228"/>
    <n v="54.1"/>
    <n v="0.3"/>
  </r>
  <r>
    <n v="7327"/>
    <n v="944075.91562306299"/>
    <n v="1687299.9090913399"/>
    <n v="944175.91562306299"/>
    <n v="1687199.9090913399"/>
    <n v="88"/>
    <n v="47"/>
    <n v="4.4983157664537403"/>
    <n v="6.77424684166908"/>
    <n v="2.2759310305118601"/>
    <n v="-2.07392266020179E-2"/>
    <n v="40.351220369339003"/>
    <n v="20250630"/>
    <n v="24040590"/>
    <x v="229"/>
    <n v="29"/>
    <n v="0.6"/>
  </r>
  <r>
    <n v="3303"/>
    <n v="941475.91562306299"/>
    <n v="1689299.9090913399"/>
    <n v="941575.91562306299"/>
    <n v="1689199.9090913399"/>
    <n v="68"/>
    <n v="21"/>
    <n v="4.5028956731160497"/>
    <n v="7.0112888813018799"/>
    <n v="2.50839311877886"/>
    <n v="8.3300782988468797E-2"/>
    <n v="40.588261922200502"/>
    <n v="20250630"/>
    <n v="24040800"/>
    <x v="28"/>
    <n v="76.599999999999994"/>
    <n v="10"/>
  </r>
  <r>
    <n v="7256"/>
    <n v="944075.91562306299"/>
    <n v="1694399.9090913399"/>
    <n v="944175.91562306299"/>
    <n v="1694299.9090913399"/>
    <n v="17"/>
    <n v="47"/>
    <n v="4.5036103924115496"/>
    <n v="2.46462481220563"/>
    <n v="-2.0389856000741302"/>
    <n v="4.5678303577005898E-2"/>
    <n v="36.041598637898801"/>
    <n v="20250630"/>
    <n v="24040810"/>
    <x v="16"/>
    <n v="7.4"/>
    <n v="13.6"/>
  </r>
  <r>
    <n v="11803"/>
    <n v="946975.91562306299"/>
    <n v="1686299.9090913399"/>
    <n v="947075.91562306299"/>
    <n v="1686199.9090913399"/>
    <n v="98"/>
    <n v="76"/>
    <n v="4.5094542950391796"/>
    <n v="4.2657923400402096"/>
    <n v="-0.243661919608712"/>
    <n v="-7.9558836529031396E-2"/>
    <n v="37.842765808105497"/>
    <n v="20250630"/>
    <n v="24040620"/>
    <x v="230"/>
    <n v="19.2"/>
    <n v="0"/>
  </r>
  <r>
    <n v="9592"/>
    <n v="945575.91562306299"/>
    <n v="1691799.9090913399"/>
    <n v="945675.91562306299"/>
    <n v="1691699.9090913399"/>
    <n v="43"/>
    <n v="62"/>
    <n v="4.5098546147346497"/>
    <n v="6.3589327732722003"/>
    <n v="1.8490781088670101"/>
    <n v="1.8415114376693999E-2"/>
    <n v="39.935906410217299"/>
    <n v="20250630"/>
    <n v="24040810"/>
    <x v="12"/>
    <n v="33.200000000000003"/>
    <n v="4.9000000000000004"/>
  </r>
  <r>
    <n v="5871"/>
    <n v="943175.91562306299"/>
    <n v="1694299.9090913399"/>
    <n v="943275.91562306299"/>
    <n v="1694199.9090913399"/>
    <n v="18"/>
    <n v="38"/>
    <n v="4.5127079486846897"/>
    <n v="1.91457688622177"/>
    <n v="-2.5981309935450598"/>
    <n v="1.03089729091153E-2"/>
    <n v="35.491550445556598"/>
    <n v="20250630"/>
    <n v="24040810"/>
    <x v="16"/>
    <n v="7.4"/>
    <n v="13.6"/>
  </r>
  <r>
    <n v="6875"/>
    <n v="943775.91562306299"/>
    <n v="1686299.9090913399"/>
    <n v="943875.91562306299"/>
    <n v="1686199.9090913399"/>
    <n v="98"/>
    <n v="44"/>
    <n v="4.5137790044148796"/>
    <n v="6.2665704091389998"/>
    <n v="1.7527915040652"/>
    <n v="2.2747972980141599E-4"/>
    <n v="39.843544642130503"/>
    <n v="20250630"/>
    <n v="24040590"/>
    <x v="167"/>
    <n v="34.799999999999997"/>
    <n v="2.2000000000000002"/>
  </r>
  <r>
    <n v="8637"/>
    <n v="944975.91562306299"/>
    <n v="1694899.9090913399"/>
    <n v="945075.91562306299"/>
    <n v="1694799.9090913399"/>
    <n v="12"/>
    <n v="56"/>
    <n v="4.5159722169240304"/>
    <n v="0.16758206657444399"/>
    <n v="-4.3483901818593296"/>
    <n v="3.68294537377854E-2"/>
    <n v="33.744556427002003"/>
    <n v="20250630"/>
    <n v="24040810"/>
    <x v="26"/>
    <n v="91.4"/>
    <n v="1.3"/>
  </r>
  <r>
    <n v="8209"/>
    <n v="944675.91562306299"/>
    <n v="1691499.9090913399"/>
    <n v="944775.91562306299"/>
    <n v="1691399.9090913399"/>
    <n v="46"/>
    <n v="53"/>
    <n v="4.5164483785629299"/>
    <n v="5.4359358946482299"/>
    <n v="0.91948747138182296"/>
    <n v="2.2043861293544399E-2"/>
    <n v="39.0129095713298"/>
    <n v="20250630"/>
    <n v="24040780"/>
    <x v="17"/>
    <n v="6.7"/>
    <n v="1.8"/>
  </r>
  <r>
    <n v="7795"/>
    <n v="944375.91562306299"/>
    <n v="1686699.9090913399"/>
    <n v="944475.91562306299"/>
    <n v="1686599.9090913399"/>
    <n v="94"/>
    <n v="50"/>
    <n v="4.5268352031707799"/>
    <n v="7.4292070567607897"/>
    <n v="2.90237183868885"/>
    <n v="3.6403619305929199E-3"/>
    <n v="41.0061807632446"/>
    <n v="20250630"/>
    <n v="24040590"/>
    <x v="231"/>
    <n v="63.4"/>
    <n v="0.5"/>
  </r>
  <r>
    <n v="8188"/>
    <n v="944675.91562306299"/>
    <n v="1693599.9090913399"/>
    <n v="944775.91562306299"/>
    <n v="1693499.9090913399"/>
    <n v="25"/>
    <n v="53"/>
    <n v="4.5268485744794198"/>
    <n v="4.4088865518569902"/>
    <n v="-0.117961975280195"/>
    <n v="2.9274517127002301E-2"/>
    <n v="37.985860506693498"/>
    <n v="20250630"/>
    <n v="24040810"/>
    <x v="12"/>
    <n v="33.200000000000003"/>
    <n v="4.9000000000000004"/>
  </r>
  <r>
    <n v="7166"/>
    <n v="943975.91562306299"/>
    <n v="1687999.9090913399"/>
    <n v="944075.91562306299"/>
    <n v="1687899.9090913399"/>
    <n v="81"/>
    <n v="46"/>
    <n v="4.5275741418202697"/>
    <n v="5.4588194688161202"/>
    <n v="0.93124532699585005"/>
    <n v="1.2025121211384699E-2"/>
    <n v="39.035792986551897"/>
    <n v="20250630"/>
    <n v="24040710"/>
    <x v="34"/>
    <n v="8.6"/>
    <n v="1.1000000000000001"/>
  </r>
  <r>
    <n v="7629"/>
    <n v="944275.91562306299"/>
    <n v="1687899.9090913399"/>
    <n v="944375.91562306299"/>
    <n v="1687799.9090913399"/>
    <n v="82"/>
    <n v="49"/>
    <n v="4.52929159998894"/>
    <n v="5.7606615126133001"/>
    <n v="1.2313698828220401"/>
    <n v="-8.3311265334486996E-3"/>
    <n v="39.337635040283203"/>
    <n v="20250630"/>
    <n v="24040570"/>
    <x v="53"/>
    <n v="11"/>
    <n v="1.8"/>
  </r>
  <r>
    <n v="9135"/>
    <n v="945275.91562306299"/>
    <n v="1691299.9090913399"/>
    <n v="945375.91562306299"/>
    <n v="1691199.9090913399"/>
    <n v="48"/>
    <n v="59"/>
    <n v="4.5296859924609798"/>
    <n v="4.9196699032416698"/>
    <n v="0.38998394531126201"/>
    <n v="1.0259216651320499E-4"/>
    <n v="38.496643653282803"/>
    <n v="20250630"/>
    <n v="24040780"/>
    <x v="17"/>
    <n v="6.7"/>
    <n v="1.8"/>
  </r>
  <r>
    <n v="8998"/>
    <n v="945175.91562306299"/>
    <n v="1689599.9090913399"/>
    <n v="945275.91562306299"/>
    <n v="1689499.9090913399"/>
    <n v="65"/>
    <n v="58"/>
    <n v="4.5304610729217503"/>
    <n v="6.5290217399597203"/>
    <n v="1.9985606223344801"/>
    <n v="-4.3974657310172898E-3"/>
    <n v="40.1059954166412"/>
    <n v="20250630"/>
    <n v="24040700"/>
    <x v="183"/>
    <n v="6"/>
    <n v="1.7"/>
  </r>
  <r>
    <n v="8578"/>
    <n v="944875.91562306299"/>
    <n v="1685399.9090913399"/>
    <n v="944975.91562306299"/>
    <n v="1685299.9090913399"/>
    <n v="107"/>
    <n v="55"/>
    <n v="4.5323446790377302"/>
    <n v="5.30727477868398"/>
    <n v="0.77492999541573204"/>
    <n v="-5.7803481817245497E-2"/>
    <n v="38.884248733520501"/>
    <n v="20250630"/>
    <n v="24040550"/>
    <x v="209"/>
    <n v="8.8000000000000007"/>
    <n v="0"/>
  </r>
  <r>
    <n v="8798"/>
    <n v="945075.91562306299"/>
    <n v="1694199.9090913399"/>
    <n v="945175.91562306299"/>
    <n v="1694099.9090913399"/>
    <n v="19"/>
    <n v="57"/>
    <n v="4.5339052081108102"/>
    <n v="6.1165806055068996"/>
    <n v="1.5826753973960901"/>
    <n v="4.9872918520122801E-2"/>
    <n v="39.693554639816298"/>
    <n v="20250630"/>
    <n v="24040810"/>
    <x v="33"/>
    <n v="38.6"/>
    <n v="1.7"/>
  </r>
  <r>
    <n v="6065"/>
    <n v="943275.91562306299"/>
    <n v="1690299.9090913399"/>
    <n v="943375.91562306299"/>
    <n v="1690199.9090913399"/>
    <n v="58"/>
    <n v="39"/>
    <n v="4.5345149040222203"/>
    <n v="6.7505903244018599"/>
    <n v="2.2160752713680298"/>
    <n v="2.32812346726218E-2"/>
    <n v="40.327564239502003"/>
    <n v="20250630"/>
    <n v="24040800"/>
    <x v="232"/>
    <n v="21.6"/>
    <n v="0"/>
  </r>
  <r>
    <n v="2247"/>
    <n v="940775.91562306299"/>
    <n v="1687099.9090913399"/>
    <n v="940875.91562306299"/>
    <n v="1686999.9090913399"/>
    <n v="90"/>
    <n v="14"/>
    <n v="4.5366132358710001"/>
    <n v="5.2016150951385498"/>
    <n v="0.66500177979469299"/>
    <n v="4.1693119332194301E-2"/>
    <n v="38.778588612874401"/>
    <n v="20250630"/>
    <n v="24040610"/>
    <x v="29"/>
    <n v="36.1"/>
    <n v="2.7"/>
  </r>
  <r>
    <n v="9310"/>
    <n v="945375.91562306299"/>
    <n v="1689199.9090913399"/>
    <n v="945475.91562306299"/>
    <n v="1689099.9090913399"/>
    <n v="69"/>
    <n v="60"/>
    <n v="4.5392278830210397"/>
    <n v="7.6467794974645003"/>
    <n v="3.1075515349706002"/>
    <n v="-7.0959779744346897E-4"/>
    <n v="41.223752975463903"/>
    <n v="20250630"/>
    <n v="24040700"/>
    <x v="233"/>
    <n v="9"/>
    <n v="0"/>
  </r>
  <r>
    <n v="8493"/>
    <n v="944875.91562306299"/>
    <n v="1693899.9090913399"/>
    <n v="944975.91562306299"/>
    <n v="1693799.9090913399"/>
    <n v="22"/>
    <n v="55"/>
    <n v="4.5422787070274397"/>
    <n v="5.6589028239250201"/>
    <n v="1.11662407265976"/>
    <n v="5.0287567079067202E-2"/>
    <n v="39.235876798629803"/>
    <n v="20250630"/>
    <n v="24040810"/>
    <x v="33"/>
    <n v="38.6"/>
    <n v="1.7"/>
  </r>
  <r>
    <n v="14502"/>
    <n v="948775.91562306299"/>
    <n v="1693599.9090913399"/>
    <n v="948875.91562306299"/>
    <n v="1693499.9090913399"/>
    <n v="25"/>
    <n v="94"/>
    <n v="4.5432910919189498"/>
    <n v="3.0463727315266902"/>
    <n v="-1.49691836039225"/>
    <n v="-7.94685942431291E-3"/>
    <n v="36.6233466466268"/>
    <n v="20250630"/>
    <n v="24040740"/>
    <x v="19"/>
    <n v="85.7"/>
    <n v="2.7"/>
  </r>
  <r>
    <n v="5274"/>
    <n v="942775.91562306299"/>
    <n v="1692399.9090913399"/>
    <n v="942875.91562306299"/>
    <n v="1692299.9090913399"/>
    <n v="37"/>
    <n v="34"/>
    <n v="4.5442841450373299"/>
    <n v="1.9427632878224099"/>
    <n v="-2.6015209078788799"/>
    <n v="4.8895868783195798E-3"/>
    <n v="35.519736226399701"/>
    <n v="20250630"/>
    <n v="24040810"/>
    <x v="23"/>
    <n v="34.9"/>
    <n v="2.6"/>
  </r>
  <r>
    <n v="11481"/>
    <n v="946775.91562306299"/>
    <n v="1687699.9090913399"/>
    <n v="946875.91562306299"/>
    <n v="1687599.9090913399"/>
    <n v="84"/>
    <n v="74"/>
    <n v="4.5483915011088101"/>
    <n v="3.5245609283447301"/>
    <n v="-1.0238305443897799"/>
    <n v="-5.5044045050938904E-3"/>
    <n v="37.101534525553397"/>
    <n v="20250630"/>
    <n v="24040660"/>
    <x v="50"/>
    <n v="15.7"/>
    <n v="1.5"/>
  </r>
  <r>
    <n v="12111"/>
    <n v="947175.91562306299"/>
    <n v="1686299.9090913399"/>
    <n v="947275.91562306299"/>
    <n v="1686199.9090913399"/>
    <n v="98"/>
    <n v="78"/>
    <n v="4.5491475239396104"/>
    <n v="7.4978215694427499"/>
    <n v="2.9486740306019801"/>
    <n v="-6.0383062460459803E-2"/>
    <n v="41.074795007705703"/>
    <n v="20250630"/>
    <n v="24040620"/>
    <x v="116"/>
    <n v="5.5"/>
    <n v="0"/>
  </r>
  <r>
    <n v="8242"/>
    <n v="944675.91562306299"/>
    <n v="1688199.9090913399"/>
    <n v="944775.91562306299"/>
    <n v="1688099.9090913399"/>
    <n v="79"/>
    <n v="53"/>
    <n v="4.5507939308881804"/>
    <n v="7.5602667629718798"/>
    <n v="3.0094729214906701"/>
    <n v="1.8911148945335299E-2"/>
    <n v="41.137240648269703"/>
    <n v="20250630"/>
    <n v="24040710"/>
    <x v="234"/>
    <n v="19.5"/>
    <n v="0.3"/>
  </r>
  <r>
    <n v="9607"/>
    <n v="945575.91562306299"/>
    <n v="1690299.9090913399"/>
    <n v="945675.91562306299"/>
    <n v="1690199.9090913399"/>
    <n v="58"/>
    <n v="62"/>
    <n v="4.5548781951268502"/>
    <n v="4.5313491821289098"/>
    <n v="-2.3528917382160799E-2"/>
    <n v="6.7131488273541101E-3"/>
    <n v="38.1083224614461"/>
    <n v="20250630"/>
    <n v="24040700"/>
    <x v="10"/>
    <n v="61.2"/>
    <n v="2.7"/>
  </r>
  <r>
    <n v="6328"/>
    <n v="943475.91562306299"/>
    <n v="1694799.9090913399"/>
    <n v="943575.91562306299"/>
    <n v="1694699.9090913399"/>
    <n v="13"/>
    <n v="41"/>
    <n v="4.5552320139748703"/>
    <n v="3.1893061058861898"/>
    <n v="-1.3659259464059601"/>
    <n v="-1.00891328017626E-2"/>
    <n v="36.766279765537803"/>
    <n v="20250630"/>
    <n v="24040810"/>
    <x v="24"/>
    <n v="66.7"/>
    <n v="3.9"/>
  </r>
  <r>
    <n v="5452"/>
    <n v="942875.91562306299"/>
    <n v="1689999.9090913399"/>
    <n v="942975.91562306299"/>
    <n v="1689899.9090913399"/>
    <n v="61"/>
    <n v="35"/>
    <n v="4.5568247437477103"/>
    <n v="2.6391570344567299"/>
    <n v="-1.9176676645874999"/>
    <n v="-6.1511550564318902E-2"/>
    <n v="36.216130495071397"/>
    <n v="20250630"/>
    <n v="24040800"/>
    <x v="62"/>
    <n v="20.6"/>
    <n v="2.5"/>
  </r>
  <r>
    <n v="3477"/>
    <n v="941575.91562306299"/>
    <n v="1687299.9090913399"/>
    <n v="941675.91562306299"/>
    <n v="1687199.9090913399"/>
    <n v="88"/>
    <n v="22"/>
    <n v="4.5568704605102504"/>
    <n v="4.3928239643573797"/>
    <n v="-0.16404647193849101"/>
    <n v="2.1895294388135302E-3"/>
    <n v="37.969797611236601"/>
    <n v="20250630"/>
    <n v="24040610"/>
    <x v="29"/>
    <n v="36.1"/>
    <n v="2.7"/>
  </r>
  <r>
    <n v="5441"/>
    <n v="942875.91562306299"/>
    <n v="1691099.9090913399"/>
    <n v="942975.91562306299"/>
    <n v="1690999.9090913399"/>
    <n v="50"/>
    <n v="35"/>
    <n v="4.5575810074806196"/>
    <n v="7.0105326771736101"/>
    <n v="2.4529516398906699"/>
    <n v="-2.5943287182599302E-3"/>
    <n v="40.587506294250502"/>
    <n v="20250630"/>
    <n v="24040810"/>
    <x v="235"/>
    <n v="12.7"/>
    <n v="0.4"/>
  </r>
  <r>
    <n v="8580"/>
    <n v="944875.91562306299"/>
    <n v="1685199.9090913399"/>
    <n v="944975.91562306299"/>
    <n v="1685099.9090913399"/>
    <n v="109"/>
    <n v="55"/>
    <n v="4.5588716268539402"/>
    <n v="5.8713037967681903"/>
    <n v="1.3124322841564799"/>
    <n v="1.2144477417071701E-3"/>
    <n v="39.448277791341098"/>
    <n v="20250630"/>
    <n v="24040550"/>
    <x v="192"/>
    <n v="32.700000000000003"/>
    <n v="2.2000000000000002"/>
  </r>
  <r>
    <n v="4355"/>
    <n v="942175.91562306299"/>
    <n v="1691899.9090913399"/>
    <n v="942275.91562306299"/>
    <n v="1691799.9090913399"/>
    <n v="42"/>
    <n v="28"/>
    <n v="4.5595956246058096"/>
    <n v="5.4114181995391801"/>
    <n v="0.851822541910224"/>
    <n v="2.9998278245329899E-2"/>
    <n v="38.988391240437799"/>
    <n v="20250630"/>
    <n v="24040820"/>
    <x v="30"/>
    <n v="0"/>
    <n v="7.7"/>
  </r>
  <r>
    <n v="7630"/>
    <n v="944275.91562306299"/>
    <n v="1687799.9090913399"/>
    <n v="944375.91562306299"/>
    <n v="1687699.9090913399"/>
    <n v="83"/>
    <n v="49"/>
    <n v="4.5633560419082597"/>
    <n v="5.3980545997619602"/>
    <n v="0.83469867706298795"/>
    <n v="2.6019258424639698E-2"/>
    <n v="38.975028355916301"/>
    <n v="20250630"/>
    <n v="24040570"/>
    <x v="53"/>
    <n v="11"/>
    <n v="1.8"/>
  </r>
  <r>
    <n v="7637"/>
    <n v="944275.91562306299"/>
    <n v="1687099.9090913399"/>
    <n v="944375.91562306299"/>
    <n v="1686999.9090913399"/>
    <n v="90"/>
    <n v="49"/>
    <n v="4.5637150208155299"/>
    <n v="6.8144630988438903"/>
    <n v="2.2507481575012198"/>
    <n v="9.2119517115255203E-3"/>
    <n v="40.391436894734703"/>
    <n v="20250630"/>
    <n v="24040570"/>
    <x v="236"/>
    <n v="52.4"/>
    <n v="0.4"/>
  </r>
  <r>
    <n v="3257"/>
    <n v="941475.91562306299"/>
    <n v="1693899.9090913399"/>
    <n v="941575.91562306299"/>
    <n v="1693799.9090913399"/>
    <n v="22"/>
    <n v="21"/>
    <n v="4.5673658166612903"/>
    <n v="1.0636264426367601"/>
    <n v="-3.5037393399647301"/>
    <n v="0.13901544415525"/>
    <n v="34.640599931989399"/>
    <n v="20250630"/>
    <n v="24040810"/>
    <x v="24"/>
    <n v="66.7"/>
    <n v="3.9"/>
  </r>
  <r>
    <n v="9608"/>
    <n v="945575.91562306299"/>
    <n v="1690199.9090913399"/>
    <n v="945675.91562306299"/>
    <n v="1690099.9090913399"/>
    <n v="59"/>
    <n v="62"/>
    <n v="4.5684647957483904"/>
    <n v="5.51175129413605"/>
    <n v="0.94328651328881596"/>
    <n v="2.62327868646632E-2"/>
    <n v="39.088724454244002"/>
    <n v="20250630"/>
    <n v="24040700"/>
    <x v="10"/>
    <n v="61.2"/>
    <n v="2.7"/>
  </r>
  <r>
    <n v="11324"/>
    <n v="946675.91562306299"/>
    <n v="1687999.9090913399"/>
    <n v="946775.91562306299"/>
    <n v="1687899.9090913399"/>
    <n v="81"/>
    <n v="73"/>
    <n v="4.5688966810703304"/>
    <n v="5.70022304356098"/>
    <n v="1.13132631964982"/>
    <n v="1.4024961274117199E-4"/>
    <n v="39.277196645736701"/>
    <n v="20250630"/>
    <n v="24040720"/>
    <x v="237"/>
    <n v="32.5"/>
    <n v="1.3"/>
  </r>
  <r>
    <n v="10020"/>
    <n v="945875.91562306299"/>
    <n v="1695199.9090913399"/>
    <n v="945975.91562306299"/>
    <n v="1695099.9090913399"/>
    <n v="9"/>
    <n v="65"/>
    <n v="4.5752322475115497"/>
    <n v="1.2294300046439"/>
    <n v="-3.3458021581172899"/>
    <n v="1.93257350474596E-4"/>
    <n v="34.806403795878097"/>
    <n v="20250630"/>
    <n v="24040810"/>
    <x v="26"/>
    <n v="91.4"/>
    <n v="1.3"/>
  </r>
  <r>
    <n v="6032"/>
    <n v="943275.91562306299"/>
    <n v="1693599.9090913399"/>
    <n v="943375.91562306299"/>
    <n v="1693499.9090913399"/>
    <n v="25"/>
    <n v="39"/>
    <n v="4.5762369831403102"/>
    <n v="3.22377961874008"/>
    <n v="-1.3524573892355001"/>
    <n v="-1.4305366203188901E-3"/>
    <n v="36.800752957661899"/>
    <n v="20250630"/>
    <n v="24040810"/>
    <x v="23"/>
    <n v="34.9"/>
    <n v="2.6"/>
  </r>
  <r>
    <n v="7483"/>
    <n v="944175.91562306299"/>
    <n v="1687099.9090913399"/>
    <n v="944275.91562306299"/>
    <n v="1686999.9090913399"/>
    <n v="90"/>
    <n v="48"/>
    <n v="4.5775711536407497"/>
    <n v="6.8310358126958199"/>
    <n v="2.2534647385279301"/>
    <n v="1.78552567958832E-2"/>
    <n v="40.408009529113798"/>
    <n v="20250630"/>
    <n v="24040590"/>
    <x v="70"/>
    <n v="43.5"/>
    <n v="2.1"/>
  </r>
  <r>
    <n v="9291"/>
    <n v="945375.91562306299"/>
    <n v="1691099.9090913399"/>
    <n v="945475.91562306299"/>
    <n v="1690999.9090913399"/>
    <n v="50"/>
    <n v="60"/>
    <n v="4.5804739395777396"/>
    <n v="5.4720167716344204"/>
    <n v="0.891542861859004"/>
    <n v="2.18123663216829E-3"/>
    <n v="39.048990249633803"/>
    <n v="20250630"/>
    <n v="24040780"/>
    <x v="238"/>
    <n v="13.2"/>
    <n v="0.6"/>
  </r>
  <r>
    <n v="11338"/>
    <n v="946675.91562306299"/>
    <n v="1686599.9090913399"/>
    <n v="946775.91562306299"/>
    <n v="1686499.9090913399"/>
    <n v="95"/>
    <n v="73"/>
    <n v="4.5824806541204497"/>
    <n v="6.3300110101699802"/>
    <n v="1.7475304007530199"/>
    <n v="-2.75618459854741E-2"/>
    <n v="39.906984806060798"/>
    <n v="20250630"/>
    <n v="24040831"/>
    <x v="239"/>
    <n v="19.8"/>
    <n v="2.9"/>
  </r>
  <r>
    <n v="9613"/>
    <n v="945575.91562306299"/>
    <n v="1689699.9090913399"/>
    <n v="945675.91562306299"/>
    <n v="1689599.9090913399"/>
    <n v="64"/>
    <n v="62"/>
    <n v="4.5860003829002398"/>
    <n v="6.0498046477635699"/>
    <n v="1.4638042549292201"/>
    <n v="-4.0955868316814303E-3"/>
    <n v="39.626778284708699"/>
    <n v="20250630"/>
    <n v="24040700"/>
    <x v="189"/>
    <n v="14.7"/>
    <n v="1.1000000000000001"/>
  </r>
  <r>
    <n v="13325"/>
    <n v="947975.91562306299"/>
    <n v="1688099.9090913399"/>
    <n v="948075.91562306299"/>
    <n v="1687999.9090913399"/>
    <n v="80"/>
    <n v="86"/>
    <n v="4.5898933013280203"/>
    <n v="3.76737248897552"/>
    <n v="-0.82252082725366005"/>
    <n v="-3.1280387775041198E-2"/>
    <n v="37.344346046447797"/>
    <n v="20250630"/>
    <n v="24040650"/>
    <x v="44"/>
    <n v="21.7"/>
    <n v="1.8"/>
  </r>
  <r>
    <n v="11170"/>
    <n v="946575.91562306299"/>
    <n v="1687999.9090913399"/>
    <n v="946675.91562306299"/>
    <n v="1687899.9090913399"/>
    <n v="81"/>
    <n v="72"/>
    <n v="4.5922147596583596"/>
    <n v="6.0412721353418704"/>
    <n v="1.44905733711579"/>
    <n v="8.0949184210861395E-3"/>
    <n v="39.618245517506303"/>
    <n v="20250630"/>
    <n v="24040720"/>
    <x v="237"/>
    <n v="32.5"/>
    <n v="1.3"/>
  </r>
  <r>
    <n v="5102"/>
    <n v="942675.91562306299"/>
    <n v="1694199.9090913399"/>
    <n v="942775.91562306299"/>
    <n v="1694099.9090913399"/>
    <n v="19"/>
    <n v="33"/>
    <n v="4.5929097458720198"/>
    <n v="1.6022876582574099"/>
    <n v="-2.9906220808625199"/>
    <n v="1.3788490866621299E-2"/>
    <n v="35.179261684417703"/>
    <n v="20250630"/>
    <n v="24040810"/>
    <x v="16"/>
    <n v="7.4"/>
    <n v="13.6"/>
  </r>
  <r>
    <n v="8855"/>
    <n v="945075.91562306299"/>
    <n v="1688499.9090913399"/>
    <n v="945175.91562306299"/>
    <n v="1688399.9090913399"/>
    <n v="76"/>
    <n v="57"/>
    <n v="4.59559144576391"/>
    <n v="8.4915763934453299"/>
    <n v="3.8959849278132102"/>
    <n v="-4.6088732779025997E-3"/>
    <n v="42.068549791971797"/>
    <n v="20250630"/>
    <n v="24040710"/>
    <x v="68"/>
    <n v="23.5"/>
    <n v="1.5"/>
  </r>
  <r>
    <n v="5879"/>
    <n v="943175.91562306299"/>
    <n v="1693499.9090913399"/>
    <n v="943275.91562306299"/>
    <n v="1693399.9090913399"/>
    <n v="26"/>
    <n v="38"/>
    <n v="4.5967105329036704"/>
    <n v="3.8125159479677699"/>
    <n v="-0.78419456817209698"/>
    <n v="8.2928617484867607E-3"/>
    <n v="37.389489412307697"/>
    <n v="20250630"/>
    <n v="24040810"/>
    <x v="23"/>
    <n v="34.9"/>
    <n v="2.6"/>
  </r>
  <r>
    <n v="2552"/>
    <n v="940975.91562306299"/>
    <n v="1687399.9090913399"/>
    <n v="941075.91562306299"/>
    <n v="1687299.9090913399"/>
    <n v="87"/>
    <n v="16"/>
    <n v="4.5973374332700496"/>
    <n v="2.8439665436744699"/>
    <n v="-1.75337088959558"/>
    <n v="-2.9854689857789399E-2"/>
    <n v="36.420940126691498"/>
    <n v="20250630"/>
    <n v="24040610"/>
    <x v="29"/>
    <n v="36.1"/>
    <n v="2.7"/>
  </r>
  <r>
    <n v="9010"/>
    <n v="945175.91562306299"/>
    <n v="1688399.9090913399"/>
    <n v="945275.91562306299"/>
    <n v="1688299.9090913399"/>
    <n v="77"/>
    <n v="58"/>
    <n v="4.5988990366458902"/>
    <n v="7.2195329666137704"/>
    <n v="2.6206339299678798"/>
    <n v="-1.2651908909902E-3"/>
    <n v="40.796506643295302"/>
    <n v="20250630"/>
    <n v="24040710"/>
    <x v="68"/>
    <n v="23.5"/>
    <n v="1.5"/>
  </r>
  <r>
    <n v="13323"/>
    <n v="947975.91562306299"/>
    <n v="1688299.9090913399"/>
    <n v="948075.91562306299"/>
    <n v="1688199.9090913399"/>
    <n v="78"/>
    <n v="86"/>
    <n v="4.6006271481513998"/>
    <n v="5.3514987230300903"/>
    <n v="0.75087161640403799"/>
    <n v="-9.1226413846015892E-3"/>
    <n v="38.9284719467163"/>
    <n v="20250630"/>
    <n v="24040650"/>
    <x v="44"/>
    <n v="21.7"/>
    <n v="1.8"/>
  </r>
  <r>
    <n v="5738"/>
    <n v="943075.91562306299"/>
    <n v="1692199.9090913399"/>
    <n v="943175.91562306299"/>
    <n v="1692099.9090913399"/>
    <n v="39"/>
    <n v="37"/>
    <n v="4.6041231453418696"/>
    <n v="4.2715522646904001"/>
    <n v="-0.33257081313058701"/>
    <n v="-3.01906637226542E-2"/>
    <n v="37.848525365193701"/>
    <n v="20250630"/>
    <n v="24040810"/>
    <x v="23"/>
    <n v="34.9"/>
    <n v="2.6"/>
  </r>
  <r>
    <n v="8635"/>
    <n v="944975.91562306299"/>
    <n v="1695099.9090913399"/>
    <n v="945075.91562306299"/>
    <n v="1694999.9090913399"/>
    <n v="10"/>
    <n v="56"/>
    <n v="4.6043778955936396"/>
    <n v="1.4583179941400899"/>
    <n v="-3.14605993032455"/>
    <n v="3.66404862143099E-3"/>
    <n v="35.0352911949158"/>
    <n v="20250630"/>
    <n v="24040810"/>
    <x v="26"/>
    <n v="91.4"/>
    <n v="1.3"/>
  </r>
  <r>
    <n v="8381"/>
    <n v="944775.91562306299"/>
    <n v="1689699.9090913399"/>
    <n v="944875.91562306299"/>
    <n v="1689599.9090913399"/>
    <n v="64"/>
    <n v="54"/>
    <n v="4.6047840118408203"/>
    <n v="5.6455526351928702"/>
    <n v="1.0407687425613401"/>
    <n v="-2.0693849927435299E-2"/>
    <n v="39.222526550292997"/>
    <n v="20250630"/>
    <n v="24040700"/>
    <x v="21"/>
    <n v="10.7"/>
    <n v="0"/>
  </r>
  <r>
    <n v="5923"/>
    <n v="943175.91562306299"/>
    <n v="1689099.9090913399"/>
    <n v="943275.91562306299"/>
    <n v="1688999.9090913399"/>
    <n v="70"/>
    <n v="38"/>
    <n v="4.6052965074777603"/>
    <n v="6.7117008566856402"/>
    <n v="2.1064043790102001"/>
    <n v="1.1965158395469201E-2"/>
    <n v="40.288674354553201"/>
    <n v="20250630"/>
    <n v="24040800"/>
    <x v="22"/>
    <n v="37.9"/>
    <n v="2.2000000000000002"/>
  </r>
  <r>
    <n v="12867"/>
    <n v="947675.91562306299"/>
    <n v="1687699.9090913399"/>
    <n v="947775.91562306299"/>
    <n v="1687599.9090913399"/>
    <n v="84"/>
    <n v="83"/>
    <n v="4.6059160381555602"/>
    <n v="4.5463386625051498"/>
    <n v="-5.9577374704531401E-2"/>
    <n v="-4.7838848549872602E-3"/>
    <n v="38.123312711715698"/>
    <n v="20250630"/>
    <n v="24040660"/>
    <x v="50"/>
    <n v="15.7"/>
    <n v="1.5"/>
  </r>
  <r>
    <n v="12257"/>
    <n v="947275.91562306299"/>
    <n v="1687099.9090913399"/>
    <n v="947375.91562306299"/>
    <n v="1686999.9090913399"/>
    <n v="90"/>
    <n v="79"/>
    <n v="4.6067705154418901"/>
    <n v="4.0392397344112396"/>
    <n v="-0.56753075521555696"/>
    <n v="-2.1785133052617301E-2"/>
    <n v="37.616213083267198"/>
    <n v="20250630"/>
    <n v="24040620"/>
    <x v="184"/>
    <n v="32.1"/>
    <n v="1"/>
  </r>
  <r>
    <n v="11017"/>
    <n v="946475.91562306299"/>
    <n v="1687899.9090913399"/>
    <n v="946575.91562306299"/>
    <n v="1687799.9090913399"/>
    <n v="82"/>
    <n v="71"/>
    <n v="4.6070869207382197"/>
    <n v="4.4983252207438102"/>
    <n v="-0.108761716602991"/>
    <n v="-9.7403051021198398E-3"/>
    <n v="38.0752983093262"/>
    <n v="20250630"/>
    <n v="24040720"/>
    <x v="240"/>
    <n v="55"/>
    <n v="0.5"/>
  </r>
  <r>
    <n v="4832"/>
    <n v="942475.91562306299"/>
    <n v="1690399.9090913399"/>
    <n v="942575.91562306299"/>
    <n v="1690299.9090913399"/>
    <n v="57"/>
    <n v="31"/>
    <n v="4.6079360047976197"/>
    <n v="5.5580268303553302"/>
    <n v="0.95009080817302105"/>
    <n v="1.1968151045342299E-2"/>
    <n v="39.135000864664697"/>
    <n v="20250630"/>
    <n v="24040800"/>
    <x v="127"/>
    <n v="26"/>
    <n v="1.8"/>
  </r>
  <r>
    <n v="13028"/>
    <n v="947775.91562306299"/>
    <n v="1686999.9090913399"/>
    <n v="947875.91562306299"/>
    <n v="1686899.9090913399"/>
    <n v="91"/>
    <n v="84"/>
    <n v="4.6121856172879498"/>
    <n v="4.7575952410697901"/>
    <n v="0.14540967515980199"/>
    <n v="-3.2980407510573698E-2"/>
    <n v="38.334568977356"/>
    <n v="20250630"/>
    <n v="24040680"/>
    <x v="241"/>
    <n v="27.4"/>
    <n v="2.2999999999999998"/>
  </r>
  <r>
    <n v="13293"/>
    <n v="947975.91562306299"/>
    <n v="1691299.9090913399"/>
    <n v="948075.91562306299"/>
    <n v="1691199.9090913399"/>
    <n v="48"/>
    <n v="86"/>
    <n v="4.61350721120834"/>
    <n v="5.6244272987047799"/>
    <n v="1.0109200191994501"/>
    <n v="1.1606295782257799E-2"/>
    <n v="39.2014010747274"/>
    <n v="20250630"/>
    <n v="24040740"/>
    <x v="6"/>
    <n v="33.700000000000003"/>
    <n v="1.5"/>
  </r>
  <r>
    <n v="8195"/>
    <n v="944675.91562306299"/>
    <n v="1692899.9090913399"/>
    <n v="944775.91562306299"/>
    <n v="1692799.9090913399"/>
    <n v="32"/>
    <n v="53"/>
    <n v="4.6203537384668998"/>
    <n v="6.26607652505239"/>
    <n v="1.6457227965196"/>
    <n v="6.3801043356458406E-2"/>
    <n v="39.8430500030518"/>
    <n v="20250630"/>
    <n v="24040810"/>
    <x v="12"/>
    <n v="33.200000000000003"/>
    <n v="4.9000000000000004"/>
  </r>
  <r>
    <n v="10798"/>
    <n v="946375.91562306299"/>
    <n v="1694399.9090913399"/>
    <n v="946475.91562306299"/>
    <n v="1694299.9090913399"/>
    <n v="17"/>
    <n v="70"/>
    <n v="4.6234167069196701"/>
    <n v="2.9575937613844898"/>
    <n v="-1.6658230125904101"/>
    <n v="2.52365644555539E-2"/>
    <n v="36.534567594528198"/>
    <n v="20250630"/>
    <n v="24040810"/>
    <x v="7"/>
    <n v="54.2"/>
    <n v="1.7"/>
  </r>
  <r>
    <n v="10483"/>
    <n v="946175.91562306299"/>
    <n v="1695099.9090913399"/>
    <n v="946275.91562306299"/>
    <n v="1694999.9090913399"/>
    <n v="10"/>
    <n v="68"/>
    <n v="4.6293972571690896"/>
    <n v="-1.8928565581639599E-2"/>
    <n v="-4.6483258624871597"/>
    <n v="-3.7824509541193603E-2"/>
    <n v="33.5580449422201"/>
    <n v="20250630"/>
    <n v="24040810"/>
    <x v="7"/>
    <n v="54.2"/>
    <n v="1.7"/>
  </r>
  <r>
    <n v="5573"/>
    <n v="942975.91562306299"/>
    <n v="1693299.9090913399"/>
    <n v="943075.91562306299"/>
    <n v="1693199.9090913399"/>
    <n v="28"/>
    <n v="36"/>
    <n v="4.6294622237865699"/>
    <n v="2.74296322235694"/>
    <n v="-1.88649896245736"/>
    <n v="-1.5888412124835501E-2"/>
    <n v="36.319936899038503"/>
    <n v="20250630"/>
    <n v="24040810"/>
    <x v="23"/>
    <n v="34.9"/>
    <n v="2.6"/>
  </r>
  <r>
    <n v="7254"/>
    <n v="944075.91562306299"/>
    <n v="1694599.9090913399"/>
    <n v="944175.91562306299"/>
    <n v="1694499.9090913399"/>
    <n v="15"/>
    <n v="47"/>
    <n v="4.6303510069847098"/>
    <n v="4.5877708792686498"/>
    <n v="-4.2580156121403E-2"/>
    <n v="9.1201993636786903E-3"/>
    <n v="38.164745092392003"/>
    <n v="20250630"/>
    <n v="24040810"/>
    <x v="16"/>
    <n v="7.4"/>
    <n v="13.6"/>
  </r>
  <r>
    <n v="13292"/>
    <n v="947975.91562306299"/>
    <n v="1691399.9090913399"/>
    <n v="948075.91562306299"/>
    <n v="1691299.9090913399"/>
    <n v="47"/>
    <n v="86"/>
    <n v="4.6328520476818102"/>
    <n v="6.0907852351665497"/>
    <n v="1.4579332098364799"/>
    <n v="2.93370221043006E-2"/>
    <n v="39.667758464813197"/>
    <n v="20250630"/>
    <n v="24040740"/>
    <x v="6"/>
    <n v="33.700000000000003"/>
    <n v="1.5"/>
  </r>
  <r>
    <n v="10952"/>
    <n v="946475.91562306299"/>
    <n v="1694399.9090913399"/>
    <n v="946575.91562306299"/>
    <n v="1694299.9090913399"/>
    <n v="17"/>
    <n v="71"/>
    <n v="4.6342642307281503"/>
    <n v="2.86388263106346"/>
    <n v="-1.7703815437853301"/>
    <n v="1.5915384981781199E-2"/>
    <n v="36.4408569335938"/>
    <n v="20250630"/>
    <n v="24040810"/>
    <x v="7"/>
    <n v="54.2"/>
    <n v="1.7"/>
  </r>
  <r>
    <n v="7408"/>
    <n v="944175.91562306299"/>
    <n v="1694599.9090913399"/>
    <n v="944275.91562306299"/>
    <n v="1694499.9090913399"/>
    <n v="15"/>
    <n v="48"/>
    <n v="4.6385069191455797"/>
    <n v="3.9384364038705799"/>
    <n v="-0.70007057511247694"/>
    <n v="2.0957072265446199E-3"/>
    <n v="37.515410184860201"/>
    <n v="20250630"/>
    <n v="24040810"/>
    <x v="16"/>
    <n v="7.4"/>
    <n v="13.6"/>
  </r>
  <r>
    <n v="9432"/>
    <n v="945475.91562306299"/>
    <n v="1692399.9090913399"/>
    <n v="945575.91562306299"/>
    <n v="1692299.9090913399"/>
    <n v="37"/>
    <n v="61"/>
    <n v="4.6385794639587399"/>
    <n v="4.5790207386016801"/>
    <n v="-5.9558713436126703E-2"/>
    <n v="8.60239538763251E-3"/>
    <n v="38.155993652343803"/>
    <n v="20250630"/>
    <n v="24040810"/>
    <x v="7"/>
    <n v="54.2"/>
    <n v="1.7"/>
  </r>
  <r>
    <n v="13632"/>
    <n v="948175.91562306299"/>
    <n v="1688199.9090913399"/>
    <n v="948275.91562306299"/>
    <n v="1688099.9090913399"/>
    <n v="79"/>
    <n v="88"/>
    <n v="4.6429061730702701"/>
    <n v="5.9269227981567401"/>
    <n v="1.2840166285634"/>
    <n v="6.2207478409012197E-3"/>
    <n v="39.503896331787097"/>
    <n v="20250630"/>
    <n v="24040650"/>
    <x v="44"/>
    <n v="21.7"/>
    <n v="1.8"/>
  </r>
  <r>
    <n v="6482"/>
    <n v="943575.91562306299"/>
    <n v="1694799.9090913399"/>
    <n v="943675.91562306299"/>
    <n v="1694699.9090913399"/>
    <n v="13"/>
    <n v="42"/>
    <n v="4.6430393365713298"/>
    <n v="2.6113839149475102"/>
    <n v="-2.0316553941139799"/>
    <n v="1.76897910065376E-2"/>
    <n v="36.188357133131802"/>
    <n v="20250630"/>
    <n v="24040810"/>
    <x v="24"/>
    <n v="66.7"/>
    <n v="3.9"/>
  </r>
  <r>
    <n v="3443"/>
    <n v="941575.91562306299"/>
    <n v="1690699.9090913399"/>
    <n v="941675.91562306299"/>
    <n v="1690599.9090913399"/>
    <n v="54"/>
    <n v="22"/>
    <n v="4.6436637639999399"/>
    <n v="6.5290715098380998"/>
    <n v="1.8854077234864199"/>
    <n v="-5.6713924277573802E-4"/>
    <n v="40.106045007705703"/>
    <n v="20250630"/>
    <n v="24040820"/>
    <x v="129"/>
    <n v="19.100000000000001"/>
    <n v="0"/>
  </r>
  <r>
    <n v="8392"/>
    <n v="944775.91562306299"/>
    <n v="1688599.9090913399"/>
    <n v="944875.91562306299"/>
    <n v="1688499.9090913399"/>
    <n v="75"/>
    <n v="54"/>
    <n v="4.6443586150805203"/>
    <n v="7.2490548690160104"/>
    <n v="2.60469628373782"/>
    <n v="4.5355582066501198E-4"/>
    <n v="40.826028505961098"/>
    <n v="20250630"/>
    <n v="24040710"/>
    <x v="242"/>
    <n v="15.7"/>
    <n v="0.5"/>
  </r>
  <r>
    <n v="8201"/>
    <n v="944675.91562306299"/>
    <n v="1692299.9090913399"/>
    <n v="944775.91562306299"/>
    <n v="1692199.9090913399"/>
    <n v="38"/>
    <n v="53"/>
    <n v="4.64577623208364"/>
    <n v="6.0882846911748203"/>
    <n v="1.44250837961833"/>
    <n v="3.4077598480507697E-2"/>
    <n v="39.6652587254842"/>
    <n v="20250630"/>
    <n v="24040810"/>
    <x v="12"/>
    <n v="33.200000000000003"/>
    <n v="4.9000000000000004"/>
  </r>
  <r>
    <n v="5138"/>
    <n v="942675.91562306299"/>
    <n v="1690599.9090913399"/>
    <n v="942775.91562306299"/>
    <n v="1690499.9090913399"/>
    <n v="55"/>
    <n v="33"/>
    <n v="4.64924306422472"/>
    <n v="3.2662088125944102"/>
    <n v="-1.38303427863866"/>
    <n v="-3.32826441153884E-2"/>
    <n v="36.843182086944601"/>
    <n v="20250630"/>
    <n v="24040800"/>
    <x v="243"/>
    <n v="23.5"/>
    <n v="3.1"/>
  </r>
  <r>
    <n v="5323"/>
    <n v="942775.91562306299"/>
    <n v="1687499.9090913399"/>
    <n v="942875.91562306299"/>
    <n v="1687399.9090913399"/>
    <n v="86"/>
    <n v="34"/>
    <n v="4.6509932279586801"/>
    <n v="5.8574957052866603"/>
    <n v="1.2065024301409699"/>
    <n v="2.30310678016394E-2"/>
    <n v="39.434469540913902"/>
    <n v="20250630"/>
    <n v="24040600"/>
    <x v="244"/>
    <n v="54.8"/>
    <n v="0.6"/>
  </r>
  <r>
    <n v="7930"/>
    <n v="944475.91562306299"/>
    <n v="1688599.9090913399"/>
    <n v="944575.91562306299"/>
    <n v="1688499.9090913399"/>
    <n v="75"/>
    <n v="51"/>
    <n v="4.6529494524002102"/>
    <n v="6.5410168170928999"/>
    <n v="1.88806733489037"/>
    <n v="3.89131732905904E-3"/>
    <n v="40.1179904937744"/>
    <n v="20250630"/>
    <n v="24040710"/>
    <x v="245"/>
    <n v="12.1"/>
    <n v="0"/>
  </r>
  <r>
    <n v="11958"/>
    <n v="947075.91562306299"/>
    <n v="1686199.9090913399"/>
    <n v="947175.91562306299"/>
    <n v="1686099.9090913399"/>
    <n v="99"/>
    <n v="77"/>
    <n v="4.6533007025718698"/>
    <n v="4.8353523214658098"/>
    <n v="0.182051610512038"/>
    <n v="-7.2728329959015098E-2"/>
    <n v="38.412326176961301"/>
    <n v="20250630"/>
    <n v="24040620"/>
    <x v="246"/>
    <n v="15.4"/>
    <n v="0"/>
  </r>
  <r>
    <n v="8189"/>
    <n v="944675.91562306299"/>
    <n v="1693499.9090913399"/>
    <n v="944775.91562306299"/>
    <n v="1693399.9090913399"/>
    <n v="26"/>
    <n v="53"/>
    <n v="4.65594458580017"/>
    <n v="4.1279735763867702"/>
    <n v="-0.52797099947929405"/>
    <n v="1.8500665513177699E-3"/>
    <n v="37.704947471618702"/>
    <n v="20250630"/>
    <n v="24040810"/>
    <x v="12"/>
    <n v="33.200000000000003"/>
    <n v="4.9000000000000004"/>
  </r>
  <r>
    <n v="7030"/>
    <n v="943875.91562306299"/>
    <n v="1686199.9090913399"/>
    <n v="943975.91562306299"/>
    <n v="1686099.9090913399"/>
    <n v="99"/>
    <n v="45"/>
    <n v="4.6562090317408202"/>
    <n v="6.5389331976572702"/>
    <n v="1.88272414604823"/>
    <n v="9.0602814064671602E-3"/>
    <n v="40.115906397501597"/>
    <n v="20250630"/>
    <n v="24040550"/>
    <x v="79"/>
    <n v="24.8"/>
    <n v="1.9"/>
  </r>
  <r>
    <n v="4672"/>
    <n v="942375.91562306299"/>
    <n v="1690999.9090913399"/>
    <n v="942475.91562306299"/>
    <n v="1690899.9090913399"/>
    <n v="51"/>
    <n v="30"/>
    <n v="4.6595591505368503"/>
    <n v="5.4752297798792497"/>
    <n v="0.81567064300179504"/>
    <n v="8.8440743274986692E-3"/>
    <n v="39.052203178405797"/>
    <n v="20250630"/>
    <n v="24040820"/>
    <x v="138"/>
    <n v="8.3000000000000007"/>
    <n v="0"/>
  </r>
  <r>
    <n v="5276"/>
    <n v="942775.91562306299"/>
    <n v="1692199.9090913399"/>
    <n v="942875.91562306299"/>
    <n v="1692099.9090913399"/>
    <n v="39"/>
    <n v="34"/>
    <n v="4.6597189903259304"/>
    <n v="1.66042604049047"/>
    <n v="-2.9992929697036699"/>
    <n v="-9.9453839162985495E-3"/>
    <n v="35.237399737040199"/>
    <n v="20250630"/>
    <n v="24040810"/>
    <x v="37"/>
    <n v="20.6"/>
    <n v="1.9"/>
  </r>
  <r>
    <n v="7255"/>
    <n v="944075.91562306299"/>
    <n v="1694499.9090913399"/>
    <n v="944175.91562306299"/>
    <n v="1694399.9090913399"/>
    <n v="16"/>
    <n v="47"/>
    <n v="4.66037845611572"/>
    <n v="3.01350730657578"/>
    <n v="-1.6468711172541"/>
    <n v="8.0130243053038903E-3"/>
    <n v="36.590480804443402"/>
    <n v="20250630"/>
    <n v="24040810"/>
    <x v="16"/>
    <n v="7.4"/>
    <n v="13.6"/>
  </r>
  <r>
    <n v="6406"/>
    <n v="943475.91562306299"/>
    <n v="1686999.9090913399"/>
    <n v="943575.91562306299"/>
    <n v="1686899.9090913399"/>
    <n v="91"/>
    <n v="41"/>
    <n v="4.6624945799509696"/>
    <n v="7.1419288317362497"/>
    <n v="2.4794342915217098"/>
    <n v="9.80606007700165E-3"/>
    <n v="40.718902587890597"/>
    <n v="20250630"/>
    <n v="24040590"/>
    <x v="32"/>
    <n v="49.4"/>
    <n v="2.2000000000000002"/>
  </r>
  <r>
    <n v="4365"/>
    <n v="942175.91562306299"/>
    <n v="1690899.9090913399"/>
    <n v="942275.91562306299"/>
    <n v="1690799.9090913399"/>
    <n v="52"/>
    <n v="28"/>
    <n v="4.6639865504370803"/>
    <n v="6.56892188390096"/>
    <n v="1.9049353433979901"/>
    <n v="6.1344425711366904E-3"/>
    <n v="40.145895640055301"/>
    <n v="20250630"/>
    <n v="24040820"/>
    <x v="247"/>
    <n v="16"/>
    <n v="0"/>
  </r>
  <r>
    <n v="4813"/>
    <n v="942475.91562306299"/>
    <n v="1692299.9090913399"/>
    <n v="942575.91562306299"/>
    <n v="1692199.9090913399"/>
    <n v="38"/>
    <n v="31"/>
    <n v="4.6669105589389801"/>
    <n v="2.7522520273923901"/>
    <n v="-1.91465851664543"/>
    <n v="-2.9001385788433299E-2"/>
    <n v="36.329225301742603"/>
    <n v="20250630"/>
    <n v="24040810"/>
    <x v="37"/>
    <n v="20.6"/>
    <n v="1.9"/>
  </r>
  <r>
    <n v="9297"/>
    <n v="945375.91562306299"/>
    <n v="1690499.9090913399"/>
    <n v="945475.91562306299"/>
    <n v="1690399.9090913399"/>
    <n v="56"/>
    <n v="60"/>
    <n v="4.6677397092183401"/>
    <n v="5.1027959585189802"/>
    <n v="0.43505630021294001"/>
    <n v="7.6569824401910101E-3"/>
    <n v="38.679769515991197"/>
    <n v="20250630"/>
    <n v="24040780"/>
    <x v="248"/>
    <n v="10.199999999999999"/>
    <n v="0.5"/>
  </r>
  <r>
    <n v="13483"/>
    <n v="948075.91562306299"/>
    <n v="1687699.9090913399"/>
    <n v="948175.91562306299"/>
    <n v="1687599.9090913399"/>
    <n v="84"/>
    <n v="87"/>
    <n v="4.6684250235557601"/>
    <n v="6.5604603588581103"/>
    <n v="1.8920353427529299"/>
    <n v="-2.0170826726825901E-2"/>
    <n v="40.137434244155898"/>
    <n v="20250630"/>
    <n v="24040640"/>
    <x v="67"/>
    <n v="11.4"/>
    <n v="0"/>
  </r>
  <r>
    <n v="4403"/>
    <n v="942175.91562306299"/>
    <n v="1687099.9090913399"/>
    <n v="942275.91562306299"/>
    <n v="1686999.9090913399"/>
    <n v="90"/>
    <n v="28"/>
    <n v="4.6731837987899798"/>
    <n v="6.1890177329381304"/>
    <n v="1.5158339291811"/>
    <n v="-1.39900514235099E-3"/>
    <n v="39.7659912109375"/>
    <n v="20250630"/>
    <n v="24040610"/>
    <x v="171"/>
    <n v="53.5"/>
    <n v="0"/>
  </r>
  <r>
    <n v="9923"/>
    <n v="945775.91562306299"/>
    <n v="1689499.9090913399"/>
    <n v="945875.91562306299"/>
    <n v="1689399.9090913399"/>
    <n v="66"/>
    <n v="64"/>
    <n v="4.6736426651477796"/>
    <n v="7.1638654470443699"/>
    <n v="2.4902227967977502"/>
    <n v="6.0545289888977996E-3"/>
    <n v="40.740839719772303"/>
    <n v="20250630"/>
    <n v="24040700"/>
    <x v="10"/>
    <n v="61.2"/>
    <n v="2.7"/>
  </r>
  <r>
    <n v="7794"/>
    <n v="944375.91562306299"/>
    <n v="1686799.9090913399"/>
    <n v="944475.91562306299"/>
    <n v="1686699.9090913399"/>
    <n v="93"/>
    <n v="50"/>
    <n v="4.6744963328043596"/>
    <n v="7.5898362000783299"/>
    <n v="2.9153398871421801"/>
    <n v="3.5595791802431101E-3"/>
    <n v="41.166809399922698"/>
    <n v="20250630"/>
    <n v="24040590"/>
    <x v="249"/>
    <n v="29.7"/>
    <n v="0.4"/>
  </r>
  <r>
    <n v="6945"/>
    <n v="943875.91562306299"/>
    <n v="1694699.9090913399"/>
    <n v="943975.91562306299"/>
    <n v="1694599.9090913399"/>
    <n v="14"/>
    <n v="45"/>
    <n v="4.6749672293662998"/>
    <n v="3.26874037583669"/>
    <n v="-1.4062267703314599"/>
    <n v="2.8459542818988399E-2"/>
    <n v="36.8457139333089"/>
    <n v="20250630"/>
    <n v="24040810"/>
    <x v="16"/>
    <n v="7.4"/>
    <n v="13.6"/>
  </r>
  <r>
    <n v="14414"/>
    <n v="948675.91562306299"/>
    <n v="1686999.9090913399"/>
    <n v="948775.91562306299"/>
    <n v="1686899.9090913399"/>
    <n v="91"/>
    <n v="93"/>
    <n v="4.6768362720807399"/>
    <n v="6.9922523895899502"/>
    <n v="2.31541613737742"/>
    <n v="-1.08225798079123E-2"/>
    <n v="40.569226582845097"/>
    <n v="20250630"/>
    <n v="24040680"/>
    <x v="13"/>
    <n v="42.3"/>
    <n v="2.1"/>
  </r>
  <r>
    <n v="4858"/>
    <n v="942475.91562306299"/>
    <n v="1687799.9090913399"/>
    <n v="942575.91562306299"/>
    <n v="1687699.9090913399"/>
    <n v="83"/>
    <n v="31"/>
    <n v="4.6808347304662101"/>
    <n v="2.7599927584330199"/>
    <n v="-1.9208420316378301"/>
    <n v="-1.7498127495249099E-3"/>
    <n v="36.3369655609131"/>
    <n v="20250630"/>
    <n v="24040600"/>
    <x v="31"/>
    <n v="24.3"/>
    <n v="3.1"/>
  </r>
  <r>
    <n v="651"/>
    <n v="939775.91562306299"/>
    <n v="1692699.9090913399"/>
    <n v="939875.91562306299"/>
    <n v="1692599.9090913399"/>
    <n v="34"/>
    <n v="4"/>
    <n v="4.6835485696792603"/>
    <n v="1.41566961010297"/>
    <n v="-3.2678789695104"/>
    <n v="3.2888595014810601E-3"/>
    <n v="34.9926433563232"/>
    <n v="20250630"/>
    <n v="24040810"/>
    <x v="38"/>
    <n v="0"/>
    <n v="0.8"/>
  </r>
  <r>
    <n v="9154"/>
    <n v="945275.91562306299"/>
    <n v="1689399.9090913399"/>
    <n v="945375.91562306299"/>
    <n v="1689299.9090913399"/>
    <n v="67"/>
    <n v="59"/>
    <n v="4.6857645908991499"/>
    <n v="6.8358780145645097"/>
    <n v="2.1501133938630401"/>
    <n v="-9.4650248065590893E-3"/>
    <n v="40.412851969400997"/>
    <n v="20250630"/>
    <n v="24040700"/>
    <x v="110"/>
    <n v="5.0999999999999996"/>
    <n v="0"/>
  </r>
  <r>
    <n v="8874"/>
    <n v="945075.91562306299"/>
    <n v="1686599.9090913399"/>
    <n v="945175.91562306299"/>
    <n v="1686499.9090913399"/>
    <n v="95"/>
    <n v="57"/>
    <n v="4.6858048041661604"/>
    <n v="6.7516617774963397"/>
    <n v="2.0658570230007198"/>
    <n v="-1.9564734461406899E-2"/>
    <n v="40.328635215759299"/>
    <n v="20250630"/>
    <n v="24040570"/>
    <x v="250"/>
    <n v="18.7"/>
    <n v="0"/>
  </r>
  <r>
    <n v="8399"/>
    <n v="944775.91562306299"/>
    <n v="1687899.9090913399"/>
    <n v="944875.91562306299"/>
    <n v="1687799.9090913399"/>
    <n v="82"/>
    <n v="54"/>
    <n v="4.6868724226951599"/>
    <n v="6.9377955496311197"/>
    <n v="2.2509230822324802"/>
    <n v="-1.9435281399637499E-2"/>
    <n v="40.514768838882397"/>
    <n v="20250630"/>
    <n v="24040570"/>
    <x v="251"/>
    <n v="13.2"/>
    <n v="0"/>
  </r>
  <r>
    <n v="4647"/>
    <n v="942375.91562306299"/>
    <n v="1693499.9090913399"/>
    <n v="942475.91562306299"/>
    <n v="1693399.9090913399"/>
    <n v="26"/>
    <n v="30"/>
    <n v="4.6892485389253098"/>
    <n v="2.1019381247460802"/>
    <n v="-2.58731043565786"/>
    <n v="-2.1837528096512002E-2"/>
    <n v="35.678911209106403"/>
    <n v="20250630"/>
    <n v="24040810"/>
    <x v="16"/>
    <n v="7.4"/>
    <n v="13.6"/>
  </r>
  <r>
    <n v="9108"/>
    <n v="945275.91562306299"/>
    <n v="1693999.9090913399"/>
    <n v="945375.91562306299"/>
    <n v="1693899.9090913399"/>
    <n v="21"/>
    <n v="59"/>
    <n v="4.6902342637379997"/>
    <n v="3.1966726829608301"/>
    <n v="-1.49356166521708"/>
    <n v="-1.2898508963796E-3"/>
    <n v="36.7736463546753"/>
    <n v="20250630"/>
    <n v="24040810"/>
    <x v="33"/>
    <n v="38.6"/>
    <n v="1.7"/>
  </r>
  <r>
    <n v="7934"/>
    <n v="944475.91562306299"/>
    <n v="1688199.9090913399"/>
    <n v="944575.91562306299"/>
    <n v="1688099.9090913399"/>
    <n v="79"/>
    <n v="51"/>
    <n v="4.6941508650779697"/>
    <n v="6.1453056335449201"/>
    <n v="1.4511549174785601"/>
    <n v="-8.8196864817291498E-3"/>
    <n v="39.722278594970703"/>
    <n v="20250630"/>
    <n v="24040710"/>
    <x v="34"/>
    <n v="8.6"/>
    <n v="1.1000000000000001"/>
  </r>
  <r>
    <n v="9769"/>
    <n v="945675.91562306299"/>
    <n v="1689499.9090913399"/>
    <n v="945775.91562306299"/>
    <n v="1689399.9090913399"/>
    <n v="66"/>
    <n v="63"/>
    <n v="4.6954974124306101"/>
    <n v="7.2760080036364103"/>
    <n v="2.5805106037541399"/>
    <n v="1.9699009919637099E-2"/>
    <n v="40.852981567382798"/>
    <n v="20250630"/>
    <n v="24040700"/>
    <x v="10"/>
    <n v="61.2"/>
    <n v="2.7"/>
  </r>
  <r>
    <n v="3412"/>
    <n v="941575.91562306299"/>
    <n v="1693799.9090913399"/>
    <n v="941675.91562306299"/>
    <n v="1693699.9090913399"/>
    <n v="23"/>
    <n v="22"/>
    <n v="4.6965515315532702"/>
    <n v="2.0558715164661399"/>
    <n v="-2.6406799592077701"/>
    <n v="8.6362665984779596E-2"/>
    <n v="35.632845163345301"/>
    <n v="20250630"/>
    <n v="24040810"/>
    <x v="24"/>
    <n v="66.7"/>
    <n v="3.9"/>
  </r>
  <r>
    <n v="12567"/>
    <n v="947475.91562306299"/>
    <n v="1686899.9090913399"/>
    <n v="947575.91562306299"/>
    <n v="1686799.9090913399"/>
    <n v="92"/>
    <n v="81"/>
    <n v="4.6990786790847796"/>
    <n v="3.5865845935685301"/>
    <n v="-1.11249412064041"/>
    <n v="-7.3278986715844697E-3"/>
    <n v="37.163558142525801"/>
    <n v="20250630"/>
    <n v="24040620"/>
    <x v="111"/>
    <n v="52.9"/>
    <n v="2.9"/>
  </r>
  <r>
    <n v="4674"/>
    <n v="942375.91562306299"/>
    <n v="1690799.9090913399"/>
    <n v="942475.91562306299"/>
    <n v="1690699.9090913399"/>
    <n v="53"/>
    <n v="30"/>
    <n v="4.7005318999290502"/>
    <n v="4.0460506677627599"/>
    <n v="-0.654481261968613"/>
    <n v="-1.7492548873027199E-2"/>
    <n v="37.623024304707798"/>
    <n v="20250630"/>
    <n v="24040820"/>
    <x v="168"/>
    <n v="5.2"/>
    <n v="0"/>
  </r>
  <r>
    <n v="13636"/>
    <n v="948175.91562306299"/>
    <n v="1687799.9090913399"/>
    <n v="948275.91562306299"/>
    <n v="1687699.9090913399"/>
    <n v="83"/>
    <n v="88"/>
    <n v="4.7034402092297896"/>
    <n v="6.6202967564264901"/>
    <n v="1.9168563882509899"/>
    <n v="-2.2447169768080699E-2"/>
    <n v="40.197270075480098"/>
    <n v="20250630"/>
    <n v="24040640"/>
    <x v="252"/>
    <n v="21.8"/>
    <n v="0"/>
  </r>
  <r>
    <n v="13633"/>
    <n v="948175.91562306299"/>
    <n v="1688099.9090913399"/>
    <n v="948275.91562306299"/>
    <n v="1687999.9090913399"/>
    <n v="80"/>
    <n v="88"/>
    <n v="4.7042766809463501"/>
    <n v="5.8160005410512303"/>
    <n v="1.1117238731433901"/>
    <n v="-2.7494808193296201E-2"/>
    <n v="39.3929742177327"/>
    <n v="20250630"/>
    <n v="24040650"/>
    <x v="44"/>
    <n v="21.7"/>
    <n v="1.8"/>
  </r>
  <r>
    <n v="9298"/>
    <n v="945375.91562306299"/>
    <n v="1690399.9090913399"/>
    <n v="945475.91562306299"/>
    <n v="1690299.9090913399"/>
    <n v="57"/>
    <n v="60"/>
    <n v="4.7081320732831999"/>
    <n v="5.1748220026493099"/>
    <n v="0.46668996472726598"/>
    <n v="4.14917970774695E-2"/>
    <n v="38.7517955303192"/>
    <n v="20250630"/>
    <n v="24040780"/>
    <x v="253"/>
    <n v="13.6"/>
    <n v="0"/>
  </r>
  <r>
    <n v="14730"/>
    <n v="948875.91562306299"/>
    <n v="1686199.9090913399"/>
    <n v="948975.91562306299"/>
    <n v="1686099.9090913399"/>
    <n v="99"/>
    <n v="95"/>
    <n v="4.7082857489585903"/>
    <n v="5.8530192673206303"/>
    <n v="1.14473349973559"/>
    <n v="-1.2548198195872801E-2"/>
    <n v="39.4299926757812"/>
    <n v="20250630"/>
    <n v="24040690"/>
    <x v="46"/>
    <n v="28.2"/>
    <n v="1.6"/>
  </r>
  <r>
    <n v="6794"/>
    <n v="943775.91562306299"/>
    <n v="1694399.9090913399"/>
    <n v="943875.91562306299"/>
    <n v="1694299.9090913399"/>
    <n v="17"/>
    <n v="44"/>
    <n v="4.71339138348897"/>
    <n v="3.1755108634630802"/>
    <n v="-1.53788052002589"/>
    <n v="-9.6258573854962996E-3"/>
    <n v="36.752484639485701"/>
    <n v="20250630"/>
    <n v="24040810"/>
    <x v="16"/>
    <n v="7.4"/>
    <n v="13.6"/>
  </r>
  <r>
    <n v="6960"/>
    <n v="943875.91562306299"/>
    <n v="1693199.9090913399"/>
    <n v="943975.91562306299"/>
    <n v="1693099.9090913399"/>
    <n v="29"/>
    <n v="45"/>
    <n v="4.7182192802429199"/>
    <n v="5.8404610753059396"/>
    <n v="1.12224169944723"/>
    <n v="3.8168086515118702E-3"/>
    <n v="39.417435328165702"/>
    <n v="20250630"/>
    <n v="24040810"/>
    <x v="23"/>
    <n v="34.9"/>
    <n v="2.6"/>
  </r>
  <r>
    <n v="10328"/>
    <n v="946075.91562306299"/>
    <n v="1695199.9090913399"/>
    <n v="946175.91562306299"/>
    <n v="1695099.9090913399"/>
    <n v="9"/>
    <n v="67"/>
    <n v="4.7190342545509303"/>
    <n v="-2.1413518115878102E-2"/>
    <n v="-4.7404477794965096"/>
    <n v="-7.7173379249870803E-3"/>
    <n v="33.555560429891003"/>
    <n v="20250630"/>
    <n v="24040810"/>
    <x v="7"/>
    <n v="54.2"/>
    <n v="1.7"/>
  </r>
  <r>
    <n v="4525"/>
    <n v="942275.91562306299"/>
    <n v="1690299.9090913399"/>
    <n v="942375.91562306299"/>
    <n v="1690199.9090913399"/>
    <n v="58"/>
    <n v="29"/>
    <n v="4.7247029244899696"/>
    <n v="6.4735017716884604"/>
    <n v="1.7487987913191301"/>
    <n v="1.09031749307178E-2"/>
    <n v="40.050475597381599"/>
    <n v="20250630"/>
    <n v="24040800"/>
    <x v="28"/>
    <n v="76.599999999999994"/>
    <n v="10"/>
  </r>
  <r>
    <n v="10556"/>
    <n v="946175.91562306299"/>
    <n v="1687799.9090913399"/>
    <n v="946275.91562306299"/>
    <n v="1687699.9090913399"/>
    <n v="83"/>
    <n v="68"/>
    <n v="4.7257614880800203"/>
    <n v="7.1924557685852104"/>
    <n v="2.4666942656040201"/>
    <n v="-2.3117026546969999E-2"/>
    <n v="40.769429683685303"/>
    <n v="20250630"/>
    <n v="24040720"/>
    <x v="159"/>
    <n v="20.399999999999999"/>
    <n v="3.4"/>
  </r>
  <r>
    <n v="6513"/>
    <n v="943575.91562306299"/>
    <n v="1691699.9090913399"/>
    <n v="943675.91562306299"/>
    <n v="1691599.9090913399"/>
    <n v="44"/>
    <n v="42"/>
    <n v="4.7265828400850296"/>
    <n v="7.3811233937740299"/>
    <n v="2.65454047173262"/>
    <n v="3.7872621556744E-2"/>
    <n v="40.958096981048598"/>
    <n v="20250630"/>
    <n v="24040810"/>
    <x v="165"/>
    <n v="19.600000000000001"/>
    <n v="3.1"/>
  </r>
  <r>
    <n v="11031"/>
    <n v="946475.91562306299"/>
    <n v="1686499.9090913399"/>
    <n v="946575.91562306299"/>
    <n v="1686399.9090913399"/>
    <n v="96"/>
    <n v="71"/>
    <n v="4.72738802433014"/>
    <n v="4.3742152452468899"/>
    <n v="-0.353172775823623"/>
    <n v="-2.2182357613928599E-2"/>
    <n v="37.951188723246297"/>
    <n v="20250630"/>
    <n v="24040831"/>
    <x v="254"/>
    <n v="5.5"/>
    <n v="0"/>
  </r>
  <r>
    <n v="4371"/>
    <n v="942175.91562306299"/>
    <n v="1690299.9090913399"/>
    <n v="942275.91562306299"/>
    <n v="1690199.9090913399"/>
    <n v="58"/>
    <n v="28"/>
    <n v="4.7307806015014604"/>
    <n v="7.5805436372757002"/>
    <n v="2.8497628942132001"/>
    <n v="9.7636227146722394E-3"/>
    <n v="41.157516956329303"/>
    <n v="20250630"/>
    <n v="24040800"/>
    <x v="28"/>
    <n v="76.599999999999994"/>
    <n v="10"/>
  </r>
  <r>
    <n v="13786"/>
    <n v="948275.91562306299"/>
    <n v="1688199.9090913399"/>
    <n v="948375.91562306299"/>
    <n v="1688099.9090913399"/>
    <n v="79"/>
    <n v="89"/>
    <n v="4.7324770689010602"/>
    <n v="8.2613703012466395"/>
    <n v="3.5288933068513901"/>
    <n v="1.2004573130980099E-2"/>
    <n v="41.838344573974602"/>
    <n v="20250630"/>
    <n v="24040650"/>
    <x v="44"/>
    <n v="21.7"/>
    <n v="1.8"/>
  </r>
  <r>
    <n v="1115"/>
    <n v="940075.91562306299"/>
    <n v="1692499.9090913399"/>
    <n v="940175.91562306299"/>
    <n v="1692399.9090913399"/>
    <n v="36"/>
    <n v="7"/>
    <n v="4.7340887188911402"/>
    <n v="1.86325444281101"/>
    <n v="-2.8708342760801302"/>
    <n v="6.8514603190124E-3"/>
    <n v="35.440228462219203"/>
    <n v="20250630"/>
    <n v="24040810"/>
    <x v="38"/>
    <n v="0"/>
    <n v="0.8"/>
  </r>
  <r>
    <n v="5478"/>
    <n v="942875.91562306299"/>
    <n v="1687399.9090913399"/>
    <n v="942975.91562306299"/>
    <n v="1687299.9090913399"/>
    <n v="87"/>
    <n v="35"/>
    <n v="4.7359808087348902"/>
    <n v="6.2014760375022897"/>
    <n v="1.4654951430857199"/>
    <n v="1.3337665892322499E-2"/>
    <n v="39.778449535369901"/>
    <n v="20250630"/>
    <n v="24040580"/>
    <x v="255"/>
    <n v="29.6"/>
    <n v="0.4"/>
  </r>
  <r>
    <n v="5745"/>
    <n v="943075.91562306299"/>
    <n v="1691499.9090913399"/>
    <n v="943175.91562306299"/>
    <n v="1691399.9090913399"/>
    <n v="46"/>
    <n v="37"/>
    <n v="4.7370422085126203"/>
    <n v="6.58973673979441"/>
    <n v="1.85269453128179"/>
    <n v="3.4830587295194499E-3"/>
    <n v="40.166710535685198"/>
    <n v="20250630"/>
    <n v="24040810"/>
    <x v="256"/>
    <n v="20.100000000000001"/>
    <n v="0"/>
  </r>
  <r>
    <n v="6356"/>
    <n v="943475.91562306299"/>
    <n v="1691999.9090913399"/>
    <n v="943575.91562306299"/>
    <n v="1691899.9090913399"/>
    <n v="41"/>
    <n v="41"/>
    <n v="4.7389776408672297"/>
    <n v="5.8165575563907597"/>
    <n v="1.0775799266993999"/>
    <n v="2.8917412506416398E-2"/>
    <n v="39.393531322479198"/>
    <n v="20250630"/>
    <n v="24040810"/>
    <x v="23"/>
    <n v="34.9"/>
    <n v="2.6"/>
  </r>
  <r>
    <n v="9294"/>
    <n v="945375.91562306299"/>
    <n v="1690799.9090913399"/>
    <n v="945475.91562306299"/>
    <n v="1690699.9090913399"/>
    <n v="53"/>
    <n v="60"/>
    <n v="4.7436538338661203"/>
    <n v="4.9456892410914097"/>
    <n v="0.20203537773340899"/>
    <n v="2.8019944050659698E-3"/>
    <n v="38.522662798563601"/>
    <n v="20250630"/>
    <n v="24040780"/>
    <x v="257"/>
    <n v="23"/>
    <n v="0.5"/>
  </r>
  <r>
    <n v="8681"/>
    <n v="944975.91562306299"/>
    <n v="1690499.9090913399"/>
    <n v="945075.91562306299"/>
    <n v="1690399.9090913399"/>
    <n v="56"/>
    <n v="56"/>
    <n v="4.7492526173591596"/>
    <n v="7.0241080522537196"/>
    <n v="2.27485550940037"/>
    <n v="-4.0326984191778999E-2"/>
    <n v="40.601081371307401"/>
    <n v="20250630"/>
    <n v="24040780"/>
    <x v="258"/>
    <n v="27.4"/>
    <n v="0.5"/>
  </r>
  <r>
    <n v="9616"/>
    <n v="945575.91562306299"/>
    <n v="1689399.9090913399"/>
    <n v="945675.91562306299"/>
    <n v="1689299.9090913399"/>
    <n v="67"/>
    <n v="62"/>
    <n v="4.7566446463267003"/>
    <n v="8.1061471700668299"/>
    <n v="3.3495024840037"/>
    <n v="2.2704169231777399E-2"/>
    <n v="41.683121045430497"/>
    <n v="20250630"/>
    <n v="24040700"/>
    <x v="259"/>
    <n v="20.5"/>
    <n v="0.9"/>
  </r>
  <r>
    <n v="10557"/>
    <n v="946175.91562306299"/>
    <n v="1687699.9090913399"/>
    <n v="946275.91562306299"/>
    <n v="1687599.9090913399"/>
    <n v="84"/>
    <n v="68"/>
    <n v="4.7568224271138497"/>
    <n v="7.5449509223302202"/>
    <n v="2.7881285647551199"/>
    <n v="2.2816810136040101E-3"/>
    <n v="41.121924082438099"/>
    <n v="20250630"/>
    <n v="24040570"/>
    <x v="260"/>
    <n v="26.1"/>
    <n v="1.7"/>
  </r>
  <r>
    <n v="8240"/>
    <n v="944675.91562306299"/>
    <n v="1688399.9090913399"/>
    <n v="944775.91562306299"/>
    <n v="1688299.9090913399"/>
    <n v="77"/>
    <n v="53"/>
    <n v="4.7578077952067099"/>
    <n v="7.71598011652629"/>
    <n v="2.9581723213195801"/>
    <n v="1.5404010688265199E-2"/>
    <n v="41.292954254150402"/>
    <n v="20250630"/>
    <n v="24040710"/>
    <x v="34"/>
    <n v="8.6"/>
    <n v="1.1000000000000001"/>
  </r>
  <r>
    <n v="7886"/>
    <n v="944475.91562306299"/>
    <n v="1692999.9090913399"/>
    <n v="944575.91562306299"/>
    <n v="1692899.9090913399"/>
    <n v="31"/>
    <n v="51"/>
    <n v="4.7597664395968096"/>
    <n v="3.66279735167821"/>
    <n v="-1.09696909785271"/>
    <n v="1.30882750575741E-2"/>
    <n v="37.239771525065102"/>
    <n v="20250630"/>
    <n v="24040810"/>
    <x v="12"/>
    <n v="33.200000000000003"/>
    <n v="4.9000000000000004"/>
  </r>
  <r>
    <n v="8579"/>
    <n v="944875.91562306299"/>
    <n v="1685299.9090913399"/>
    <n v="944975.91562306299"/>
    <n v="1685199.9090913399"/>
    <n v="108"/>
    <n v="55"/>
    <n v="4.7622637599706596"/>
    <n v="5.0730219185352299"/>
    <n v="0.31075812724884599"/>
    <n v="-7.4382609222084298E-2"/>
    <n v="38.6499953269958"/>
    <n v="20250630"/>
    <n v="24040550"/>
    <x v="261"/>
    <n v="19.600000000000001"/>
    <n v="0"/>
  </r>
  <r>
    <n v="3107"/>
    <n v="941375.91562306299"/>
    <n v="1693499.9090913399"/>
    <n v="941475.91562306299"/>
    <n v="1693399.9090913399"/>
    <n v="26"/>
    <n v="20"/>
    <n v="4.7662123441696203"/>
    <n v="3.4893311262130702"/>
    <n v="-1.27688120057185"/>
    <n v="0.116956794634461"/>
    <n v="37.0663045247396"/>
    <n v="20250630"/>
    <n v="24040810"/>
    <x v="16"/>
    <n v="7.4"/>
    <n v="13.6"/>
  </r>
  <r>
    <n v="11649"/>
    <n v="946875.91562306299"/>
    <n v="1686299.9090913399"/>
    <n v="946975.91562306299"/>
    <n v="1686199.9090913399"/>
    <n v="98"/>
    <n v="75"/>
    <n v="4.7669552564620998"/>
    <n v="6.0437664389610299"/>
    <n v="1.2768111694604201"/>
    <n v="-3.6412128596566597E-2"/>
    <n v="39.620739936828599"/>
    <n v="20250630"/>
    <n v="24040620"/>
    <x v="262"/>
    <n v="18.3"/>
    <n v="0.9"/>
  </r>
  <r>
    <n v="8101"/>
    <n v="944575.91562306299"/>
    <n v="1686899.9090913399"/>
    <n v="944675.91562306299"/>
    <n v="1686799.9090913399"/>
    <n v="92"/>
    <n v="52"/>
    <n v="4.7685550848642997"/>
    <n v="7.6729057629903199"/>
    <n v="2.9043507277965501"/>
    <n v="1.4598687489827501E-2"/>
    <n v="41.2498792012533"/>
    <n v="20250630"/>
    <n v="24040570"/>
    <x v="147"/>
    <n v="7.8"/>
    <n v="1.4"/>
  </r>
  <r>
    <n v="8851"/>
    <n v="945075.91562306299"/>
    <n v="1688899.9090913399"/>
    <n v="945175.91562306299"/>
    <n v="1688799.9090913399"/>
    <n v="72"/>
    <n v="57"/>
    <n v="4.7698391477267004"/>
    <n v="6.9010814825693796"/>
    <n v="2.13124228517214"/>
    <n v="5.3835873647282498E-3"/>
    <n v="40.478055318196603"/>
    <n v="20250630"/>
    <n v="24040700"/>
    <x v="21"/>
    <n v="10.7"/>
    <n v="0"/>
  </r>
  <r>
    <n v="3744"/>
    <n v="941775.91562306299"/>
    <n v="1691399.9090913399"/>
    <n v="941875.91562306299"/>
    <n v="1691299.9090913399"/>
    <n v="47"/>
    <n v="24"/>
    <n v="4.7701711853345197"/>
    <n v="4.9636795123418196"/>
    <n v="0.19350822916021601"/>
    <n v="6.8559794065853E-3"/>
    <n v="38.540653228759801"/>
    <n v="20250630"/>
    <n v="24040820"/>
    <x v="30"/>
    <n v="0"/>
    <n v="7.7"/>
  </r>
  <r>
    <n v="5439"/>
    <n v="942875.91562306299"/>
    <n v="1691299.9090913399"/>
    <n v="942975.91562306299"/>
    <n v="1691199.9090913399"/>
    <n v="48"/>
    <n v="35"/>
    <n v="4.7703678806622802"/>
    <n v="6.6968784729639701"/>
    <n v="1.9265106022357901"/>
    <n v="-7.9024350270628894E-3"/>
    <n v="40.273852030436203"/>
    <n v="20250630"/>
    <n v="24040810"/>
    <x v="37"/>
    <n v="20.6"/>
    <n v="1.9"/>
  </r>
  <r>
    <n v="8086"/>
    <n v="944575.91562306299"/>
    <n v="1688399.9090913399"/>
    <n v="944675.91562306299"/>
    <n v="1688299.9090913399"/>
    <n v="77"/>
    <n v="52"/>
    <n v="4.7703712701797496"/>
    <n v="8.2375567436218304"/>
    <n v="3.4671855211257898"/>
    <n v="1.6665808390826001E-2"/>
    <n v="41.814530563354502"/>
    <n v="20250630"/>
    <n v="24040710"/>
    <x v="34"/>
    <n v="8.6"/>
    <n v="1.1000000000000001"/>
  </r>
  <r>
    <n v="3278"/>
    <n v="941475.91562306299"/>
    <n v="1691799.9090913399"/>
    <n v="941575.91562306299"/>
    <n v="1691699.9090913399"/>
    <n v="43"/>
    <n v="21"/>
    <n v="4.7708884030580503"/>
    <n v="1.80388425383717"/>
    <n v="-2.9670041017234299"/>
    <n v="-1.07884686440229E-2"/>
    <n v="35.380858182907097"/>
    <n v="20250630"/>
    <n v="24040810"/>
    <x v="16"/>
    <n v="7.4"/>
    <n v="13.6"/>
  </r>
  <r>
    <n v="8523"/>
    <n v="944875.91562306299"/>
    <n v="1690899.9090913399"/>
    <n v="944975.91562306299"/>
    <n v="1690799.9090913399"/>
    <n v="52"/>
    <n v="55"/>
    <n v="4.7745910644531202"/>
    <n v="4.96276547114054"/>
    <n v="0.18817442596579601"/>
    <n v="-3.61965302377939E-2"/>
    <n v="38.539738972981802"/>
    <n v="20250630"/>
    <n v="24040780"/>
    <x v="199"/>
    <n v="7.3"/>
    <n v="4.9000000000000004"/>
  </r>
  <r>
    <n v="12089"/>
    <n v="947175.91562306299"/>
    <n v="1688499.9090913399"/>
    <n v="947275.91562306299"/>
    <n v="1688399.9090913399"/>
    <n v="76"/>
    <n v="78"/>
    <n v="4.7765115896860797"/>
    <n v="6.2191590468088798"/>
    <n v="1.44264746705691"/>
    <n v="-1.72857987539222E-2"/>
    <n v="39.796133359273298"/>
    <n v="20250630"/>
    <n v="24040720"/>
    <x v="8"/>
    <n v="16.7"/>
    <n v="2.7"/>
  </r>
  <r>
    <n v="9925"/>
    <n v="945775.91562306299"/>
    <n v="1689299.9090913399"/>
    <n v="945875.91562306299"/>
    <n v="1689199.9090913399"/>
    <n v="68"/>
    <n v="64"/>
    <n v="4.7765306949615498"/>
    <n v="7.6738624572753897"/>
    <n v="2.89733190536499"/>
    <n v="2.43057476977507E-2"/>
    <n v="41.250836181640601"/>
    <n v="20250630"/>
    <n v="24040700"/>
    <x v="10"/>
    <n v="61.2"/>
    <n v="2.7"/>
  </r>
  <r>
    <n v="6640"/>
    <n v="943675.91562306299"/>
    <n v="1694399.9090913399"/>
    <n v="943775.91562306299"/>
    <n v="1694299.9090913399"/>
    <n v="17"/>
    <n v="43"/>
    <n v="4.77688113848368"/>
    <n v="2.6217407633860899"/>
    <n v="-2.1551403303941101"/>
    <n v="-4.5130751095712201E-4"/>
    <n v="36.1987142562866"/>
    <n v="20250630"/>
    <n v="24040810"/>
    <x v="16"/>
    <n v="7.4"/>
    <n v="13.6"/>
  </r>
  <r>
    <n v="4979"/>
    <n v="942575.91562306299"/>
    <n v="1691099.9090913399"/>
    <n v="942675.91562306299"/>
    <n v="1690999.9090913399"/>
    <n v="50"/>
    <n v="32"/>
    <n v="4.7770931720733598"/>
    <n v="6.3807727495829303"/>
    <n v="1.6036795278390199"/>
    <n v="2.1693984667460101E-2"/>
    <n v="39.957746187845899"/>
    <n v="20250630"/>
    <n v="24040820"/>
    <x v="263"/>
    <n v="6.4"/>
    <n v="0.5"/>
  </r>
  <r>
    <n v="9942"/>
    <n v="945775.91562306299"/>
    <n v="1687599.9090913399"/>
    <n v="945875.91562306299"/>
    <n v="1687499.9090913399"/>
    <n v="85"/>
    <n v="64"/>
    <n v="4.7772229115168301"/>
    <n v="7.7726053794225098"/>
    <n v="2.9953824579715702"/>
    <n v="1.7431036413957698E-2"/>
    <n v="41.349579175313302"/>
    <n v="20250630"/>
    <n v="24040570"/>
    <x v="264"/>
    <n v="13.7"/>
    <n v="1.5"/>
  </r>
  <r>
    <n v="9295"/>
    <n v="945375.91562306299"/>
    <n v="1690699.9090913399"/>
    <n v="945475.91562306299"/>
    <n v="1690599.9090913399"/>
    <n v="54"/>
    <n v="60"/>
    <n v="4.7783434689044997"/>
    <n v="4.7842471152544004"/>
    <n v="5.90360356727615E-3"/>
    <n v="-5.3116255672648501E-2"/>
    <n v="38.361220598220797"/>
    <n v="20250630"/>
    <n v="24040780"/>
    <x v="265"/>
    <n v="8.1"/>
    <n v="0.6"/>
  </r>
  <r>
    <n v="8395"/>
    <n v="944775.91562306299"/>
    <n v="1688299.9090913399"/>
    <n v="944875.91562306299"/>
    <n v="1688199.9090913399"/>
    <n v="78"/>
    <n v="54"/>
    <n v="4.7792176405588798"/>
    <n v="8.0319002469380703"/>
    <n v="3.2526825269063302"/>
    <n v="2.3900048807263399E-2"/>
    <n v="41.608873685200997"/>
    <n v="20250630"/>
    <n v="24040710"/>
    <x v="266"/>
    <n v="40.4"/>
    <n v="0.7"/>
  </r>
  <r>
    <n v="5300"/>
    <n v="942775.91562306299"/>
    <n v="1689799.9090913399"/>
    <n v="942875.91562306299"/>
    <n v="1689699.9090913399"/>
    <n v="63"/>
    <n v="34"/>
    <n v="4.7841349244117701"/>
    <n v="3.1150329709053"/>
    <n v="-1.66910191377004"/>
    <n v="-2.7113433306415899E-2"/>
    <n v="36.692006429036503"/>
    <n v="20250630"/>
    <n v="24040800"/>
    <x v="140"/>
    <n v="17.899999999999999"/>
    <n v="1.9"/>
  </r>
  <r>
    <n v="9157"/>
    <n v="945275.91562306299"/>
    <n v="1689099.9090913399"/>
    <n v="945375.91562306299"/>
    <n v="1688999.9090913399"/>
    <n v="70"/>
    <n v="59"/>
    <n v="4.78563368320465"/>
    <n v="7.0663094917933096"/>
    <n v="2.28067580858866"/>
    <n v="2.3687051919599401E-2"/>
    <n v="40.643283526102699"/>
    <n v="20250630"/>
    <n v="24040700"/>
    <x v="267"/>
    <n v="15.8"/>
    <n v="0.5"/>
  </r>
  <r>
    <n v="12947"/>
    <n v="947775.91562306299"/>
    <n v="1695099.9090913399"/>
    <n v="947875.91562306299"/>
    <n v="1694999.9090913399"/>
    <n v="10"/>
    <n v="84"/>
    <n v="4.7860202987988796"/>
    <n v="0.48126868531107903"/>
    <n v="-4.30475157499313"/>
    <n v="1.6202963888645199E-4"/>
    <n v="34.0582424799601"/>
    <n v="20250630"/>
    <n v="24040810"/>
    <x v="26"/>
    <n v="91.4"/>
    <n v="1.3"/>
  </r>
  <r>
    <n v="10249"/>
    <n v="945975.91562306299"/>
    <n v="1687699.9090913399"/>
    <n v="946075.91562306299"/>
    <n v="1687599.9090913399"/>
    <n v="84"/>
    <n v="66"/>
    <n v="4.7942940394083697"/>
    <n v="8.2223122914632203"/>
    <n v="3.42801833152771"/>
    <n v="7.0956101020177198E-4"/>
    <n v="41.799285888671903"/>
    <n v="20250630"/>
    <n v="24040720"/>
    <x v="159"/>
    <n v="20.399999999999999"/>
    <n v="3.4"/>
  </r>
  <r>
    <n v="4077"/>
    <n v="941975.91562306299"/>
    <n v="1688899.9090913399"/>
    <n v="942075.91562306299"/>
    <n v="1688799.9090913399"/>
    <n v="72"/>
    <n v="26"/>
    <n v="4.7943236827850297"/>
    <n v="4.3081858456134796"/>
    <n v="-0.48613785766065098"/>
    <n v="-2.1395439747720998E-2"/>
    <n v="37.885159492492697"/>
    <n v="20250630"/>
    <n v="24040800"/>
    <x v="28"/>
    <n v="76.599999999999994"/>
    <n v="10"/>
  </r>
  <r>
    <n v="4831"/>
    <n v="942475.91562306299"/>
    <n v="1690499.9090913399"/>
    <n v="942575.91562306299"/>
    <n v="1690399.9090913399"/>
    <n v="56"/>
    <n v="31"/>
    <n v="4.7950219313303597"/>
    <n v="6.312961657842"/>
    <n v="1.5179396768411"/>
    <n v="3.0165693877885699E-2"/>
    <n v="39.889935493469203"/>
    <n v="20250630"/>
    <n v="24040800"/>
    <x v="127"/>
    <n v="26"/>
    <n v="1.8"/>
  </r>
  <r>
    <n v="8831"/>
    <n v="945075.91562306299"/>
    <n v="1690899.9090913399"/>
    <n v="945175.91562306299"/>
    <n v="1690799.9090913399"/>
    <n v="52"/>
    <n v="57"/>
    <n v="4.7970473965009104"/>
    <n v="5.6385678052902204"/>
    <n v="0.84152036905288696"/>
    <n v="-1.4506527882379799E-2"/>
    <n v="39.215541203816699"/>
    <n v="20250630"/>
    <n v="24040780"/>
    <x v="268"/>
    <n v="13.3"/>
    <n v="0.5"/>
  </r>
  <r>
    <n v="4510"/>
    <n v="942275.91562306299"/>
    <n v="1691799.9090913399"/>
    <n v="942375.91562306299"/>
    <n v="1691699.9090913399"/>
    <n v="43"/>
    <n v="29"/>
    <n v="4.7973037511110297"/>
    <n v="4.1759846806526202"/>
    <n v="-0.62131909374147698"/>
    <n v="-2.81404943671077E-2"/>
    <n v="37.7529585361481"/>
    <n v="20250630"/>
    <n v="24040820"/>
    <x v="72"/>
    <n v="7.3"/>
    <n v="0"/>
  </r>
  <r>
    <n v="5744"/>
    <n v="943075.91562306299"/>
    <n v="1691599.9090913399"/>
    <n v="943175.91562306299"/>
    <n v="1691499.9090913399"/>
    <n v="45"/>
    <n v="37"/>
    <n v="4.7985259493191998"/>
    <n v="5.9336740970611599"/>
    <n v="1.1351480980714199"/>
    <n v="1.5352966263890299E-2"/>
    <n v="39.510648091634103"/>
    <n v="20250630"/>
    <n v="24040810"/>
    <x v="37"/>
    <n v="20.6"/>
    <n v="1.9"/>
  </r>
  <r>
    <n v="12706"/>
    <n v="947575.91562306299"/>
    <n v="1688399.9090913399"/>
    <n v="947675.91562306299"/>
    <n v="1688299.9090913399"/>
    <n v="77"/>
    <n v="82"/>
    <n v="4.8029150168100996"/>
    <n v="7.7348883946736704"/>
    <n v="2.9319734176000001"/>
    <n v="1.3938932854216501E-2"/>
    <n v="41.311861673990897"/>
    <n v="20250630"/>
    <n v="24040650"/>
    <x v="269"/>
    <n v="21.3"/>
    <n v="0.6"/>
  </r>
  <r>
    <n v="8093"/>
    <n v="944575.91562306299"/>
    <n v="1687699.9090913399"/>
    <n v="944675.91562306299"/>
    <n v="1687599.9090913399"/>
    <n v="84"/>
    <n v="52"/>
    <n v="4.8102375268936202"/>
    <n v="6.8053057193756104"/>
    <n v="1.9950682123502099"/>
    <n v="1.39103596641993E-2"/>
    <n v="40.3822793960571"/>
    <n v="20250630"/>
    <n v="24040570"/>
    <x v="270"/>
    <n v="11.6"/>
    <n v="0.5"/>
  </r>
  <r>
    <n v="14718"/>
    <n v="948875.91562306299"/>
    <n v="1687399.9090913399"/>
    <n v="948975.91562306299"/>
    <n v="1687299.9090913399"/>
    <n v="87"/>
    <n v="95"/>
    <n v="4.8113841017087298"/>
    <n v="6.8097918430964199"/>
    <n v="1.99840770165126"/>
    <n v="-1.2401617132127301E-2"/>
    <n v="40.386765797932902"/>
    <n v="20250630"/>
    <n v="24040640"/>
    <x v="271"/>
    <n v="12.6"/>
    <n v="0"/>
  </r>
  <r>
    <n v="8424"/>
    <n v="944775.91562306299"/>
    <n v="1685399.9090913399"/>
    <n v="944875.91562306299"/>
    <n v="1685299.9090913399"/>
    <n v="107"/>
    <n v="54"/>
    <n v="4.8114022413889597"/>
    <n v="6.0245902538299596"/>
    <n v="1.21318799381455"/>
    <n v="3.79265941058596E-2"/>
    <n v="39.601563453674302"/>
    <n v="20250630"/>
    <n v="24040550"/>
    <x v="79"/>
    <n v="24.8"/>
    <n v="1.9"/>
  </r>
  <r>
    <n v="4389"/>
    <n v="942175.91562306299"/>
    <n v="1688499.9090913399"/>
    <n v="942275.91562306299"/>
    <n v="1688399.9090913399"/>
    <n v="76"/>
    <n v="28"/>
    <n v="4.8156159718831404"/>
    <n v="2.3314972817897801"/>
    <n v="-2.4841186602910401"/>
    <n v="7.4701000315447602E-3"/>
    <n v="35.908470789591497"/>
    <n v="20250630"/>
    <n v="24040610"/>
    <x v="272"/>
    <n v="14.5"/>
    <n v="0.5"/>
  </r>
  <r>
    <n v="6179"/>
    <n v="943375.91562306299"/>
    <n v="1694299.9090913399"/>
    <n v="943475.91562306299"/>
    <n v="1694199.9090913399"/>
    <n v="18"/>
    <n v="40"/>
    <n v="4.8161370158195496"/>
    <n v="3.3578322410583499"/>
    <n v="-1.45830477774143"/>
    <n v="6.5967066027224103E-2"/>
    <n v="36.9348056793213"/>
    <n v="20250630"/>
    <n v="24040810"/>
    <x v="16"/>
    <n v="7.4"/>
    <n v="13.6"/>
  </r>
  <r>
    <n v="7883"/>
    <n v="944475.91562306299"/>
    <n v="1693299.9090913399"/>
    <n v="944575.91562306299"/>
    <n v="1693199.9090913399"/>
    <n v="28"/>
    <n v="51"/>
    <n v="4.8172944386800101"/>
    <n v="5.7918919324874896"/>
    <n v="0.974597528576851"/>
    <n v="3.8083586919431901E-2"/>
    <n v="39.368865966796903"/>
    <n v="20250630"/>
    <n v="24040810"/>
    <x v="12"/>
    <n v="33.200000000000003"/>
    <n v="4.9000000000000004"/>
  </r>
  <r>
    <n v="8680"/>
    <n v="944975.91562306299"/>
    <n v="1690599.9090913399"/>
    <n v="945075.91562306299"/>
    <n v="1690499.9090913399"/>
    <n v="55"/>
    <n v="56"/>
    <n v="4.8228854735692304"/>
    <n v="6.6233674287796003"/>
    <n v="1.8004818558692901"/>
    <n v="4.4015518700083103E-3"/>
    <n v="40.200341542561901"/>
    <n v="20250630"/>
    <n v="24040780"/>
    <x v="273"/>
    <n v="26"/>
    <n v="0"/>
  </r>
  <r>
    <n v="3281"/>
    <n v="941475.91562306299"/>
    <n v="1691499.9090913399"/>
    <n v="941575.91562306299"/>
    <n v="1691399.9090913399"/>
    <n v="46"/>
    <n v="21"/>
    <n v="4.82420642673969"/>
    <n v="1.64737465139478"/>
    <n v="-3.1768317930400398"/>
    <n v="-4.7170386824291199E-3"/>
    <n v="35.224348306655898"/>
    <n v="20250630"/>
    <n v="24040810"/>
    <x v="16"/>
    <n v="7.4"/>
    <n v="13.6"/>
  </r>
  <r>
    <n v="9003"/>
    <n v="945175.91562306299"/>
    <n v="1689099.9090913399"/>
    <n v="945275.91562306299"/>
    <n v="1688999.9090913399"/>
    <n v="70"/>
    <n v="58"/>
    <n v="4.82888785998027"/>
    <n v="7.6116262276967399"/>
    <n v="2.7827381491661098"/>
    <n v="2.8827087022364101E-2"/>
    <n v="41.1885999043783"/>
    <n v="20250630"/>
    <n v="24040700"/>
    <x v="274"/>
    <n v="21.1"/>
    <n v="0.6"/>
  </r>
  <r>
    <n v="14740"/>
    <n v="948875.91562306299"/>
    <n v="1685199.9090913399"/>
    <n v="948975.91562306299"/>
    <n v="1685099.9090913399"/>
    <n v="109"/>
    <n v="95"/>
    <n v="4.8289774258931502"/>
    <n v="4.11499164501826"/>
    <n v="-0.71398578584194194"/>
    <n v="2.13475556423267E-3"/>
    <n v="37.691964785258001"/>
    <n v="20250630"/>
    <n v="24040690"/>
    <x v="15"/>
    <n v="20.9"/>
    <n v="1.2"/>
  </r>
  <r>
    <n v="2490"/>
    <n v="940975.91562306299"/>
    <n v="1693599.9090913399"/>
    <n v="941075.91562306299"/>
    <n v="1693499.9090913399"/>
    <n v="25"/>
    <n v="16"/>
    <n v="4.8350118696689597"/>
    <n v="-0.66979010310024001"/>
    <n v="-5.5048019886016801"/>
    <n v="9.0345385717228097E-2"/>
    <n v="32.907183647155797"/>
    <n v="20250630"/>
    <n v="24040810"/>
    <x v="24"/>
    <n v="66.7"/>
    <n v="3.9"/>
  </r>
  <r>
    <n v="6248"/>
    <n v="943375.91562306299"/>
    <n v="1687399.9090913399"/>
    <n v="943475.91562306299"/>
    <n v="1687299.9090913399"/>
    <n v="87"/>
    <n v="40"/>
    <n v="4.8357875347137496"/>
    <n v="5.8935654163360596"/>
    <n v="1.0577779207378599"/>
    <n v="9.5642201486043604E-2"/>
    <n v="39.470538616180399"/>
    <n v="20250630"/>
    <n v="24040600"/>
    <x v="11"/>
    <n v="8.5"/>
    <n v="2.5"/>
  </r>
  <r>
    <n v="7480"/>
    <n v="944175.91562306299"/>
    <n v="1687399.9090913399"/>
    <n v="944275.91562306299"/>
    <n v="1687299.9090913399"/>
    <n v="87"/>
    <n v="48"/>
    <n v="4.8398866256078099"/>
    <n v="7.12700307369232"/>
    <n v="2.2871164977550502"/>
    <n v="7.1704701986163898E-3"/>
    <n v="40.703976631164601"/>
    <n v="20250630"/>
    <n v="24040570"/>
    <x v="275"/>
    <n v="6.8"/>
    <n v="0"/>
  </r>
  <r>
    <n v="11413"/>
    <n v="946775.91562306299"/>
    <n v="1694499.9090913399"/>
    <n v="946875.91562306299"/>
    <n v="1694399.9090913399"/>
    <n v="16"/>
    <n v="74"/>
    <n v="4.8416359623273202"/>
    <n v="2.7625713249047599"/>
    <n v="-2.0790646572907798"/>
    <n v="1.2461761012673401E-2"/>
    <n v="36.339545249939"/>
    <n v="20250630"/>
    <n v="24040810"/>
    <x v="7"/>
    <n v="54.2"/>
    <n v="1.7"/>
  </r>
  <r>
    <n v="962"/>
    <n v="939975.91562306299"/>
    <n v="1692399.9090913399"/>
    <n v="940075.91562306299"/>
    <n v="1692299.9090913399"/>
    <n v="37"/>
    <n v="6"/>
    <n v="4.84193907843696"/>
    <n v="2.7512059741549999"/>
    <n v="-2.0907330910364799"/>
    <n v="-3.2757566206985098E-3"/>
    <n v="36.328178829617002"/>
    <n v="20250630"/>
    <n v="24040810"/>
    <x v="38"/>
    <n v="0"/>
    <n v="0.8"/>
  </r>
  <r>
    <n v="8875"/>
    <n v="945075.91562306299"/>
    <n v="1686499.9090913399"/>
    <n v="945175.91562306299"/>
    <n v="1686399.9090913399"/>
    <n v="96"/>
    <n v="57"/>
    <n v="4.8433440923690796"/>
    <n v="8.2154287894566895"/>
    <n v="3.3720847169558201"/>
    <n v="1.6376364161260398E-2"/>
    <n v="41.792402585347503"/>
    <n v="20250630"/>
    <n v="24040560"/>
    <x v="39"/>
    <n v="15.9"/>
    <n v="1.5"/>
  </r>
  <r>
    <n v="11259"/>
    <n v="946675.91562306299"/>
    <n v="1694499.9090913399"/>
    <n v="946775.91562306299"/>
    <n v="1694399.9090913399"/>
    <n v="16"/>
    <n v="73"/>
    <n v="4.8434201478958103"/>
    <n v="2.33422698577245"/>
    <n v="-2.5091931621233599"/>
    <n v="1.7960206605494002E-2"/>
    <n v="35.911200205485002"/>
    <n v="20250630"/>
    <n v="24040810"/>
    <x v="7"/>
    <n v="54.2"/>
    <n v="1.7"/>
  </r>
  <r>
    <n v="8215"/>
    <n v="944675.91562306299"/>
    <n v="1690899.9090913399"/>
    <n v="944775.91562306299"/>
    <n v="1690799.9090913399"/>
    <n v="52"/>
    <n v="53"/>
    <n v="4.8456687529881801"/>
    <n v="4.28482447067897"/>
    <n v="-0.56084424505631103"/>
    <n v="7.1678654057905104E-3"/>
    <n v="37.861798286438002"/>
    <n v="20250630"/>
    <n v="24040780"/>
    <x v="17"/>
    <n v="6.7"/>
    <n v="1.8"/>
  </r>
  <r>
    <n v="10094"/>
    <n v="945875.91562306299"/>
    <n v="1687799.9090913399"/>
    <n v="945975.91562306299"/>
    <n v="1687699.9090913399"/>
    <n v="83"/>
    <n v="65"/>
    <n v="4.8469173014163998"/>
    <n v="8.0017787516117096"/>
    <n v="3.15486155450344"/>
    <n v="1.3012740528211E-3"/>
    <n v="41.578751802444501"/>
    <n v="20250630"/>
    <n v="24040570"/>
    <x v="276"/>
    <n v="44.4"/>
    <n v="1.8"/>
  </r>
  <r>
    <n v="8243"/>
    <n v="944675.91562306299"/>
    <n v="1688099.9090913399"/>
    <n v="944775.91562306299"/>
    <n v="1687999.9090913399"/>
    <n v="80"/>
    <n v="53"/>
    <n v="4.8471150398254403"/>
    <n v="7.3732429742813101"/>
    <n v="2.5261279443899798"/>
    <n v="2.9386939480900799E-2"/>
    <n v="40.950216611226402"/>
    <n v="20250630"/>
    <n v="24040570"/>
    <x v="277"/>
    <n v="23.9"/>
    <n v="0.5"/>
  </r>
  <r>
    <n v="9292"/>
    <n v="945375.91562306299"/>
    <n v="1690999.9090913399"/>
    <n v="945475.91562306299"/>
    <n v="1690899.9090913399"/>
    <n v="51"/>
    <n v="60"/>
    <n v="4.8475345075130498"/>
    <n v="5.9908259212970698"/>
    <n v="1.1432915180921599"/>
    <n v="1.78756861714646E-3"/>
    <n v="39.567799568176298"/>
    <n v="20250630"/>
    <n v="24040780"/>
    <x v="278"/>
    <n v="10.5"/>
    <n v="0.5"/>
  </r>
  <r>
    <n v="11787"/>
    <n v="946975.91562306299"/>
    <n v="1687899.9090913399"/>
    <n v="947075.91562306299"/>
    <n v="1687799.9090913399"/>
    <n v="82"/>
    <n v="76"/>
    <n v="4.8512649933497096"/>
    <n v="4.5337283015251204"/>
    <n v="-0.31753666916241202"/>
    <n v="-7.25613224009673E-3"/>
    <n v="38.1107015609741"/>
    <n v="20250630"/>
    <n v="24040660"/>
    <x v="50"/>
    <n v="15.7"/>
    <n v="1.5"/>
  </r>
  <r>
    <n v="12713"/>
    <n v="947575.91562306299"/>
    <n v="1687699.9090913399"/>
    <n v="947675.91562306299"/>
    <n v="1687599.9090913399"/>
    <n v="84"/>
    <n v="82"/>
    <n v="4.8565349429845801"/>
    <n v="3.32306271791458"/>
    <n v="-1.53347225161269"/>
    <n v="3.27473855577409E-4"/>
    <n v="36.900036573409999"/>
    <n v="20250630"/>
    <n v="24040660"/>
    <x v="50"/>
    <n v="15.7"/>
    <n v="1.5"/>
  </r>
  <r>
    <n v="9460"/>
    <n v="945475.91562306299"/>
    <n v="1689599.9090913399"/>
    <n v="945575.91562306299"/>
    <n v="1689499.9090913399"/>
    <n v="65"/>
    <n v="61"/>
    <n v="4.8600179255008698"/>
    <n v="6.9967207908630398"/>
    <n v="2.1367028579115899"/>
    <n v="3.9303200319409396E-3"/>
    <n v="40.573694467544598"/>
    <n v="20250630"/>
    <n v="24040700"/>
    <x v="259"/>
    <n v="20.5"/>
    <n v="0.9"/>
  </r>
  <r>
    <n v="7651"/>
    <n v="944275.91562306299"/>
    <n v="1685699.9090913399"/>
    <n v="944375.91562306299"/>
    <n v="1685599.9090913399"/>
    <n v="104"/>
    <n v="49"/>
    <n v="4.8622746864954598"/>
    <n v="5.96123393376668"/>
    <n v="1.09895921498537"/>
    <n v="-7.0738783106207804E-3"/>
    <n v="39.538207689921101"/>
    <n v="20250630"/>
    <n v="24040550"/>
    <x v="279"/>
    <n v="27.1"/>
    <n v="0"/>
  </r>
  <r>
    <n v="7933"/>
    <n v="944475.91562306299"/>
    <n v="1688299.9090913399"/>
    <n v="944575.91562306299"/>
    <n v="1688199.9090913399"/>
    <n v="78"/>
    <n v="51"/>
    <n v="4.86296927928925"/>
    <n v="7.36592745780945"/>
    <n v="2.5029582083225299"/>
    <n v="3.9787459342430003E-3"/>
    <n v="40.942901611328097"/>
    <n v="20250630"/>
    <n v="24040710"/>
    <x v="34"/>
    <n v="8.6"/>
    <n v="1.1000000000000001"/>
  </r>
  <r>
    <n v="5275"/>
    <n v="942775.91562306299"/>
    <n v="1692299.9090913399"/>
    <n v="942875.91562306299"/>
    <n v="1692199.9090913399"/>
    <n v="38"/>
    <n v="34"/>
    <n v="4.8658100590109798"/>
    <n v="3.0592671516351402"/>
    <n v="-1.8065429031848901"/>
    <n v="8.0770284985192103E-3"/>
    <n v="36.636240720748901"/>
    <n v="20250630"/>
    <n v="24040810"/>
    <x v="23"/>
    <n v="34.9"/>
    <n v="2.6"/>
  </r>
  <r>
    <n v="11474"/>
    <n v="946775.91562306299"/>
    <n v="1688399.9090913399"/>
    <n v="946875.91562306299"/>
    <n v="1688299.9090913399"/>
    <n v="77"/>
    <n v="74"/>
    <n v="4.8662267525990801"/>
    <n v="7.1264096498489398"/>
    <n v="2.2601829767227199"/>
    <n v="1.2230610785384999E-2"/>
    <n v="40.703383445739703"/>
    <n v="20250630"/>
    <n v="24040720"/>
    <x v="280"/>
    <n v="13"/>
    <n v="0"/>
  </r>
  <r>
    <n v="2397"/>
    <n v="940875.91562306299"/>
    <n v="1687499.9090913399"/>
    <n v="940975.91562306299"/>
    <n v="1687399.9090913399"/>
    <n v="86"/>
    <n v="15"/>
    <n v="4.8696804046630904"/>
    <n v="-3.1709451675414999"/>
    <n v="-8.0406255722045898"/>
    <n v="-8.8498067731658595E-2"/>
    <n v="30.406028747558601"/>
    <n v="20250630"/>
    <n v="24040610"/>
    <x v="29"/>
    <n v="36.1"/>
    <n v="2.7"/>
  </r>
  <r>
    <n v="8255"/>
    <n v="944675.91562306299"/>
    <n v="1686899.9090913399"/>
    <n v="944775.91562306299"/>
    <n v="1686799.9090913399"/>
    <n v="92"/>
    <n v="53"/>
    <n v="4.8714368343353298"/>
    <n v="8.1673281987508108"/>
    <n v="3.2958913842837001"/>
    <n v="7.8564440482295998E-3"/>
    <n v="41.744301795959501"/>
    <n v="20250630"/>
    <n v="24040570"/>
    <x v="147"/>
    <n v="7.8"/>
    <n v="1.4"/>
  </r>
  <r>
    <n v="6977"/>
    <n v="943875.91562306299"/>
    <n v="1691499.9090913399"/>
    <n v="943975.91562306299"/>
    <n v="1691399.9090913399"/>
    <n v="46"/>
    <n v="45"/>
    <n v="4.87596601744493"/>
    <n v="3.52336352070173"/>
    <n v="-1.3526025457928601"/>
    <n v="7.9812958991775901E-2"/>
    <n v="37.100336710611998"/>
    <n v="20250630"/>
    <n v="24040810"/>
    <x v="12"/>
    <n v="33.200000000000003"/>
    <n v="4.9000000000000004"/>
  </r>
  <r>
    <n v="12565"/>
    <n v="947475.91562306299"/>
    <n v="1687099.9090913399"/>
    <n v="947575.91562306299"/>
    <n v="1686999.9090913399"/>
    <n v="90"/>
    <n v="81"/>
    <n v="4.8761105090379697"/>
    <n v="3.2149415537714998"/>
    <n v="-1.6611689776182199"/>
    <n v="4.1518192156218001E-3"/>
    <n v="36.7919149398804"/>
    <n v="20250630"/>
    <n v="24040620"/>
    <x v="111"/>
    <n v="52.9"/>
    <n v="2.9"/>
  </r>
  <r>
    <n v="15589"/>
    <n v="949475.91562306299"/>
    <n v="1692699.9090913399"/>
    <n v="949575.91562306299"/>
    <n v="1692599.9090913399"/>
    <n v="34"/>
    <n v="101"/>
    <n v="4.8765796820322702"/>
    <n v="5.0991690556208296"/>
    <n v="0.22258939231202601"/>
    <n v="3.6104048291842098E-3"/>
    <n v="38.676142692565897"/>
    <n v="20250630"/>
    <n v="24040740"/>
    <x v="19"/>
    <n v="85.7"/>
    <n v="2.7"/>
  </r>
  <r>
    <n v="8040"/>
    <n v="944575.91562306299"/>
    <n v="1692999.9090913399"/>
    <n v="944675.91562306299"/>
    <n v="1692899.9090913399"/>
    <n v="31"/>
    <n v="52"/>
    <n v="4.8834258317947397"/>
    <n v="4.8639214436213196"/>
    <n v="-1.9504339473011601E-2"/>
    <n v="1.8774860286309099E-2"/>
    <n v="38.440894762675001"/>
    <n v="20250630"/>
    <n v="24040810"/>
    <x v="12"/>
    <n v="33.200000000000003"/>
    <n v="4.9000000000000004"/>
  </r>
  <r>
    <n v="14426"/>
    <n v="948675.91562306299"/>
    <n v="1685799.9090913399"/>
    <n v="948775.91562306299"/>
    <n v="1685699.9090913399"/>
    <n v="103"/>
    <n v="93"/>
    <n v="4.8842481176058499"/>
    <n v="4.0709846218427002"/>
    <n v="-0.81326344857613198"/>
    <n v="9.4070474927624107E-3"/>
    <n v="37.647957483927399"/>
    <n v="20250630"/>
    <n v="24040690"/>
    <x v="59"/>
    <n v="23.3"/>
    <n v="2.2000000000000002"/>
  </r>
  <r>
    <n v="9785"/>
    <n v="945675.91562306299"/>
    <n v="1687899.9090913399"/>
    <n v="945775.91562306299"/>
    <n v="1687799.9090913399"/>
    <n v="82"/>
    <n v="63"/>
    <n v="4.8907296260197999"/>
    <n v="8.5155025323232003"/>
    <n v="3.6247728665669801"/>
    <n v="8.4394770674407499E-3"/>
    <n v="42.092475891113303"/>
    <n v="20250630"/>
    <n v="24040730"/>
    <x v="281"/>
    <n v="18"/>
    <n v="2.6"/>
  </r>
  <r>
    <n v="8041"/>
    <n v="944575.91562306299"/>
    <n v="1692899.9090913399"/>
    <n v="944675.91562306299"/>
    <n v="1692799.9090913399"/>
    <n v="32"/>
    <n v="52"/>
    <n v="4.8972083926200902"/>
    <n v="4.3911767403284703"/>
    <n v="-0.50603162148036096"/>
    <n v="1.7928035153696901E-2"/>
    <n v="37.968150138855002"/>
    <n v="20250630"/>
    <n v="24040810"/>
    <x v="12"/>
    <n v="33.200000000000003"/>
    <n v="4.9000000000000004"/>
  </r>
  <r>
    <n v="3458"/>
    <n v="941575.91562306299"/>
    <n v="1689199.9090913399"/>
    <n v="941675.91562306299"/>
    <n v="1689099.9090913399"/>
    <n v="69"/>
    <n v="22"/>
    <n v="4.8986564129590997"/>
    <n v="3.4936596974730501"/>
    <n v="-1.40499666705728"/>
    <n v="-1.42006155801937E-2"/>
    <n v="37.070633411407499"/>
    <n v="20250630"/>
    <n v="24040800"/>
    <x v="28"/>
    <n v="76.599999999999994"/>
    <n v="10"/>
  </r>
  <r>
    <n v="8832"/>
    <n v="945075.91562306299"/>
    <n v="1690799.9090913399"/>
    <n v="945175.91562306299"/>
    <n v="1690699.9090913399"/>
    <n v="53"/>
    <n v="57"/>
    <n v="4.9049766063690203"/>
    <n v="6.1430374781290702"/>
    <n v="1.2380608518918399"/>
    <n v="1.02108984719962E-2"/>
    <n v="39.720010757446303"/>
    <n v="20250630"/>
    <n v="24040780"/>
    <x v="268"/>
    <n v="13.3"/>
    <n v="0.5"/>
  </r>
  <r>
    <n v="9466"/>
    <n v="945475.91562306299"/>
    <n v="1688999.9090913399"/>
    <n v="945575.91562306299"/>
    <n v="1688899.9090913399"/>
    <n v="71"/>
    <n v="61"/>
    <n v="4.9072223551133103"/>
    <n v="7.76351858587826"/>
    <n v="2.8562962728388199"/>
    <n v="1.64422065512661E-2"/>
    <n v="41.340492248535199"/>
    <n v="20250630"/>
    <n v="24040700"/>
    <x v="282"/>
    <n v="6.7"/>
    <n v="2.1"/>
  </r>
  <r>
    <n v="7577"/>
    <n v="944275.91562306299"/>
    <n v="1693099.9090913399"/>
    <n v="944375.91562306299"/>
    <n v="1692999.9090913399"/>
    <n v="30"/>
    <n v="49"/>
    <n v="4.9086004853248602"/>
    <n v="5.9049843072891202"/>
    <n v="0.99638383910059902"/>
    <n v="1.6735679097473598E-2"/>
    <n v="39.481958007812501"/>
    <n v="20250630"/>
    <n v="24040810"/>
    <x v="12"/>
    <n v="33.200000000000003"/>
    <n v="4.9000000000000004"/>
  </r>
  <r>
    <n v="7271"/>
    <n v="944075.91562306299"/>
    <n v="1692899.9090913399"/>
    <n v="944175.91562306299"/>
    <n v="1692799.9090913399"/>
    <n v="32"/>
    <n v="47"/>
    <n v="4.9104785919189498"/>
    <n v="6.4904545942942304"/>
    <n v="1.5799758533636701"/>
    <n v="3.0755782499909401E-2"/>
    <n v="40.067427953084298"/>
    <n v="20250630"/>
    <n v="24040810"/>
    <x v="12"/>
    <n v="33.200000000000003"/>
    <n v="4.9000000000000004"/>
  </r>
  <r>
    <n v="6481"/>
    <n v="943575.91562306299"/>
    <n v="1694899.9090913399"/>
    <n v="943675.91562306299"/>
    <n v="1694799.9090913399"/>
    <n v="12"/>
    <n v="42"/>
    <n v="4.9167208522558203"/>
    <n v="3.3201965391635899"/>
    <n v="-1.5965243186801701"/>
    <n v="9.0246298350393805E-4"/>
    <n v="36.897170066833503"/>
    <n v="20250630"/>
    <n v="24040810"/>
    <x v="24"/>
    <n v="66.7"/>
    <n v="3.9"/>
  </r>
  <r>
    <n v="8272"/>
    <n v="944675.91562306299"/>
    <n v="1685199.9090913399"/>
    <n v="944775.91562306299"/>
    <n v="1685099.9090913399"/>
    <n v="109"/>
    <n v="53"/>
    <n v="4.9223654067362901"/>
    <n v="6.5636427722682402"/>
    <n v="1.6412774542875199"/>
    <n v="-2.5202178887801598E-2"/>
    <n v="40.140616419293103"/>
    <n v="20250630"/>
    <n v="24040550"/>
    <x v="192"/>
    <n v="32.700000000000003"/>
    <n v="2.2000000000000002"/>
  </r>
  <r>
    <n v="8801"/>
    <n v="945075.91562306299"/>
    <n v="1693899.9090913399"/>
    <n v="945175.91562306299"/>
    <n v="1693799.9090913399"/>
    <n v="22"/>
    <n v="57"/>
    <n v="4.9231791645288503"/>
    <n v="5.9126729369163504"/>
    <n v="0.98949383012950398"/>
    <n v="7.9049715423025208E-3"/>
    <n v="39.489646196365399"/>
    <n v="20250630"/>
    <n v="24040810"/>
    <x v="33"/>
    <n v="38.6"/>
    <n v="1.7"/>
  </r>
  <r>
    <n v="8394"/>
    <n v="944775.91562306299"/>
    <n v="1688399.9090913399"/>
    <n v="944875.91562306299"/>
    <n v="1688299.9090913399"/>
    <n v="77"/>
    <n v="54"/>
    <n v="4.9287123978137997"/>
    <n v="8.4884016513824498"/>
    <n v="3.5596892088651702"/>
    <n v="1.7535547434818E-2"/>
    <n v="42.065375328064"/>
    <n v="20250630"/>
    <n v="24040710"/>
    <x v="68"/>
    <n v="23.5"/>
    <n v="1.5"/>
  </r>
  <r>
    <n v="5896"/>
    <n v="943175.91562306299"/>
    <n v="1691799.9090913399"/>
    <n v="943275.91562306299"/>
    <n v="1691699.9090913399"/>
    <n v="43"/>
    <n v="38"/>
    <n v="4.9289218187332198"/>
    <n v="5.0087709824244202"/>
    <n v="7.9849288499644899E-2"/>
    <n v="9.5935788316031303E-3"/>
    <n v="38.5857448577881"/>
    <n v="20250630"/>
    <n v="24040810"/>
    <x v="283"/>
    <n v="4.4000000000000004"/>
    <n v="0"/>
  </r>
  <r>
    <n v="5598"/>
    <n v="942975.91562306299"/>
    <n v="1690799.9090913399"/>
    <n v="943075.91562306299"/>
    <n v="1690699.9090913399"/>
    <n v="53"/>
    <n v="36"/>
    <n v="4.9321351448694903"/>
    <n v="6.4255934953689602"/>
    <n v="1.49345834553242"/>
    <n v="5.8895213296636896E-3"/>
    <n v="40.002567927042598"/>
    <n v="20250630"/>
    <n v="24040800"/>
    <x v="284"/>
    <n v="64.099999999999994"/>
    <n v="6.7"/>
  </r>
  <r>
    <n v="10801"/>
    <n v="946375.91562306299"/>
    <n v="1694099.9090913399"/>
    <n v="946475.91562306299"/>
    <n v="1693999.9090913399"/>
    <n v="20"/>
    <n v="70"/>
    <n v="4.9321808964014098"/>
    <n v="2.4716539243236202"/>
    <n v="-2.4605269730091099"/>
    <n v="1.0038742329925301E-3"/>
    <n v="36.048627376556396"/>
    <n v="20250630"/>
    <n v="24040810"/>
    <x v="7"/>
    <n v="54.2"/>
    <n v="1.7"/>
  </r>
  <r>
    <n v="7498"/>
    <n v="944175.91562306299"/>
    <n v="1685599.9090913399"/>
    <n v="944275.91562306299"/>
    <n v="1685499.9090913399"/>
    <n v="105"/>
    <n v="48"/>
    <n v="4.93258136510849"/>
    <n v="5.28729152679443"/>
    <n v="0.354710171144689"/>
    <n v="1.8893833970650999E-2"/>
    <n v="38.864265203476002"/>
    <n v="20250630"/>
    <n v="24040550"/>
    <x v="79"/>
    <n v="24.8"/>
    <n v="1.9"/>
  </r>
  <r>
    <n v="3931"/>
    <n v="941875.91562306299"/>
    <n v="1688099.9090913399"/>
    <n v="941975.91562306299"/>
    <n v="1687999.9090913399"/>
    <n v="80"/>
    <n v="25"/>
    <n v="4.9325963258743304"/>
    <n v="2.0234404861926998"/>
    <n v="-2.9091558456420898"/>
    <n v="-1.03152636438608E-2"/>
    <n v="35.6004138946533"/>
    <n v="20250630"/>
    <n v="24040610"/>
    <x v="29"/>
    <n v="36.1"/>
    <n v="2.7"/>
  </r>
  <r>
    <n v="8789"/>
    <n v="945075.91562306299"/>
    <n v="1695099.9090913399"/>
    <n v="945175.91562306299"/>
    <n v="1694999.9090913399"/>
    <n v="10"/>
    <n v="57"/>
    <n v="4.9327427595853797"/>
    <n v="1.67743398342282"/>
    <n v="-3.2553088515996902"/>
    <n v="-1.6137248196173501E-2"/>
    <n v="35.2544076442719"/>
    <n v="20250630"/>
    <n v="24040810"/>
    <x v="26"/>
    <n v="91.4"/>
    <n v="1.3"/>
  </r>
  <r>
    <n v="9790"/>
    <n v="945675.91562306299"/>
    <n v="1687399.9090913399"/>
    <n v="945775.91562306299"/>
    <n v="1687299.9090913399"/>
    <n v="87"/>
    <n v="63"/>
    <n v="4.93870540459951"/>
    <n v="5.9560226996739702"/>
    <n v="1.01731730500857"/>
    <n v="-8.4766380799313392E-3"/>
    <n v="39.532996495564802"/>
    <n v="20250630"/>
    <n v="24040570"/>
    <x v="285"/>
    <n v="14.1"/>
    <n v="0"/>
  </r>
  <r>
    <n v="3478"/>
    <n v="941575.91562306299"/>
    <n v="1687199.9090913399"/>
    <n v="941675.91562306299"/>
    <n v="1687099.9090913399"/>
    <n v="89"/>
    <n v="22"/>
    <n v="4.9411650598049199"/>
    <n v="3.9255252778530099"/>
    <n v="-1.01563981175423"/>
    <n v="2.5432260124944199E-2"/>
    <n v="37.502498865127599"/>
    <n v="20250630"/>
    <n v="24040610"/>
    <x v="29"/>
    <n v="36.1"/>
    <n v="2.7"/>
  </r>
  <r>
    <n v="5440"/>
    <n v="942875.91562306299"/>
    <n v="1691199.9090913399"/>
    <n v="942975.91562306299"/>
    <n v="1691099.9090913399"/>
    <n v="49"/>
    <n v="35"/>
    <n v="4.9446167647838601"/>
    <n v="7.3114634752273604"/>
    <n v="2.3668466731905902"/>
    <n v="7.4345303582958903E-3"/>
    <n v="40.888437032699599"/>
    <n v="20250630"/>
    <n v="24040810"/>
    <x v="286"/>
    <n v="2.7"/>
    <n v="0"/>
  </r>
  <r>
    <n v="9136"/>
    <n v="945275.91562306299"/>
    <n v="1691199.9090913399"/>
    <n v="945375.91562306299"/>
    <n v="1691099.9090913399"/>
    <n v="49"/>
    <n v="59"/>
    <n v="4.9451158841450997"/>
    <n v="5.6613535086313904"/>
    <n v="0.71623771389325497"/>
    <n v="-1.2205514125526E-2"/>
    <n v="39.238327026367202"/>
    <n v="20250630"/>
    <n v="24040780"/>
    <x v="287"/>
    <n v="10.3"/>
    <n v="0"/>
  </r>
  <r>
    <n v="8565"/>
    <n v="944875.91562306299"/>
    <n v="1686699.9090913399"/>
    <n v="944975.91562306299"/>
    <n v="1686599.9090913399"/>
    <n v="94"/>
    <n v="55"/>
    <n v="4.9454643428325697"/>
    <n v="6.0883901417255402"/>
    <n v="1.1429258808493601"/>
    <n v="9.5141113270074094E-3"/>
    <n v="39.665364265441902"/>
    <n v="20250630"/>
    <n v="24040560"/>
    <x v="39"/>
    <n v="15.9"/>
    <n v="1.5"/>
  </r>
  <r>
    <n v="10680"/>
    <n v="946275.91562306299"/>
    <n v="1690799.9090913399"/>
    <n v="946375.91562306299"/>
    <n v="1690699.9090913399"/>
    <n v="53"/>
    <n v="69"/>
    <n v="4.9461715420087202"/>
    <n v="5.8461238344510402"/>
    <n v="0.89995233217875203"/>
    <n v="3.43987927772105E-3"/>
    <n v="39.423097610473597"/>
    <n v="20250630"/>
    <n v="24040700"/>
    <x v="10"/>
    <n v="61.2"/>
    <n v="2.7"/>
  </r>
  <r>
    <n v="7343"/>
    <n v="944075.91562306299"/>
    <n v="1685699.9090913399"/>
    <n v="944175.91562306299"/>
    <n v="1685599.9090913399"/>
    <n v="104"/>
    <n v="47"/>
    <n v="4.9468707204611801"/>
    <n v="5.0580532224704999"/>
    <n v="0.111182483445581"/>
    <n v="-3.3626596132914202E-2"/>
    <n v="38.6350256020011"/>
    <n v="20250630"/>
    <n v="24040550"/>
    <x v="79"/>
    <n v="24.8"/>
    <n v="1.9"/>
  </r>
  <r>
    <n v="9939"/>
    <n v="945775.91562306299"/>
    <n v="1687899.9090913399"/>
    <n v="945875.91562306299"/>
    <n v="1687799.9090913399"/>
    <n v="82"/>
    <n v="64"/>
    <n v="4.9476397434870396"/>
    <n v="8.6209151744842494"/>
    <n v="3.6732755104700701"/>
    <n v="2.5215737832089299E-2"/>
    <n v="42.197888692220097"/>
    <n v="20250630"/>
    <n v="24040730"/>
    <x v="281"/>
    <n v="18"/>
    <n v="2.6"/>
  </r>
  <r>
    <n v="10095"/>
    <n v="945875.91562306299"/>
    <n v="1687699.9090913399"/>
    <n v="945975.91562306299"/>
    <n v="1687599.9090913399"/>
    <n v="84"/>
    <n v="65"/>
    <n v="4.9481049378712996"/>
    <n v="8.3426314989725707"/>
    <n v="3.3945264816284202"/>
    <n v="2.43854710424785E-3"/>
    <n v="41.919604619344099"/>
    <n v="20250630"/>
    <n v="24040570"/>
    <x v="264"/>
    <n v="13.7"/>
    <n v="1.5"/>
  </r>
  <r>
    <n v="3610"/>
    <n v="941675.91562306299"/>
    <n v="1689399.9090913399"/>
    <n v="941775.91562306299"/>
    <n v="1689299.9090913399"/>
    <n v="67"/>
    <n v="23"/>
    <n v="4.9486745675404897"/>
    <n v="6.8383655548095703"/>
    <n v="1.88969094753265"/>
    <n v="2.05047536641359E-2"/>
    <n v="40.415338897705098"/>
    <n v="20250630"/>
    <n v="24040800"/>
    <x v="28"/>
    <n v="76.599999999999994"/>
    <n v="10"/>
  </r>
  <r>
    <n v="8106"/>
    <n v="944575.91562306299"/>
    <n v="1686399.9090913399"/>
    <n v="944675.91562306299"/>
    <n v="1686299.9090913399"/>
    <n v="97"/>
    <n v="52"/>
    <n v="4.9487982690334302"/>
    <n v="8.2647267580032295"/>
    <n v="3.3159285038709601"/>
    <n v="7.9992984829004906E-3"/>
    <n v="41.841700553894"/>
    <n v="20250630"/>
    <n v="24040590"/>
    <x v="175"/>
    <n v="22.8"/>
    <n v="2"/>
  </r>
  <r>
    <n v="13171"/>
    <n v="947875.91562306299"/>
    <n v="1688099.9090913399"/>
    <n v="947975.91562306299"/>
    <n v="1687999.9090913399"/>
    <n v="80"/>
    <n v="85"/>
    <n v="4.9515077114105202"/>
    <n v="3.9722418785095202"/>
    <n v="-0.97926591237386096"/>
    <n v="-1.7154854039351099E-2"/>
    <n v="37.549215443929"/>
    <n v="20250630"/>
    <n v="24040650"/>
    <x v="44"/>
    <n v="21.7"/>
    <n v="1.8"/>
  </r>
  <r>
    <n v="12252"/>
    <n v="947275.91562306299"/>
    <n v="1687599.9090913399"/>
    <n v="947375.91562306299"/>
    <n v="1687499.9090913399"/>
    <n v="85"/>
    <n v="79"/>
    <n v="4.95302859942118"/>
    <n v="3.00293970108032"/>
    <n v="-1.95008876919746"/>
    <n v="-2.7337491512298601E-2"/>
    <n v="36.579913775126101"/>
    <n v="20250630"/>
    <n v="24040620"/>
    <x v="288"/>
    <n v="50.8"/>
    <n v="1.8"/>
  </r>
  <r>
    <n v="23353"/>
    <n v="954475.91562306299"/>
    <n v="1686299.9090913399"/>
    <n v="954575.91562306299"/>
    <n v="1686199.9090913399"/>
    <n v="98"/>
    <n v="151"/>
    <n v="4.9605089823405004"/>
    <n v="5.4978893001874303"/>
    <n v="0.53738025575876203"/>
    <n v="4.08637936537464E-2"/>
    <n v="39.074862798055001"/>
    <n v="20250630"/>
    <n v="24040740"/>
    <x v="2"/>
    <n v="38"/>
    <n v="1.7"/>
  </r>
  <r>
    <n v="5608"/>
    <n v="942975.91562306299"/>
    <n v="1689799.9090913399"/>
    <n v="943075.91562306299"/>
    <n v="1689699.9090913399"/>
    <n v="63"/>
    <n v="36"/>
    <n v="4.9607461492220599"/>
    <n v="4.2496982812881496"/>
    <n v="-0.71104792878031697"/>
    <n v="-1.8693409782523901E-2"/>
    <n v="37.826671918233203"/>
    <n v="20250630"/>
    <n v="24040800"/>
    <x v="140"/>
    <n v="17.899999999999999"/>
    <n v="1.9"/>
  </r>
  <r>
    <n v="4214"/>
    <n v="942075.91562306299"/>
    <n v="1690599.9090913399"/>
    <n v="942175.91562306299"/>
    <n v="1690499.9090913399"/>
    <n v="55"/>
    <n v="27"/>
    <n v="4.9650042719311198"/>
    <n v="6.86459202236599"/>
    <n v="1.89958776368035"/>
    <n v="-2.31420590231816E-3"/>
    <n v="40.441565195719399"/>
    <n v="20250630"/>
    <n v="24040820"/>
    <x v="289"/>
    <n v="3"/>
    <n v="0"/>
  </r>
  <r>
    <n v="6024"/>
    <n v="943275.91562306299"/>
    <n v="1694399.9090913399"/>
    <n v="943375.91562306299"/>
    <n v="1694299.9090913399"/>
    <n v="17"/>
    <n v="39"/>
    <n v="4.9664388100306196"/>
    <n v="3.1284692982832598"/>
    <n v="-1.8379695514837899"/>
    <n v="9.8528961340586304E-3"/>
    <n v="36.705442428588903"/>
    <n v="20250630"/>
    <n v="24040810"/>
    <x v="16"/>
    <n v="7.4"/>
    <n v="13.6"/>
  </r>
  <r>
    <n v="5595"/>
    <n v="942975.91562306299"/>
    <n v="1691099.9090913399"/>
    <n v="943075.91562306299"/>
    <n v="1690999.9090913399"/>
    <n v="50"/>
    <n v="36"/>
    <n v="4.9667616486549404"/>
    <n v="7.3559072613716099"/>
    <n v="2.38914562761784"/>
    <n v="1.7828124109655599E-3"/>
    <n v="40.932880878448501"/>
    <n v="20250630"/>
    <n v="24040810"/>
    <x v="37"/>
    <n v="20.6"/>
    <n v="1.9"/>
  </r>
  <r>
    <n v="9485"/>
    <n v="945475.91562306299"/>
    <n v="1687099.9090913399"/>
    <n v="945575.91562306299"/>
    <n v="1686999.9090913399"/>
    <n v="90"/>
    <n v="61"/>
    <n v="4.9668090740839599"/>
    <n v="7.2156945069630902"/>
    <n v="2.2488854229450199"/>
    <n v="-7.5590009024987604E-4"/>
    <n v="40.792668342590297"/>
    <n v="20250630"/>
    <n v="24040570"/>
    <x v="290"/>
    <n v="6.3"/>
    <n v="3.3"/>
  </r>
  <r>
    <n v="4230"/>
    <n v="942075.91562306299"/>
    <n v="1688999.9090913399"/>
    <n v="942175.91562306299"/>
    <n v="1688899.9090913399"/>
    <n v="71"/>
    <n v="27"/>
    <n v="4.9704407056172704"/>
    <n v="2.8185651699701899"/>
    <n v="-2.1518755455811802"/>
    <n v="-2.1133142523467499E-2"/>
    <n v="36.395538330078097"/>
    <n v="20250630"/>
    <n v="24040800"/>
    <x v="28"/>
    <n v="76.599999999999994"/>
    <n v="10"/>
  </r>
  <r>
    <n v="12258"/>
    <n v="947275.91562306299"/>
    <n v="1686999.9090913399"/>
    <n v="947375.91562306299"/>
    <n v="1686899.9090913399"/>
    <n v="91"/>
    <n v="79"/>
    <n v="4.97119561831156"/>
    <n v="5.3314054409662903"/>
    <n v="0.36020985804498201"/>
    <n v="1.98310765748223E-2"/>
    <n v="38.908378601074197"/>
    <n v="20250630"/>
    <n v="24040620"/>
    <x v="184"/>
    <n v="32.1"/>
    <n v="1"/>
  </r>
  <r>
    <n v="10083"/>
    <n v="945875.91562306299"/>
    <n v="1688899.9090913399"/>
    <n v="945975.91562306299"/>
    <n v="1688799.9090913399"/>
    <n v="72"/>
    <n v="65"/>
    <n v="4.9783837397893302"/>
    <n v="8.1950156291325893"/>
    <n v="3.2166318694750502"/>
    <n v="2.3476856139799E-2"/>
    <n v="41.7719888687134"/>
    <n v="20250630"/>
    <n v="24040720"/>
    <x v="1"/>
    <n v="34.1"/>
    <n v="1.6"/>
  </r>
  <r>
    <n v="5743"/>
    <n v="943075.91562306299"/>
    <n v="1691699.9090913399"/>
    <n v="943175.91562306299"/>
    <n v="1691599.9090913399"/>
    <n v="44"/>
    <n v="37"/>
    <n v="4.9802775830030397"/>
    <n v="5.0286381542682603"/>
    <n v="4.8360674700234099E-2"/>
    <n v="1.1104499339126101E-2"/>
    <n v="38.605612277984598"/>
    <n v="20250630"/>
    <n v="24040810"/>
    <x v="291"/>
    <n v="2.1"/>
    <n v="0"/>
  </r>
  <r>
    <n v="14094"/>
    <n v="948475.91562306299"/>
    <n v="1688199.9090913399"/>
    <n v="948575.91562306299"/>
    <n v="1688099.9090913399"/>
    <n v="79"/>
    <n v="91"/>
    <n v="4.9815851449966404"/>
    <n v="8.7404273152351397"/>
    <n v="3.7588420212268798"/>
    <n v="1.8020859031821601E-2"/>
    <n v="42.317401170730598"/>
    <n v="20250630"/>
    <n v="24040640"/>
    <x v="47"/>
    <n v="9.6"/>
    <n v="0.8"/>
  </r>
  <r>
    <n v="11647"/>
    <n v="946875.91562306299"/>
    <n v="1686499.9090913399"/>
    <n v="946975.91562306299"/>
    <n v="1686399.9090913399"/>
    <n v="96"/>
    <n v="75"/>
    <n v="4.9835827747980801"/>
    <n v="7.5890054702758798"/>
    <n v="2.60542277495066"/>
    <n v="1.2802847505857501E-2"/>
    <n v="41.165979385375998"/>
    <n v="20250630"/>
    <n v="24040831"/>
    <x v="198"/>
    <n v="25.5"/>
    <n v="1.8"/>
  </r>
  <r>
    <n v="4665"/>
    <n v="942375.91562306299"/>
    <n v="1691699.9090913399"/>
    <n v="942475.91562306299"/>
    <n v="1691599.9090913399"/>
    <n v="44"/>
    <n v="30"/>
    <n v="4.98903248707453"/>
    <n v="5.2240076661109898"/>
    <n v="0.23497512067357701"/>
    <n v="1.7737298272550099E-2"/>
    <n v="38.800981521606403"/>
    <n v="20250630"/>
    <n v="24040820"/>
    <x v="78"/>
    <n v="0"/>
    <n v="0"/>
  </r>
  <r>
    <n v="9621"/>
    <n v="945575.91562306299"/>
    <n v="1688899.9090913399"/>
    <n v="945675.91562306299"/>
    <n v="1688799.9090913399"/>
    <n v="72"/>
    <n v="62"/>
    <n v="4.9902004003524798"/>
    <n v="7.7592655022938999"/>
    <n v="2.7690651814142901"/>
    <n v="-2.16528490030517E-2"/>
    <n v="41.336239178975397"/>
    <n v="20250630"/>
    <n v="24040730"/>
    <x v="292"/>
    <n v="21.5"/>
    <n v="0"/>
  </r>
  <r>
    <n v="6330"/>
    <n v="943475.91562306299"/>
    <n v="1694599.9090913399"/>
    <n v="943575.91562306299"/>
    <n v="1694499.9090913399"/>
    <n v="15"/>
    <n v="41"/>
    <n v="4.9908491790294596"/>
    <n v="2.2245045382529498"/>
    <n v="-2.7663446426391598"/>
    <n v="-4.4824718311429E-2"/>
    <n v="35.8014783859253"/>
    <n v="20250630"/>
    <n v="24040810"/>
    <x v="24"/>
    <n v="66.7"/>
    <n v="3.9"/>
  </r>
  <r>
    <n v="10242"/>
    <n v="945975.91562306299"/>
    <n v="1688399.9090913399"/>
    <n v="946075.91562306299"/>
    <n v="1688299.9090913399"/>
    <n v="77"/>
    <n v="66"/>
    <n v="4.9910438060760498"/>
    <n v="8.7056449651718104"/>
    <n v="3.71460120379925"/>
    <n v="3.9713675505481704E-3"/>
    <n v="42.282618761062601"/>
    <n v="20250630"/>
    <n v="24040720"/>
    <x v="293"/>
    <n v="24.9"/>
    <n v="2.8"/>
  </r>
  <r>
    <n v="4833"/>
    <n v="942475.91562306299"/>
    <n v="1690299.9090913399"/>
    <n v="942575.91562306299"/>
    <n v="1690199.9090913399"/>
    <n v="58"/>
    <n v="31"/>
    <n v="4.99256531894207"/>
    <n v="7.0942691564559901"/>
    <n v="2.1017038300633399"/>
    <n v="2.5260399852413701E-2"/>
    <n v="40.671242952346802"/>
    <n v="20250630"/>
    <n v="24040800"/>
    <x v="28"/>
    <n v="76.599999999999994"/>
    <n v="10"/>
  </r>
  <r>
    <n v="10395"/>
    <n v="946075.91562306299"/>
    <n v="1688499.9090913399"/>
    <n v="946175.91562306299"/>
    <n v="1688399.9090913399"/>
    <n v="76"/>
    <n v="67"/>
    <n v="4.9954294761021902"/>
    <n v="8.5765304962793998"/>
    <n v="3.58110100030899"/>
    <n v="1.52858670335263E-2"/>
    <n v="42.153504053751597"/>
    <n v="20250630"/>
    <n v="24040720"/>
    <x v="45"/>
    <n v="20.399999999999999"/>
    <n v="1.9"/>
  </r>
  <r>
    <n v="8256"/>
    <n v="944675.91562306299"/>
    <n v="1686799.9090913399"/>
    <n v="944775.91562306299"/>
    <n v="1686699.9090913399"/>
    <n v="93"/>
    <n v="53"/>
    <n v="5.0047710935274798"/>
    <n v="7.7326262394587202"/>
    <n v="2.7278550664583801"/>
    <n v="2.7171206971009599E-2"/>
    <n v="41.309599876403801"/>
    <n v="20250630"/>
    <n v="24040560"/>
    <x v="39"/>
    <n v="15.9"/>
    <n v="1.5"/>
  </r>
  <r>
    <n v="9159"/>
    <n v="945275.91562306299"/>
    <n v="1688899.9090913399"/>
    <n v="945375.91562306299"/>
    <n v="1688799.9090913399"/>
    <n v="72"/>
    <n v="59"/>
    <n v="5.0057796239852896"/>
    <n v="7.2338873942693098"/>
    <n v="2.2281077106793701"/>
    <n v="2.48739693003396E-2"/>
    <n v="40.810860951741503"/>
    <n v="20250630"/>
    <n v="24040700"/>
    <x v="294"/>
    <n v="17.7"/>
    <n v="0.8"/>
  </r>
  <r>
    <n v="10401"/>
    <n v="946075.91562306299"/>
    <n v="1687899.9090913399"/>
    <n v="946175.91562306299"/>
    <n v="1687799.9090913399"/>
    <n v="82"/>
    <n v="67"/>
    <n v="5.0074297189712498"/>
    <n v="8.0658667484919206"/>
    <n v="3.05843702952067"/>
    <n v="1.38485291972756E-3"/>
    <n v="41.642840385436998"/>
    <n v="20250630"/>
    <n v="24040720"/>
    <x v="191"/>
    <n v="16.600000000000001"/>
    <n v="2.5"/>
  </r>
  <r>
    <n v="7270"/>
    <n v="944075.91562306299"/>
    <n v="1692999.9090913399"/>
    <n v="944175.91562306299"/>
    <n v="1692899.9090913399"/>
    <n v="31"/>
    <n v="47"/>
    <n v="5.0080281893412302"/>
    <n v="7.6078824996948198"/>
    <n v="2.5998543898264601"/>
    <n v="2.71693283381561E-2"/>
    <n v="41.184856096903502"/>
    <n v="20250630"/>
    <n v="24040810"/>
    <x v="23"/>
    <n v="34.9"/>
    <n v="2.6"/>
  </r>
  <r>
    <n v="6566"/>
    <n v="943575.91562306299"/>
    <n v="1686399.9090913399"/>
    <n v="943675.91562306299"/>
    <n v="1686299.9090913399"/>
    <n v="97"/>
    <n v="42"/>
    <n v="5.0097125636206696"/>
    <n v="7.9185156292385503"/>
    <n v="2.9088031848271698"/>
    <n v="8.0149551439616402E-3"/>
    <n v="41.495489756266302"/>
    <n v="20250630"/>
    <n v="24040590"/>
    <x v="167"/>
    <n v="34.799999999999997"/>
    <n v="2.2000000000000002"/>
  </r>
  <r>
    <n v="13040"/>
    <n v="947775.91562306299"/>
    <n v="1685799.9090913399"/>
    <n v="947875.91562306299"/>
    <n v="1685699.9090913399"/>
    <n v="103"/>
    <n v="84"/>
    <n v="5.0124732454617797"/>
    <n v="6.3659239610036202"/>
    <n v="1.3534506671130699"/>
    <n v="-2.97763828809063E-2"/>
    <n v="39.942897160847998"/>
    <n v="20250630"/>
    <n v="24040630"/>
    <x v="295"/>
    <n v="14.8"/>
    <n v="7"/>
  </r>
  <r>
    <n v="2798"/>
    <n v="941175.91562306299"/>
    <n v="1693599.9090913399"/>
    <n v="941275.91562306299"/>
    <n v="1693499.9090913399"/>
    <n v="25"/>
    <n v="18"/>
    <n v="5.0124933272600201"/>
    <n v="-1.00939486583229E-3"/>
    <n v="-5.0135027170181301"/>
    <n v="2.20957762212493E-3"/>
    <n v="33.575964212417603"/>
    <n v="20250630"/>
    <n v="24040810"/>
    <x v="24"/>
    <n v="66.7"/>
    <n v="3.9"/>
  </r>
  <r>
    <n v="5897"/>
    <n v="943175.91562306299"/>
    <n v="1691699.9090913399"/>
    <n v="943275.91562306299"/>
    <n v="1691599.9090913399"/>
    <n v="44"/>
    <n v="38"/>
    <n v="5.0147002637386304"/>
    <n v="5.05966341495514"/>
    <n v="4.4963147811358802E-2"/>
    <n v="-3.88832413591444E-4"/>
    <n v="38.636637449264498"/>
    <n v="20250630"/>
    <n v="24040810"/>
    <x v="296"/>
    <n v="4.9000000000000004"/>
    <n v="0"/>
  </r>
  <r>
    <n v="4701"/>
    <n v="942375.91562306299"/>
    <n v="1688099.9090913399"/>
    <n v="942475.91562306299"/>
    <n v="1687999.9090913399"/>
    <n v="80"/>
    <n v="30"/>
    <n v="5.0190831255167696"/>
    <n v="3.1717087725798301"/>
    <n v="-1.8473743485907701"/>
    <n v="2.2058115651210099E-2"/>
    <n v="36.748682657877602"/>
    <n v="20250630"/>
    <n v="24040610"/>
    <x v="20"/>
    <n v="59.6"/>
    <n v="2"/>
  </r>
  <r>
    <n v="12944"/>
    <n v="947775.91562306299"/>
    <n v="1695399.9090913399"/>
    <n v="947875.91562306299"/>
    <n v="1695299.9090913399"/>
    <n v="7"/>
    <n v="84"/>
    <n v="5.0200416247049997"/>
    <n v="2.3116443057854998"/>
    <n v="-2.7083973089853899"/>
    <n v="2.74529359303415E-2"/>
    <n v="35.888618469238303"/>
    <n v="20250630"/>
    <n v="24040810"/>
    <x v="26"/>
    <n v="91.4"/>
    <n v="1.3"/>
  </r>
  <r>
    <n v="4707"/>
    <n v="942375.91562306299"/>
    <n v="1687499.9090913399"/>
    <n v="942475.91562306299"/>
    <n v="1687399.9090913399"/>
    <n v="86"/>
    <n v="30"/>
    <n v="5.0200734138488796"/>
    <n v="-1.08321857452393"/>
    <n v="-6.1032919883728001"/>
    <n v="4.3365408976872799E-4"/>
    <n v="32.4937553405762"/>
    <n v="20250630"/>
    <n v="24040600"/>
    <x v="31"/>
    <n v="24.3"/>
    <n v="3.1"/>
  </r>
  <r>
    <n v="4093"/>
    <n v="941975.91562306299"/>
    <n v="1687299.9090913399"/>
    <n v="942075.91562306299"/>
    <n v="1687199.9090913399"/>
    <n v="88"/>
    <n v="26"/>
    <n v="5.0201681852340698"/>
    <n v="3.66170956691106"/>
    <n v="-1.3584586605429601"/>
    <n v="2.6653564224640501E-3"/>
    <n v="37.238683382670096"/>
    <n v="20250630"/>
    <n v="24040610"/>
    <x v="297"/>
    <n v="1.3"/>
    <n v="0"/>
  </r>
  <r>
    <n v="12866"/>
    <n v="947675.91562306299"/>
    <n v="1687799.9090913399"/>
    <n v="947775.91562306299"/>
    <n v="1687699.9090913399"/>
    <n v="83"/>
    <n v="83"/>
    <n v="5.0209018389383999"/>
    <n v="4.8248443206151297"/>
    <n v="-0.196057561164101"/>
    <n v="2.6738509070128199E-2"/>
    <n v="38.401817639668799"/>
    <n v="20250630"/>
    <n v="24040650"/>
    <x v="298"/>
    <n v="29.4"/>
    <n v="0.3"/>
  </r>
  <r>
    <n v="2709"/>
    <n v="941075.91562306299"/>
    <n v="1687099.9090913399"/>
    <n v="941175.91562306299"/>
    <n v="1686999.9090913399"/>
    <n v="90"/>
    <n v="17"/>
    <n v="5.0209549069404602"/>
    <n v="5.15122131506602"/>
    <n v="0.13026651274412901"/>
    <n v="6.3927717817326396E-2"/>
    <n v="38.728194872538197"/>
    <n v="20250630"/>
    <n v="24040610"/>
    <x v="29"/>
    <n v="36.1"/>
    <n v="2.7"/>
  </r>
  <r>
    <n v="3921"/>
    <n v="941875.91562306299"/>
    <n v="1689099.9090913399"/>
    <n v="941975.91562306299"/>
    <n v="1688999.9090913399"/>
    <n v="70"/>
    <n v="25"/>
    <n v="5.0256869196891802"/>
    <n v="6.0981772343317697"/>
    <n v="1.0724903916319199"/>
    <n v="3.07786773579816E-2"/>
    <n v="39.6751505533854"/>
    <n v="20250630"/>
    <n v="24040800"/>
    <x v="28"/>
    <n v="76.599999999999994"/>
    <n v="10"/>
  </r>
  <r>
    <n v="11483"/>
    <n v="946775.91562306299"/>
    <n v="1687499.9090913399"/>
    <n v="946875.91562306299"/>
    <n v="1687399.9090913399"/>
    <n v="86"/>
    <n v="74"/>
    <n v="5.0363942980766296"/>
    <n v="4.2046622186899203"/>
    <n v="-0.83173204958438895"/>
    <n v="1.49330224376172E-2"/>
    <n v="37.7816352844238"/>
    <n v="20250630"/>
    <n v="24040660"/>
    <x v="299"/>
    <n v="30"/>
    <n v="0.3"/>
  </r>
  <r>
    <n v="9144"/>
    <n v="945275.91562306299"/>
    <n v="1690399.9090913399"/>
    <n v="945375.91562306299"/>
    <n v="1690299.9090913399"/>
    <n v="57"/>
    <n v="59"/>
    <n v="5.0379638600637398"/>
    <n v="5.7667665731597602"/>
    <n v="0.72880287819269896"/>
    <n v="2.0805539505090599E-2"/>
    <n v="39.343738500091398"/>
    <n v="20250630"/>
    <n v="24040780"/>
    <x v="253"/>
    <n v="13.6"/>
    <n v="0"/>
  </r>
  <r>
    <n v="9137"/>
    <n v="945275.91562306299"/>
    <n v="1691099.9090913399"/>
    <n v="945375.91562306299"/>
    <n v="1690999.9090913399"/>
    <n v="50"/>
    <n v="59"/>
    <n v="5.0396912495295201"/>
    <n v="6.1363470156987496"/>
    <n v="1.09665571153164"/>
    <n v="-4.1211939727266601E-4"/>
    <n v="39.713320096333803"/>
    <n v="20250630"/>
    <n v="24040780"/>
    <x v="238"/>
    <n v="13.2"/>
    <n v="0.6"/>
  </r>
  <r>
    <n v="7410"/>
    <n v="944175.91562306299"/>
    <n v="1694399.9090913399"/>
    <n v="944275.91562306299"/>
    <n v="1694299.9090913399"/>
    <n v="17"/>
    <n v="48"/>
    <n v="5.04254360993703"/>
    <n v="3.22226764758428"/>
    <n v="-1.8202759126822201"/>
    <n v="2.6511977135669398E-2"/>
    <n v="36.799241383870402"/>
    <n v="20250630"/>
    <n v="24040810"/>
    <x v="16"/>
    <n v="7.4"/>
    <n v="13.6"/>
  </r>
  <r>
    <n v="14419"/>
    <n v="948675.91562306299"/>
    <n v="1686499.9090913399"/>
    <n v="948775.91562306299"/>
    <n v="1686399.9090913399"/>
    <n v="96"/>
    <n v="93"/>
    <n v="5.0433664321899396"/>
    <n v="5.9840898513793901"/>
    <n v="0.94072346223725201"/>
    <n v="2.41919774820821E-2"/>
    <n v="39.561063342624202"/>
    <n v="20250630"/>
    <n v="24040680"/>
    <x v="300"/>
    <n v="22.8"/>
    <n v="0.3"/>
  </r>
  <r>
    <n v="8856"/>
    <n v="945075.91562306299"/>
    <n v="1688399.9090913399"/>
    <n v="945175.91562306299"/>
    <n v="1688299.9090913399"/>
    <n v="77"/>
    <n v="57"/>
    <n v="5.0443019866943404"/>
    <n v="8.32787933945656"/>
    <n v="3.2835773527622201"/>
    <n v="1.07521503814496E-2"/>
    <n v="41.9048523902893"/>
    <n v="20250630"/>
    <n v="24040710"/>
    <x v="68"/>
    <n v="23.5"/>
    <n v="1.5"/>
  </r>
  <r>
    <n v="805"/>
    <n v="939875.91562306299"/>
    <n v="1692699.9090913399"/>
    <n v="939975.91562306299"/>
    <n v="1692599.9090913399"/>
    <n v="34"/>
    <n v="5"/>
    <n v="5.0450013875961304"/>
    <n v="1.73562248051167"/>
    <n v="-3.3093789219856302"/>
    <n v="1.5713721668968599E-2"/>
    <n v="35.312595685323103"/>
    <n v="20250630"/>
    <n v="24040810"/>
    <x v="38"/>
    <n v="0"/>
    <n v="0.8"/>
  </r>
  <r>
    <n v="7113"/>
    <n v="943975.91562306299"/>
    <n v="1693299.9090913399"/>
    <n v="944075.91562306299"/>
    <n v="1693199.9090913399"/>
    <n v="28"/>
    <n v="46"/>
    <n v="5.0466984311739598"/>
    <n v="4.6336354911327398"/>
    <n v="-0.41306290589272998"/>
    <n v="-3.6751087754964798E-3"/>
    <n v="38.210609436035199"/>
    <n v="20250630"/>
    <n v="24040810"/>
    <x v="23"/>
    <n v="34.9"/>
    <n v="2.6"/>
  </r>
  <r>
    <n v="9105"/>
    <n v="945275.91562306299"/>
    <n v="1694299.9090913399"/>
    <n v="945375.91562306299"/>
    <n v="1694199.9090913399"/>
    <n v="18"/>
    <n v="59"/>
    <n v="5.0469833016395604"/>
    <n v="3.0095944901307399"/>
    <n v="-2.0373888959487299"/>
    <n v="-2.5663219392299701E-2"/>
    <n v="36.586567878723102"/>
    <n v="20250630"/>
    <n v="24040810"/>
    <x v="7"/>
    <n v="54.2"/>
    <n v="1.7"/>
  </r>
  <r>
    <n v="1269"/>
    <n v="940175.91562306299"/>
    <n v="1692499.9090913399"/>
    <n v="940275.91562306299"/>
    <n v="1692399.9090913399"/>
    <n v="36"/>
    <n v="8"/>
    <n v="5.0487194988462702"/>
    <n v="1.4828020797835499"/>
    <n v="-3.5659174124399802"/>
    <n v="4.50674700550735E-3"/>
    <n v="35.059775458441798"/>
    <n v="20250630"/>
    <n v="24040810"/>
    <x v="38"/>
    <n v="0"/>
    <n v="0.8"/>
  </r>
  <r>
    <n v="11491"/>
    <n v="946775.91562306299"/>
    <n v="1686699.9090913399"/>
    <n v="946875.91562306299"/>
    <n v="1686599.9090913399"/>
    <n v="94"/>
    <n v="74"/>
    <n v="5.0500062306722002"/>
    <n v="7.3705370028813704"/>
    <n v="2.3205307920773799"/>
    <n v="-2.9230473252634202E-3"/>
    <n v="40.947510401407897"/>
    <n v="20250630"/>
    <n v="24040831"/>
    <x v="301"/>
    <n v="4.2"/>
    <n v="7.7"/>
  </r>
  <r>
    <n v="8720"/>
    <n v="944975.91562306299"/>
    <n v="1686599.9090913399"/>
    <n v="945075.91562306299"/>
    <n v="1686499.9090913399"/>
    <n v="95"/>
    <n v="56"/>
    <n v="5.0526813467343601"/>
    <n v="6.6498807668685904"/>
    <n v="1.59719937046369"/>
    <n v="-3.76595440320671E-3"/>
    <n v="40.226854960123703"/>
    <n v="20250630"/>
    <n v="24040560"/>
    <x v="39"/>
    <n v="15.9"/>
    <n v="1.5"/>
  </r>
  <r>
    <n v="4076"/>
    <n v="941975.91562306299"/>
    <n v="1688999.9090913399"/>
    <n v="942075.91562306299"/>
    <n v="1688899.9090913399"/>
    <n v="71"/>
    <n v="26"/>
    <n v="5.0550723473231001"/>
    <n v="3.7792899012565599"/>
    <n v="-1.2757824659347501"/>
    <n v="-2.16108231494824E-2"/>
    <n v="37.356263160705602"/>
    <n v="20250630"/>
    <n v="24040800"/>
    <x v="28"/>
    <n v="76.599999999999994"/>
    <n v="10"/>
  </r>
  <r>
    <n v="11187"/>
    <n v="946575.91562306299"/>
    <n v="1686299.9090913399"/>
    <n v="946675.91562306299"/>
    <n v="1686199.9090913399"/>
    <n v="98"/>
    <n v="72"/>
    <n v="5.05866838991642"/>
    <n v="6.6765155494213104"/>
    <n v="1.61784715950489"/>
    <n v="-4.8754069372080301E-2"/>
    <n v="40.253489732742302"/>
    <n v="20250630"/>
    <n v="24040831"/>
    <x v="302"/>
    <n v="31"/>
    <n v="1.7"/>
  </r>
  <r>
    <n v="11492"/>
    <n v="946775.91562306299"/>
    <n v="1686599.9090913399"/>
    <n v="946875.91562306299"/>
    <n v="1686499.9090913399"/>
    <n v="95"/>
    <n v="74"/>
    <n v="5.05992344021797"/>
    <n v="7.2794906795024898"/>
    <n v="2.2195672467351"/>
    <n v="-1.68385784490965E-3"/>
    <n v="40.856463909149198"/>
    <n v="20250630"/>
    <n v="24040831"/>
    <x v="198"/>
    <n v="25.5"/>
    <n v="1.8"/>
  </r>
  <r>
    <n v="10396"/>
    <n v="946075.91562306299"/>
    <n v="1688399.9090913399"/>
    <n v="946175.91562306299"/>
    <n v="1688299.9090913399"/>
    <n v="77"/>
    <n v="67"/>
    <n v="5.0632095634937304"/>
    <n v="9.20901972055435"/>
    <n v="4.1458100974559802"/>
    <n v="1.8140915344702099E-3"/>
    <n v="42.785992860794103"/>
    <n v="20250630"/>
    <n v="24040720"/>
    <x v="303"/>
    <n v="31"/>
    <n v="2"/>
  </r>
  <r>
    <n v="4247"/>
    <n v="942075.91562306299"/>
    <n v="1687299.9090913399"/>
    <n v="942175.91562306299"/>
    <n v="1687199.9090913399"/>
    <n v="88"/>
    <n v="27"/>
    <n v="5.0655655463536604"/>
    <n v="3.89679505427678"/>
    <n v="-1.16877035299937"/>
    <n v="-1.1734275690590301E-2"/>
    <n v="37.473768552144399"/>
    <n v="20250630"/>
    <n v="24040610"/>
    <x v="20"/>
    <n v="59.6"/>
    <n v="2"/>
  </r>
  <r>
    <n v="8340"/>
    <n v="944775.91562306299"/>
    <n v="1693799.9090913399"/>
    <n v="944875.91562306299"/>
    <n v="1693699.9090913399"/>
    <n v="23"/>
    <n v="54"/>
    <n v="5.0678297678629596"/>
    <n v="5.2582773764928197"/>
    <n v="0.19044763521136099"/>
    <n v="3.3936853869818199E-3"/>
    <n v="38.835251490275098"/>
    <n v="20250630"/>
    <n v="24040810"/>
    <x v="33"/>
    <n v="38.6"/>
    <n v="1.7"/>
  </r>
  <r>
    <n v="9311"/>
    <n v="945375.91562306299"/>
    <n v="1689099.9090913399"/>
    <n v="945475.91562306299"/>
    <n v="1688999.9090913399"/>
    <n v="70"/>
    <n v="60"/>
    <n v="5.0681899785995501"/>
    <n v="8.2400908470153809"/>
    <n v="3.17190078894297"/>
    <n v="2.08047988514105E-2"/>
    <n v="41.817064603169797"/>
    <n v="20250630"/>
    <n v="24040700"/>
    <x v="282"/>
    <n v="6.7"/>
    <n v="2.1"/>
  </r>
  <r>
    <n v="5593"/>
    <n v="942975.91562306299"/>
    <n v="1691299.9090913399"/>
    <n v="943075.91562306299"/>
    <n v="1691199.9090913399"/>
    <n v="48"/>
    <n v="36"/>
    <n v="5.0708054304122898"/>
    <n v="7.3702326218287197"/>
    <n v="2.2994271020094601"/>
    <n v="-1.4968276188786499E-2"/>
    <n v="40.9472058614095"/>
    <n v="20250630"/>
    <n v="24040810"/>
    <x v="37"/>
    <n v="20.6"/>
    <n v="1.9"/>
  </r>
  <r>
    <n v="4520"/>
    <n v="942275.91562306299"/>
    <n v="1690799.9090913399"/>
    <n v="942375.91562306299"/>
    <n v="1690699.9090913399"/>
    <n v="53"/>
    <n v="29"/>
    <n v="5.0795918703079197"/>
    <n v="6.6247276862462403"/>
    <n v="1.5451357066631299"/>
    <n v="-1.6166500126322099E-2"/>
    <n v="40.201701482136997"/>
    <n v="20250630"/>
    <n v="24040820"/>
    <x v="304"/>
    <n v="5.6"/>
    <n v="0"/>
  </r>
  <r>
    <n v="5134"/>
    <n v="942675.91562306299"/>
    <n v="1690999.9090913399"/>
    <n v="942775.91562306299"/>
    <n v="1690899.9090913399"/>
    <n v="51"/>
    <n v="33"/>
    <n v="5.0796143213907898"/>
    <n v="6.5274600982665998"/>
    <n v="1.4478458166122401"/>
    <n v="1.55347353623559E-2"/>
    <n v="40.104433271620003"/>
    <n v="20250630"/>
    <n v="24040810"/>
    <x v="305"/>
    <n v="5.9"/>
    <n v="0"/>
  </r>
  <r>
    <n v="9631"/>
    <n v="945575.91562306299"/>
    <n v="1687899.9090913399"/>
    <n v="945675.91562306299"/>
    <n v="1687799.9090913399"/>
    <n v="82"/>
    <n v="62"/>
    <n v="5.0806860526402797"/>
    <n v="8.5955650011698399"/>
    <n v="3.5148787498474099"/>
    <n v="-2.3388214564571799E-4"/>
    <n v="42.172538439432799"/>
    <n v="20250630"/>
    <n v="24040730"/>
    <x v="281"/>
    <n v="18"/>
    <n v="2.6"/>
  </r>
  <r>
    <n v="3302"/>
    <n v="941475.91562306299"/>
    <n v="1689399.9090913399"/>
    <n v="941575.91562306299"/>
    <n v="1689299.9090913399"/>
    <n v="67"/>
    <n v="21"/>
    <n v="5.0828612645467102"/>
    <n v="7.07015482584635"/>
    <n v="1.9872935712337501"/>
    <n v="6.9282758049666895E-2"/>
    <n v="40.647128105163603"/>
    <n v="20250630"/>
    <n v="24040800"/>
    <x v="28"/>
    <n v="76.599999999999994"/>
    <n v="10"/>
  </r>
  <r>
    <n v="3167"/>
    <n v="941375.91562306299"/>
    <n v="1687499.9090913399"/>
    <n v="941475.91562306299"/>
    <n v="1687399.9090913399"/>
    <n v="86"/>
    <n v="20"/>
    <n v="5.0846629142761204"/>
    <n v="2.0901470979054801"/>
    <n v="-2.9945158958435099"/>
    <n v="-2.0882298704236701E-2"/>
    <n v="35.667120615641302"/>
    <n v="20250630"/>
    <n v="24040610"/>
    <x v="29"/>
    <n v="36.1"/>
    <n v="2.7"/>
  </r>
  <r>
    <n v="7344"/>
    <n v="944075.91562306299"/>
    <n v="1685599.9090913399"/>
    <n v="944175.91562306299"/>
    <n v="1685499.9090913399"/>
    <n v="105"/>
    <n v="47"/>
    <n v="5.0850427022815898"/>
    <n v="5.4819178178505297"/>
    <n v="0.396875292651652"/>
    <n v="-5.3445097059011501E-2"/>
    <n v="39.058891005332598"/>
    <n v="20250630"/>
    <n v="24040550"/>
    <x v="79"/>
    <n v="24.8"/>
    <n v="1.9"/>
  </r>
  <r>
    <n v="12868"/>
    <n v="947675.91562306299"/>
    <n v="1687599.9090913399"/>
    <n v="947775.91562306299"/>
    <n v="1687499.9090913399"/>
    <n v="85"/>
    <n v="83"/>
    <n v="5.0896299680074097"/>
    <n v="5.4064809878667202"/>
    <n v="0.31685106828808801"/>
    <n v="-3.6965257410580899E-3"/>
    <n v="38.983455022176102"/>
    <n v="20250630"/>
    <n v="24040640"/>
    <x v="306"/>
    <n v="49.4"/>
    <n v="0.6"/>
  </r>
  <r>
    <n v="8370"/>
    <n v="944775.91562306299"/>
    <n v="1690799.9090913399"/>
    <n v="944875.91562306299"/>
    <n v="1690699.9090913399"/>
    <n v="53"/>
    <n v="54"/>
    <n v="5.0917677640914896"/>
    <n v="4.7814562559127802"/>
    <n v="-0.31031150845810801"/>
    <n v="1.5402746386826E-3"/>
    <n v="38.358430290222202"/>
    <n v="20250630"/>
    <n v="24040780"/>
    <x v="199"/>
    <n v="7.3"/>
    <n v="4.9000000000000004"/>
  </r>
  <r>
    <n v="4096"/>
    <n v="941975.91562306299"/>
    <n v="1686999.9090913399"/>
    <n v="942075.91562306299"/>
    <n v="1686899.9090913399"/>
    <n v="91"/>
    <n v="26"/>
    <n v="5.0923158062828904"/>
    <n v="1.76936115158929"/>
    <n v="-3.3229547076755099"/>
    <n v="6.9762400661905602E-2"/>
    <n v="35.346334669325103"/>
    <n v="20250630"/>
    <n v="24040610"/>
    <x v="29"/>
    <n v="36.1"/>
    <n v="2.7"/>
  </r>
  <r>
    <n v="9140"/>
    <n v="945275.91562306299"/>
    <n v="1690799.9090913399"/>
    <n v="945375.91562306299"/>
    <n v="1690699.9090913399"/>
    <n v="53"/>
    <n v="59"/>
    <n v="5.0928874413172398"/>
    <n v="5.6596993207931501"/>
    <n v="0.56681190182765295"/>
    <n v="-7.9166830206910798E-3"/>
    <n v="39.236673672994002"/>
    <n v="20250630"/>
    <n v="24040780"/>
    <x v="307"/>
    <n v="10.9"/>
    <n v="0.6"/>
  </r>
  <r>
    <n v="14584"/>
    <n v="948775.91562306299"/>
    <n v="1685399.9090913399"/>
    <n v="948875.91562306299"/>
    <n v="1685299.9090913399"/>
    <n v="107"/>
    <n v="94"/>
    <n v="5.09592485427856"/>
    <n v="5.0597180922826102"/>
    <n v="-3.62066617235541E-2"/>
    <n v="5.3793718107044697E-3"/>
    <n v="38.636691729227699"/>
    <n v="20250630"/>
    <n v="24040690"/>
    <x v="308"/>
    <n v="54.6"/>
    <n v="0.2"/>
  </r>
  <r>
    <n v="7732"/>
    <n v="944375.91562306299"/>
    <n v="1692999.9090913399"/>
    <n v="944475.91562306299"/>
    <n v="1692899.9090913399"/>
    <n v="31"/>
    <n v="50"/>
    <n v="5.0966765681902597"/>
    <n v="4.56222331523895"/>
    <n v="-0.53445330463970697"/>
    <n v="8.1718571212453205E-3"/>
    <n v="38.139196395874002"/>
    <n v="20250630"/>
    <n v="24040810"/>
    <x v="12"/>
    <n v="33.200000000000003"/>
    <n v="4.9000000000000004"/>
  </r>
  <r>
    <n v="10241"/>
    <n v="945975.91562306299"/>
    <n v="1688499.9090913399"/>
    <n v="946075.91562306299"/>
    <n v="1688399.9090913399"/>
    <n v="76"/>
    <n v="66"/>
    <n v="5.0981180667877197"/>
    <n v="8.3533234596252406"/>
    <n v="3.2552054524421701"/>
    <n v="-6.7893687325219299E-3"/>
    <n v="41.930296897888198"/>
    <n v="20250630"/>
    <n v="24040720"/>
    <x v="309"/>
    <n v="27.2"/>
    <n v="0.4"/>
  </r>
  <r>
    <n v="11480"/>
    <n v="946775.91562306299"/>
    <n v="1687799.9090913399"/>
    <n v="946875.91562306299"/>
    <n v="1687699.9090913399"/>
    <n v="83"/>
    <n v="74"/>
    <n v="5.1024708931262701"/>
    <n v="4.84894985419053"/>
    <n v="-0.25352099365913"/>
    <n v="-1.14205109242063E-2"/>
    <n v="38.4259232741136"/>
    <n v="20250630"/>
    <n v="24040660"/>
    <x v="50"/>
    <n v="15.7"/>
    <n v="1.5"/>
  </r>
  <r>
    <n v="8341"/>
    <n v="944775.91562306299"/>
    <n v="1693699.9090913399"/>
    <n v="944875.91562306299"/>
    <n v="1693599.9090913399"/>
    <n v="24"/>
    <n v="54"/>
    <n v="5.1086507210364704"/>
    <n v="5.6552436901972802"/>
    <n v="0.54659292073204002"/>
    <n v="6.5707270629130898E-3"/>
    <n v="39.232217055100698"/>
    <n v="20250630"/>
    <n v="24040810"/>
    <x v="33"/>
    <n v="38.6"/>
    <n v="1.7"/>
  </r>
  <r>
    <n v="8553"/>
    <n v="944875.91562306299"/>
    <n v="1687899.9090913399"/>
    <n v="944975.91562306299"/>
    <n v="1687799.9090913399"/>
    <n v="82"/>
    <n v="55"/>
    <n v="5.1086800098419198"/>
    <n v="7.5077147185802504"/>
    <n v="2.39903474599123"/>
    <n v="-2.3940539686009302E-2"/>
    <n v="41.084688186645501"/>
    <n v="20250630"/>
    <n v="24040570"/>
    <x v="53"/>
    <n v="11"/>
    <n v="1.8"/>
  </r>
  <r>
    <n v="9151"/>
    <n v="945275.91562306299"/>
    <n v="1689699.9090913399"/>
    <n v="945375.91562306299"/>
    <n v="1689599.9090913399"/>
    <n v="64"/>
    <n v="59"/>
    <n v="5.1089855432510403"/>
    <n v="6.9095790386199996"/>
    <n v="1.80059347550074"/>
    <n v="1.1201284825801801E-2"/>
    <n v="40.486552556355797"/>
    <n v="20250630"/>
    <n v="24040700"/>
    <x v="183"/>
    <n v="6"/>
    <n v="1.7"/>
  </r>
  <r>
    <n v="4376"/>
    <n v="942175.91562306299"/>
    <n v="1689799.9090913399"/>
    <n v="942275.91562306299"/>
    <n v="1689699.9090913399"/>
    <n v="63"/>
    <n v="28"/>
    <n v="5.1094431877136204"/>
    <n v="7.5813404917716998"/>
    <n v="2.4718972966074899"/>
    <n v="7.0152840809896602E-2"/>
    <n v="41.158313989639304"/>
    <n v="20250630"/>
    <n v="24040800"/>
    <x v="62"/>
    <n v="20.6"/>
    <n v="2.5"/>
  </r>
  <r>
    <n v="649"/>
    <n v="939775.91562306299"/>
    <n v="1692899.9090913399"/>
    <n v="939875.91562306299"/>
    <n v="1692799.9090913399"/>
    <n v="32"/>
    <n v="4"/>
    <n v="5.1154185136159303"/>
    <n v="2.4378989736239101"/>
    <n v="-2.6775196393330898"/>
    <n v="2.2842709906399299E-2"/>
    <n v="36.0148722330729"/>
    <n v="20250630"/>
    <n v="24040810"/>
    <x v="38"/>
    <n v="0"/>
    <n v="0.8"/>
  </r>
  <r>
    <n v="3124"/>
    <n v="941375.91562306299"/>
    <n v="1691799.9090913399"/>
    <n v="941475.91562306299"/>
    <n v="1691699.9090913399"/>
    <n v="43"/>
    <n v="20"/>
    <n v="5.1173088252544403"/>
    <n v="2.2817825879901599"/>
    <n v="-2.83552613854408"/>
    <n v="-2.73476140573621E-2"/>
    <n v="35.858756542205803"/>
    <n v="20250630"/>
    <n v="24040810"/>
    <x v="16"/>
    <n v="7.4"/>
    <n v="13.6"/>
  </r>
  <r>
    <n v="9614"/>
    <n v="945575.91562306299"/>
    <n v="1689599.9090913399"/>
    <n v="945675.91562306299"/>
    <n v="1689499.9090913399"/>
    <n v="65"/>
    <n v="62"/>
    <n v="5.1216889321804002"/>
    <n v="7.4707395434379604"/>
    <n v="2.3490507081151"/>
    <n v="1.9177341950125999E-2"/>
    <n v="41.0477135181427"/>
    <n v="20250630"/>
    <n v="24040700"/>
    <x v="259"/>
    <n v="20.5"/>
    <n v="0.9"/>
  </r>
  <r>
    <n v="5727"/>
    <n v="943075.91562306299"/>
    <n v="1693299.9090913399"/>
    <n v="943175.91562306299"/>
    <n v="1693199.9090913399"/>
    <n v="28"/>
    <n v="37"/>
    <n v="5.1257621220180001"/>
    <n v="3.1103748083114602"/>
    <n v="-2.0153873179640098"/>
    <n v="-1.10797067838056E-2"/>
    <n v="36.687348229544497"/>
    <n v="20250630"/>
    <n v="24040810"/>
    <x v="23"/>
    <n v="34.9"/>
    <n v="2.6"/>
  </r>
  <r>
    <n v="1259"/>
    <n v="940175.91562306299"/>
    <n v="1693499.9090913399"/>
    <n v="940275.91562306299"/>
    <n v="1693399.9090913399"/>
    <n v="26"/>
    <n v="8"/>
    <n v="5.1273136138915998"/>
    <n v="2.1892343248639801E-2"/>
    <n v="-8.2955530881881696"/>
    <n v="0.20749441348016301"/>
    <n v="33.598865781511599"/>
    <n v="20250630"/>
    <n v="24040810"/>
    <x v="24"/>
    <n v="66.7"/>
    <n v="3.9"/>
  </r>
  <r>
    <n v="4983"/>
    <n v="942575.91562306299"/>
    <n v="1690699.9090913399"/>
    <n v="942675.91562306299"/>
    <n v="1690599.9090913399"/>
    <n v="54"/>
    <n v="32"/>
    <n v="5.1297346750895203"/>
    <n v="3.3179215987523398"/>
    <n v="-1.81181311607361"/>
    <n v="-1.96962142363191E-2"/>
    <n v="36.894895871480301"/>
    <n v="20250630"/>
    <n v="24040820"/>
    <x v="310"/>
    <n v="19.7"/>
    <n v="0"/>
  </r>
  <r>
    <n v="12886"/>
    <n v="947675.91562306299"/>
    <n v="1685799.9090913399"/>
    <n v="947775.91562306299"/>
    <n v="1685699.9090913399"/>
    <n v="103"/>
    <n v="83"/>
    <n v="5.13443968693415"/>
    <n v="6.59091997146606"/>
    <n v="1.4564802236854999"/>
    <n v="-2.15110013959929E-3"/>
    <n v="40.167893091837598"/>
    <n v="20250630"/>
    <n v="24040630"/>
    <x v="295"/>
    <n v="14.8"/>
    <n v="7"/>
  </r>
  <r>
    <n v="6051"/>
    <n v="943275.91562306299"/>
    <n v="1691699.9090913399"/>
    <n v="943375.91562306299"/>
    <n v="1691599.9090913399"/>
    <n v="44"/>
    <n v="39"/>
    <n v="5.1357733011245701"/>
    <n v="5.1436513364314997"/>
    <n v="7.87812832277268E-3"/>
    <n v="-2.1997765870764899E-3"/>
    <n v="38.720624923706097"/>
    <n v="20250630"/>
    <n v="24040810"/>
    <x v="311"/>
    <n v="4.4000000000000004"/>
    <n v="0"/>
  </r>
  <r>
    <n v="1631"/>
    <n v="940375.91562306299"/>
    <n v="1687099.9090913399"/>
    <n v="940475.91562306299"/>
    <n v="1686999.9090913399"/>
    <n v="90"/>
    <n v="10"/>
    <n v="5.1367742121219599"/>
    <n v="4.71556625763575"/>
    <n v="-0.42120795859955301"/>
    <n v="-3.3890465740114499E-2"/>
    <n v="38.2925402323405"/>
    <n v="20250630"/>
    <n v="24040610"/>
    <x v="29"/>
    <n v="36.1"/>
    <n v="2.7"/>
  </r>
  <r>
    <n v="4706"/>
    <n v="942375.91562306299"/>
    <n v="1687599.9090913399"/>
    <n v="942475.91562306299"/>
    <n v="1687499.9090913399"/>
    <n v="85"/>
    <n v="30"/>
    <n v="5.1385610382326501"/>
    <n v="-1.25409023675334"/>
    <n v="-6.3926511662370498"/>
    <n v="-2.5178842778716799E-2"/>
    <n v="32.322882047112699"/>
    <n v="20250630"/>
    <n v="24040600"/>
    <x v="31"/>
    <n v="24.3"/>
    <n v="3.1"/>
  </r>
  <r>
    <n v="804"/>
    <n v="939875.91562306299"/>
    <n v="1692799.9090913399"/>
    <n v="939975.91562306299"/>
    <n v="1692699.9090913399"/>
    <n v="33"/>
    <n v="5"/>
    <n v="5.1450375410226696"/>
    <n v="1.19266802072525"/>
    <n v="-3.9523695432222801"/>
    <n v="1.56663061352447E-3"/>
    <n v="34.769641582782498"/>
    <n v="20250630"/>
    <n v="24040810"/>
    <x v="38"/>
    <n v="0"/>
    <n v="0.8"/>
  </r>
  <r>
    <n v="9307"/>
    <n v="945375.91562306299"/>
    <n v="1689499.9090913399"/>
    <n v="945475.91562306299"/>
    <n v="1689399.9090913399"/>
    <n v="66"/>
    <n v="60"/>
    <n v="5.1451158523559597"/>
    <n v="7.5970995028813704"/>
    <n v="2.4519837200641601"/>
    <n v="7.2129407587150701E-3"/>
    <n v="41.174073219299302"/>
    <n v="20250630"/>
    <n v="24040700"/>
    <x v="259"/>
    <n v="20.5"/>
    <n v="0.9"/>
  </r>
  <r>
    <n v="3456"/>
    <n v="941575.91562306299"/>
    <n v="1689399.9090913399"/>
    <n v="941675.91562306299"/>
    <n v="1689299.9090913399"/>
    <n v="67"/>
    <n v="22"/>
    <n v="5.1457782983779898"/>
    <n v="6.6135643323262503"/>
    <n v="1.4677860190470999"/>
    <n v="-8.5658855581035205E-3"/>
    <n v="40.190538406372099"/>
    <n v="20250630"/>
    <n v="24040800"/>
    <x v="28"/>
    <n v="76.599999999999994"/>
    <n v="10"/>
  </r>
  <r>
    <n v="4060"/>
    <n v="941975.91562306299"/>
    <n v="1690599.9090913399"/>
    <n v="942075.91562306299"/>
    <n v="1690499.9090913399"/>
    <n v="55"/>
    <n v="26"/>
    <n v="5.1470201015472403"/>
    <n v="6.1043614447116896"/>
    <n v="0.95734136214014098"/>
    <n v="-1.3257971266284601E-2"/>
    <n v="39.681335210800199"/>
    <n v="20250630"/>
    <n v="24040820"/>
    <x v="312"/>
    <n v="4.2"/>
    <n v="0"/>
  </r>
  <r>
    <n v="5135"/>
    <n v="942675.91562306299"/>
    <n v="1690899.9090913399"/>
    <n v="942775.91562306299"/>
    <n v="1690799.9090913399"/>
    <n v="52"/>
    <n v="33"/>
    <n v="5.1501880058875402"/>
    <n v="5.5286524479205799"/>
    <n v="0.37846438242838898"/>
    <n v="6.2516774050891399E-6"/>
    <n v="39.105625739464401"/>
    <n v="20250630"/>
    <n v="24040810"/>
    <x v="305"/>
    <n v="5.9"/>
    <n v="0"/>
  </r>
  <r>
    <n v="7482"/>
    <n v="944175.91562306299"/>
    <n v="1687199.9090913399"/>
    <n v="944275.91562306299"/>
    <n v="1687099.9090913399"/>
    <n v="89"/>
    <n v="48"/>
    <n v="5.1549316644668597"/>
    <n v="7.1383726994196603"/>
    <n v="1.9834411044915501"/>
    <n v="1.7422368439535301E-2"/>
    <n v="40.715346654256201"/>
    <n v="20250630"/>
    <n v="24040590"/>
    <x v="313"/>
    <n v="28"/>
    <n v="0.5"/>
  </r>
  <r>
    <n v="2642"/>
    <n v="941075.91562306299"/>
    <n v="1693799.9090913399"/>
    <n v="941175.91562306299"/>
    <n v="1693699.9090913399"/>
    <n v="23"/>
    <n v="17"/>
    <n v="5.1555597384770699"/>
    <n v="-0.34737530040244302"/>
    <n v="-5.5029350519180298"/>
    <n v="4.9242114648222902E-2"/>
    <n v="33.2295980453491"/>
    <n v="20250630"/>
    <n v="24040810"/>
    <x v="24"/>
    <n v="66.7"/>
    <n v="3.9"/>
  </r>
  <r>
    <n v="5950"/>
    <n v="943175.91562306299"/>
    <n v="1686399.9090913399"/>
    <n v="943275.91562306299"/>
    <n v="1686299.9090913399"/>
    <n v="97"/>
    <n v="38"/>
    <n v="5.1556495512306002"/>
    <n v="5.7580673622804301"/>
    <n v="0.60241787189413998"/>
    <n v="-1.11716499086469E-2"/>
    <n v="39.335040867095202"/>
    <n v="20250630"/>
    <n v="24040590"/>
    <x v="314"/>
    <n v="23"/>
    <n v="3"/>
  </r>
  <r>
    <n v="14583"/>
    <n v="948775.91562306299"/>
    <n v="1685499.9090913399"/>
    <n v="948875.91562306299"/>
    <n v="1685399.9090913399"/>
    <n v="106"/>
    <n v="94"/>
    <n v="5.15779733657837"/>
    <n v="5.0922130743662501"/>
    <n v="-6.5584237376848903E-2"/>
    <n v="1.99423924398919E-3"/>
    <n v="38.669187227884898"/>
    <n v="20250630"/>
    <n v="24040690"/>
    <x v="315"/>
    <n v="52.8"/>
    <n v="0.2"/>
  </r>
  <r>
    <n v="497"/>
    <n v="939675.91562306299"/>
    <n v="1692699.9090913399"/>
    <n v="939775.91562306299"/>
    <n v="1692599.9090913399"/>
    <n v="34"/>
    <n v="3"/>
    <n v="5.1581232945124302"/>
    <n v="2.6571586529413902"/>
    <n v="-2.50096465150515"/>
    <n v="-7.0896747832497001E-3"/>
    <n v="36.234132448832199"/>
    <n v="20250630"/>
    <n v="24040810"/>
    <x v="38"/>
    <n v="0"/>
    <n v="0.8"/>
  </r>
  <r>
    <n v="9629"/>
    <n v="945575.91562306299"/>
    <n v="1688099.9090913399"/>
    <n v="945675.91562306299"/>
    <n v="1687999.9090913399"/>
    <n v="80"/>
    <n v="62"/>
    <n v="5.1592721045017198"/>
    <n v="8.0300309360027295"/>
    <n v="2.8707588315010102"/>
    <n v="7.0060406578704697E-3"/>
    <n v="41.607004404068"/>
    <n v="20250630"/>
    <n v="24040730"/>
    <x v="316"/>
    <n v="32.299999999999997"/>
    <n v="2.7"/>
  </r>
  <r>
    <n v="652"/>
    <n v="939775.91562306299"/>
    <n v="1692599.9090913399"/>
    <n v="939875.91562306299"/>
    <n v="1692499.9090913399"/>
    <n v="35"/>
    <n v="4"/>
    <n v="5.1610982020696001"/>
    <n v="2.5264539420604701"/>
    <n v="-2.6346443494160998"/>
    <n v="4.1227367085715097E-3"/>
    <n v="36.103427251180001"/>
    <n v="20250630"/>
    <n v="24040810"/>
    <x v="38"/>
    <n v="0"/>
    <n v="0.8"/>
  </r>
  <r>
    <n v="13940"/>
    <n v="948375.91562306299"/>
    <n v="1688199.9090913399"/>
    <n v="948475.91562306299"/>
    <n v="1688099.9090913399"/>
    <n v="79"/>
    <n v="90"/>
    <n v="5.1624046266078896"/>
    <n v="9.4913946390151995"/>
    <n v="4.3289900720119503"/>
    <n v="2.9759035678580399E-3"/>
    <n v="43.068368196487398"/>
    <n v="20250630"/>
    <n v="24040640"/>
    <x v="47"/>
    <n v="9.6"/>
    <n v="0.8"/>
  </r>
  <r>
    <n v="4236"/>
    <n v="942075.91562306299"/>
    <n v="1688399.9090913399"/>
    <n v="942175.91562306299"/>
    <n v="1688299.9090913399"/>
    <n v="77"/>
    <n v="27"/>
    <n v="5.1633858680725098"/>
    <n v="2.0503651698430398"/>
    <n v="-3.1130207975705502"/>
    <n v="-1.3997122839403599E-2"/>
    <n v="35.627339045206703"/>
    <n v="20250630"/>
    <n v="24040610"/>
    <x v="317"/>
    <n v="13.4"/>
    <n v="0.5"/>
  </r>
  <r>
    <n v="4982"/>
    <n v="942575.91562306299"/>
    <n v="1690799.9090913399"/>
    <n v="942675.91562306299"/>
    <n v="1690699.9090913399"/>
    <n v="53"/>
    <n v="32"/>
    <n v="5.1652571757634496"/>
    <n v="4.0020341674486799"/>
    <n v="-1.1632229189078001"/>
    <n v="-1.6282444509367101E-2"/>
    <n v="37.579007784525601"/>
    <n v="20250630"/>
    <n v="24040820"/>
    <x v="318"/>
    <n v="11.9"/>
    <n v="0"/>
  </r>
  <r>
    <n v="4075"/>
    <n v="941975.91562306299"/>
    <n v="1689099.9090913399"/>
    <n v="942075.91562306299"/>
    <n v="1688999.9090913399"/>
    <n v="70"/>
    <n v="26"/>
    <n v="5.1668296655019104"/>
    <n v="6.0354478359222403"/>
    <n v="0.86861808722217904"/>
    <n v="2.5030323304235901E-3"/>
    <n v="39.612421671549498"/>
    <n v="20250630"/>
    <n v="24040800"/>
    <x v="28"/>
    <n v="76.599999999999994"/>
    <n v="10"/>
  </r>
  <r>
    <n v="11337"/>
    <n v="946675.91562306299"/>
    <n v="1686699.9090913399"/>
    <n v="946775.91562306299"/>
    <n v="1686599.9090913399"/>
    <n v="94"/>
    <n v="73"/>
    <n v="5.16873347759247"/>
    <n v="7.4758785565694197"/>
    <n v="2.3071449995040898"/>
    <n v="2.1028280801450201E-3"/>
    <n v="41.052851994832402"/>
    <n v="20250630"/>
    <n v="24040831"/>
    <x v="301"/>
    <n v="4.2"/>
    <n v="7.7"/>
  </r>
  <r>
    <n v="5742"/>
    <n v="943075.91562306299"/>
    <n v="1691799.9090913399"/>
    <n v="943175.91562306299"/>
    <n v="1691699.9090913399"/>
    <n v="43"/>
    <n v="37"/>
    <n v="5.1688520908355704"/>
    <n v="4.3715951045354204"/>
    <n v="-0.79725692948947302"/>
    <n v="1.02800245707234E-2"/>
    <n v="37.948568344116197"/>
    <n v="20250630"/>
    <n v="24040810"/>
    <x v="291"/>
    <n v="2.1"/>
    <n v="0"/>
  </r>
  <r>
    <n v="5007"/>
    <n v="942575.91562306299"/>
    <n v="1688299.9090913399"/>
    <n v="942675.91562306299"/>
    <n v="1688199.9090913399"/>
    <n v="78"/>
    <n v="32"/>
    <n v="5.1692911386489904"/>
    <n v="2.8000055104494099"/>
    <n v="-2.3692856431007399"/>
    <n v="1.35662298416719E-2"/>
    <n v="36.3769788742065"/>
    <n v="20250630"/>
    <n v="24040610"/>
    <x v="319"/>
    <n v="13.2"/>
    <n v="0.6"/>
  </r>
  <r>
    <n v="7650"/>
    <n v="944275.91562306299"/>
    <n v="1685799.9090913399"/>
    <n v="944375.91562306299"/>
    <n v="1685699.9090913399"/>
    <n v="103"/>
    <n v="49"/>
    <n v="5.1724520325660697"/>
    <n v="5.68188405036926"/>
    <n v="0.509432030065606"/>
    <n v="-2.90596876293421E-2"/>
    <n v="39.258857727050803"/>
    <n v="20250630"/>
    <n v="24040550"/>
    <x v="320"/>
    <n v="23.5"/>
    <n v="0"/>
  </r>
  <r>
    <n v="2401"/>
    <n v="940875.91562306299"/>
    <n v="1687099.9090913399"/>
    <n v="940975.91562306299"/>
    <n v="1686999.9090913399"/>
    <n v="90"/>
    <n v="15"/>
    <n v="5.1731150507926902"/>
    <n v="6.2081082661946603"/>
    <n v="1.03499321242174"/>
    <n v="5.6858618060747802E-2"/>
    <n v="39.785081481933602"/>
    <n v="20250630"/>
    <n v="24040610"/>
    <x v="29"/>
    <n v="36.1"/>
    <n v="2.7"/>
  </r>
  <r>
    <n v="8529"/>
    <n v="944875.91562306299"/>
    <n v="1690299.9090913399"/>
    <n v="944975.91562306299"/>
    <n v="1690199.9090913399"/>
    <n v="58"/>
    <n v="55"/>
    <n v="5.1764398813247698"/>
    <n v="6.64347195625305"/>
    <n v="1.46703204512596"/>
    <n v="3.4474626882001801E-3"/>
    <n v="40.220446586608901"/>
    <n v="20250630"/>
    <n v="24040780"/>
    <x v="321"/>
    <n v="12.7"/>
    <n v="0.5"/>
  </r>
  <r>
    <n v="13939"/>
    <n v="948375.91562306299"/>
    <n v="1688299.9090913399"/>
    <n v="948475.91562306299"/>
    <n v="1688199.9090913399"/>
    <n v="78"/>
    <n v="90"/>
    <n v="5.1800238688786804"/>
    <n v="8.5961107412973998"/>
    <n v="3.41608691215515"/>
    <n v="5.2581277365485802E-4"/>
    <n v="42.173083941141797"/>
    <n v="20250630"/>
    <n v="24040650"/>
    <x v="44"/>
    <n v="21.7"/>
    <n v="1.8"/>
  </r>
  <r>
    <n v="4695"/>
    <n v="942375.91562306299"/>
    <n v="1688699.9090913399"/>
    <n v="942475.91562306299"/>
    <n v="1688599.9090913399"/>
    <n v="74"/>
    <n v="30"/>
    <n v="5.1845939159393302"/>
    <n v="0.68709305169371304"/>
    <n v="-4.4975008964538601"/>
    <n v="3.9990228096333597E-2"/>
    <n v="34.264067014058398"/>
    <n v="20250630"/>
    <n v="24040610"/>
    <x v="322"/>
    <n v="18"/>
    <n v="0.4"/>
  </r>
  <r>
    <n v="806"/>
    <n v="939875.91562306299"/>
    <n v="1692599.9090913399"/>
    <n v="939975.91562306299"/>
    <n v="1692499.9090913399"/>
    <n v="35"/>
    <n v="5"/>
    <n v="5.1864146788915004"/>
    <n v="2.3649006783962201"/>
    <n v="-2.82151392102242"/>
    <n v="8.6846353951841593E-3"/>
    <n v="35.941874504089398"/>
    <n v="20250630"/>
    <n v="24040810"/>
    <x v="38"/>
    <n v="0"/>
    <n v="0.8"/>
  </r>
  <r>
    <n v="14577"/>
    <n v="948775.91562306299"/>
    <n v="1686099.9090913399"/>
    <n v="948875.91562306299"/>
    <n v="1685999.9090913399"/>
    <n v="100"/>
    <n v="94"/>
    <n v="5.18711374203364"/>
    <n v="6.0104736487070696"/>
    <n v="0.82335993150870002"/>
    <n v="-8.5721383802592806E-3"/>
    <n v="39.5874471664429"/>
    <n v="20250630"/>
    <n v="24040690"/>
    <x v="46"/>
    <n v="28.2"/>
    <n v="1.6"/>
  </r>
  <r>
    <n v="23046"/>
    <n v="954275.91562306299"/>
    <n v="1686199.9090913399"/>
    <n v="954375.91562306299"/>
    <n v="1686099.9090913399"/>
    <n v="99"/>
    <n v="149"/>
    <n v="5.1879232674837104"/>
    <n v="5.4049855470657304"/>
    <n v="0.217062230221927"/>
    <n v="1.87733436468989E-2"/>
    <n v="38.981959819793701"/>
    <n v="20250630"/>
    <n v="24040740"/>
    <x v="2"/>
    <n v="38"/>
    <n v="1.7"/>
  </r>
  <r>
    <n v="5594"/>
    <n v="942975.91562306299"/>
    <n v="1691199.9090913399"/>
    <n v="943075.91562306299"/>
    <n v="1691099.9090913399"/>
    <n v="49"/>
    <n v="36"/>
    <n v="5.1891465783119202"/>
    <n v="8.0007395744323695"/>
    <n v="2.8115931153297402"/>
    <n v="5.67278311064001E-3"/>
    <n v="41.577713251113899"/>
    <n v="20250630"/>
    <n v="24040810"/>
    <x v="37"/>
    <n v="20.6"/>
    <n v="1.9"/>
  </r>
  <r>
    <n v="9312"/>
    <n v="945375.91562306299"/>
    <n v="1688999.9090913399"/>
    <n v="945475.91562306299"/>
    <n v="1688899.9090913399"/>
    <n v="71"/>
    <n v="60"/>
    <n v="5.1902762949466696"/>
    <n v="7.8200007081031799"/>
    <n v="2.6297244578599899"/>
    <n v="2.6093217544257599E-2"/>
    <n v="41.396974563598597"/>
    <n v="20250630"/>
    <n v="24040700"/>
    <x v="282"/>
    <n v="6.7"/>
    <n v="2.1"/>
  </r>
  <r>
    <n v="3304"/>
    <n v="941475.91562306299"/>
    <n v="1689199.9090913399"/>
    <n v="941575.91562306299"/>
    <n v="1689099.9090913399"/>
    <n v="69"/>
    <n v="21"/>
    <n v="5.1942418217658997"/>
    <n v="5.1090836673975"/>
    <n v="-8.5158201865851907E-2"/>
    <n v="1.38527795206755E-2"/>
    <n v="38.686056613922098"/>
    <n v="20250630"/>
    <n v="24040800"/>
    <x v="28"/>
    <n v="76.599999999999994"/>
    <n v="10"/>
  </r>
  <r>
    <n v="8981"/>
    <n v="945175.91562306299"/>
    <n v="1691299.9090913399"/>
    <n v="945275.91562306299"/>
    <n v="1691199.9090913399"/>
    <n v="48"/>
    <n v="58"/>
    <n v="5.1983901560306496"/>
    <n v="4.2180121243000004"/>
    <n v="-0.98037800565361999"/>
    <n v="1.06882309773937E-3"/>
    <n v="37.794985771179199"/>
    <n v="20250630"/>
    <n v="24040780"/>
    <x v="17"/>
    <n v="6.7"/>
    <n v="1.8"/>
  </r>
  <r>
    <n v="7153"/>
    <n v="943975.91562306299"/>
    <n v="1689299.9090913399"/>
    <n v="944075.91562306299"/>
    <n v="1689199.9090913399"/>
    <n v="68"/>
    <n v="46"/>
    <n v="5.1985715826352399"/>
    <n v="6.2714234888553602"/>
    <n v="1.07285193563439"/>
    <n v="4.1757975316916898E-2"/>
    <n v="39.848396937052399"/>
    <n v="20250630"/>
    <n v="24040800"/>
    <x v="14"/>
    <n v="15"/>
    <n v="1.4"/>
  </r>
  <r>
    <n v="6048"/>
    <n v="943275.91562306299"/>
    <n v="1691999.9090913399"/>
    <n v="943375.91562306299"/>
    <n v="1691899.9090913399"/>
    <n v="41"/>
    <n v="39"/>
    <n v="5.1987395882606497"/>
    <n v="6.4052293300628698"/>
    <n v="1.2064897394156999"/>
    <n v="1.6903640731470701E-2"/>
    <n v="39.982202768325799"/>
    <n v="20250630"/>
    <n v="24040810"/>
    <x v="23"/>
    <n v="34.9"/>
    <n v="2.6"/>
  </r>
  <r>
    <n v="11782"/>
    <n v="946975.91562306299"/>
    <n v="1688399.9090913399"/>
    <n v="947075.91562306299"/>
    <n v="1688299.9090913399"/>
    <n v="77"/>
    <n v="76"/>
    <n v="5.2000888983408604"/>
    <n v="6.9273100296656303"/>
    <n v="1.72722105185191"/>
    <n v="0.121957661894461"/>
    <n v="40.504283587137898"/>
    <n v="20250630"/>
    <n v="24040720"/>
    <x v="8"/>
    <n v="16.7"/>
    <n v="2.7"/>
  </r>
  <r>
    <n v="3930"/>
    <n v="941875.91562306299"/>
    <n v="1688199.9090913399"/>
    <n v="941975.91562306299"/>
    <n v="1688099.9090913399"/>
    <n v="79"/>
    <n v="25"/>
    <n v="5.2001794179280596"/>
    <n v="2.7075025240580199"/>
    <n v="-2.49267685413361"/>
    <n v="2.61338991113007E-2"/>
    <n v="36.284476386176202"/>
    <n v="20250630"/>
    <n v="24040610"/>
    <x v="29"/>
    <n v="36.1"/>
    <n v="2.7"/>
  </r>
  <r>
    <n v="4249"/>
    <n v="942075.91562306299"/>
    <n v="1687099.9090913399"/>
    <n v="942175.91562306299"/>
    <n v="1686999.9090913399"/>
    <n v="90"/>
    <n v="27"/>
    <n v="5.2042032082875602"/>
    <n v="5.0497813224792498"/>
    <n v="-0.15442197397351301"/>
    <n v="1.4734340676417001E-2"/>
    <n v="38.626754442850697"/>
    <n v="20250630"/>
    <n v="24040610"/>
    <x v="323"/>
    <n v="17.8"/>
    <n v="0"/>
  </r>
  <r>
    <n v="9768"/>
    <n v="945675.91562306299"/>
    <n v="1689599.9090913399"/>
    <n v="945775.91562306299"/>
    <n v="1689499.9090913399"/>
    <n v="65"/>
    <n v="63"/>
    <n v="5.2115631103515598"/>
    <n v="7.3851212774004296"/>
    <n v="2.1735582096236099"/>
    <n v="2.1411684541297799E-2"/>
    <n v="40.9620941707066"/>
    <n v="20250630"/>
    <n v="24040700"/>
    <x v="10"/>
    <n v="61.2"/>
    <n v="2.7"/>
  </r>
  <r>
    <n v="11412"/>
    <n v="946775.91562306299"/>
    <n v="1694599.9090913399"/>
    <n v="946875.91562306299"/>
    <n v="1694499.9090913399"/>
    <n v="15"/>
    <n v="74"/>
    <n v="5.2147770325342799"/>
    <n v="3.0236463546752899"/>
    <n v="-2.19113067289193"/>
    <n v="1.43262127724787E-2"/>
    <n v="36.600619633992501"/>
    <n v="20250630"/>
    <n v="24040810"/>
    <x v="7"/>
    <n v="54.2"/>
    <n v="1.7"/>
  </r>
  <r>
    <n v="6247"/>
    <n v="943375.91562306299"/>
    <n v="1687499.9090913399"/>
    <n v="943475.91562306299"/>
    <n v="1687399.9090913399"/>
    <n v="86"/>
    <n v="40"/>
    <n v="5.2200843890508004"/>
    <n v="7.1669749418894497"/>
    <n v="1.9468906025091799"/>
    <n v="4.54328046180308E-2"/>
    <n v="40.743948300679499"/>
    <n v="20250630"/>
    <n v="24040600"/>
    <x v="11"/>
    <n v="8.5"/>
    <n v="2.5"/>
  </r>
  <r>
    <n v="7342"/>
    <n v="944075.91562306299"/>
    <n v="1685799.9090913399"/>
    <n v="944175.91562306299"/>
    <n v="1685699.9090913399"/>
    <n v="103"/>
    <n v="47"/>
    <n v="5.2215090621142899"/>
    <n v="5.9490971840749296"/>
    <n v="0.727588082476057"/>
    <n v="-2.28519801050425E-2"/>
    <n v="39.526070640023697"/>
    <n v="20250630"/>
    <n v="24040550"/>
    <x v="79"/>
    <n v="24.8"/>
    <n v="1.9"/>
  </r>
  <r>
    <n v="8482"/>
    <n v="944875.91562306299"/>
    <n v="1694999.9090913399"/>
    <n v="944975.91562306299"/>
    <n v="1694899.9090913399"/>
    <n v="11"/>
    <n v="55"/>
    <n v="5.2250062942504902"/>
    <n v="1.2576693455378201"/>
    <n v="-3.9673369884490999"/>
    <n v="-1.7705584069093099E-2"/>
    <n v="34.834642791748003"/>
    <n v="20250630"/>
    <n v="24040810"/>
    <x v="26"/>
    <n v="91.4"/>
    <n v="1.3"/>
  </r>
  <r>
    <n v="9459"/>
    <n v="945475.91562306299"/>
    <n v="1689699.9090913399"/>
    <n v="945575.91562306299"/>
    <n v="1689599.9090913399"/>
    <n v="64"/>
    <n v="61"/>
    <n v="5.2258164485295602"/>
    <n v="6.6334078311920202"/>
    <n v="1.4075913329919201"/>
    <n v="-3.9253598855187501E-3"/>
    <n v="40.2103815078735"/>
    <n v="20250630"/>
    <n v="24040700"/>
    <x v="189"/>
    <n v="14.7"/>
    <n v="1.1000000000000001"/>
  </r>
  <r>
    <n v="9620"/>
    <n v="945575.91562306299"/>
    <n v="1688999.9090913399"/>
    <n v="945675.91562306299"/>
    <n v="1688899.9090913399"/>
    <n v="71"/>
    <n v="62"/>
    <n v="5.2261560841610599"/>
    <n v="8.1036486374704495"/>
    <n v="2.8774925407610401"/>
    <n v="1.0732209383461E-2"/>
    <n v="41.680622301603599"/>
    <n v="20250630"/>
    <n v="24040700"/>
    <x v="324"/>
    <n v="25.9"/>
    <n v="0.6"/>
  </r>
  <r>
    <n v="1112"/>
    <n v="940075.91562306299"/>
    <n v="1692799.9090913399"/>
    <n v="940175.91562306299"/>
    <n v="1692699.9090913399"/>
    <n v="33"/>
    <n v="7"/>
    <n v="5.2261799573898298"/>
    <n v="2.4507617950439502"/>
    <n v="-2.7754180431365998"/>
    <n v="1.6924799419939501E-2"/>
    <n v="36.027734756469698"/>
    <n v="20250630"/>
    <n v="24040810"/>
    <x v="38"/>
    <n v="0"/>
    <n v="0.8"/>
  </r>
  <r>
    <n v="14574"/>
    <n v="948775.91562306299"/>
    <n v="1686399.9090913399"/>
    <n v="948875.91562306299"/>
    <n v="1686299.9090913399"/>
    <n v="97"/>
    <n v="94"/>
    <n v="5.2302854458491002"/>
    <n v="6.84615580240885"/>
    <n v="1.6158703565597501"/>
    <n v="2.1119148936122701E-2"/>
    <n v="40.423129399617501"/>
    <n v="20250630"/>
    <n v="24040680"/>
    <x v="95"/>
    <n v="24.5"/>
    <n v="0.7"/>
  </r>
  <r>
    <n v="10549"/>
    <n v="946175.91562306299"/>
    <n v="1688499.9090913399"/>
    <n v="946275.91562306299"/>
    <n v="1688399.9090913399"/>
    <n v="76"/>
    <n v="68"/>
    <n v="5.2315243879953996"/>
    <n v="9.3642354011535591"/>
    <n v="4.1327109138170899"/>
    <n v="1.3846890302375001E-2"/>
    <n v="42.941208839416497"/>
    <n v="20250630"/>
    <n v="24040720"/>
    <x v="45"/>
    <n v="20.399999999999999"/>
    <n v="1.9"/>
  </r>
  <r>
    <n v="9309"/>
    <n v="945375.91562306299"/>
    <n v="1689299.9090913399"/>
    <n v="945475.91562306299"/>
    <n v="1689199.9090913399"/>
    <n v="68"/>
    <n v="60"/>
    <n v="5.2323355376720402"/>
    <n v="8.0142581462860107"/>
    <n v="2.78192262351513"/>
    <n v="4.9653369351290201E-3"/>
    <n v="41.591231822967501"/>
    <n v="20250630"/>
    <n v="24040700"/>
    <x v="151"/>
    <n v="5.2"/>
    <n v="0.9"/>
  </r>
  <r>
    <n v="10527"/>
    <n v="946175.91562306299"/>
    <n v="1690699.9090913399"/>
    <n v="946275.91562306299"/>
    <n v="1690599.9090913399"/>
    <n v="54"/>
    <n v="68"/>
    <n v="5.2347094118595097"/>
    <n v="6.3433804810047096"/>
    <n v="1.10867113433778"/>
    <n v="-1.5765406424179699E-3"/>
    <n v="39.920354604721098"/>
    <n v="20250630"/>
    <n v="24040700"/>
    <x v="10"/>
    <n v="61.2"/>
    <n v="2.7"/>
  </r>
  <r>
    <n v="6827"/>
    <n v="943775.91562306299"/>
    <n v="1691099.9090913399"/>
    <n v="943875.91562306299"/>
    <n v="1690999.9090913399"/>
    <n v="50"/>
    <n v="44"/>
    <n v="5.2347185611724898"/>
    <n v="4.5425937175750697"/>
    <n v="-0.69212484608093905"/>
    <n v="-4.75311506306753E-3"/>
    <n v="38.119567235310903"/>
    <n v="20250630"/>
    <n v="24040810"/>
    <x v="325"/>
    <n v="6.1"/>
    <n v="0"/>
  </r>
  <r>
    <n v="14720"/>
    <n v="948875.91562306299"/>
    <n v="1687199.9090913399"/>
    <n v="948975.91562306299"/>
    <n v="1687099.9090913399"/>
    <n v="89"/>
    <n v="95"/>
    <n v="5.2360968788464897"/>
    <n v="6.9221355120341004"/>
    <n v="1.68603867292404"/>
    <n v="-3.6833093812068302E-4"/>
    <n v="40.499108950297"/>
    <n v="20250630"/>
    <n v="24040640"/>
    <x v="4"/>
    <n v="28.9"/>
    <n v="1.4"/>
  </r>
  <r>
    <n v="11165"/>
    <n v="946575.91562306299"/>
    <n v="1688499.9090913399"/>
    <n v="946675.91562306299"/>
    <n v="1688399.9090913399"/>
    <n v="76"/>
    <n v="72"/>
    <n v="5.2373311519622803"/>
    <n v="7.7209553718566903"/>
    <n v="2.4836241503556602"/>
    <n v="1.22332641234001E-2"/>
    <n v="41.297928492228202"/>
    <n v="20250630"/>
    <n v="24040720"/>
    <x v="8"/>
    <n v="16.7"/>
    <n v="2.7"/>
  </r>
  <r>
    <n v="1324"/>
    <n v="940175.91562306299"/>
    <n v="1686999.9090913399"/>
    <n v="940275.91562306299"/>
    <n v="1686899.9090913399"/>
    <n v="91"/>
    <n v="8"/>
    <n v="5.2396810054779097"/>
    <n v="6.7944916486740103"/>
    <n v="1.5548104345798499"/>
    <n v="4.2166221886873197E-2"/>
    <n v="40.371464729309103"/>
    <n v="20250630"/>
    <n v="24040610"/>
    <x v="29"/>
    <n v="36.1"/>
    <n v="2.7"/>
  </r>
  <r>
    <n v="7796"/>
    <n v="944375.91562306299"/>
    <n v="1686599.9090913399"/>
    <n v="944475.91562306299"/>
    <n v="1686499.9090913399"/>
    <n v="95"/>
    <n v="50"/>
    <n v="5.2432954311370796"/>
    <n v="8.8923155069351196"/>
    <n v="3.6490200956662502"/>
    <n v="1.49751321102182E-2"/>
    <n v="42.469289461771602"/>
    <n v="20250630"/>
    <n v="24040590"/>
    <x v="55"/>
    <n v="18.5"/>
    <n v="1.8"/>
  </r>
  <r>
    <n v="9158"/>
    <n v="945275.91562306299"/>
    <n v="1688999.9090913399"/>
    <n v="945375.91562306299"/>
    <n v="1688899.9090913399"/>
    <n v="71"/>
    <n v="59"/>
    <n v="5.2441978752613103"/>
    <n v="7.3345706462860099"/>
    <n v="2.0903727412223798"/>
    <n v="2.8926649596542099E-2"/>
    <n v="40.911544084549"/>
    <n v="20250630"/>
    <n v="24040700"/>
    <x v="326"/>
    <n v="28.5"/>
    <n v="0.4"/>
  </r>
  <r>
    <n v="7184"/>
    <n v="943975.91562306299"/>
    <n v="1686199.9090913399"/>
    <n v="944075.91562306299"/>
    <n v="1686099.9090913399"/>
    <n v="99"/>
    <n v="46"/>
    <n v="5.2497749179601696"/>
    <n v="7.7111467123031598"/>
    <n v="2.4613719135522798"/>
    <n v="-6.6103880526498003E-3"/>
    <n v="41.288120508193998"/>
    <n v="20250630"/>
    <n v="24040550"/>
    <x v="327"/>
    <n v="21.5"/>
    <n v="0"/>
  </r>
  <r>
    <n v="9162"/>
    <n v="945275.91562306299"/>
    <n v="1688599.9090913399"/>
    <n v="945375.91562306299"/>
    <n v="1688499.9090913399"/>
    <n v="75"/>
    <n v="59"/>
    <n v="5.2544924815495797"/>
    <n v="7.7280524571736704"/>
    <n v="2.4735599557558698"/>
    <n v="1.0211326337109E-2"/>
    <n v="41.305025736490897"/>
    <n v="20250630"/>
    <n v="24040730"/>
    <x v="328"/>
    <n v="7.4"/>
    <n v="0.4"/>
  </r>
  <r>
    <n v="14095"/>
    <n v="948475.91562306299"/>
    <n v="1688099.9090913399"/>
    <n v="948575.91562306299"/>
    <n v="1687999.9090913399"/>
    <n v="80"/>
    <n v="91"/>
    <n v="5.2545377016067496"/>
    <n v="8.4773584206898995"/>
    <n v="3.2228206197420799"/>
    <n v="1.47411808526764E-2"/>
    <n v="42.054331461588497"/>
    <n v="20250630"/>
    <n v="24040640"/>
    <x v="47"/>
    <n v="9.6"/>
    <n v="0.8"/>
  </r>
  <r>
    <n v="4677"/>
    <n v="942375.91562306299"/>
    <n v="1690499.9090913399"/>
    <n v="942475.91562306299"/>
    <n v="1690399.9090913399"/>
    <n v="56"/>
    <n v="30"/>
    <n v="5.2608221769332904"/>
    <n v="6.28134497006734"/>
    <n v="1.02052282790343"/>
    <n v="1.0411752853542599E-2"/>
    <n v="39.858318010966002"/>
    <n v="20250630"/>
    <n v="24040800"/>
    <x v="127"/>
    <n v="26"/>
    <n v="1.8"/>
  </r>
  <r>
    <n v="6408"/>
    <n v="943475.91562306299"/>
    <n v="1686799.9090913399"/>
    <n v="943575.91562306299"/>
    <n v="1686699.9090913399"/>
    <n v="93"/>
    <n v="41"/>
    <n v="5.2619603872299203"/>
    <n v="9.0992805957794207"/>
    <n v="3.8373201787471798"/>
    <n v="1.6431133728474399E-2"/>
    <n v="42.676254272460902"/>
    <n v="20250630"/>
    <n v="24040590"/>
    <x v="329"/>
    <n v="22.1"/>
    <n v="1.6"/>
  </r>
  <r>
    <n v="3775"/>
    <n v="941775.91562306299"/>
    <n v="1688299.9090913399"/>
    <n v="941875.91562306299"/>
    <n v="1688199.9090913399"/>
    <n v="78"/>
    <n v="24"/>
    <n v="5.2646360397338903"/>
    <n v="1.6201422044209099"/>
    <n v="-3.6444938182830802"/>
    <n v="-3.2020605634897899E-2"/>
    <n v="35.197115761893102"/>
    <n v="20250630"/>
    <n v="24040610"/>
    <x v="29"/>
    <n v="36.1"/>
    <n v="2.7"/>
  </r>
  <r>
    <n v="5137"/>
    <n v="942675.91562306299"/>
    <n v="1690699.9090913399"/>
    <n v="942775.91562306299"/>
    <n v="1690599.9090913399"/>
    <n v="54"/>
    <n v="33"/>
    <n v="5.2648787895838396"/>
    <n v="3.5185268123944602"/>
    <n v="-1.74635191758474"/>
    <n v="-2.0650922631223999E-2"/>
    <n v="37.095500946044901"/>
    <n v="20250630"/>
    <n v="24040820"/>
    <x v="330"/>
    <n v="0"/>
    <n v="8.3000000000000007"/>
  </r>
  <r>
    <n v="8790"/>
    <n v="945075.91562306299"/>
    <n v="1694999.9090913399"/>
    <n v="945175.91562306299"/>
    <n v="1694899.9090913399"/>
    <n v="11"/>
    <n v="57"/>
    <n v="5.2673099835713701"/>
    <n v="1.71651662420481"/>
    <n v="-3.55079338947932"/>
    <n v="1.7148201664288799E-2"/>
    <n v="35.293490727742501"/>
    <n v="20250630"/>
    <n v="24040810"/>
    <x v="26"/>
    <n v="91.4"/>
    <n v="1.3"/>
  </r>
  <r>
    <n v="6258"/>
    <n v="943375.91562306299"/>
    <n v="1686399.9090913399"/>
    <n v="943475.91562306299"/>
    <n v="1686299.9090913399"/>
    <n v="97"/>
    <n v="40"/>
    <n v="5.2682215690612804"/>
    <n v="7.4574192047119103"/>
    <n v="2.1891974925994901"/>
    <n v="1.6106072254478899E-2"/>
    <n v="41.034391784668003"/>
    <n v="20250630"/>
    <n v="24040590"/>
    <x v="167"/>
    <n v="34.799999999999997"/>
    <n v="2.2000000000000002"/>
  </r>
  <r>
    <n v="12405"/>
    <n v="947375.91562306299"/>
    <n v="1687699.9090913399"/>
    <n v="947475.91562306299"/>
    <n v="1687599.9090913399"/>
    <n v="84"/>
    <n v="80"/>
    <n v="5.2704275250434902"/>
    <n v="3.6570098251104399"/>
    <n v="-1.61341766268015"/>
    <n v="-5.1239570602774603E-3"/>
    <n v="37.233983039856"/>
    <n v="20250630"/>
    <n v="24040660"/>
    <x v="331"/>
    <n v="13.3"/>
    <n v="0.7"/>
  </r>
  <r>
    <n v="13329"/>
    <n v="947975.91562306299"/>
    <n v="1687699.9090913399"/>
    <n v="948075.91562306299"/>
    <n v="1687599.9090913399"/>
    <n v="84"/>
    <n v="86"/>
    <n v="5.2753177285194397"/>
    <n v="7.3032388389110601"/>
    <n v="2.0279210433363901"/>
    <n v="-1.2634866798180201E-3"/>
    <n v="40.880212068557697"/>
    <n v="20250630"/>
    <n v="24040640"/>
    <x v="332"/>
    <n v="19.100000000000001"/>
    <n v="2.7"/>
  </r>
  <r>
    <n v="6070"/>
    <n v="943275.91562306299"/>
    <n v="1689799.9090913399"/>
    <n v="943375.91562306299"/>
    <n v="1689699.9090913399"/>
    <n v="63"/>
    <n v="39"/>
    <n v="5.2755007220890899"/>
    <n v="8.0537632142353708"/>
    <n v="2.7782624936973099"/>
    <n v="2.1503218449652198E-2"/>
    <n v="41.630737591284799"/>
    <n v="20250630"/>
    <n v="24040800"/>
    <x v="232"/>
    <n v="21.6"/>
    <n v="0"/>
  </r>
  <r>
    <n v="9305"/>
    <n v="945375.91562306299"/>
    <n v="1689699.9090913399"/>
    <n v="945475.91562306299"/>
    <n v="1689599.9090913399"/>
    <n v="64"/>
    <n v="60"/>
    <n v="5.2768363157908098"/>
    <n v="6.9785565932591798"/>
    <n v="1.70172023773193"/>
    <n v="1.9456100882962301E-2"/>
    <n v="40.555529594421401"/>
    <n v="20250630"/>
    <n v="24040700"/>
    <x v="189"/>
    <n v="14.7"/>
    <n v="1.1000000000000001"/>
  </r>
  <r>
    <n v="10240"/>
    <n v="945975.91562306299"/>
    <n v="1688599.9090913399"/>
    <n v="946075.91562306299"/>
    <n v="1688499.9090913399"/>
    <n v="75"/>
    <n v="66"/>
    <n v="5.2785452206929504"/>
    <n v="8.4229269027709996"/>
    <n v="3.1443816423416102"/>
    <n v="1.21778299993215E-2"/>
    <n v="41.999900499979702"/>
    <n v="20250630"/>
    <n v="24040720"/>
    <x v="45"/>
    <n v="20.399999999999999"/>
    <n v="1.9"/>
  </r>
  <r>
    <n v="13324"/>
    <n v="947975.91562306299"/>
    <n v="1688199.9090913399"/>
    <n v="948075.91562306299"/>
    <n v="1688099.9090913399"/>
    <n v="79"/>
    <n v="86"/>
    <n v="5.2832608222961399"/>
    <n v="4.7722197679372904"/>
    <n v="-0.51104101481345998"/>
    <n v="-3.3433316275477402E-2"/>
    <n v="38.349193572997997"/>
    <n v="20250630"/>
    <n v="24040650"/>
    <x v="44"/>
    <n v="21.7"/>
    <n v="1.8"/>
  </r>
  <r>
    <n v="4970"/>
    <n v="942575.91562306299"/>
    <n v="1691999.9090913399"/>
    <n v="942675.91562306299"/>
    <n v="1691899.9090913399"/>
    <n v="41"/>
    <n v="32"/>
    <n v="5.2848141789436296"/>
    <n v="3.5605165004730202"/>
    <n v="-1.72429766207933"/>
    <n v="2.2677276050671901E-3"/>
    <n v="37.137490653991698"/>
    <n v="20250630"/>
    <n v="24040810"/>
    <x v="37"/>
    <n v="20.6"/>
    <n v="1.9"/>
  </r>
  <r>
    <n v="9168"/>
    <n v="945275.91562306299"/>
    <n v="1687999.9090913399"/>
    <n v="945375.91562306299"/>
    <n v="1687899.9090913399"/>
    <n v="81"/>
    <n v="59"/>
    <n v="5.2883023420969604"/>
    <n v="8.9209888776143398"/>
    <n v="3.6326865156491599"/>
    <n v="2.6919237182786099E-3"/>
    <n v="42.497961997985797"/>
    <n v="20250630"/>
    <n v="24040730"/>
    <x v="281"/>
    <n v="18"/>
    <n v="2.6"/>
  </r>
  <r>
    <n v="3322"/>
    <n v="941475.91562306299"/>
    <n v="1687399.9090913399"/>
    <n v="941575.91562306299"/>
    <n v="1687299.9090913399"/>
    <n v="87"/>
    <n v="21"/>
    <n v="5.2886157035827601"/>
    <n v="5.1871390342712402"/>
    <n v="-0.101476615294814"/>
    <n v="6.16522451552252E-3"/>
    <n v="38.764113426208503"/>
    <n v="20250630"/>
    <n v="24040610"/>
    <x v="29"/>
    <n v="36.1"/>
    <n v="2.7"/>
  </r>
  <r>
    <n v="13479"/>
    <n v="948075.91562306299"/>
    <n v="1688099.9090913399"/>
    <n v="948175.91562306299"/>
    <n v="1687999.9090913399"/>
    <n v="80"/>
    <n v="87"/>
    <n v="5.2892549435297704"/>
    <n v="4.8595447937647496"/>
    <n v="-0.42971010133624099"/>
    <n v="7.9279272661854805E-4"/>
    <n v="38.436518669128397"/>
    <n v="20250630"/>
    <n v="24040650"/>
    <x v="44"/>
    <n v="21.7"/>
    <n v="1.8"/>
  </r>
  <r>
    <n v="6693"/>
    <n v="943675.91562306299"/>
    <n v="1689099.9090913399"/>
    <n v="943775.91562306299"/>
    <n v="1688999.9090913399"/>
    <n v="70"/>
    <n v="43"/>
    <n v="5.2894151322543603"/>
    <n v="4.7544721569865898"/>
    <n v="-0.53494303527986597"/>
    <n v="-6.4780975808389502E-3"/>
    <n v="38.331445693969698"/>
    <n v="20250630"/>
    <n v="24040800"/>
    <x v="14"/>
    <n v="15"/>
    <n v="1.4"/>
  </r>
  <r>
    <n v="6050"/>
    <n v="943275.91562306299"/>
    <n v="1691799.9090913399"/>
    <n v="943375.91562306299"/>
    <n v="1691699.9090913399"/>
    <n v="43"/>
    <n v="39"/>
    <n v="5.28950341542562"/>
    <n v="6.1996223529179897"/>
    <n v="0.91011892507473602"/>
    <n v="2.27117029329141E-2"/>
    <n v="39.776595751444503"/>
    <n v="20250630"/>
    <n v="24040810"/>
    <x v="333"/>
    <n v="11.2"/>
    <n v="0"/>
  </r>
  <r>
    <n v="14719"/>
    <n v="948875.91562306299"/>
    <n v="1687299.9090913399"/>
    <n v="948975.91562306299"/>
    <n v="1687199.9090913399"/>
    <n v="88"/>
    <n v="95"/>
    <n v="5.2910403311252603"/>
    <n v="7.1217099726200104"/>
    <n v="1.83066958189011"/>
    <n v="2.09109974093735E-3"/>
    <n v="40.698683261871302"/>
    <n v="20250630"/>
    <n v="24040640"/>
    <x v="334"/>
    <n v="43.5"/>
    <n v="0"/>
  </r>
  <r>
    <n v="10082"/>
    <n v="945875.91562306299"/>
    <n v="1688999.9090913399"/>
    <n v="945975.91562306299"/>
    <n v="1688899.9090913399"/>
    <n v="71"/>
    <n v="65"/>
    <n v="5.29120376706123"/>
    <n v="10.3705379962921"/>
    <n v="5.0793341249227497"/>
    <n v="1.9059863639995501E-2"/>
    <n v="43.947511434555103"/>
    <n v="20250630"/>
    <n v="24040720"/>
    <x v="1"/>
    <n v="34.1"/>
    <n v="1.6"/>
  </r>
  <r>
    <n v="8545"/>
    <n v="944875.91562306299"/>
    <n v="1688699.9090913399"/>
    <n v="944975.91562306299"/>
    <n v="1688599.9090913399"/>
    <n v="74"/>
    <n v="55"/>
    <n v="5.2919805943965903"/>
    <n v="8.3321340382099205"/>
    <n v="3.0401534140109998"/>
    <n v="2.5113439929555201E-2"/>
    <n v="41.909107208252003"/>
    <n v="20250630"/>
    <n v="24040710"/>
    <x v="68"/>
    <n v="23.5"/>
    <n v="1.5"/>
  </r>
  <r>
    <n v="5750"/>
    <n v="943075.91562306299"/>
    <n v="1690999.9090913399"/>
    <n v="943175.91562306299"/>
    <n v="1690899.9090913399"/>
    <n v="51"/>
    <n v="37"/>
    <n v="5.2998022503323003"/>
    <n v="5.0252105474472"/>
    <n v="0.64824520382616302"/>
    <n v="4.6216572324434902E-4"/>
    <n v="38.602184104919402"/>
    <n v="20250630"/>
    <n v="24040800"/>
    <x v="335"/>
    <n v="8.3000000000000007"/>
    <n v="4.0999999999999996"/>
  </r>
  <r>
    <n v="2644"/>
    <n v="941075.91562306299"/>
    <n v="1693599.9090913399"/>
    <n v="941175.91562306299"/>
    <n v="1693499.9090913399"/>
    <n v="25"/>
    <n v="17"/>
    <n v="5.3052643239498103"/>
    <n v="-0.53827467001974605"/>
    <n v="-5.8435389101505297"/>
    <n v="3.8135772338137E-3"/>
    <n v="33.038698911666899"/>
    <n v="20250630"/>
    <n v="24040810"/>
    <x v="24"/>
    <n v="66.7"/>
    <n v="3.9"/>
  </r>
  <r>
    <n v="961"/>
    <n v="939975.91562306299"/>
    <n v="1692499.9090913399"/>
    <n v="940075.91562306299"/>
    <n v="1692399.9090913399"/>
    <n v="36"/>
    <n v="6"/>
    <n v="5.3069427311420396"/>
    <n v="2.6205400824546801"/>
    <n v="-2.6864026933908498"/>
    <n v="-2.1484075114131001E-4"/>
    <n v="36.197513341903701"/>
    <n v="20250630"/>
    <n v="24040810"/>
    <x v="38"/>
    <n v="0"/>
    <n v="0.8"/>
  </r>
  <r>
    <n v="14656"/>
    <n v="948875.91562306299"/>
    <n v="1693599.9090913399"/>
    <n v="948975.91562306299"/>
    <n v="1693499.9090913399"/>
    <n v="25"/>
    <n v="95"/>
    <n v="5.3079504569371503"/>
    <n v="4.1833175222078998"/>
    <n v="-1.12463290989399"/>
    <n v="1.05653190985322E-2"/>
    <n v="37.760291099548297"/>
    <n v="20250630"/>
    <n v="24040740"/>
    <x v="19"/>
    <n v="85.7"/>
    <n v="2.7"/>
  </r>
  <r>
    <n v="4229"/>
    <n v="942075.91562306299"/>
    <n v="1689099.9090913399"/>
    <n v="942175.91562306299"/>
    <n v="1688999.9090913399"/>
    <n v="70"/>
    <n v="27"/>
    <n v="5.3088184992472298"/>
    <n v="3.4046022097269701"/>
    <n v="-1.9042162907620299"/>
    <n v="-1.22031404947241E-2"/>
    <n v="36.981575965881298"/>
    <n v="20250630"/>
    <n v="24040800"/>
    <x v="28"/>
    <n v="76.599999999999994"/>
    <n v="10"/>
  </r>
  <r>
    <n v="23045"/>
    <n v="954275.91562306299"/>
    <n v="1686299.9090913399"/>
    <n v="954375.91562306299"/>
    <n v="1686199.9090913399"/>
    <n v="98"/>
    <n v="149"/>
    <n v="5.3125880161921204"/>
    <n v="7.5742580095926897"/>
    <n v="2.2616699486970901"/>
    <n v="1.3849909262110801E-2"/>
    <n v="41.151231765747099"/>
    <n v="20250630"/>
    <n v="24040740"/>
    <x v="2"/>
    <n v="38"/>
    <n v="1.7"/>
  </r>
  <r>
    <n v="13167"/>
    <n v="947875.91562306299"/>
    <n v="1688499.9090913399"/>
    <n v="947975.91562306299"/>
    <n v="1688399.9090913399"/>
    <n v="76"/>
    <n v="85"/>
    <n v="5.3180392185847003"/>
    <n v="8.4139569600423201"/>
    <n v="3.0959179202715599"/>
    <n v="2.27126071695238E-2"/>
    <n v="41.990930557250998"/>
    <n v="20250630"/>
    <n v="24040650"/>
    <x v="5"/>
    <n v="15.3"/>
    <n v="4.0999999999999996"/>
  </r>
  <r>
    <n v="9289"/>
    <n v="945375.91562306299"/>
    <n v="1691299.9090913399"/>
    <n v="945475.91562306299"/>
    <n v="1691199.9090913399"/>
    <n v="48"/>
    <n v="60"/>
    <n v="5.3197107464075097"/>
    <n v="6.5618256628513301"/>
    <n v="1.2421148642897599"/>
    <n v="2.8032012633048001E-2"/>
    <n v="40.138799428939798"/>
    <n v="20250630"/>
    <n v="24040780"/>
    <x v="17"/>
    <n v="6.7"/>
    <n v="1.8"/>
  </r>
  <r>
    <n v="9293"/>
    <n v="945375.91562306299"/>
    <n v="1690899.9090913399"/>
    <n v="945475.91562306299"/>
    <n v="1690799.9090913399"/>
    <n v="52"/>
    <n v="60"/>
    <n v="5.32005914052327"/>
    <n v="5.9195638100306196"/>
    <n v="0.59950463970502199"/>
    <n v="7.7118885237723598E-3"/>
    <n v="39.496537526448598"/>
    <n v="20250630"/>
    <n v="24040780"/>
    <x v="278"/>
    <n v="10.5"/>
    <n v="0.5"/>
  </r>
  <r>
    <n v="13013"/>
    <n v="947775.91562306299"/>
    <n v="1688499.9090913399"/>
    <n v="947875.91562306299"/>
    <n v="1688399.9090913399"/>
    <n v="76"/>
    <n v="84"/>
    <n v="5.32085899511973"/>
    <n v="8.6284869909286499"/>
    <n v="3.3076280752817802"/>
    <n v="1.00334530385832E-2"/>
    <n v="42.205461184183797"/>
    <n v="20250630"/>
    <n v="24040650"/>
    <x v="5"/>
    <n v="15.3"/>
    <n v="4.0999999999999996"/>
  </r>
  <r>
    <n v="13041"/>
    <n v="947775.91562306299"/>
    <n v="1685699.9090913399"/>
    <n v="947875.91562306299"/>
    <n v="1685599.9090913399"/>
    <n v="104"/>
    <n v="84"/>
    <n v="5.3227698355913198"/>
    <n v="5.8060926795005798"/>
    <n v="0.48332288395613399"/>
    <n v="3.0091562075540402E-3"/>
    <n v="39.383066415786701"/>
    <n v="20250630"/>
    <n v="24040630"/>
    <x v="295"/>
    <n v="14.8"/>
    <n v="7"/>
  </r>
  <r>
    <n v="3755"/>
    <n v="941775.91562306299"/>
    <n v="1690299.9090913399"/>
    <n v="941875.91562306299"/>
    <n v="1690199.9090913399"/>
    <n v="58"/>
    <n v="24"/>
    <n v="5.3245048522949201"/>
    <n v="6.8504452705383301"/>
    <n v="1.5259403387705499"/>
    <n v="5.3813796956092098E-2"/>
    <n v="40.427419026692696"/>
    <n v="20250630"/>
    <n v="24040800"/>
    <x v="28"/>
    <n v="76.599999999999994"/>
    <n v="10"/>
  </r>
  <r>
    <n v="5922"/>
    <n v="943175.91562306299"/>
    <n v="1689199.9090913399"/>
    <n v="943275.91562306299"/>
    <n v="1689099.9090913399"/>
    <n v="69"/>
    <n v="38"/>
    <n v="5.3256157239278199"/>
    <n v="8.3291364113489799"/>
    <n v="3.0035206476847298"/>
    <n v="2.2173567364613199E-2"/>
    <n v="41.906109809875502"/>
    <n v="20250630"/>
    <n v="24040800"/>
    <x v="22"/>
    <n v="37.9"/>
    <n v="2.2000000000000002"/>
  </r>
  <r>
    <n v="7407"/>
    <n v="944175.91562306299"/>
    <n v="1694699.9090913399"/>
    <n v="944275.91562306299"/>
    <n v="1694599.9090913399"/>
    <n v="14"/>
    <n v="48"/>
    <n v="5.3259148200353001"/>
    <n v="4.3437883655230198"/>
    <n v="-0.98212646320462205"/>
    <n v="1.4141002049048701E-2"/>
    <n v="37.920762062072797"/>
    <n v="20250630"/>
    <n v="24040810"/>
    <x v="16"/>
    <n v="7.4"/>
    <n v="13.6"/>
  </r>
  <r>
    <n v="5271"/>
    <n v="942775.91562306299"/>
    <n v="1692699.9090913399"/>
    <n v="942875.91562306299"/>
    <n v="1692599.9090913399"/>
    <n v="34"/>
    <n v="34"/>
    <n v="5.3287160121477601"/>
    <n v="4.0457287018115702"/>
    <n v="-1.2829872048818101"/>
    <n v="1.24718400363166E-2"/>
    <n v="37.622702085054797"/>
    <n v="20250630"/>
    <n v="24040810"/>
    <x v="23"/>
    <n v="34.9"/>
    <n v="2.6"/>
  </r>
  <r>
    <n v="8100"/>
    <n v="944575.91562306299"/>
    <n v="1686999.9090913399"/>
    <n v="944675.91562306299"/>
    <n v="1686899.9090913399"/>
    <n v="91"/>
    <n v="52"/>
    <n v="5.3352308273315403"/>
    <n v="8.2010538280010206"/>
    <n v="2.8658229261636698"/>
    <n v="1.25874459045008E-2"/>
    <n v="41.7780277729034"/>
    <n v="20250630"/>
    <n v="24040570"/>
    <x v="147"/>
    <n v="7.8"/>
    <n v="1.4"/>
  </r>
  <r>
    <n v="12406"/>
    <n v="947375.91562306299"/>
    <n v="1687599.9090913399"/>
    <n v="947475.91562306299"/>
    <n v="1687499.9090913399"/>
    <n v="85"/>
    <n v="80"/>
    <n v="5.3404854933420802"/>
    <n v="3.5440161824226402"/>
    <n v="-1.79646933078766"/>
    <n v="-1.3967476785183E-2"/>
    <n v="37.120990117391003"/>
    <n v="20250630"/>
    <n v="24040620"/>
    <x v="288"/>
    <n v="50.8"/>
    <n v="1.8"/>
  </r>
  <r>
    <n v="8649"/>
    <n v="944975.91562306299"/>
    <n v="1693699.9090913399"/>
    <n v="945075.91562306299"/>
    <n v="1693599.9090913399"/>
    <n v="24"/>
    <n v="56"/>
    <n v="5.3451735476652802"/>
    <n v="5.3875358030199996"/>
    <n v="4.2362289076360603E-2"/>
    <n v="-2.6056827356418E-2"/>
    <n v="38.964509328206397"/>
    <n v="20250630"/>
    <n v="24040810"/>
    <x v="33"/>
    <n v="38.6"/>
    <n v="1.7"/>
  </r>
  <r>
    <n v="3599"/>
    <n v="941675.91562306299"/>
    <n v="1690499.9090913399"/>
    <n v="941775.91562306299"/>
    <n v="1690399.9090913399"/>
    <n v="56"/>
    <n v="23"/>
    <n v="5.3459973256379802"/>
    <n v="4.5250307976492303"/>
    <n v="-0.82096659514333703"/>
    <n v="-1.13189468781153E-3"/>
    <n v="38.1020043191997"/>
    <n v="20250630"/>
    <n v="24040820"/>
    <x v="336"/>
    <n v="41"/>
    <n v="0"/>
  </r>
  <r>
    <n v="9299"/>
    <n v="945375.91562306299"/>
    <n v="1690299.9090913399"/>
    <n v="945475.91562306299"/>
    <n v="1690199.9090913399"/>
    <n v="58"/>
    <n v="60"/>
    <n v="5.3469084898630799"/>
    <n v="6.0444877147674596"/>
    <n v="0.69757922987143195"/>
    <n v="1.7608550532410502E-2"/>
    <n v="39.621461550394699"/>
    <n v="20250630"/>
    <n v="24040780"/>
    <x v="337"/>
    <n v="15.6"/>
    <n v="1.8"/>
  </r>
  <r>
    <n v="8685"/>
    <n v="944975.91562306299"/>
    <n v="1690099.9090913399"/>
    <n v="945075.91562306299"/>
    <n v="1689999.9090913399"/>
    <n v="60"/>
    <n v="56"/>
    <n v="5.3485572338104204"/>
    <n v="7.7785904407501203"/>
    <n v="2.4300331175327301"/>
    <n v="-1.08967788207034E-2"/>
    <n v="41.355563163757303"/>
    <n v="20250630"/>
    <n v="24040780"/>
    <x v="338"/>
    <n v="11.2"/>
    <n v="0.5"/>
  </r>
  <r>
    <n v="2402"/>
    <n v="940875.91562306299"/>
    <n v="1686999.9090913399"/>
    <n v="940975.91562306299"/>
    <n v="1686899.9090913399"/>
    <n v="91"/>
    <n v="15"/>
    <n v="5.3496877352396703"/>
    <n v="7.18465588887533"/>
    <n v="1.8349680900573699"/>
    <n v="4.1689569503068902E-2"/>
    <n v="40.761629740397098"/>
    <n v="20250630"/>
    <n v="24040610"/>
    <x v="29"/>
    <n v="36.1"/>
    <n v="2.7"/>
  </r>
  <r>
    <n v="4984"/>
    <n v="942575.91562306299"/>
    <n v="1690599.9090913399"/>
    <n v="942675.91562306299"/>
    <n v="1690499.9090913399"/>
    <n v="55"/>
    <n v="32"/>
    <n v="5.3503580242395401"/>
    <n v="3.98779249191284"/>
    <n v="-1.36256559379399"/>
    <n v="-1.7190643120557101E-2"/>
    <n v="37.564765930175803"/>
    <n v="20250630"/>
    <n v="24040820"/>
    <x v="339"/>
    <n v="23.7"/>
    <n v="0"/>
  </r>
  <r>
    <n v="5008"/>
    <n v="942575.91562306299"/>
    <n v="1688199.9090913399"/>
    <n v="942675.91562306299"/>
    <n v="1688099.9090913399"/>
    <n v="79"/>
    <n v="32"/>
    <n v="5.3523129395076197"/>
    <n v="3.3359216792242901"/>
    <n v="-2.0163912687982801"/>
    <n v="5.3883902728557604E-3"/>
    <n v="36.912895202636697"/>
    <n v="20250630"/>
    <n v="24040610"/>
    <x v="340"/>
    <n v="34.700000000000003"/>
    <n v="0.4"/>
  </r>
  <r>
    <n v="9155"/>
    <n v="945275.91562306299"/>
    <n v="1689299.9090913399"/>
    <n v="945375.91562306299"/>
    <n v="1689199.9090913399"/>
    <n v="68"/>
    <n v="59"/>
    <n v="5.3529029190540296"/>
    <n v="7.7583160996437099"/>
    <n v="2.4054132252931599"/>
    <n v="7.6496918918564898E-3"/>
    <n v="41.335289478302002"/>
    <n v="20250630"/>
    <n v="24040700"/>
    <x v="110"/>
    <n v="5.0999999999999996"/>
    <n v="0"/>
  </r>
  <r>
    <n v="11788"/>
    <n v="946975.91562306299"/>
    <n v="1687799.9090913399"/>
    <n v="947075.91562306299"/>
    <n v="1687699.9090913399"/>
    <n v="83"/>
    <n v="76"/>
    <n v="5.3546832005182896"/>
    <n v="4.0740631222724897"/>
    <n v="-1.28062011301517"/>
    <n v="1.49914917225639E-2"/>
    <n v="37.651036580403598"/>
    <n v="20250630"/>
    <n v="24040660"/>
    <x v="341"/>
    <n v="19.3"/>
    <n v="0.3"/>
  </r>
  <r>
    <n v="8342"/>
    <n v="944775.91562306299"/>
    <n v="1693599.9090913399"/>
    <n v="944875.91562306299"/>
    <n v="1693499.9090913399"/>
    <n v="25"/>
    <n v="54"/>
    <n v="5.3573850949605299"/>
    <n v="5.0174548625946001"/>
    <n v="-0.33993024354179702"/>
    <n v="-4.1082374751567801E-3"/>
    <n v="38.594429016113303"/>
    <n v="20250630"/>
    <n v="24040810"/>
    <x v="12"/>
    <n v="33.200000000000003"/>
    <n v="4.9000000000000004"/>
  </r>
  <r>
    <n v="6357"/>
    <n v="943475.91562306299"/>
    <n v="1691899.9090913399"/>
    <n v="943575.91562306299"/>
    <n v="1691799.9090913399"/>
    <n v="42"/>
    <n v="41"/>
    <n v="5.35750647385915"/>
    <n v="6.9433484474817897"/>
    <n v="1.5858419537544299"/>
    <n v="1.5884081328598199E-2"/>
    <n v="40.520321846008301"/>
    <n v="20250630"/>
    <n v="24040810"/>
    <x v="23"/>
    <n v="34.9"/>
    <n v="2.6"/>
  </r>
  <r>
    <n v="12729"/>
    <n v="947575.91562306299"/>
    <n v="1686099.9090913399"/>
    <n v="947675.91562306299"/>
    <n v="1685999.9090913399"/>
    <n v="100"/>
    <n v="82"/>
    <n v="5.3577063083648699"/>
    <n v="7.2714143991470301"/>
    <n v="1.9137081503868101"/>
    <n v="2.5613530849417001E-2"/>
    <n v="40.848388036092103"/>
    <n v="20250630"/>
    <n v="24040630"/>
    <x v="342"/>
    <n v="24.4"/>
    <n v="2.2000000000000002"/>
  </r>
  <r>
    <n v="9458"/>
    <n v="945475.91562306299"/>
    <n v="1689799.9090913399"/>
    <n v="945575.91562306299"/>
    <n v="1689699.9090913399"/>
    <n v="63"/>
    <n v="61"/>
    <n v="5.3578386942545597"/>
    <n v="6.8800464630126896"/>
    <n v="1.5222076733907099"/>
    <n v="1.69543954233328E-2"/>
    <n v="40.457020060221403"/>
    <n v="20250630"/>
    <n v="24040700"/>
    <x v="189"/>
    <n v="14.7"/>
    <n v="1.1000000000000001"/>
  </r>
  <r>
    <n v="11479"/>
    <n v="946775.91562306299"/>
    <n v="1687899.9090913399"/>
    <n v="946875.91562306299"/>
    <n v="1687799.9090913399"/>
    <n v="82"/>
    <n v="74"/>
    <n v="5.3608223398526498"/>
    <n v="4.8288118839263898"/>
    <n v="-0.53201046275595798"/>
    <n v="-2.4353140033781498E-3"/>
    <n v="38.405785242716497"/>
    <n v="20250630"/>
    <n v="24040660"/>
    <x v="50"/>
    <n v="15.7"/>
    <n v="1.5"/>
  </r>
  <r>
    <n v="4500"/>
    <n v="942275.91562306299"/>
    <n v="1692799.9090913399"/>
    <n v="942375.91562306299"/>
    <n v="1692699.9090913399"/>
    <n v="33"/>
    <n v="29"/>
    <n v="5.3616179501293102"/>
    <n v="1.4892438665993"/>
    <n v="-4.6396769964221596"/>
    <n v="-2.0866019340852901E-2"/>
    <n v="35.0662176649843"/>
    <n v="20250630"/>
    <n v="24040810"/>
    <x v="16"/>
    <n v="7.4"/>
    <n v="13.6"/>
  </r>
  <r>
    <n v="11936"/>
    <n v="947075.91562306299"/>
    <n v="1688399.9090913399"/>
    <n v="947175.91562306299"/>
    <n v="1688299.9090913399"/>
    <n v="77"/>
    <n v="77"/>
    <n v="5.3638690710067696"/>
    <n v="5.7659646670023603"/>
    <n v="0.40209561586379999"/>
    <n v="2.95127273226778E-2"/>
    <n v="39.342938105265297"/>
    <n v="20250630"/>
    <n v="24040720"/>
    <x v="8"/>
    <n v="16.7"/>
    <n v="2.7"/>
  </r>
  <r>
    <n v="11184"/>
    <n v="946575.91562306299"/>
    <n v="1686599.9090913399"/>
    <n v="946675.91562306299"/>
    <n v="1686499.9090913399"/>
    <n v="95"/>
    <n v="72"/>
    <n v="5.3651953488588298"/>
    <n v="5.1644306033849698"/>
    <n v="-0.20076474023517199"/>
    <n v="-5.5267157615162397E-2"/>
    <n v="38.741404294967701"/>
    <n v="20250630"/>
    <n v="24040831"/>
    <x v="239"/>
    <n v="19.8"/>
    <n v="2.9"/>
  </r>
  <r>
    <n v="2339"/>
    <n v="940875.91562306299"/>
    <n v="1693299.9090913399"/>
    <n v="940975.91562306299"/>
    <n v="1693199.9090913399"/>
    <n v="28"/>
    <n v="15"/>
    <n v="5.3659036159515399"/>
    <n v="-1.0378288701176599"/>
    <n v="-6.4037322998046902"/>
    <n v="6.5667144954204603E-3"/>
    <n v="32.539144992828398"/>
    <n v="20250630"/>
    <n v="24040810"/>
    <x v="16"/>
    <n v="7.4"/>
    <n v="13.6"/>
  </r>
  <r>
    <n v="11804"/>
    <n v="946975.91562306299"/>
    <n v="1686199.9090913399"/>
    <n v="947075.91562306299"/>
    <n v="1686099.9090913399"/>
    <n v="99"/>
    <n v="76"/>
    <n v="5.3660686810811402"/>
    <n v="4.3955670793851196"/>
    <n v="-0.97050157189369202"/>
    <n v="-5.0638873285303497E-2"/>
    <n v="37.972540219624797"/>
    <n v="20250630"/>
    <n v="24040620"/>
    <x v="246"/>
    <n v="15.4"/>
    <n v="0"/>
  </r>
  <r>
    <n v="10403"/>
    <n v="946075.91562306299"/>
    <n v="1687699.9090913399"/>
    <n v="946175.91562306299"/>
    <n v="1687599.9090913399"/>
    <n v="84"/>
    <n v="67"/>
    <n v="5.3687756458918301"/>
    <n v="8.35264817873637"/>
    <n v="2.9838723887999898"/>
    <n v="-9.4418473696956991E-3"/>
    <n v="41.929622014363602"/>
    <n v="20250630"/>
    <n v="24040720"/>
    <x v="159"/>
    <n v="20.399999999999999"/>
    <n v="3.4"/>
  </r>
  <r>
    <n v="14739"/>
    <n v="948875.91562306299"/>
    <n v="1685299.9090913399"/>
    <n v="948975.91562306299"/>
    <n v="1685199.9090913399"/>
    <n v="108"/>
    <n v="95"/>
    <n v="5.3701638728380203"/>
    <n v="5.0987762212753296"/>
    <n v="-0.27138779903179999"/>
    <n v="8.5566687630489496E-5"/>
    <n v="38.6757493019104"/>
    <n v="20250630"/>
    <n v="24040690"/>
    <x v="15"/>
    <n v="20.9"/>
    <n v="1.2"/>
  </r>
  <r>
    <n v="7909"/>
    <n v="944475.91562306299"/>
    <n v="1690699.9090913399"/>
    <n v="944575.91562306299"/>
    <n v="1690599.9090913399"/>
    <n v="54"/>
    <n v="51"/>
    <n v="5.3705784877141296"/>
    <n v="3.26113301515579"/>
    <n v="-2.1094455122947702"/>
    <n v="-8.2160728052258492E-3"/>
    <n v="36.838106473286899"/>
    <n v="20250630"/>
    <n v="24040780"/>
    <x v="73"/>
    <n v="6.8"/>
    <n v="1.4"/>
  </r>
  <r>
    <n v="9169"/>
    <n v="945275.91562306299"/>
    <n v="1687899.9090913399"/>
    <n v="945375.91562306299"/>
    <n v="1687799.9090913399"/>
    <n v="82"/>
    <n v="59"/>
    <n v="5.3714742263158204"/>
    <n v="8.5776204268137608"/>
    <n v="3.2061461011568699"/>
    <n v="2.4175593629479401E-2"/>
    <n v="42.154594103495299"/>
    <n v="20250630"/>
    <n v="24040730"/>
    <x v="281"/>
    <n v="18"/>
    <n v="2.6"/>
  </r>
  <r>
    <n v="9772"/>
    <n v="945675.91562306299"/>
    <n v="1689199.9090913399"/>
    <n v="945775.91562306299"/>
    <n v="1689099.9090913399"/>
    <n v="69"/>
    <n v="63"/>
    <n v="5.3732651472091701"/>
    <n v="9.3548874855041504"/>
    <n v="3.9816224575042698"/>
    <n v="4.5817144370327396E-3"/>
    <n v="42.931860923767097"/>
    <n v="20250630"/>
    <n v="24040700"/>
    <x v="10"/>
    <n v="61.2"/>
    <n v="2.7"/>
  </r>
  <r>
    <n v="6720"/>
    <n v="943675.91562306299"/>
    <n v="1686399.9090913399"/>
    <n v="943775.91562306299"/>
    <n v="1686299.9090913399"/>
    <n v="97"/>
    <n v="43"/>
    <n v="5.3734477758407602"/>
    <n v="8.5953036944071393"/>
    <n v="3.2218560576438899"/>
    <n v="1.90384540085991E-2"/>
    <n v="42.172277450561502"/>
    <n v="20250630"/>
    <n v="24040590"/>
    <x v="167"/>
    <n v="34.799999999999997"/>
    <n v="2.2000000000000002"/>
  </r>
  <r>
    <n v="10953"/>
    <n v="946475.91562306299"/>
    <n v="1694299.9090913399"/>
    <n v="946575.91562306299"/>
    <n v="1694199.9090913399"/>
    <n v="18"/>
    <n v="71"/>
    <n v="5.3768448829650897"/>
    <n v="3.9512151877085402"/>
    <n v="-1.42562973996003"/>
    <n v="1.87540970121821E-2"/>
    <n v="37.5281887054443"/>
    <n v="20250630"/>
    <n v="24040810"/>
    <x v="7"/>
    <n v="54.2"/>
    <n v="1.7"/>
  </r>
  <r>
    <n v="7424"/>
    <n v="944175.91562306299"/>
    <n v="1692999.9090913399"/>
    <n v="944275.91562306299"/>
    <n v="1692899.9090913399"/>
    <n v="31"/>
    <n v="48"/>
    <n v="5.3812032427106598"/>
    <n v="7.3778144632067004"/>
    <n v="1.9966110587120101"/>
    <n v="1.0982825819935101E-2"/>
    <n v="40.954787935529403"/>
    <n v="20250630"/>
    <n v="24040810"/>
    <x v="12"/>
    <n v="33.200000000000003"/>
    <n v="4.9000000000000004"/>
  </r>
  <r>
    <n v="5476"/>
    <n v="942875.91562306299"/>
    <n v="1687599.9090913399"/>
    <n v="942975.91562306299"/>
    <n v="1687499.9090913399"/>
    <n v="85"/>
    <n v="35"/>
    <n v="5.3813106815020202"/>
    <n v="5.39798339207967"/>
    <n v="1.6672731066743499E-2"/>
    <n v="3.2015455227034799E-2"/>
    <n v="38.974957784016901"/>
    <n v="20250630"/>
    <n v="24040600"/>
    <x v="11"/>
    <n v="8.5"/>
    <n v="2.5"/>
  </r>
  <r>
    <n v="9302"/>
    <n v="945375.91562306299"/>
    <n v="1689999.9090913399"/>
    <n v="945475.91562306299"/>
    <n v="1689899.9090913399"/>
    <n v="61"/>
    <n v="60"/>
    <n v="5.3824399709701503"/>
    <n v="7.4148763418197596"/>
    <n v="2.0324363609154998"/>
    <n v="9.2510015238076396E-3"/>
    <n v="40.991849581400601"/>
    <n v="20250630"/>
    <n v="24040700"/>
    <x v="121"/>
    <n v="13.3"/>
    <n v="1.2"/>
  </r>
  <r>
    <n v="5136"/>
    <n v="942675.91562306299"/>
    <n v="1690799.9090913399"/>
    <n v="942775.91562306299"/>
    <n v="1690699.9090913399"/>
    <n v="53"/>
    <n v="33"/>
    <n v="5.3841454188029001"/>
    <n v="4.6048061251640302"/>
    <n v="-0.77933926383654295"/>
    <n v="-1.59303406253457E-2"/>
    <n v="38.181779861450202"/>
    <n v="20250630"/>
    <n v="24040820"/>
    <x v="318"/>
    <n v="11.9"/>
    <n v="0"/>
  </r>
  <r>
    <n v="9290"/>
    <n v="945375.91562306299"/>
    <n v="1691199.9090913399"/>
    <n v="945475.91562306299"/>
    <n v="1691099.9090913399"/>
    <n v="49"/>
    <n v="60"/>
    <n v="5.3854928414026899"/>
    <n v="6.0644590059916199"/>
    <n v="0.67896618197361602"/>
    <n v="2.3857845614353801E-4"/>
    <n v="39.641432762146003"/>
    <n v="20250630"/>
    <n v="24040780"/>
    <x v="343"/>
    <n v="13.6"/>
    <n v="0.5"/>
  </r>
  <r>
    <n v="6409"/>
    <n v="943475.91562306299"/>
    <n v="1686699.9090913399"/>
    <n v="943575.91562306299"/>
    <n v="1686599.9090913399"/>
    <n v="94"/>
    <n v="41"/>
    <n v="5.3907074133555097"/>
    <n v="9.0325255393981898"/>
    <n v="3.6418180863062499"/>
    <n v="1.17360741831362E-2"/>
    <n v="42.609498977661097"/>
    <n v="20250630"/>
    <n v="24040590"/>
    <x v="329"/>
    <n v="22.1"/>
    <n v="1.6"/>
  </r>
  <r>
    <n v="3776"/>
    <n v="941775.91562306299"/>
    <n v="1688199.9090913399"/>
    <n v="941875.91562306299"/>
    <n v="1688099.9090913399"/>
    <n v="79"/>
    <n v="24"/>
    <n v="5.3915235996246302"/>
    <n v="1.19515584409237"/>
    <n v="-4.19636750221252"/>
    <n v="-5.3066732361912701E-3"/>
    <n v="34.7721300125122"/>
    <n v="20250630"/>
    <n v="24040610"/>
    <x v="29"/>
    <n v="36.1"/>
    <n v="2.7"/>
  </r>
  <r>
    <n v="8527"/>
    <n v="944875.91562306299"/>
    <n v="1690499.9090913399"/>
    <n v="944975.91562306299"/>
    <n v="1690399.9090913399"/>
    <n v="56"/>
    <n v="55"/>
    <n v="5.3927783568700196"/>
    <n v="7.2061160405476903"/>
    <n v="1.8133376439412401"/>
    <n v="-5.0975910271517898E-3"/>
    <n v="40.783089637756298"/>
    <n v="20250630"/>
    <n v="24040780"/>
    <x v="199"/>
    <n v="7.3"/>
    <n v="4.9000000000000004"/>
  </r>
  <r>
    <n v="4384"/>
    <n v="942175.91562306299"/>
    <n v="1688999.9090913399"/>
    <n v="942275.91562306299"/>
    <n v="1688899.9090913399"/>
    <n v="71"/>
    <n v="28"/>
    <n v="5.3939175208409598"/>
    <n v="1.4281193663676599"/>
    <n v="-3.9657981197039298"/>
    <n v="-3.69613741834958E-2"/>
    <n v="35.005092620849602"/>
    <n v="20250630"/>
    <n v="24040800"/>
    <x v="344"/>
    <n v="6"/>
    <n v="0"/>
  </r>
  <r>
    <n v="5301"/>
    <n v="942775.91562306299"/>
    <n v="1689699.9090913399"/>
    <n v="942875.91562306299"/>
    <n v="1689599.9090913399"/>
    <n v="64"/>
    <n v="34"/>
    <n v="5.3940260410308802"/>
    <n v="3.43653934448957"/>
    <n v="-1.9574866369366599"/>
    <n v="3.3173768315464302E-4"/>
    <n v="37.013513088226297"/>
    <n v="20250630"/>
    <n v="24040800"/>
    <x v="345"/>
    <n v="11.1"/>
    <n v="0.6"/>
  </r>
  <r>
    <n v="11646"/>
    <n v="946875.91562306299"/>
    <n v="1686599.9090913399"/>
    <n v="946975.91562306299"/>
    <n v="1686499.9090913399"/>
    <n v="95"/>
    <n v="75"/>
    <n v="5.3941446840763101"/>
    <n v="8.1600045561790502"/>
    <n v="2.7658599987626098"/>
    <n v="2.1509235957637399E-3"/>
    <n v="41.736978530883803"/>
    <n v="20250630"/>
    <n v="24040831"/>
    <x v="198"/>
    <n v="25.5"/>
    <n v="1.8"/>
  </r>
  <r>
    <n v="9711"/>
    <n v="945675.91562306299"/>
    <n v="1695299.9090913399"/>
    <n v="945775.91562306299"/>
    <n v="1695199.9090913399"/>
    <n v="8"/>
    <n v="63"/>
    <n v="5.3948758244514501"/>
    <n v="2.66800953634083"/>
    <n v="-2.7268662378191899"/>
    <n v="-6.5446943044662502E-3"/>
    <n v="36.244983196258502"/>
    <n v="20250630"/>
    <n v="24040810"/>
    <x v="26"/>
    <n v="91.4"/>
    <n v="1.3"/>
  </r>
  <r>
    <n v="4369"/>
    <n v="942175.91562306299"/>
    <n v="1690499.9090913399"/>
    <n v="942275.91562306299"/>
    <n v="1690399.9090913399"/>
    <n v="56"/>
    <n v="28"/>
    <n v="5.3968539237976101"/>
    <n v="7.8988210757573398"/>
    <n v="2.5019673109054601"/>
    <n v="3.1885553772250802E-2"/>
    <n v="41.4757947921753"/>
    <n v="20250630"/>
    <n v="24040820"/>
    <x v="346"/>
    <n v="4.5"/>
    <n v="0"/>
  </r>
  <r>
    <n v="3624"/>
    <n v="941675.91562306299"/>
    <n v="1687999.9090913399"/>
    <n v="941775.91562306299"/>
    <n v="1687899.9090913399"/>
    <n v="81"/>
    <n v="23"/>
    <n v="5.3981713056564304"/>
    <n v="0.80488526821136497"/>
    <n v="-4.59328623612722"/>
    <n v="-3.9806187897920599E-2"/>
    <n v="34.381860097249401"/>
    <n v="20250630"/>
    <n v="24040610"/>
    <x v="29"/>
    <n v="36.1"/>
    <n v="2.7"/>
  </r>
  <r>
    <n v="4967"/>
    <n v="942575.91562306299"/>
    <n v="1692299.9090913399"/>
    <n v="942675.91562306299"/>
    <n v="1692199.9090913399"/>
    <n v="38"/>
    <n v="32"/>
    <n v="5.40174300968647"/>
    <n v="3.5664350390434301"/>
    <n v="-1.83530792500824"/>
    <n v="2.0362403243780101E-2"/>
    <n v="37.143408536910997"/>
    <n v="20250630"/>
    <n v="24040810"/>
    <x v="37"/>
    <n v="20.6"/>
    <n v="1.9"/>
  </r>
  <r>
    <n v="9163"/>
    <n v="945275.91562306299"/>
    <n v="1688499.9090913399"/>
    <n v="945375.91562306299"/>
    <n v="1688399.9090913399"/>
    <n v="76"/>
    <n v="59"/>
    <n v="5.4072935183843001"/>
    <n v="8.6395718653996791"/>
    <n v="3.2322784066200301"/>
    <n v="4.8435169543760504E-3"/>
    <n v="42.216545422871903"/>
    <n v="20250630"/>
    <n v="24040730"/>
    <x v="328"/>
    <n v="7.4"/>
    <n v="0.4"/>
  </r>
  <r>
    <n v="2710"/>
    <n v="941075.91562306299"/>
    <n v="1686999.9090913399"/>
    <n v="941175.91562306299"/>
    <n v="1686899.9090913399"/>
    <n v="91"/>
    <n v="17"/>
    <n v="5.40875430901845"/>
    <n v="6.8196402390797903"/>
    <n v="1.41088590522607"/>
    <n v="8.9902850488821698E-2"/>
    <n v="40.396613756815597"/>
    <n v="20250630"/>
    <n v="24040610"/>
    <x v="29"/>
    <n v="36.1"/>
    <n v="2.7"/>
  </r>
  <r>
    <n v="4509"/>
    <n v="942275.91562306299"/>
    <n v="1691899.9090913399"/>
    <n v="942375.91562306299"/>
    <n v="1691799.9090913399"/>
    <n v="42"/>
    <n v="29"/>
    <n v="5.4097396731376604"/>
    <n v="6.3720241387685101"/>
    <n v="0.96228459912041797"/>
    <n v="5.0347555855599503E-2"/>
    <n v="39.948997815449999"/>
    <n v="20250630"/>
    <n v="24040820"/>
    <x v="30"/>
    <n v="0"/>
    <n v="7.7"/>
  </r>
  <r>
    <n v="8844"/>
    <n v="945075.91562306299"/>
    <n v="1689599.9090913399"/>
    <n v="945175.91562306299"/>
    <n v="1689499.9090913399"/>
    <n v="65"/>
    <n v="57"/>
    <n v="5.4100317955017099"/>
    <n v="7.05902238686879"/>
    <n v="1.6489907006422699"/>
    <n v="3.0141266179270999E-3"/>
    <n v="40.635996182759598"/>
    <n v="20250630"/>
    <n v="24040700"/>
    <x v="21"/>
    <n v="10.7"/>
    <n v="0"/>
  </r>
  <r>
    <n v="10247"/>
    <n v="945975.91562306299"/>
    <n v="1687899.9090913399"/>
    <n v="946075.91562306299"/>
    <n v="1687799.9090913399"/>
    <n v="82"/>
    <n v="66"/>
    <n v="5.4112782875696803"/>
    <n v="8.3692873318990095"/>
    <n v="2.9580089251200401"/>
    <n v="1.8705609254539E-3"/>
    <n v="41.946260770161899"/>
    <n v="20250630"/>
    <n v="24040720"/>
    <x v="191"/>
    <n v="16.600000000000001"/>
    <n v="2.5"/>
  </r>
  <r>
    <n v="9462"/>
    <n v="945475.91562306299"/>
    <n v="1689399.9090913399"/>
    <n v="945575.91562306299"/>
    <n v="1689299.9090913399"/>
    <n v="67"/>
    <n v="61"/>
    <n v="5.4115898211797102"/>
    <n v="8.8865238030751605"/>
    <n v="3.47493390242259"/>
    <n v="1.14519336493686E-2"/>
    <n v="42.463497161865199"/>
    <n v="20250630"/>
    <n v="24040700"/>
    <x v="259"/>
    <n v="20.5"/>
    <n v="0.9"/>
  </r>
  <r>
    <n v="4390"/>
    <n v="942175.91562306299"/>
    <n v="1688399.9090913399"/>
    <n v="942275.91562306299"/>
    <n v="1688299.9090913399"/>
    <n v="77"/>
    <n v="28"/>
    <n v="5.4170925617218"/>
    <n v="2.85308198134104"/>
    <n v="-2.56401058038076"/>
    <n v="1.0279288903499601E-2"/>
    <n v="36.430055300394699"/>
    <n v="20250630"/>
    <n v="24040610"/>
    <x v="347"/>
    <n v="16"/>
    <n v="0.5"/>
  </r>
  <r>
    <n v="7029"/>
    <n v="943875.91562306299"/>
    <n v="1686299.9090913399"/>
    <n v="943975.91562306299"/>
    <n v="1686199.9090913399"/>
    <n v="98"/>
    <n v="45"/>
    <n v="5.4181301991144801"/>
    <n v="7.6337265968322798"/>
    <n v="2.2155965665976201"/>
    <n v="9.3249833832184503E-3"/>
    <n v="41.210700352986699"/>
    <n v="20250630"/>
    <n v="24040590"/>
    <x v="167"/>
    <n v="34.799999999999997"/>
    <n v="2.2000000000000002"/>
  </r>
  <r>
    <n v="9150"/>
    <n v="945275.91562306299"/>
    <n v="1689799.9090913399"/>
    <n v="945375.91562306299"/>
    <n v="1689699.9090913399"/>
    <n v="63"/>
    <n v="59"/>
    <n v="5.4202335278193203"/>
    <n v="7.4011092185974103"/>
    <n v="1.9808757603168501"/>
    <n v="1.83622859573613E-2"/>
    <n v="40.978082656860401"/>
    <n v="20250630"/>
    <n v="24040700"/>
    <x v="189"/>
    <n v="14.7"/>
    <n v="1.1000000000000001"/>
  </r>
  <r>
    <n v="9024"/>
    <n v="945175.91562306299"/>
    <n v="1686999.9090913399"/>
    <n v="945275.91562306299"/>
    <n v="1686899.9090913399"/>
    <n v="91"/>
    <n v="58"/>
    <n v="5.4255571961402902"/>
    <n v="6.7704809010028804"/>
    <n v="1.3449237421155"/>
    <n v="2.8711473569273901E-3"/>
    <n v="40.347454786300702"/>
    <n v="20250630"/>
    <n v="24040570"/>
    <x v="348"/>
    <n v="24.1"/>
    <n v="1.4"/>
  </r>
  <r>
    <n v="8083"/>
    <n v="944575.91562306299"/>
    <n v="1688699.9090913399"/>
    <n v="944675.91562306299"/>
    <n v="1688599.9090913399"/>
    <n v="74"/>
    <n v="52"/>
    <n v="5.4263972640037501"/>
    <n v="7.8590765297412899"/>
    <n v="2.4326793253421801"/>
    <n v="2.67828936921433E-2"/>
    <n v="41.436049938201897"/>
    <n v="20250630"/>
    <n v="24040710"/>
    <x v="349"/>
    <n v="37.5"/>
    <n v="0.4"/>
  </r>
  <r>
    <n v="9615"/>
    <n v="945575.91562306299"/>
    <n v="1689499.9090913399"/>
    <n v="945675.91562306299"/>
    <n v="1689399.9090913399"/>
    <n v="66"/>
    <n v="62"/>
    <n v="5.4272151390711496"/>
    <n v="8.7169996897379605"/>
    <n v="3.2897844115893"/>
    <n v="2.18626409381007E-2"/>
    <n v="42.293972969055197"/>
    <n v="20250630"/>
    <n v="24040700"/>
    <x v="259"/>
    <n v="20.5"/>
    <n v="0.9"/>
  </r>
  <r>
    <n v="809"/>
    <n v="939875.91562306299"/>
    <n v="1692299.9090913399"/>
    <n v="939975.91562306299"/>
    <n v="1692199.9090913399"/>
    <n v="38"/>
    <n v="5"/>
    <n v="5.4283366203308097"/>
    <n v="3.1561205387115501"/>
    <n v="-2.27221632003784"/>
    <n v="-1.11454650759697E-2"/>
    <n v="36.7330932617188"/>
    <n v="20250630"/>
    <n v="24040810"/>
    <x v="38"/>
    <n v="0"/>
    <n v="0.8"/>
  </r>
  <r>
    <n v="8369"/>
    <n v="944775.91562306299"/>
    <n v="1690899.9090913399"/>
    <n v="944875.91562306299"/>
    <n v="1690799.9090913399"/>
    <n v="52"/>
    <n v="54"/>
    <n v="5.4302641153335598"/>
    <n v="5.1145927111307801"/>
    <n v="-0.315671428417166"/>
    <n v="4.1039913116643803E-2"/>
    <n v="38.691566467285199"/>
    <n v="20250630"/>
    <n v="24040780"/>
    <x v="199"/>
    <n v="7.3"/>
    <n v="4.9000000000000004"/>
  </r>
  <r>
    <n v="6510"/>
    <n v="943575.91562306299"/>
    <n v="1691999.9090913399"/>
    <n v="943675.91562306299"/>
    <n v="1691899.9090913399"/>
    <n v="41"/>
    <n v="42"/>
    <n v="5.4311874210834503"/>
    <n v="6.7919722795486503"/>
    <n v="1.3607848510146101"/>
    <n v="1.08627526788041E-2"/>
    <n v="40.368945598602302"/>
    <n v="20250630"/>
    <n v="24040810"/>
    <x v="12"/>
    <n v="33.200000000000003"/>
    <n v="4.9000000000000004"/>
  </r>
  <r>
    <n v="12559"/>
    <n v="947475.91562306299"/>
    <n v="1687699.9090913399"/>
    <n v="947575.91562306299"/>
    <n v="1687599.9090913399"/>
    <n v="84"/>
    <n v="81"/>
    <n v="5.4316394329071001"/>
    <n v="3.5321329385042199"/>
    <n v="-1.89950650930405"/>
    <n v="1.63525715470314E-3"/>
    <n v="37.109106063842802"/>
    <n v="20250630"/>
    <n v="24040660"/>
    <x v="350"/>
    <n v="18.5"/>
    <n v="0.5"/>
  </r>
  <r>
    <n v="8185"/>
    <n v="944675.91562306299"/>
    <n v="1693899.9090913399"/>
    <n v="944775.91562306299"/>
    <n v="1693799.9090913399"/>
    <n v="22"/>
    <n v="53"/>
    <n v="5.4361373931169501"/>
    <n v="5.5551119148731196"/>
    <n v="0.118974532000721"/>
    <n v="3.3394086523912798E-2"/>
    <n v="39.132085561752298"/>
    <n v="20250630"/>
    <n v="24040810"/>
    <x v="12"/>
    <n v="33.200000000000003"/>
    <n v="4.9000000000000004"/>
  </r>
  <r>
    <n v="9138"/>
    <n v="945275.91562306299"/>
    <n v="1690999.9090913399"/>
    <n v="945375.91562306299"/>
    <n v="1690899.9090913399"/>
    <n v="51"/>
    <n v="59"/>
    <n v="5.4413128197193101"/>
    <n v="7.3182460665702802"/>
    <n v="1.87693323194981"/>
    <n v="3.3398980740457799E-3"/>
    <n v="40.895219087600701"/>
    <n v="20250630"/>
    <n v="24040780"/>
    <x v="351"/>
    <n v="8.5"/>
    <n v="0.5"/>
  </r>
  <r>
    <n v="8388"/>
    <n v="944775.91562306299"/>
    <n v="1688999.9090913399"/>
    <n v="944875.91562306299"/>
    <n v="1688899.9090913399"/>
    <n v="71"/>
    <n v="54"/>
    <n v="5.4436277151107797"/>
    <n v="6.4849968552589399"/>
    <n v="1.04136913269758"/>
    <n v="1.6962554247584201E-2"/>
    <n v="40.061970472335801"/>
    <n v="20250630"/>
    <n v="24040710"/>
    <x v="27"/>
    <n v="18.7"/>
    <n v="1.7"/>
  </r>
  <r>
    <n v="11633"/>
    <n v="946875.91562306299"/>
    <n v="1687899.9090913399"/>
    <n v="946975.91562306299"/>
    <n v="1687799.9090913399"/>
    <n v="82"/>
    <n v="75"/>
    <n v="5.4465068976084403"/>
    <n v="5.4864246845245397"/>
    <n v="3.9917863905429798E-2"/>
    <n v="-2.4432634313901299E-2"/>
    <n v="39.063398361206097"/>
    <n v="20250630"/>
    <n v="24040660"/>
    <x v="50"/>
    <n v="15.7"/>
    <n v="1.5"/>
  </r>
  <r>
    <n v="11030"/>
    <n v="946475.91562306299"/>
    <n v="1686599.9090913399"/>
    <n v="946575.91562306299"/>
    <n v="1686499.9090913399"/>
    <n v="95"/>
    <n v="71"/>
    <n v="5.4471768736839303"/>
    <n v="5.54237104952335"/>
    <n v="9.51941413804889E-2"/>
    <n v="-1.5783853763423401E-2"/>
    <n v="39.119344472885103"/>
    <n v="20250630"/>
    <n v="24040831"/>
    <x v="352"/>
    <n v="24.6"/>
    <n v="2.8"/>
  </r>
  <r>
    <n v="3300"/>
    <n v="941475.91562306299"/>
    <n v="1689599.9090913399"/>
    <n v="941575.91562306299"/>
    <n v="1689499.9090913399"/>
    <n v="65"/>
    <n v="21"/>
    <n v="5.4490196704864502"/>
    <n v="7.1793415546417201"/>
    <n v="1.7303218742211699"/>
    <n v="8.6357587715610896E-3"/>
    <n v="40.756314913431801"/>
    <n v="20250630"/>
    <n v="24040800"/>
    <x v="28"/>
    <n v="76.599999999999994"/>
    <n v="10"/>
  </r>
  <r>
    <n v="12639"/>
    <n v="947575.91562306299"/>
    <n v="1695099.9090913399"/>
    <n v="947675.91562306299"/>
    <n v="1694999.9090913399"/>
    <n v="10"/>
    <n v="82"/>
    <n v="5.4526940782864903"/>
    <n v="0.61659294615189197"/>
    <n v="-4.8361011346181204"/>
    <n v="-2.76572977503141E-2"/>
    <n v="34.193566004435198"/>
    <n v="20250630"/>
    <n v="24040810"/>
    <x v="26"/>
    <n v="91.4"/>
    <n v="1.3"/>
  </r>
  <r>
    <n v="6224"/>
    <n v="943375.91562306299"/>
    <n v="1689799.9090913399"/>
    <n v="943475.91562306299"/>
    <n v="1689699.9090913399"/>
    <n v="63"/>
    <n v="40"/>
    <n v="5.4572902900112101"/>
    <n v="8.1957162227102796"/>
    <n v="2.7384258175596599"/>
    <n v="-1.06757481892904E-2"/>
    <n v="41.772689901175497"/>
    <n v="20250630"/>
    <n v="24040800"/>
    <x v="232"/>
    <n v="21.6"/>
    <n v="0"/>
  </r>
  <r>
    <n v="8986"/>
    <n v="945175.91562306299"/>
    <n v="1690799.9090913399"/>
    <n v="945275.91562306299"/>
    <n v="1690699.9090913399"/>
    <n v="53"/>
    <n v="58"/>
    <n v="5.4631729920705201"/>
    <n v="6.3493487834930402"/>
    <n v="0.88617583860953697"/>
    <n v="-1.06364007418354E-3"/>
    <n v="39.926322619120299"/>
    <n v="20250630"/>
    <n v="24040780"/>
    <x v="353"/>
    <n v="25.1"/>
    <n v="0"/>
  </r>
  <r>
    <n v="13021"/>
    <n v="947775.91562306299"/>
    <n v="1687699.9090913399"/>
    <n v="947875.91562306299"/>
    <n v="1687599.9090913399"/>
    <n v="84"/>
    <n v="84"/>
    <n v="5.4661963224410997"/>
    <n v="7.1166114091873203"/>
    <n v="1.6504150509834301"/>
    <n v="4.2418510420247904E-3"/>
    <n v="40.693585205078101"/>
    <n v="20250630"/>
    <n v="24040640"/>
    <x v="332"/>
    <n v="19.100000000000001"/>
    <n v="2.7"/>
  </r>
  <r>
    <n v="12714"/>
    <n v="947575.91562306299"/>
    <n v="1687599.9090913399"/>
    <n v="947675.91562306299"/>
    <n v="1687499.9090913399"/>
    <n v="85"/>
    <n v="82"/>
    <n v="5.4666929443677299"/>
    <n v="4.7030937671661404"/>
    <n v="-0.76359916664659999"/>
    <n v="-8.4879221394658106E-3"/>
    <n v="38.280067443847699"/>
    <n v="20250630"/>
    <n v="24040640"/>
    <x v="354"/>
    <n v="22.4"/>
    <n v="0.3"/>
  </r>
  <r>
    <n v="6484"/>
    <n v="943575.91562306299"/>
    <n v="1694599.9090913399"/>
    <n v="943675.91562306299"/>
    <n v="1694499.9090913399"/>
    <n v="15"/>
    <n v="42"/>
    <n v="5.4667229950428"/>
    <n v="2.5945995114743701"/>
    <n v="-2.8721234798431401"/>
    <n v="-2.3104832507669899E-5"/>
    <n v="36.1715731620789"/>
    <n v="20250630"/>
    <n v="24040810"/>
    <x v="24"/>
    <n v="66.7"/>
    <n v="3.9"/>
  </r>
  <r>
    <n v="11328"/>
    <n v="946675.91562306299"/>
    <n v="1687599.9090913399"/>
    <n v="946775.91562306299"/>
    <n v="1687499.9090913399"/>
    <n v="85"/>
    <n v="73"/>
    <n v="5.46837504704793"/>
    <n v="6.0422707001368199"/>
    <n v="0.57389566178123197"/>
    <n v="8.9924971883495707E-3"/>
    <n v="39.619244257608997"/>
    <n v="20250630"/>
    <n v="24040660"/>
    <x v="228"/>
    <n v="54.1"/>
    <n v="0.3"/>
  </r>
  <r>
    <n v="14894"/>
    <n v="948975.91562306299"/>
    <n v="1685199.9090913399"/>
    <n v="949075.91562306299"/>
    <n v="1685099.9090913399"/>
    <n v="109"/>
    <n v="96"/>
    <n v="5.4689162969589198"/>
    <n v="4.6766151090463"/>
    <n v="-0.79230116804440798"/>
    <n v="-1.55935110524297E-3"/>
    <n v="38.253588358561203"/>
    <n v="20250630"/>
    <n v="24040690"/>
    <x v="15"/>
    <n v="20.9"/>
    <n v="1.2"/>
  </r>
  <r>
    <n v="9791"/>
    <n v="945675.91562306299"/>
    <n v="1687299.9090913399"/>
    <n v="945775.91562306299"/>
    <n v="1687199.9090913399"/>
    <n v="88"/>
    <n v="63"/>
    <n v="5.4708721637725803"/>
    <n v="6.4125894308090201"/>
    <n v="0.94171733657518997"/>
    <n v="-6.4192217929909604E-3"/>
    <n v="39.989562670389802"/>
    <n v="20250630"/>
    <n v="24040570"/>
    <x v="355"/>
    <n v="16"/>
    <n v="0"/>
  </r>
  <r>
    <n v="9145"/>
    <n v="945275.91562306299"/>
    <n v="1690299.9090913399"/>
    <n v="945375.91562306299"/>
    <n v="1690199.9090913399"/>
    <n v="58"/>
    <n v="59"/>
    <n v="5.4711235233295596"/>
    <n v="6.5712269512280299"/>
    <n v="1.1001034910476799"/>
    <n v="1.7396002387007101E-2"/>
    <n v="40.148199719079997"/>
    <n v="20250630"/>
    <n v="24040780"/>
    <x v="337"/>
    <n v="15.6"/>
    <n v="1.8"/>
  </r>
  <r>
    <n v="9476"/>
    <n v="945475.91562306299"/>
    <n v="1687999.9090913399"/>
    <n v="945575.91562306299"/>
    <n v="1687899.9090913399"/>
    <n v="81"/>
    <n v="61"/>
    <n v="5.4717075427373203"/>
    <n v="8.5644942124684693"/>
    <n v="3.0927864909172098"/>
    <n v="-4.5221999753266599E-3"/>
    <n v="42.141468048095703"/>
    <n v="20250630"/>
    <n v="24040730"/>
    <x v="356"/>
    <n v="32.5"/>
    <n v="0.3"/>
  </r>
  <r>
    <n v="8375"/>
    <n v="944775.91562306299"/>
    <n v="1690299.9090913399"/>
    <n v="944875.91562306299"/>
    <n v="1690199.9090913399"/>
    <n v="58"/>
    <n v="54"/>
    <n v="5.4722892284393296"/>
    <n v="6.5673925399780302"/>
    <n v="1.0951032996177701"/>
    <n v="1.33765193168074E-2"/>
    <n v="40.144366073608403"/>
    <n v="20250630"/>
    <n v="24040780"/>
    <x v="43"/>
    <n v="50.6"/>
    <n v="3.4"/>
  </r>
  <r>
    <n v="9630"/>
    <n v="945575.91562306299"/>
    <n v="1687999.9090913399"/>
    <n v="945675.91562306299"/>
    <n v="1687899.9090913399"/>
    <n v="81"/>
    <n v="62"/>
    <n v="5.47506868839264"/>
    <n v="8.8123717308044398"/>
    <n v="3.3373031218846601"/>
    <n v="-7.3894866218324803E-3"/>
    <n v="42.389345804850301"/>
    <n v="20250630"/>
    <n v="24040730"/>
    <x v="357"/>
    <n v="37"/>
    <n v="0.3"/>
  </r>
  <r>
    <n v="6554"/>
    <n v="943575.91562306299"/>
    <n v="1687599.9090913399"/>
    <n v="943675.91562306299"/>
    <n v="1687499.9090913399"/>
    <n v="85"/>
    <n v="42"/>
    <n v="5.4753502309322402"/>
    <n v="8.36291399598122"/>
    <n v="2.8875637650489798"/>
    <n v="2.3634950863197401E-2"/>
    <n v="41.939888000488303"/>
    <n v="20250630"/>
    <n v="24040600"/>
    <x v="11"/>
    <n v="8.5"/>
    <n v="2.5"/>
  </r>
  <r>
    <n v="1317"/>
    <n v="940175.91562306299"/>
    <n v="1687699.9090913399"/>
    <n v="940275.91562306299"/>
    <n v="1687599.9090913399"/>
    <n v="84"/>
    <n v="8"/>
    <n v="5.47618895769119"/>
    <n v="5.5782227516174299"/>
    <n v="0.102033693343401"/>
    <n v="6.0722385533154002E-3"/>
    <n v="39.1551961898804"/>
    <n v="20250630"/>
    <n v="24040610"/>
    <x v="29"/>
    <n v="36.1"/>
    <n v="2.7"/>
  </r>
  <r>
    <n v="8081"/>
    <n v="944575.91562306299"/>
    <n v="1688899.9090913399"/>
    <n v="944675.91562306299"/>
    <n v="1688799.9090913399"/>
    <n v="72"/>
    <n v="52"/>
    <n v="5.4768709341684998"/>
    <n v="6.61494100093842"/>
    <n v="1.13807008167108"/>
    <n v="-6.9877460288504797E-3"/>
    <n v="40.191915194193498"/>
    <n v="20250630"/>
    <n v="24040710"/>
    <x v="27"/>
    <n v="18.7"/>
    <n v="1.7"/>
  </r>
  <r>
    <n v="7631"/>
    <n v="944275.91562306299"/>
    <n v="1687699.9090913399"/>
    <n v="944375.91562306299"/>
    <n v="1687599.9090913399"/>
    <n v="84"/>
    <n v="49"/>
    <n v="5.4797562360763497"/>
    <n v="5.6082866986592599"/>
    <n v="0.12853037348638"/>
    <n v="6.4254558024307101E-2"/>
    <n v="39.185260136922203"/>
    <n v="20250630"/>
    <n v="24040570"/>
    <x v="53"/>
    <n v="11"/>
    <n v="1.8"/>
  </r>
  <r>
    <n v="9434"/>
    <n v="945475.91562306299"/>
    <n v="1692199.9090913399"/>
    <n v="945575.91562306299"/>
    <n v="1692099.9090913399"/>
    <n v="39"/>
    <n v="61"/>
    <n v="5.4803203344345102"/>
    <n v="6.8082674145698503"/>
    <n v="1.3279470130801201"/>
    <n v="1.05657178210095E-2"/>
    <n v="40.385240554809599"/>
    <n v="20250630"/>
    <n v="24040810"/>
    <x v="12"/>
    <n v="33.200000000000003"/>
    <n v="4.9000000000000004"/>
  </r>
  <r>
    <n v="960"/>
    <n v="939975.91562306299"/>
    <n v="1692599.9090913399"/>
    <n v="940075.91562306299"/>
    <n v="1692499.9090913399"/>
    <n v="35"/>
    <n v="6"/>
    <n v="5.4804887374242099"/>
    <n v="1.9704300761222799"/>
    <n v="-3.5100586215654999"/>
    <n v="-2.0188391829530399E-2"/>
    <n v="35.547403653462702"/>
    <n v="20250630"/>
    <n v="24040810"/>
    <x v="38"/>
    <n v="0"/>
    <n v="0.8"/>
  </r>
  <r>
    <n v="4684"/>
    <n v="942375.91562306299"/>
    <n v="1689799.9090913399"/>
    <n v="942475.91562306299"/>
    <n v="1689699.9090913399"/>
    <n v="63"/>
    <n v="30"/>
    <n v="5.4812194506327296"/>
    <n v="5.9576878547668501"/>
    <n v="0.47646846125523301"/>
    <n v="0.132455187384039"/>
    <n v="39.534661610921198"/>
    <n v="20250630"/>
    <n v="24040800"/>
    <x v="62"/>
    <n v="20.6"/>
    <n v="2.5"/>
  </r>
  <r>
    <n v="5726"/>
    <n v="943075.91562306299"/>
    <n v="1693399.9090913399"/>
    <n v="943175.91562306299"/>
    <n v="1693299.9090913399"/>
    <n v="27"/>
    <n v="37"/>
    <n v="5.4836737791697203"/>
    <n v="3.7977204004923499"/>
    <n v="-1.68595345666011"/>
    <n v="-9.2058770358562497E-3"/>
    <n v="37.3746940612793"/>
    <n v="20250630"/>
    <n v="24040810"/>
    <x v="23"/>
    <n v="34.9"/>
    <n v="2.6"/>
  </r>
  <r>
    <n v="7100"/>
    <n v="943975.91562306299"/>
    <n v="1694599.9090913399"/>
    <n v="944075.91562306299"/>
    <n v="1694499.9090913399"/>
    <n v="15"/>
    <n v="46"/>
    <n v="5.4837256968021402"/>
    <n v="4.81592044234276"/>
    <n v="-0.66780528880190104"/>
    <n v="-2.8511532582342598E-4"/>
    <n v="38.392894268035903"/>
    <n v="20250630"/>
    <n v="24040810"/>
    <x v="16"/>
    <n v="7.4"/>
    <n v="13.6"/>
  </r>
  <r>
    <n v="8646"/>
    <n v="944975.91562306299"/>
    <n v="1693999.9090913399"/>
    <n v="945075.91562306299"/>
    <n v="1693899.9090913399"/>
    <n v="21"/>
    <n v="56"/>
    <n v="5.4839099645614597"/>
    <n v="7.76451130708059"/>
    <n v="2.28060124317805"/>
    <n v="1.50429277370373E-2"/>
    <n v="41.3414850234985"/>
    <n v="20250630"/>
    <n v="24040810"/>
    <x v="33"/>
    <n v="38.6"/>
    <n v="1.7"/>
  </r>
  <r>
    <n v="9303"/>
    <n v="945375.91562306299"/>
    <n v="1689899.9090913399"/>
    <n v="945475.91562306299"/>
    <n v="1689799.9090913399"/>
    <n v="62"/>
    <n v="60"/>
    <n v="5.4839120209217098"/>
    <n v="7.46577283740044"/>
    <n v="1.9818608388304699"/>
    <n v="3.9902759017422804E-3"/>
    <n v="41.042746543884299"/>
    <n v="20250630"/>
    <n v="24040700"/>
    <x v="121"/>
    <n v="13.3"/>
    <n v="1.2"/>
  </r>
  <r>
    <n v="9775"/>
    <n v="945675.91562306299"/>
    <n v="1688899.9090913399"/>
    <n v="945775.91562306299"/>
    <n v="1688799.9090913399"/>
    <n v="72"/>
    <n v="63"/>
    <n v="5.4842909574508703"/>
    <n v="8.3061013221740705"/>
    <n v="2.8218103051185599"/>
    <n v="-1.05337572749704E-2"/>
    <n v="41.883074760436998"/>
    <n v="20250630"/>
    <n v="24040730"/>
    <x v="358"/>
    <n v="81.599999999999994"/>
    <n v="0.4"/>
  </r>
  <r>
    <n v="7116"/>
    <n v="943975.91562306299"/>
    <n v="1692999.9090913399"/>
    <n v="944075.91562306299"/>
    <n v="1692899.9090913399"/>
    <n v="31"/>
    <n v="46"/>
    <n v="5.4891123175620997"/>
    <n v="8.2320781548817994"/>
    <n v="2.7429658075173702"/>
    <n v="5.4345020558685099E-2"/>
    <n v="41.809051831563302"/>
    <n v="20250630"/>
    <n v="24040810"/>
    <x v="23"/>
    <n v="34.9"/>
    <n v="2.6"/>
  </r>
  <r>
    <n v="8271"/>
    <n v="944675.91562306299"/>
    <n v="1685299.9090913399"/>
    <n v="944775.91562306299"/>
    <n v="1685199.9090913399"/>
    <n v="108"/>
    <n v="53"/>
    <n v="5.4943729400634798"/>
    <n v="6.6165024121602398"/>
    <n v="1.12212957541148"/>
    <n v="8.2051335523525906E-3"/>
    <n v="40.193476104736298"/>
    <n v="20250630"/>
    <n v="24040550"/>
    <x v="79"/>
    <n v="24.8"/>
    <n v="1.9"/>
  </r>
  <r>
    <n v="8951"/>
    <n v="945175.91562306299"/>
    <n v="1694299.9090913399"/>
    <n v="945275.91562306299"/>
    <n v="1694199.9090913399"/>
    <n v="18"/>
    <n v="58"/>
    <n v="5.49760782718658"/>
    <n v="4.2573853929837497"/>
    <n v="-1.24022240750492"/>
    <n v="-1.12296598963439E-2"/>
    <n v="37.834359169006298"/>
    <n v="20250630"/>
    <n v="24040810"/>
    <x v="33"/>
    <n v="38.6"/>
    <n v="1.7"/>
  </r>
  <r>
    <n v="6560"/>
    <n v="943575.91562306299"/>
    <n v="1686999.9090913399"/>
    <n v="943675.91562306299"/>
    <n v="1686899.9090913399"/>
    <n v="91"/>
    <n v="42"/>
    <n v="5.49903968175252"/>
    <n v="8.2978790283203097"/>
    <n v="2.7988393863042198"/>
    <n v="1.3679507747292499E-2"/>
    <n v="41.874852244059198"/>
    <n v="20250630"/>
    <n v="24040590"/>
    <x v="359"/>
    <n v="50.7"/>
    <n v="1.6"/>
  </r>
  <r>
    <n v="5746"/>
    <n v="943075.91562306299"/>
    <n v="1691399.9090913399"/>
    <n v="943175.91562306299"/>
    <n v="1691299.9090913399"/>
    <n v="47"/>
    <n v="37"/>
    <n v="5.4992605745792398"/>
    <n v="7.2760626375675201"/>
    <n v="1.7768020480871201"/>
    <n v="1.4193665527273001E-2"/>
    <n v="40.8530368804932"/>
    <n v="20250630"/>
    <n v="24040810"/>
    <x v="37"/>
    <n v="20.6"/>
    <n v="1.9"/>
  </r>
  <r>
    <n v="7409"/>
    <n v="944175.91562306299"/>
    <n v="1694499.9090913399"/>
    <n v="944275.91562306299"/>
    <n v="1694399.9090913399"/>
    <n v="16"/>
    <n v="48"/>
    <n v="5.5006975730260201"/>
    <n v="3.9568716883659398"/>
    <n v="-1.54382579525312"/>
    <n v="1.3910859202345201E-2"/>
    <n v="37.533845265706397"/>
    <n v="20250630"/>
    <n v="24040810"/>
    <x v="16"/>
    <n v="7.4"/>
    <n v="13.6"/>
  </r>
  <r>
    <n v="13017"/>
    <n v="947775.91562306299"/>
    <n v="1688099.9090913399"/>
    <n v="947875.91562306299"/>
    <n v="1687999.9090913399"/>
    <n v="80"/>
    <n v="84"/>
    <n v="5.5035616556803397"/>
    <n v="4.7858255902926103"/>
    <n v="-0.71773612126707997"/>
    <n v="-1.8897348985774401E-2"/>
    <n v="38.362798690795898"/>
    <n v="20250630"/>
    <n v="24040650"/>
    <x v="44"/>
    <n v="21.7"/>
    <n v="1.8"/>
  </r>
  <r>
    <n v="4356"/>
    <n v="942175.91562306299"/>
    <n v="1691799.9090913399"/>
    <n v="942275.91562306299"/>
    <n v="1691699.9090913399"/>
    <n v="43"/>
    <n v="28"/>
    <n v="5.50413882732391"/>
    <n v="4.4944507777690896"/>
    <n v="-1.0096880272030799"/>
    <n v="8.08793178293854E-3"/>
    <n v="38.071423768997199"/>
    <n v="20250630"/>
    <n v="24040820"/>
    <x v="30"/>
    <n v="0"/>
    <n v="7.7"/>
  </r>
  <r>
    <n v="7944"/>
    <n v="944475.91562306299"/>
    <n v="1687199.9090913399"/>
    <n v="944575.91562306299"/>
    <n v="1687099.9090913399"/>
    <n v="89"/>
    <n v="51"/>
    <n v="5.5045906702677403"/>
    <n v="8.2131997744242309"/>
    <n v="2.7086091438929198"/>
    <n v="-2.28833080812668E-2"/>
    <n v="41.790173848470097"/>
    <n v="20250630"/>
    <n v="24040570"/>
    <x v="147"/>
    <n v="7.8"/>
    <n v="1.4"/>
  </r>
  <r>
    <n v="7797"/>
    <n v="944375.91562306299"/>
    <n v="1686499.9090913399"/>
    <n v="944475.91562306299"/>
    <n v="1686399.9090913399"/>
    <n v="96"/>
    <n v="50"/>
    <n v="5.5054342746734601"/>
    <n v="9.8662375609080009"/>
    <n v="4.3608032862345398"/>
    <n v="1.4885527625059101E-2"/>
    <n v="43.443210919698103"/>
    <n v="20250630"/>
    <n v="24040590"/>
    <x v="175"/>
    <n v="22.8"/>
    <n v="2"/>
  </r>
  <r>
    <n v="8246"/>
    <n v="944675.91562306299"/>
    <n v="1687799.9090913399"/>
    <n v="944775.91562306299"/>
    <n v="1687699.9090913399"/>
    <n v="83"/>
    <n v="53"/>
    <n v="5.5058922370274903"/>
    <n v="7.5687822103500402"/>
    <n v="2.0628899931907698"/>
    <n v="-5.0466007475430804E-3"/>
    <n v="41.145755767822301"/>
    <n v="20250630"/>
    <n v="24040570"/>
    <x v="53"/>
    <n v="11"/>
    <n v="1.8"/>
  </r>
  <r>
    <n v="8534"/>
    <n v="944875.91562306299"/>
    <n v="1689799.9090913399"/>
    <n v="944975.91562306299"/>
    <n v="1689699.9090913399"/>
    <n v="63"/>
    <n v="55"/>
    <n v="5.5094197591145804"/>
    <n v="6.9268352985382098"/>
    <n v="1.4174155394236201"/>
    <n v="1.2676457340906701E-2"/>
    <n v="40.503808975219698"/>
    <n v="20250630"/>
    <n v="24040700"/>
    <x v="360"/>
    <n v="15.2"/>
    <n v="1.3"/>
  </r>
  <r>
    <n v="6398"/>
    <n v="943475.91562306299"/>
    <n v="1687799.9090913399"/>
    <n v="943575.91562306299"/>
    <n v="1687699.9090913399"/>
    <n v="83"/>
    <n v="41"/>
    <n v="5.5111335515975997"/>
    <n v="9.2009341716766393"/>
    <n v="3.6898006796836902"/>
    <n v="6.0091766063123898E-3"/>
    <n v="42.777908643086803"/>
    <n v="20250630"/>
    <n v="24040600"/>
    <x v="11"/>
    <n v="8.5"/>
    <n v="2.5"/>
  </r>
  <r>
    <n v="10400"/>
    <n v="946075.91562306299"/>
    <n v="1687999.9090913399"/>
    <n v="946175.91562306299"/>
    <n v="1687899.9090913399"/>
    <n v="81"/>
    <n v="67"/>
    <n v="5.5114421049753801"/>
    <n v="8.8673925399780291"/>
    <n v="3.3559503356615701"/>
    <n v="-8.9890699988851904E-3"/>
    <n v="42.444366137186698"/>
    <n v="20250630"/>
    <n v="24040720"/>
    <x v="361"/>
    <n v="9"/>
    <n v="0"/>
  </r>
  <r>
    <n v="10397"/>
    <n v="946075.91562306299"/>
    <n v="1688299.9090913399"/>
    <n v="946175.91562306299"/>
    <n v="1688199.9090913399"/>
    <n v="78"/>
    <n v="67"/>
    <n v="5.5122124751408901"/>
    <n v="9.9466322263081892"/>
    <n v="4.4344197909037302"/>
    <n v="4.9336336863537601E-3"/>
    <n v="43.5236056645711"/>
    <n v="20250630"/>
    <n v="24040720"/>
    <x v="362"/>
    <n v="28.9"/>
    <n v="1.6"/>
  </r>
  <r>
    <n v="3321"/>
    <n v="941475.91562306299"/>
    <n v="1687499.9090913399"/>
    <n v="941575.91562306299"/>
    <n v="1687399.9090913399"/>
    <n v="86"/>
    <n v="21"/>
    <n v="5.5123630762100202"/>
    <n v="3.1417357325553898"/>
    <n v="-2.3706272592147202"/>
    <n v="-8.6563492222921905E-3"/>
    <n v="36.7187093098958"/>
    <n v="20250630"/>
    <n v="24040610"/>
    <x v="29"/>
    <n v="36.1"/>
    <n v="2.7"/>
  </r>
  <r>
    <n v="9783"/>
    <n v="945675.91562306299"/>
    <n v="1688099.9090913399"/>
    <n v="945775.91562306299"/>
    <n v="1687999.9090913399"/>
    <n v="80"/>
    <n v="63"/>
    <n v="5.5133790075778997"/>
    <n v="8.3736131191253698"/>
    <n v="2.86023417115211"/>
    <n v="2.02996398147661E-2"/>
    <n v="41.950587272644"/>
    <n v="20250630"/>
    <n v="24040730"/>
    <x v="281"/>
    <n v="18"/>
    <n v="2.6"/>
  </r>
  <r>
    <n v="12396"/>
    <n v="947375.91562306299"/>
    <n v="1688599.9090913399"/>
    <n v="947475.91562306299"/>
    <n v="1688499.9090913399"/>
    <n v="75"/>
    <n v="80"/>
    <n v="5.5135023891925803"/>
    <n v="7.7666297852993003"/>
    <n v="2.2531273439526598"/>
    <n v="3.1124299712246301E-3"/>
    <n v="41.343603610992403"/>
    <n v="20250630"/>
    <n v="24040650"/>
    <x v="195"/>
    <n v="19.5"/>
    <n v="0.6"/>
  </r>
  <r>
    <n v="8396"/>
    <n v="944775.91562306299"/>
    <n v="1688199.9090913399"/>
    <n v="944875.91562306299"/>
    <n v="1688099.9090913399"/>
    <n v="79"/>
    <n v="54"/>
    <n v="5.5149226784706098"/>
    <n v="7.7894165515899703"/>
    <n v="2.2744938358664499"/>
    <n v="5.6134072365239297E-3"/>
    <n v="41.366389513015697"/>
    <n v="20250630"/>
    <n v="24040710"/>
    <x v="234"/>
    <n v="19.5"/>
    <n v="0.3"/>
  </r>
  <r>
    <n v="8834"/>
    <n v="945075.91562306299"/>
    <n v="1690599.9090913399"/>
    <n v="945175.91562306299"/>
    <n v="1690499.9090913399"/>
    <n v="55"/>
    <n v="57"/>
    <n v="5.5154731869697597"/>
    <n v="6.89300161600113"/>
    <n v="1.3775284579023701"/>
    <n v="1.2843333650380401E-2"/>
    <n v="40.469975471496603"/>
    <n v="20250630"/>
    <n v="24040780"/>
    <x v="273"/>
    <n v="26"/>
    <n v="0"/>
  </r>
  <r>
    <n v="4985"/>
    <n v="942575.91562306299"/>
    <n v="1690499.9090913399"/>
    <n v="942675.91562306299"/>
    <n v="1690399.9090913399"/>
    <n v="56"/>
    <n v="32"/>
    <n v="5.5169260700543701"/>
    <n v="5.3727009296417201"/>
    <n v="-0.14422511557737999"/>
    <n v="1.46175508464997E-2"/>
    <n v="38.949674288431801"/>
    <n v="20250630"/>
    <n v="24040800"/>
    <x v="363"/>
    <n v="11.3"/>
    <n v="0.6"/>
  </r>
  <r>
    <n v="5925"/>
    <n v="943175.91562306299"/>
    <n v="1688899.9090913399"/>
    <n v="943275.91562306299"/>
    <n v="1688799.9090913399"/>
    <n v="72"/>
    <n v="38"/>
    <n v="5.51772399743398"/>
    <n v="4.2995884418487504"/>
    <n v="-1.21813560028871"/>
    <n v="2.52607674337924E-3"/>
    <n v="37.8765624364217"/>
    <n v="20250630"/>
    <n v="24040800"/>
    <x v="22"/>
    <n v="37.9"/>
    <n v="2.2000000000000002"/>
  </r>
  <r>
    <n v="5880"/>
    <n v="943175.91562306299"/>
    <n v="1693399.9090913399"/>
    <n v="943275.91562306299"/>
    <n v="1693299.9090913399"/>
    <n v="27"/>
    <n v="38"/>
    <n v="5.5303878386815404"/>
    <n v="5.51412105560303"/>
    <n v="-1.62668103973071E-2"/>
    <n v="-2.2109236645822699E-3"/>
    <n v="39.091094970703097"/>
    <n v="20250630"/>
    <n v="24040810"/>
    <x v="23"/>
    <n v="34.9"/>
    <n v="2.6"/>
  </r>
  <r>
    <n v="11341"/>
    <n v="946675.91562306299"/>
    <n v="1686299.9090913399"/>
    <n v="946775.91562306299"/>
    <n v="1686199.9090913399"/>
    <n v="98"/>
    <n v="73"/>
    <n v="5.5350721180439004"/>
    <n v="8.2371772229671496"/>
    <n v="2.7021051123738302"/>
    <n v="-6.9432398595381502E-3"/>
    <n v="41.814150333404498"/>
    <n v="20250630"/>
    <n v="24040831"/>
    <x v="364"/>
    <n v="27.8"/>
    <n v="2"/>
  </r>
  <r>
    <n v="9636"/>
    <n v="945575.91562306299"/>
    <n v="1687399.9090913399"/>
    <n v="945675.91562306299"/>
    <n v="1687299.9090913399"/>
    <n v="87"/>
    <n v="62"/>
    <n v="5.53844130039215"/>
    <n v="6.9247465531031303"/>
    <n v="1.3863052229086601"/>
    <n v="-1.6840242315083701E-3"/>
    <n v="40.501719474792502"/>
    <n v="20250630"/>
    <n v="24040570"/>
    <x v="365"/>
    <n v="25.8"/>
    <n v="1.1000000000000001"/>
  </r>
  <r>
    <n v="13349"/>
    <n v="947975.91562306299"/>
    <n v="1685699.9090913399"/>
    <n v="948075.91562306299"/>
    <n v="1685599.9090913399"/>
    <n v="104"/>
    <n v="86"/>
    <n v="5.5392277538776398"/>
    <n v="5.8102939724922198"/>
    <n v="0.27106621302664302"/>
    <n v="4.6915451530367101E-3"/>
    <n v="39.387267351150498"/>
    <n v="20250630"/>
    <n v="24040630"/>
    <x v="295"/>
    <n v="14.8"/>
    <n v="7"/>
  </r>
  <r>
    <n v="3019"/>
    <n v="941275.91562306299"/>
    <n v="1686899.9090913399"/>
    <n v="941375.91562306299"/>
    <n v="1686799.9090913399"/>
    <n v="92"/>
    <n v="19"/>
    <n v="5.5392324924469003"/>
    <n v="6.7795518934726697"/>
    <n v="1.24031936354004"/>
    <n v="2.0571253960952201E-2"/>
    <n v="40.356525182723999"/>
    <n v="20250630"/>
    <n v="24040610"/>
    <x v="29"/>
    <n v="36.1"/>
    <n v="2.7"/>
  </r>
  <r>
    <n v="4059"/>
    <n v="941975.91562306299"/>
    <n v="1690699.9090913399"/>
    <n v="942075.91562306299"/>
    <n v="1690599.9090913399"/>
    <n v="54"/>
    <n v="26"/>
    <n v="5.53967495759328"/>
    <n v="5.1421066522598302"/>
    <n v="-0.39756835252046602"/>
    <n v="-1.1258469894528399E-2"/>
    <n v="38.719080607096402"/>
    <n v="20250630"/>
    <n v="24040820"/>
    <x v="312"/>
    <n v="4.2"/>
    <n v="0"/>
  </r>
  <r>
    <n v="13098"/>
    <n v="947875.91562306299"/>
    <n v="1695399.9090913399"/>
    <n v="947975.91562306299"/>
    <n v="1695299.9090913399"/>
    <n v="7"/>
    <n v="85"/>
    <n v="5.5415349006652797"/>
    <n v="2.72411388158798"/>
    <n v="-2.8174210190773001"/>
    <n v="1.3450104743242301E-3"/>
    <n v="36.3010864257812"/>
    <n v="20250630"/>
    <n v="24040810"/>
    <x v="26"/>
    <n v="91.4"/>
    <n v="1.3"/>
  </r>
  <r>
    <n v="9461"/>
    <n v="945475.91562306299"/>
    <n v="1689499.9090913399"/>
    <n v="945575.91562306299"/>
    <n v="1689399.9090913399"/>
    <n v="66"/>
    <n v="61"/>
    <n v="5.5447612603505396"/>
    <n v="8.7135339577992799"/>
    <n v="3.16877281665802"/>
    <n v="2.0089648780413E-2"/>
    <n v="42.290507634480797"/>
    <n v="20250630"/>
    <n v="24040700"/>
    <x v="259"/>
    <n v="20.5"/>
    <n v="0.9"/>
  </r>
  <r>
    <n v="10857"/>
    <n v="946375.91562306299"/>
    <n v="1688499.9090913399"/>
    <n v="946475.91562306299"/>
    <n v="1688399.9090913399"/>
    <n v="76"/>
    <n v="70"/>
    <n v="5.5481392542521197"/>
    <n v="9.8172222773234008"/>
    <n v="4.26908300320307"/>
    <n v="1.39814538803572E-2"/>
    <n v="43.3941961924235"/>
    <n v="20250630"/>
    <n v="24040720"/>
    <x v="366"/>
    <n v="24.6"/>
    <n v="1.9"/>
  </r>
  <r>
    <n v="4986"/>
    <n v="942575.91562306299"/>
    <n v="1690399.9090913399"/>
    <n v="942675.91562306299"/>
    <n v="1690299.9090913399"/>
    <n v="57"/>
    <n v="32"/>
    <n v="5.5506891806920402"/>
    <n v="6.9581128756205199"/>
    <n v="1.4074237023790701"/>
    <n v="6.7532535564775297E-3"/>
    <n v="40.535086631774902"/>
    <n v="20250630"/>
    <n v="24040800"/>
    <x v="127"/>
    <n v="26"/>
    <n v="1.8"/>
  </r>
  <r>
    <n v="3277"/>
    <n v="941475.91562306299"/>
    <n v="1691899.9090913399"/>
    <n v="941575.91562306299"/>
    <n v="1691799.9090913399"/>
    <n v="42"/>
    <n v="21"/>
    <n v="5.5514202949082403"/>
    <n v="4.1634100607340203"/>
    <n v="-1.3880101650160299"/>
    <n v="1.0094636119902099E-2"/>
    <n v="37.740383636581697"/>
    <n v="20250630"/>
    <n v="24040810"/>
    <x v="16"/>
    <n v="7.4"/>
    <n v="13.6"/>
  </r>
  <r>
    <n v="8684"/>
    <n v="944975.91562306299"/>
    <n v="1690199.9090913399"/>
    <n v="945075.91562306299"/>
    <n v="1690099.9090913399"/>
    <n v="59"/>
    <n v="56"/>
    <n v="5.5518086751302098"/>
    <n v="7.5402396519978803"/>
    <n v="1.9884310066699999"/>
    <n v="-1.8777126679196999E-2"/>
    <n v="41.117212931315102"/>
    <n v="20250630"/>
    <n v="24040780"/>
    <x v="367"/>
    <n v="13.3"/>
    <n v="0.7"/>
  </r>
  <r>
    <n v="11016"/>
    <n v="946475.91562306299"/>
    <n v="1687999.9090913399"/>
    <n v="946575.91562306299"/>
    <n v="1687899.9090913399"/>
    <n v="81"/>
    <n v="71"/>
    <n v="5.5557274084824799"/>
    <n v="7.3368569520803604"/>
    <n v="1.7811295573528001"/>
    <n v="-2.85467190238146E-3"/>
    <n v="40.9138303903433"/>
    <n v="20250630"/>
    <n v="24040720"/>
    <x v="237"/>
    <n v="32.5"/>
    <n v="1.3"/>
  </r>
  <r>
    <n v="12112"/>
    <n v="947175.91562306299"/>
    <n v="1686199.9090913399"/>
    <n v="947275.91562306299"/>
    <n v="1686099.9090913399"/>
    <n v="99"/>
    <n v="78"/>
    <n v="5.55709169308345"/>
    <n v="7.6866284608840898"/>
    <n v="2.1295366684595698"/>
    <n v="-2.9278952162712799E-2"/>
    <n v="41.263602256774902"/>
    <n v="20250630"/>
    <n v="24040630"/>
    <x v="342"/>
    <n v="24.4"/>
    <n v="2.2000000000000002"/>
  </r>
  <r>
    <n v="6713"/>
    <n v="943675.91562306299"/>
    <n v="1687099.9090913399"/>
    <n v="943775.91562306299"/>
    <n v="1686999.9090913399"/>
    <n v="90"/>
    <n v="43"/>
    <n v="5.55833923816681"/>
    <n v="8.9639515280723607"/>
    <n v="3.4056121855974202"/>
    <n v="2.5191680470015901E-3"/>
    <n v="42.540924787521398"/>
    <n v="20250630"/>
    <n v="24040590"/>
    <x v="32"/>
    <n v="49.4"/>
    <n v="2.2000000000000002"/>
  </r>
  <r>
    <n v="10246"/>
    <n v="945975.91562306299"/>
    <n v="1687999.9090913399"/>
    <n v="946075.91562306299"/>
    <n v="1687899.9090913399"/>
    <n v="81"/>
    <n v="66"/>
    <n v="5.5629403591155997"/>
    <n v="9.1904427210489903"/>
    <n v="3.6275025208791098"/>
    <n v="2.2688148698459098E-3"/>
    <n v="42.767416000366197"/>
    <n v="20250630"/>
    <n v="24040720"/>
    <x v="191"/>
    <n v="16.600000000000001"/>
    <n v="2.5"/>
  </r>
  <r>
    <n v="8525"/>
    <n v="944875.91562306299"/>
    <n v="1690699.9090913399"/>
    <n v="944975.91562306299"/>
    <n v="1690599.9090913399"/>
    <n v="54"/>
    <n v="55"/>
    <n v="5.5640488692692296"/>
    <n v="6.4817467417035797"/>
    <n v="0.91769780218601205"/>
    <n v="-1.99713206716946E-2"/>
    <n v="40.0587201799665"/>
    <n v="20250630"/>
    <n v="24040780"/>
    <x v="199"/>
    <n v="7.3"/>
    <n v="4.9000000000000004"/>
  </r>
  <r>
    <n v="6668"/>
    <n v="943675.91562306299"/>
    <n v="1691599.9090913399"/>
    <n v="943775.91562306299"/>
    <n v="1691499.9090913399"/>
    <n v="45"/>
    <n v="43"/>
    <n v="5.5653107961018904"/>
    <n v="5.8457531929016104"/>
    <n v="0.28044246866678202"/>
    <n v="1.4370137747998E-2"/>
    <n v="39.422726631164601"/>
    <n v="20250630"/>
    <n v="24040810"/>
    <x v="165"/>
    <n v="19.600000000000001"/>
    <n v="3.1"/>
  </r>
  <r>
    <n v="9940"/>
    <n v="945775.91562306299"/>
    <n v="1687799.9090913399"/>
    <n v="945875.91562306299"/>
    <n v="1687699.9090913399"/>
    <n v="83"/>
    <n v="64"/>
    <n v="5.5710794031619999"/>
    <n v="9.23385041952133"/>
    <n v="3.66277103126049"/>
    <n v="4.2385957203805403E-3"/>
    <n v="42.810823917388902"/>
    <n v="20250630"/>
    <n v="24040570"/>
    <x v="276"/>
    <n v="44.4"/>
    <n v="1.8"/>
  </r>
  <r>
    <n v="4819"/>
    <n v="942475.91562306299"/>
    <n v="1691699.9090913399"/>
    <n v="942575.91562306299"/>
    <n v="1691599.9090913399"/>
    <n v="44"/>
    <n v="31"/>
    <n v="5.5724273999532103"/>
    <n v="5.3535616079966202"/>
    <n v="-0.21886574303110401"/>
    <n v="3.1870320936044097E-2"/>
    <n v="38.930535380045598"/>
    <n v="20250630"/>
    <n v="24040810"/>
    <x v="37"/>
    <n v="20.6"/>
    <n v="1.9"/>
  </r>
  <r>
    <n v="9941"/>
    <n v="945775.91562306299"/>
    <n v="1687699.9090913399"/>
    <n v="945875.91562306299"/>
    <n v="1687599.9090913399"/>
    <n v="84"/>
    <n v="64"/>
    <n v="5.5747862656911202"/>
    <n v="9.1864789326985701"/>
    <n v="3.6116926074028002"/>
    <n v="1.2014296061048899E-2"/>
    <n v="42.763452847798703"/>
    <n v="20250630"/>
    <n v="24040570"/>
    <x v="264"/>
    <n v="13.7"/>
    <n v="1.5"/>
  </r>
  <r>
    <n v="9931"/>
    <n v="945775.91562306299"/>
    <n v="1688699.9090913399"/>
    <n v="945875.91562306299"/>
    <n v="1688599.9090913399"/>
    <n v="74"/>
    <n v="64"/>
    <n v="5.5778514146804801"/>
    <n v="8.2750602960586495"/>
    <n v="2.6972088515758501"/>
    <n v="-2.1979041601298401E-2"/>
    <n v="41.852033615112298"/>
    <n v="20250630"/>
    <n v="24040720"/>
    <x v="1"/>
    <n v="34.1"/>
    <n v="1.6"/>
  </r>
  <r>
    <n v="5270"/>
    <n v="942775.91562306299"/>
    <n v="1692799.9090913399"/>
    <n v="942875.91562306299"/>
    <n v="1692699.9090913399"/>
    <n v="33"/>
    <n v="34"/>
    <n v="5.5779663324356097"/>
    <n v="4.2816529472668998"/>
    <n v="-1.2963133454322799"/>
    <n v="1.1191419015328099E-2"/>
    <n v="37.858626683553098"/>
    <n v="20250630"/>
    <n v="24040810"/>
    <x v="23"/>
    <n v="34.9"/>
    <n v="2.6"/>
  </r>
  <r>
    <n v="8850"/>
    <n v="945075.91562306299"/>
    <n v="1688999.9090913399"/>
    <n v="945175.91562306299"/>
    <n v="1688899.9090913399"/>
    <n v="71"/>
    <n v="57"/>
    <n v="5.5786908119916898"/>
    <n v="7.9259415268898001"/>
    <n v="2.3472507148981099"/>
    <n v="2.2454079706221802E-2"/>
    <n v="41.502915143966703"/>
    <n v="20250630"/>
    <n v="24040700"/>
    <x v="21"/>
    <n v="10.7"/>
    <n v="0"/>
  </r>
  <r>
    <n v="11320"/>
    <n v="946675.91562306299"/>
    <n v="1688399.9090913399"/>
    <n v="946775.91562306299"/>
    <n v="1688299.9090913399"/>
    <n v="77"/>
    <n v="73"/>
    <n v="5.58202416102091"/>
    <n v="7.3788874308268202"/>
    <n v="1.7968632221221901"/>
    <n v="3.8067490483323701E-3"/>
    <n v="40.955860646565803"/>
    <n v="20250630"/>
    <n v="24040720"/>
    <x v="368"/>
    <n v="14.2"/>
    <n v="1.1000000000000001"/>
  </r>
  <r>
    <n v="9784"/>
    <n v="945675.91562306299"/>
    <n v="1687999.9090913399"/>
    <n v="945775.91562306299"/>
    <n v="1687899.9090913399"/>
    <n v="81"/>
    <n v="63"/>
    <n v="5.5827646652857501"/>
    <n v="9.0433018207549996"/>
    <n v="3.4605369567871098"/>
    <n v="1.6729089897126001E-2"/>
    <n v="42.620275497436502"/>
    <n v="20250630"/>
    <n v="24040730"/>
    <x v="369"/>
    <n v="70.599999999999994"/>
    <n v="0.3"/>
  </r>
  <r>
    <n v="8339"/>
    <n v="944775.91562306299"/>
    <n v="1693899.9090913399"/>
    <n v="944875.91562306299"/>
    <n v="1693799.9090913399"/>
    <n v="22"/>
    <n v="54"/>
    <n v="5.5842582285404196"/>
    <n v="5.2546219825744602"/>
    <n v="-0.32963626645505401"/>
    <n v="-5.4107535397633902E-3"/>
    <n v="38.831595659256003"/>
    <n v="20250630"/>
    <n v="24040810"/>
    <x v="33"/>
    <n v="38.6"/>
    <n v="1.7"/>
  </r>
  <r>
    <n v="9932"/>
    <n v="945775.91562306299"/>
    <n v="1688599.9090913399"/>
    <n v="945875.91562306299"/>
    <n v="1688499.9090913399"/>
    <n v="75"/>
    <n v="64"/>
    <n v="5.5875278313954704"/>
    <n v="8.3880128860473597"/>
    <n v="2.8004850745201102"/>
    <n v="-2.5002621114254002E-3"/>
    <n v="41.964986801147496"/>
    <n v="20250630"/>
    <n v="24040730"/>
    <x v="370"/>
    <n v="17.399999999999999"/>
    <n v="2.2999999999999998"/>
  </r>
  <r>
    <n v="4235"/>
    <n v="942075.91562306299"/>
    <n v="1688499.9090913399"/>
    <n v="942175.91562306299"/>
    <n v="1688399.9090913399"/>
    <n v="76"/>
    <n v="27"/>
    <n v="5.5878240267435704"/>
    <n v="2.69473961989085"/>
    <n v="-2.8930843869845102"/>
    <n v="-3.43463833754261E-3"/>
    <n v="36.271712621053098"/>
    <n v="20250630"/>
    <n v="24040610"/>
    <x v="371"/>
    <n v="15.8"/>
    <n v="0.4"/>
  </r>
  <r>
    <n v="7579"/>
    <n v="944275.91562306299"/>
    <n v="1692899.9090913399"/>
    <n v="944375.91562306299"/>
    <n v="1692799.9090913399"/>
    <n v="32"/>
    <n v="49"/>
    <n v="5.5884251991907803"/>
    <n v="6.08411705493927"/>
    <n v="0.49569181073457003"/>
    <n v="-6.5739101264625796E-3"/>
    <n v="39.661091168721498"/>
    <n v="20250630"/>
    <n v="24040810"/>
    <x v="12"/>
    <n v="33.200000000000003"/>
    <n v="4.9000000000000004"/>
  </r>
  <r>
    <n v="5749"/>
    <n v="943075.91562306299"/>
    <n v="1691099.9090913399"/>
    <n v="943175.91562306299"/>
    <n v="1690999.9090913399"/>
    <n v="50"/>
    <n v="37"/>
    <n v="5.5900416885103503"/>
    <n v="7.2299637794494602"/>
    <n v="1.63992217608861"/>
    <n v="4.1782738951345296E-3"/>
    <n v="40.806937353951596"/>
    <n v="20250630"/>
    <n v="24040810"/>
    <x v="372"/>
    <n v="24.8"/>
    <n v="2.5"/>
  </r>
  <r>
    <n v="344"/>
    <n v="939575.91562306299"/>
    <n v="1692599.9090913399"/>
    <n v="939675.91562306299"/>
    <n v="1692499.9090913399"/>
    <n v="35"/>
    <n v="2"/>
    <n v="5.5910830352030603"/>
    <n v="2.5672708784345999"/>
    <n v="-3.0238121567684599"/>
    <n v="3.5766450591191898E-3"/>
    <n v="36.144245141814601"/>
    <n v="20250630"/>
    <n v="24040810"/>
    <x v="38"/>
    <n v="0"/>
    <n v="0.8"/>
  </r>
  <r>
    <n v="14107"/>
    <n v="948475.91562306299"/>
    <n v="1686899.9090913399"/>
    <n v="948575.91562306299"/>
    <n v="1686799.9090913399"/>
    <n v="92"/>
    <n v="91"/>
    <n v="5.59237662951152"/>
    <n v="8.9950935045878104"/>
    <n v="3.4027167956034301"/>
    <n v="9.9122659303247894E-3"/>
    <n v="42.572066942850697"/>
    <n v="20250630"/>
    <n v="24040680"/>
    <x v="373"/>
    <n v="28.3"/>
    <n v="1.6"/>
  </r>
  <r>
    <n v="10681"/>
    <n v="946275.91562306299"/>
    <n v="1690699.9090913399"/>
    <n v="946375.91562306299"/>
    <n v="1690599.9090913399"/>
    <n v="54"/>
    <n v="69"/>
    <n v="5.5926886796951303"/>
    <n v="7.2201560139656102"/>
    <n v="1.6274673268199"/>
    <n v="-1.12976748496294E-2"/>
    <n v="40.797129631042502"/>
    <n v="20250630"/>
    <n v="24040700"/>
    <x v="10"/>
    <n v="61.2"/>
    <n v="2.7"/>
  </r>
  <r>
    <n v="9321"/>
    <n v="945375.91562306299"/>
    <n v="1688099.9090913399"/>
    <n v="945475.91562306299"/>
    <n v="1687999.9090913399"/>
    <n v="80"/>
    <n v="60"/>
    <n v="5.5941083431243896"/>
    <n v="8.5415055155754107"/>
    <n v="2.94739726185799"/>
    <n v="4.83366966363974E-3"/>
    <n v="42.118479251861601"/>
    <n v="20250630"/>
    <n v="24040730"/>
    <x v="374"/>
    <n v="42"/>
    <n v="0.2"/>
  </r>
  <r>
    <n v="8237"/>
    <n v="944675.91562306299"/>
    <n v="1688699.9090913399"/>
    <n v="944775.91562306299"/>
    <n v="1688599.9090913399"/>
    <n v="74"/>
    <n v="53"/>
    <n v="5.5957328379154196"/>
    <n v="7.7254888713359797"/>
    <n v="2.1297560334205601"/>
    <n v="1.51648812170606E-2"/>
    <n v="41.302462816238403"/>
    <n v="20250630"/>
    <n v="24040710"/>
    <x v="375"/>
    <n v="23.2"/>
    <n v="0.4"/>
  </r>
  <r>
    <n v="6364"/>
    <n v="943475.91562306299"/>
    <n v="1691199.9090913399"/>
    <n v="943575.91562306299"/>
    <n v="1691099.9090913399"/>
    <n v="49"/>
    <n v="41"/>
    <n v="5.5963219536675304"/>
    <n v="6.9067760043673996"/>
    <n v="1.3104541632864199"/>
    <n v="8.6999428458511795E-3"/>
    <n v="40.483750237358898"/>
    <n v="20250630"/>
    <n v="24040810"/>
    <x v="376"/>
    <n v="8.3000000000000007"/>
    <n v="3"/>
  </r>
  <r>
    <n v="5599"/>
    <n v="942975.91562306299"/>
    <n v="1690699.9090913399"/>
    <n v="943075.91562306299"/>
    <n v="1690599.9090913399"/>
    <n v="54"/>
    <n v="36"/>
    <n v="5.5986839135487898"/>
    <n v="6.2383896112441999"/>
    <n v="0.63970573122302699"/>
    <n v="-1.49728415999562E-3"/>
    <n v="39.8153632481893"/>
    <n v="20250630"/>
    <n v="24040800"/>
    <x v="284"/>
    <n v="64.099999999999994"/>
    <n v="6.7"/>
  </r>
  <r>
    <n v="7963"/>
    <n v="944475.91562306299"/>
    <n v="1685299.9090913399"/>
    <n v="944575.91562306299"/>
    <n v="1685199.9090913399"/>
    <n v="108"/>
    <n v="51"/>
    <n v="5.59934214750926"/>
    <n v="7.5847749312718697"/>
    <n v="1.9854327539602901"/>
    <n v="-1.8650165759027001E-2"/>
    <n v="41.161747932434103"/>
    <n v="20250630"/>
    <n v="24040550"/>
    <x v="79"/>
    <n v="24.8"/>
    <n v="1.9"/>
  </r>
  <r>
    <n v="12265"/>
    <n v="947275.91562306299"/>
    <n v="1686299.9090913399"/>
    <n v="947375.91562306299"/>
    <n v="1686199.9090913399"/>
    <n v="98"/>
    <n v="79"/>
    <n v="5.6051053735945002"/>
    <n v="8.2305035061306402"/>
    <n v="2.6253981921407901"/>
    <n v="-1.40970015070505E-2"/>
    <n v="41.807477315266901"/>
    <n v="20250630"/>
    <n v="24040670"/>
    <x v="377"/>
    <n v="14.7"/>
    <n v="3.3"/>
  </r>
  <r>
    <n v="14404"/>
    <n v="948675.91562306299"/>
    <n v="1687999.9090913399"/>
    <n v="948775.91562306299"/>
    <n v="1687899.9090913399"/>
    <n v="81"/>
    <n v="93"/>
    <n v="5.6051954825719204"/>
    <n v="8.5197275479634609"/>
    <n v="2.9145320256551099"/>
    <n v="2.8052456599349799E-2"/>
    <n v="42.096700986226402"/>
    <n v="20250630"/>
    <n v="24040640"/>
    <x v="47"/>
    <n v="9.6"/>
    <n v="0.8"/>
  </r>
  <r>
    <n v="10243"/>
    <n v="945975.91562306299"/>
    <n v="1688299.9090913399"/>
    <n v="946075.91562306299"/>
    <n v="1688199.9090913399"/>
    <n v="78"/>
    <n v="66"/>
    <n v="5.6066212256749504"/>
    <n v="9.9748070240020805"/>
    <n v="4.3681859175364197"/>
    <n v="2.3882031906396199E-2"/>
    <n v="43.551781018574999"/>
    <n v="20250630"/>
    <n v="24040720"/>
    <x v="293"/>
    <n v="24.9"/>
    <n v="2.8"/>
  </r>
  <r>
    <n v="10703"/>
    <n v="946275.91562306299"/>
    <n v="1688499.9090913399"/>
    <n v="946375.91562306299"/>
    <n v="1688399.9090913399"/>
    <n v="76"/>
    <n v="69"/>
    <n v="5.6069213946660401"/>
    <n v="9.6070612271626796"/>
    <n v="4.0001400311787902"/>
    <n v="3.36905880831182E-2"/>
    <n v="43.1840346654256"/>
    <n v="20250630"/>
    <n v="24040720"/>
    <x v="366"/>
    <n v="24.6"/>
    <n v="1.9"/>
  </r>
  <r>
    <n v="7885"/>
    <n v="944475.91562306299"/>
    <n v="1693099.9090913399"/>
    <n v="944575.91562306299"/>
    <n v="1692999.9090913399"/>
    <n v="30"/>
    <n v="51"/>
    <n v="5.6082752943038896"/>
    <n v="5.6274174153804797"/>
    <n v="1.9142057746648799E-2"/>
    <n v="4.9783069640397998E-2"/>
    <n v="39.2043905258179"/>
    <n v="20250630"/>
    <n v="24040810"/>
    <x v="12"/>
    <n v="33.200000000000003"/>
    <n v="4.9000000000000004"/>
  </r>
  <r>
    <n v="10864"/>
    <n v="946375.91562306299"/>
    <n v="1687799.9090913399"/>
    <n v="946475.91562306299"/>
    <n v="1687699.9090913399"/>
    <n v="83"/>
    <n v="70"/>
    <n v="5.61151650547981"/>
    <n v="5.6985803246498099"/>
    <n v="8.7063805040088496E-2"/>
    <n v="-1.75333913648501E-2"/>
    <n v="39.275553464889498"/>
    <n v="20250630"/>
    <n v="24040720"/>
    <x v="191"/>
    <n v="16.600000000000001"/>
    <n v="2.5"/>
  </r>
  <r>
    <n v="4830"/>
    <n v="942475.91562306299"/>
    <n v="1690599.9090913399"/>
    <n v="942575.91562306299"/>
    <n v="1690499.9090913399"/>
    <n v="55"/>
    <n v="31"/>
    <n v="5.6154572069644901"/>
    <n v="6.4881045818328902"/>
    <n v="0.87264738976955403"/>
    <n v="5.90015517082065E-3"/>
    <n v="40.065078735351598"/>
    <n v="20250630"/>
    <n v="24040820"/>
    <x v="330"/>
    <n v="0"/>
    <n v="8.3000000000000007"/>
  </r>
  <r>
    <n v="7499"/>
    <n v="944175.91562306299"/>
    <n v="1685499.9090913399"/>
    <n v="944275.91562306299"/>
    <n v="1685399.9090913399"/>
    <n v="106"/>
    <n v="48"/>
    <n v="5.61844825744629"/>
    <n v="6.2646176417668702"/>
    <n v="0.64616937004029795"/>
    <n v="-1.7990406835451701E-2"/>
    <n v="39.841590563456201"/>
    <n v="20250630"/>
    <n v="24040550"/>
    <x v="79"/>
    <n v="24.8"/>
    <n v="1.9"/>
  </r>
  <r>
    <n v="9930"/>
    <n v="945775.91562306299"/>
    <n v="1688799.9090913399"/>
    <n v="945875.91562306299"/>
    <n v="1688699.9090913399"/>
    <n v="73"/>
    <n v="64"/>
    <n v="5.6187549034754403"/>
    <n v="8.5033495426177996"/>
    <n v="2.8845945994059199"/>
    <n v="1.7392128744783499E-3"/>
    <n v="42.0803235371908"/>
    <n v="20250630"/>
    <n v="24040720"/>
    <x v="1"/>
    <n v="34.1"/>
    <n v="1.6"/>
  </r>
  <r>
    <n v="9443"/>
    <n v="945475.91562306299"/>
    <n v="1691299.9090913399"/>
    <n v="945575.91562306299"/>
    <n v="1691199.9090913399"/>
    <n v="48"/>
    <n v="61"/>
    <n v="5.6196272373199498"/>
    <n v="7.1613745987415296"/>
    <n v="1.5417473707348099"/>
    <n v="2.7206196798943E-2"/>
    <n v="40.738347768783598"/>
    <n v="20250630"/>
    <n v="24040780"/>
    <x v="17"/>
    <n v="6.7"/>
    <n v="1.8"/>
  </r>
  <r>
    <n v="8483"/>
    <n v="944875.91562306299"/>
    <n v="1694899.9090913399"/>
    <n v="944975.91562306299"/>
    <n v="1694799.9090913399"/>
    <n v="12"/>
    <n v="55"/>
    <n v="5.6202553680964904"/>
    <n v="1.05066474420684"/>
    <n v="-4.5695906026022799"/>
    <n v="-8.4321038531405598E-3"/>
    <n v="34.627638135637604"/>
    <n v="20250630"/>
    <n v="24040810"/>
    <x v="26"/>
    <n v="91.4"/>
    <n v="1.3"/>
  </r>
  <r>
    <n v="12103"/>
    <n v="947175.91562306299"/>
    <n v="1687099.9090913399"/>
    <n v="947275.91562306299"/>
    <n v="1686999.9090913399"/>
    <n v="90"/>
    <n v="78"/>
    <n v="5.6217359224955201"/>
    <n v="4.4383191903432202"/>
    <n v="-1.1834166526794401"/>
    <n v="1.64968547100822E-2"/>
    <n v="38.015293375650998"/>
    <n v="20250630"/>
    <n v="24040620"/>
    <x v="184"/>
    <n v="32.1"/>
    <n v="1"/>
  </r>
  <r>
    <n v="2795"/>
    <n v="941175.91562306299"/>
    <n v="1693899.9090913399"/>
    <n v="941275.91562306299"/>
    <n v="1693799.9090913399"/>
    <n v="22"/>
    <n v="18"/>
    <n v="5.6224875450134304"/>
    <n v="0.69056934118270896"/>
    <n v="-4.9319180250167802"/>
    <n v="9.5969359079996694E-2"/>
    <n v="34.267543792724602"/>
    <n v="20250630"/>
    <n v="24040810"/>
    <x v="24"/>
    <n v="66.7"/>
    <n v="3.9"/>
  </r>
  <r>
    <n v="13022"/>
    <n v="947775.91562306299"/>
    <n v="1687599.9090913399"/>
    <n v="947875.91562306299"/>
    <n v="1687499.9090913399"/>
    <n v="85"/>
    <n v="84"/>
    <n v="5.62410780588786"/>
    <n v="7.5918111483255997"/>
    <n v="1.96770330270131"/>
    <n v="2.8293641284108202E-3"/>
    <n v="41.168784840901701"/>
    <n v="20250630"/>
    <n v="24040640"/>
    <x v="378"/>
    <n v="53.9"/>
    <n v="0.2"/>
  </r>
  <r>
    <n v="8535"/>
    <n v="944875.91562306299"/>
    <n v="1689699.9090913399"/>
    <n v="944975.91562306299"/>
    <n v="1689599.9090913399"/>
    <n v="64"/>
    <n v="55"/>
    <n v="5.6261722768773401"/>
    <n v="6.7317788941427299"/>
    <n v="1.10560667814064"/>
    <n v="5.2828667685389501E-3"/>
    <n v="40.3087522324887"/>
    <n v="20250630"/>
    <n v="24040700"/>
    <x v="360"/>
    <n v="15.2"/>
    <n v="1.3"/>
  </r>
  <r>
    <n v="9628"/>
    <n v="945575.91562306299"/>
    <n v="1688199.9090913399"/>
    <n v="945675.91562306299"/>
    <n v="1688099.9090913399"/>
    <n v="79"/>
    <n v="62"/>
    <n v="5.63075947761536"/>
    <n v="8.3766690889994297"/>
    <n v="2.74590971072515"/>
    <n v="-4.00964096964647E-3"/>
    <n v="41.953642527262403"/>
    <n v="20250630"/>
    <n v="24040730"/>
    <x v="316"/>
    <n v="32.299999999999997"/>
    <n v="2.7"/>
  </r>
  <r>
    <n v="5947"/>
    <n v="943175.91562306299"/>
    <n v="1686699.9090913399"/>
    <n v="943275.91562306299"/>
    <n v="1686599.9090913399"/>
    <n v="94"/>
    <n v="38"/>
    <n v="5.63075971603394"/>
    <n v="8.5241518020629901"/>
    <n v="2.89339256286621"/>
    <n v="-7.0682876976206899E-3"/>
    <n v="42.101123809814503"/>
    <n v="20250630"/>
    <n v="24040590"/>
    <x v="314"/>
    <n v="23"/>
    <n v="3"/>
  </r>
  <r>
    <n v="5747"/>
    <n v="943075.91562306299"/>
    <n v="1691299.9090913399"/>
    <n v="943175.91562306299"/>
    <n v="1691199.9090913399"/>
    <n v="48"/>
    <n v="37"/>
    <n v="5.6318671305974304"/>
    <n v="7.9320654471715297"/>
    <n v="2.3001983165740998"/>
    <n v="-2.6108747115358702E-3"/>
    <n v="41.5090386072795"/>
    <n v="20250630"/>
    <n v="24040810"/>
    <x v="37"/>
    <n v="20.6"/>
    <n v="1.9"/>
  </r>
  <r>
    <n v="5424"/>
    <n v="942875.91562306299"/>
    <n v="1692799.9090913399"/>
    <n v="942975.91562306299"/>
    <n v="1692699.9090913399"/>
    <n v="33"/>
    <n v="35"/>
    <n v="5.63220262527466"/>
    <n v="4.3121485074361203"/>
    <n v="-1.32005415757497"/>
    <n v="3.7220144644379602E-2"/>
    <n v="37.889122517903601"/>
    <n v="20250630"/>
    <n v="24040810"/>
    <x v="23"/>
    <n v="34.9"/>
    <n v="2.6"/>
  </r>
  <r>
    <n v="6246"/>
    <n v="943375.91562306299"/>
    <n v="1687599.9090913399"/>
    <n v="943475.91562306299"/>
    <n v="1687499.9090913399"/>
    <n v="85"/>
    <n v="40"/>
    <n v="5.6324970324834203"/>
    <n v="7.7066185474395796"/>
    <n v="2.0741216242313398"/>
    <n v="7.3795076149205399E-2"/>
    <n v="41.283591906229702"/>
    <n v="20250630"/>
    <n v="24040600"/>
    <x v="11"/>
    <n v="8.5"/>
    <n v="2.5"/>
  </r>
  <r>
    <n v="8551"/>
    <n v="944875.91562306299"/>
    <n v="1688099.9090913399"/>
    <n v="944975.91562306299"/>
    <n v="1687999.9090913399"/>
    <n v="80"/>
    <n v="55"/>
    <n v="5.6356754302978498"/>
    <n v="7.5619793891906699"/>
    <n v="1.9263039032618201"/>
    <n v="-8.5353879878918293E-3"/>
    <n v="41.138953145344999"/>
    <n v="20250630"/>
    <n v="24040570"/>
    <x v="379"/>
    <n v="54.8"/>
    <n v="0"/>
  </r>
  <r>
    <n v="648"/>
    <n v="939775.91562306299"/>
    <n v="1692999.9090913399"/>
    <n v="939875.91562306299"/>
    <n v="1692899.9090913399"/>
    <n v="31"/>
    <n v="4"/>
    <n v="5.6359272003173801"/>
    <n v="1.76014676690102"/>
    <n v="-3.8757804632186899"/>
    <n v="1.5747630968689901E-2"/>
    <n v="35.337120056152301"/>
    <n v="20250630"/>
    <n v="24040810"/>
    <x v="38"/>
    <n v="0"/>
    <n v="0.8"/>
  </r>
  <r>
    <n v="6104"/>
    <n v="943275.91562306299"/>
    <n v="1686399.9090913399"/>
    <n v="943375.91562306299"/>
    <n v="1686299.9090913399"/>
    <n v="97"/>
    <n v="39"/>
    <n v="5.6383075714111301"/>
    <n v="6.7099166870117202"/>
    <n v="1.0716090977191901"/>
    <n v="1.8888921476900599E-3"/>
    <n v="40.286890411377001"/>
    <n v="20250630"/>
    <n v="24040590"/>
    <x v="314"/>
    <n v="23"/>
    <n v="3"/>
  </r>
  <r>
    <n v="2643"/>
    <n v="941075.91562306299"/>
    <n v="1693699.9090913399"/>
    <n v="941175.91562306299"/>
    <n v="1693599.9090913399"/>
    <n v="24"/>
    <n v="17"/>
    <n v="5.6393898328145298"/>
    <n v="0.32879019062966103"/>
    <n v="-5.3105996847152701"/>
    <n v="6.7835191730409902E-2"/>
    <n v="33.905763943990102"/>
    <n v="20250630"/>
    <n v="24040810"/>
    <x v="24"/>
    <n v="66.7"/>
    <n v="3.9"/>
  </r>
  <r>
    <n v="6514"/>
    <n v="943575.91562306299"/>
    <n v="1691599.9090913399"/>
    <n v="943675.91562306299"/>
    <n v="1691499.9090913399"/>
    <n v="45"/>
    <n v="42"/>
    <n v="5.6414692799250297"/>
    <n v="7.3718717892964696"/>
    <n v="1.7304024547338499"/>
    <n v="2.02461380977184E-2"/>
    <n v="40.948845545450801"/>
    <n v="20250630"/>
    <n v="24040810"/>
    <x v="165"/>
    <n v="19.600000000000001"/>
    <n v="3.1"/>
  </r>
  <r>
    <n v="3299"/>
    <n v="941475.91562306299"/>
    <n v="1689699.9090913399"/>
    <n v="941575.91562306299"/>
    <n v="1689599.9090913399"/>
    <n v="64"/>
    <n v="21"/>
    <n v="5.6431024074554399"/>
    <n v="8.1087654034296701"/>
    <n v="2.4656631052494"/>
    <n v="3.6259812438705297E-2"/>
    <n v="41.685739199320501"/>
    <n v="20250630"/>
    <n v="24040800"/>
    <x v="28"/>
    <n v="76.599999999999994"/>
    <n v="10"/>
  </r>
  <r>
    <n v="12865"/>
    <n v="947675.91562306299"/>
    <n v="1687899.9090913399"/>
    <n v="947775.91562306299"/>
    <n v="1687799.9090913399"/>
    <n v="82"/>
    <n v="83"/>
    <n v="5.6485141913096104"/>
    <n v="5.2434838612874302"/>
    <n v="-0.405030344612896"/>
    <n v="2.90495433534185E-2"/>
    <n v="38.820457140604702"/>
    <n v="20250630"/>
    <n v="24040650"/>
    <x v="298"/>
    <n v="29.4"/>
    <n v="0.3"/>
  </r>
  <r>
    <n v="498"/>
    <n v="939675.91562306299"/>
    <n v="1692599.9090913399"/>
    <n v="939775.91562306299"/>
    <n v="1692499.9090913399"/>
    <n v="35"/>
    <n v="3"/>
    <n v="5.6510603644631097"/>
    <n v="2.5953442616896201"/>
    <n v="-3.05571618947116"/>
    <n v="-2.92769887230613E-4"/>
    <n v="36.172318198464097"/>
    <n v="20250630"/>
    <n v="24040810"/>
    <x v="38"/>
    <n v="0"/>
    <n v="0.8"/>
  </r>
  <r>
    <n v="6867"/>
    <n v="943775.91562306299"/>
    <n v="1687099.9090913399"/>
    <n v="943875.91562306299"/>
    <n v="1686999.9090913399"/>
    <n v="90"/>
    <n v="44"/>
    <n v="5.6512658298015603"/>
    <n v="8.4193113148212397"/>
    <n v="2.7680455297231701"/>
    <n v="1.93878394784406E-2"/>
    <n v="41.996284484863303"/>
    <n v="20250630"/>
    <n v="24040590"/>
    <x v="32"/>
    <n v="49.4"/>
    <n v="2.2000000000000002"/>
  </r>
  <r>
    <n v="6401"/>
    <n v="943475.91562306299"/>
    <n v="1687499.9090913399"/>
    <n v="943575.91562306299"/>
    <n v="1687399.9090913399"/>
    <n v="86"/>
    <n v="41"/>
    <n v="5.6542026996612504"/>
    <n v="8.1745313405990601"/>
    <n v="2.5203286012013799"/>
    <n v="4.8675677118202101E-2"/>
    <n v="41.751504898071303"/>
    <n v="20250630"/>
    <n v="24040600"/>
    <x v="11"/>
    <n v="8.5"/>
    <n v="2.5"/>
  </r>
  <r>
    <n v="10093"/>
    <n v="945875.91562306299"/>
    <n v="1687899.9090913399"/>
    <n v="945975.91562306299"/>
    <n v="1687799.9090913399"/>
    <n v="82"/>
    <n v="65"/>
    <n v="5.6551287174224898"/>
    <n v="8.7922671635945608"/>
    <n v="3.1371384859085101"/>
    <n v="-2.5780500145629001E-3"/>
    <n v="42.369241078694699"/>
    <n v="20250630"/>
    <n v="24040720"/>
    <x v="191"/>
    <n v="16.600000000000001"/>
    <n v="2.5"/>
  </r>
  <r>
    <n v="7952"/>
    <n v="944475.91562306299"/>
    <n v="1686399.9090913399"/>
    <n v="944575.91562306299"/>
    <n v="1686299.9090913399"/>
    <n v="97"/>
    <n v="51"/>
    <n v="5.65560658276081"/>
    <n v="9.3265218138694799"/>
    <n v="3.6709152311086699"/>
    <n v="1.01826409954811E-2"/>
    <n v="42.903495073318503"/>
    <n v="20250630"/>
    <n v="24040590"/>
    <x v="175"/>
    <n v="22.8"/>
    <n v="2"/>
  </r>
  <r>
    <n v="14255"/>
    <n v="948575.91562306299"/>
    <n v="1687499.9090913399"/>
    <n v="948675.91562306299"/>
    <n v="1687399.9090913399"/>
    <n v="86"/>
    <n v="92"/>
    <n v="5.6567507187525399"/>
    <n v="7.9296918312708504"/>
    <n v="2.2729411522547398"/>
    <n v="1.3439670825998E-2"/>
    <n v="41.506665229797399"/>
    <n v="20250630"/>
    <n v="24040640"/>
    <x v="47"/>
    <n v="9.6"/>
    <n v="0.8"/>
  </r>
  <r>
    <n v="13946"/>
    <n v="948375.91562306299"/>
    <n v="1687599.9090913399"/>
    <n v="948475.91562306299"/>
    <n v="1687499.9090913399"/>
    <n v="85"/>
    <n v="90"/>
    <n v="5.6573785940806101"/>
    <n v="8.2221461931864397"/>
    <n v="2.5647676388422598"/>
    <n v="1.79586747350792E-2"/>
    <n v="41.799120267232297"/>
    <n v="20250630"/>
    <n v="24040640"/>
    <x v="380"/>
    <n v="35.799999999999997"/>
    <n v="0.9"/>
  </r>
  <r>
    <n v="9156"/>
    <n v="945275.91562306299"/>
    <n v="1689199.9090913399"/>
    <n v="945375.91562306299"/>
    <n v="1689099.9090913399"/>
    <n v="69"/>
    <n v="59"/>
    <n v="5.6623104015986101"/>
    <n v="8.3149786392847709"/>
    <n v="2.6526682376861599"/>
    <n v="1.7897518196453601E-2"/>
    <n v="41.891951878865598"/>
    <n v="20250630"/>
    <n v="24040700"/>
    <x v="182"/>
    <n v="11.5"/>
    <n v="13.3"/>
  </r>
  <r>
    <n v="7269"/>
    <n v="944075.91562306299"/>
    <n v="1693099.9090913399"/>
    <n v="944175.91562306299"/>
    <n v="1692999.9090913399"/>
    <n v="30"/>
    <n v="47"/>
    <n v="5.66286653280258"/>
    <n v="7.5234290063381204"/>
    <n v="1.86056244373322"/>
    <n v="1.91906682448462E-2"/>
    <n v="41.100402355194099"/>
    <n v="20250630"/>
    <n v="24040810"/>
    <x v="23"/>
    <n v="34.9"/>
    <n v="2.6"/>
  </r>
  <r>
    <n v="12104"/>
    <n v="947175.91562306299"/>
    <n v="1686999.9090913399"/>
    <n v="947275.91562306299"/>
    <n v="1686899.9090913399"/>
    <n v="91"/>
    <n v="78"/>
    <n v="5.66758863131205"/>
    <n v="5.2594845692316703"/>
    <n v="-0.40810406953096401"/>
    <n v="5.5188699004550798E-2"/>
    <n v="38.836458524068199"/>
    <n v="20250630"/>
    <n v="24040620"/>
    <x v="184"/>
    <n v="32.1"/>
    <n v="1"/>
  </r>
  <r>
    <n v="8528"/>
    <n v="944875.91562306299"/>
    <n v="1690399.9090913399"/>
    <n v="944975.91562306299"/>
    <n v="1690299.9090913399"/>
    <n v="57"/>
    <n v="55"/>
    <n v="5.66845607757568"/>
    <n v="6.8788406054178903"/>
    <n v="1.2103845079739901"/>
    <n v="2.22232122905552E-3"/>
    <n v="40.455814361572301"/>
    <n v="20250630"/>
    <n v="24040780"/>
    <x v="381"/>
    <n v="9.1"/>
    <n v="0.4"/>
  </r>
  <r>
    <n v="6947"/>
    <n v="943875.91562306299"/>
    <n v="1694499.9090913399"/>
    <n v="943975.91562306299"/>
    <n v="1694399.9090913399"/>
    <n v="16"/>
    <n v="45"/>
    <n v="5.6701806783676103"/>
    <n v="5.0660902659098301"/>
    <n v="-0.604090404386322"/>
    <n v="2.2673735084632999E-2"/>
    <n v="38.643064181009898"/>
    <n v="20250630"/>
    <n v="24040810"/>
    <x v="16"/>
    <n v="7.4"/>
    <n v="13.6"/>
  </r>
  <r>
    <n v="9316"/>
    <n v="945375.91562306299"/>
    <n v="1688599.9090913399"/>
    <n v="945475.91562306299"/>
    <n v="1688499.9090913399"/>
    <n v="75"/>
    <n v="60"/>
    <n v="5.6730185826619497"/>
    <n v="8.4918517430623393"/>
    <n v="2.8188331127166699"/>
    <n v="-6.5924592316150702E-3"/>
    <n v="42.068825022379599"/>
    <n v="20250630"/>
    <n v="24040730"/>
    <x v="382"/>
    <n v="22.1"/>
    <n v="0.5"/>
  </r>
  <r>
    <n v="11955"/>
    <n v="947075.91562306299"/>
    <n v="1686499.9090913399"/>
    <n v="947175.91562306299"/>
    <n v="1686399.9090913399"/>
    <n v="96"/>
    <n v="77"/>
    <n v="5.6739948193232204"/>
    <n v="7.7474686702092503"/>
    <n v="2.0734739005565599"/>
    <n v="3.65346057030062E-3"/>
    <n v="41.324441909790004"/>
    <n v="20250630"/>
    <n v="24040831"/>
    <x v="383"/>
    <n v="13.8"/>
    <n v="0"/>
  </r>
  <r>
    <n v="12419"/>
    <n v="947375.91562306299"/>
    <n v="1686299.9090913399"/>
    <n v="947475.91562306299"/>
    <n v="1686199.9090913399"/>
    <n v="98"/>
    <n v="80"/>
    <n v="5.6740215884314598"/>
    <n v="8.12187642521328"/>
    <n v="2.44785475730896"/>
    <n v="-1.13156402690543E-2"/>
    <n v="41.698849995930999"/>
    <n v="20250630"/>
    <n v="24040670"/>
    <x v="377"/>
    <n v="14.7"/>
    <n v="3.3"/>
  </r>
  <r>
    <n v="8544"/>
    <n v="944875.91562306299"/>
    <n v="1688799.9090913399"/>
    <n v="944975.91562306299"/>
    <n v="1688699.9090913399"/>
    <n v="73"/>
    <n v="55"/>
    <n v="5.67440617084503"/>
    <n v="7.9587213198343898"/>
    <n v="2.28431517879168"/>
    <n v="1.24812143621966E-2"/>
    <n v="41.5356947580973"/>
    <n v="20250630"/>
    <n v="24040710"/>
    <x v="68"/>
    <n v="23.5"/>
    <n v="1.5"/>
  </r>
  <r>
    <n v="13788"/>
    <n v="948275.91562306299"/>
    <n v="1687999.9090913399"/>
    <n v="948375.91562306299"/>
    <n v="1687899.9090913399"/>
    <n v="81"/>
    <n v="89"/>
    <n v="5.6746150255203203"/>
    <n v="8.5513324141502398"/>
    <n v="2.8767173290252699"/>
    <n v="1.14762670709752E-2"/>
    <n v="42.128306150436401"/>
    <n v="20250630"/>
    <n v="24040650"/>
    <x v="44"/>
    <n v="21.7"/>
    <n v="1.8"/>
  </r>
  <r>
    <n v="5443"/>
    <n v="942875.91562306299"/>
    <n v="1690899.9090913399"/>
    <n v="942975.91562306299"/>
    <n v="1690799.9090913399"/>
    <n v="52"/>
    <n v="35"/>
    <n v="5.6749562025070199"/>
    <n v="7.2849541902542096"/>
    <n v="1.6099978983402301"/>
    <n v="1.41061362810433E-2"/>
    <n v="40.861927032470703"/>
    <n v="20250630"/>
    <n v="24040810"/>
    <x v="37"/>
    <n v="20.6"/>
    <n v="1.9"/>
  </r>
  <r>
    <n v="13637"/>
    <n v="948175.91562306299"/>
    <n v="1687699.9090913399"/>
    <n v="948275.91562306299"/>
    <n v="1687599.9090913399"/>
    <n v="84"/>
    <n v="88"/>
    <n v="5.6769545823335603"/>
    <n v="7.3394775390625"/>
    <n v="1.6625230535864799"/>
    <n v="9.1807028802577406E-3"/>
    <n v="40.916451454162598"/>
    <n v="20250630"/>
    <n v="24040640"/>
    <x v="47"/>
    <n v="9.6"/>
    <n v="0.8"/>
  </r>
  <r>
    <n v="12551"/>
    <n v="947475.91562306299"/>
    <n v="1688499.9090913399"/>
    <n v="947575.91562306299"/>
    <n v="1688399.9090913399"/>
    <n v="76"/>
    <n v="81"/>
    <n v="5.6820360819498701"/>
    <n v="8.5410190820694005"/>
    <n v="2.85898286104202"/>
    <n v="-3.3602182908604502E-3"/>
    <n v="42.117992401122997"/>
    <n v="20250630"/>
    <n v="24040650"/>
    <x v="384"/>
    <n v="17.399999999999999"/>
    <n v="1.4"/>
  </r>
  <r>
    <n v="10018"/>
    <n v="945875.91562306299"/>
    <n v="1695399.9090913399"/>
    <n v="945975.91562306299"/>
    <n v="1695299.9090913399"/>
    <n v="7"/>
    <n v="65"/>
    <n v="5.68388970692952"/>
    <n v="2.44509639342626"/>
    <n v="-3.2387932936350499"/>
    <n v="1.89392456474404E-2"/>
    <n v="36.022069931030302"/>
    <n v="20250630"/>
    <n v="24040810"/>
    <x v="26"/>
    <n v="91.4"/>
    <n v="1.3"/>
  </r>
  <r>
    <n v="7733"/>
    <n v="944375.91562306299"/>
    <n v="1692899.9090913399"/>
    <n v="944475.91562306299"/>
    <n v="1692799.9090913399"/>
    <n v="32"/>
    <n v="50"/>
    <n v="5.6885240077972403"/>
    <n v="5.2818385759989397"/>
    <n v="-0.406685441732407"/>
    <n v="-2.66053762752563E-2"/>
    <n v="38.8588120142619"/>
    <n v="20250630"/>
    <n v="24040810"/>
    <x v="12"/>
    <n v="33.200000000000003"/>
    <n v="4.9000000000000004"/>
  </r>
  <r>
    <n v="6079"/>
    <n v="943275.91562306299"/>
    <n v="1688899.9090913399"/>
    <n v="943375.91562306299"/>
    <n v="1688799.9090913399"/>
    <n v="72"/>
    <n v="39"/>
    <n v="5.6887668768564899"/>
    <n v="6.8562198479970302"/>
    <n v="1.1674530406793"/>
    <n v="1.21178442689901E-2"/>
    <n v="40.433193842569999"/>
    <n v="20250630"/>
    <n v="24040800"/>
    <x v="14"/>
    <n v="15"/>
    <n v="1.4"/>
  </r>
  <r>
    <n v="10712"/>
    <n v="946275.91562306299"/>
    <n v="1687599.9090913399"/>
    <n v="946375.91562306299"/>
    <n v="1687499.9090913399"/>
    <n v="85"/>
    <n v="69"/>
    <n v="5.69414432843526"/>
    <n v="7.14578708012899"/>
    <n v="1.45164279267192"/>
    <n v="1.8083437811583301E-2"/>
    <n v="40.722760836283399"/>
    <n v="20250630"/>
    <n v="24040570"/>
    <x v="260"/>
    <n v="26.1"/>
    <n v="1.7"/>
  </r>
  <r>
    <n v="12860"/>
    <n v="947675.91562306299"/>
    <n v="1688399.9090913399"/>
    <n v="947775.91562306299"/>
    <n v="1688299.9090913399"/>
    <n v="77"/>
    <n v="83"/>
    <n v="5.6955024401346801"/>
    <n v="8.7154933611551897"/>
    <n v="3.0199908812840799"/>
    <n v="6.1992432844514703E-3"/>
    <n v="42.292467117309599"/>
    <n v="20250630"/>
    <n v="24040650"/>
    <x v="269"/>
    <n v="21.3"/>
    <n v="0.6"/>
  </r>
  <r>
    <n v="1730"/>
    <n v="940475.91562306299"/>
    <n v="1692599.9090913399"/>
    <n v="940575.91562306299"/>
    <n v="1692499.9090913399"/>
    <n v="35"/>
    <n v="11"/>
    <n v="5.69661569595337"/>
    <n v="1.4475024094184199"/>
    <n v="-4.2491133014361102"/>
    <n v="-5.5540583406885502E-2"/>
    <n v="35.024476369222"/>
    <n v="20250630"/>
    <n v="24040810"/>
    <x v="38"/>
    <n v="0"/>
    <n v="0.8"/>
  </r>
  <r>
    <n v="7649"/>
    <n v="944275.91562306299"/>
    <n v="1685899.9090913399"/>
    <n v="944375.91562306299"/>
    <n v="1685799.9090913399"/>
    <n v="102"/>
    <n v="49"/>
    <n v="5.69964504241943"/>
    <n v="6.6165258586406699"/>
    <n v="0.91688086092472099"/>
    <n v="3.7186186295002699E-2"/>
    <n v="40.193499088287403"/>
    <n v="20250630"/>
    <n v="24040550"/>
    <x v="79"/>
    <n v="24.8"/>
    <n v="1.9"/>
  </r>
  <r>
    <n v="3103"/>
    <n v="941375.91562306299"/>
    <n v="1693899.9090913399"/>
    <n v="941475.91562306299"/>
    <n v="1693799.9090913399"/>
    <n v="22"/>
    <n v="20"/>
    <n v="5.7003343288715103"/>
    <n v="1.3474381841145999"/>
    <n v="-4.3528961768517096"/>
    <n v="9.7530129365622997E-2"/>
    <n v="34.924411773681598"/>
    <n v="20250630"/>
    <n v="24040810"/>
    <x v="24"/>
    <n v="66.7"/>
    <n v="3.9"/>
  </r>
  <r>
    <n v="11637"/>
    <n v="946875.91562306299"/>
    <n v="1687499.9090913399"/>
    <n v="946975.91562306299"/>
    <n v="1687399.9090913399"/>
    <n v="86"/>
    <n v="75"/>
    <n v="5.7097370922565496"/>
    <n v="4.0617346018552798"/>
    <n v="-1.6480024494230701"/>
    <n v="1.23346743057482E-2"/>
    <n v="37.638707876205402"/>
    <n v="20250630"/>
    <n v="24040660"/>
    <x v="385"/>
    <n v="25.6"/>
    <n v="0.6"/>
  </r>
  <r>
    <n v="2865"/>
    <n v="941175.91562306299"/>
    <n v="1686899.9090913399"/>
    <n v="941275.91562306299"/>
    <n v="1686799.9090913399"/>
    <n v="92"/>
    <n v="18"/>
    <n v="5.7107743918895704"/>
    <n v="6.5547409951686904"/>
    <n v="0.84396661189384803"/>
    <n v="1.43850668682717E-2"/>
    <n v="40.131714820861802"/>
    <n v="20250630"/>
    <n v="24040610"/>
    <x v="29"/>
    <n v="36.1"/>
    <n v="2.7"/>
  </r>
  <r>
    <n v="4529"/>
    <n v="942275.91562306299"/>
    <n v="1689899.9090913399"/>
    <n v="942375.91562306299"/>
    <n v="1689799.9090913399"/>
    <n v="62"/>
    <n v="29"/>
    <n v="5.7147756417592399"/>
    <n v="6.07291460037231"/>
    <n v="0.35813893719265899"/>
    <n v="6.4002225951602099E-2"/>
    <n v="39.649888356526702"/>
    <n v="20250630"/>
    <n v="24040800"/>
    <x v="62"/>
    <n v="20.6"/>
    <n v="2.5"/>
  </r>
  <r>
    <n v="5479"/>
    <n v="942875.91562306299"/>
    <n v="1687299.9090913399"/>
    <n v="942975.91562306299"/>
    <n v="1687199.9090913399"/>
    <n v="88"/>
    <n v="35"/>
    <n v="5.7162811358769696"/>
    <n v="8.0672067403793299"/>
    <n v="2.35092554489772"/>
    <n v="2.5282196079691201E-2"/>
    <n v="41.6441799799601"/>
    <n v="20250630"/>
    <n v="24040580"/>
    <x v="386"/>
    <n v="36"/>
    <n v="0.5"/>
  </r>
  <r>
    <n v="7785"/>
    <n v="944375.91562306299"/>
    <n v="1687699.9090913399"/>
    <n v="944475.91562306299"/>
    <n v="1687599.9090913399"/>
    <n v="84"/>
    <n v="50"/>
    <n v="5.7163368264834098"/>
    <n v="6.3213710387547799"/>
    <n v="0.60503418433169498"/>
    <n v="6.2373582428942101E-2"/>
    <n v="39.898344993591301"/>
    <n v="20250630"/>
    <n v="24040570"/>
    <x v="53"/>
    <n v="11"/>
    <n v="1.8"/>
  </r>
  <r>
    <n v="13787"/>
    <n v="948275.91562306299"/>
    <n v="1688099.9090913399"/>
    <n v="948375.91562306299"/>
    <n v="1687999.9090913399"/>
    <n v="80"/>
    <n v="89"/>
    <n v="5.7175832589467399"/>
    <n v="8.8504922389984095"/>
    <n v="3.1329089800516798"/>
    <n v="1.4073401922360101E-2"/>
    <n v="42.427466074625599"/>
    <n v="20250630"/>
    <n v="24040650"/>
    <x v="44"/>
    <n v="21.7"/>
    <n v="1.8"/>
  </r>
  <r>
    <n v="9030"/>
    <n v="945175.91562306299"/>
    <n v="1686399.9090913399"/>
    <n v="945275.91562306299"/>
    <n v="1686299.9090913399"/>
    <n v="97"/>
    <n v="58"/>
    <n v="5.7188580036163303"/>
    <n v="9.28903728723526"/>
    <n v="3.5701792389154399"/>
    <n v="-3.5499482182785899E-3"/>
    <n v="42.866010904312098"/>
    <n v="20250630"/>
    <n v="24040560"/>
    <x v="134"/>
    <n v="9.3000000000000007"/>
    <n v="1.3"/>
  </r>
  <r>
    <n v="3301"/>
    <n v="941475.91562306299"/>
    <n v="1689499.9090913399"/>
    <n v="941575.91562306299"/>
    <n v="1689399.9090913399"/>
    <n v="66"/>
    <n v="21"/>
    <n v="5.7192777395248404"/>
    <n v="6.8515438735485104"/>
    <n v="1.13226613309234"/>
    <n v="9.3173100613057596E-3"/>
    <n v="40.428517341613798"/>
    <n v="20250630"/>
    <n v="24040800"/>
    <x v="28"/>
    <n v="76.599999999999994"/>
    <n v="10"/>
  </r>
  <r>
    <n v="12251"/>
    <n v="947275.91562306299"/>
    <n v="1687699.9090913399"/>
    <n v="947375.91562306299"/>
    <n v="1687599.9090913399"/>
    <n v="84"/>
    <n v="79"/>
    <n v="5.7194245159625998"/>
    <n v="4.18319323658943"/>
    <n v="-1.5362313352525201"/>
    <n v="-3.88523133005947E-3"/>
    <n v="37.760166645049999"/>
    <n v="20250630"/>
    <n v="24040660"/>
    <x v="387"/>
    <n v="18.5"/>
    <n v="0.5"/>
  </r>
  <r>
    <n v="7757"/>
    <n v="944375.91562306299"/>
    <n v="1690499.9090913399"/>
    <n v="944475.91562306299"/>
    <n v="1690399.9090913399"/>
    <n v="56"/>
    <n v="50"/>
    <n v="5.7195412814617201"/>
    <n v="6.7409567236900303"/>
    <n v="1.0214154720306401"/>
    <n v="-6.3025171402841796E-4"/>
    <n v="40.317929983139003"/>
    <n v="20250630"/>
    <n v="24040780"/>
    <x v="25"/>
    <n v="7.2"/>
    <n v="3.1"/>
  </r>
  <r>
    <n v="5893"/>
    <n v="943175.91562306299"/>
    <n v="1692099.9090913399"/>
    <n v="943275.91562306299"/>
    <n v="1691999.9090913399"/>
    <n v="40"/>
    <n v="38"/>
    <n v="5.7226277987162302"/>
    <n v="6.5471867720286099"/>
    <n v="0.82455892115831397"/>
    <n v="8.3899415719012396E-3"/>
    <n v="40.1241604487101"/>
    <n v="20250630"/>
    <n v="24040810"/>
    <x v="23"/>
    <n v="34.9"/>
    <n v="2.6"/>
  </r>
  <r>
    <n v="11635"/>
    <n v="946875.91562306299"/>
    <n v="1687699.9090913399"/>
    <n v="946975.91562306299"/>
    <n v="1687599.9090913399"/>
    <n v="84"/>
    <n v="75"/>
    <n v="5.7233308851718903"/>
    <n v="3.5210135430097602"/>
    <n v="-2.20231727510691"/>
    <n v="-6.6512529738247403E-3"/>
    <n v="37.0979871749878"/>
    <n v="20250630"/>
    <n v="24040660"/>
    <x v="50"/>
    <n v="15.7"/>
    <n v="1.5"/>
  </r>
  <r>
    <n v="10399"/>
    <n v="946075.91562306299"/>
    <n v="1688099.9090913399"/>
    <n v="946175.91562306299"/>
    <n v="1687999.9090913399"/>
    <n v="80"/>
    <n v="67"/>
    <n v="5.7249126434326199"/>
    <n v="9.3145476579666102"/>
    <n v="3.5896351188421201"/>
    <n v="-1.7114234273321899E-2"/>
    <n v="42.891520977020299"/>
    <n v="20250630"/>
    <n v="24040720"/>
    <x v="361"/>
    <n v="9"/>
    <n v="0"/>
  </r>
  <r>
    <n v="5741"/>
    <n v="943075.91562306299"/>
    <n v="1691899.9090913399"/>
    <n v="943175.91562306299"/>
    <n v="1691799.9090913399"/>
    <n v="42"/>
    <n v="37"/>
    <n v="5.7284049391746503"/>
    <n v="5.7379705111185704"/>
    <n v="9.56559367477894E-3"/>
    <n v="7.6745965052396102E-3"/>
    <n v="39.314944267272899"/>
    <n v="20250630"/>
    <n v="24040810"/>
    <x v="37"/>
    <n v="20.6"/>
    <n v="1.9"/>
  </r>
  <r>
    <n v="11025"/>
    <n v="946475.91562306299"/>
    <n v="1687099.9090913399"/>
    <n v="946575.91562306299"/>
    <n v="1686999.9090913399"/>
    <n v="90"/>
    <n v="71"/>
    <n v="5.7291984558105504"/>
    <n v="5.9247555335362696"/>
    <n v="0.195557105975846"/>
    <n v="-2.5715612573549199E-3"/>
    <n v="39.501729011535602"/>
    <n v="20250630"/>
    <n v="24040570"/>
    <x v="388"/>
    <n v="13.7"/>
    <n v="3.9"/>
  </r>
  <r>
    <n v="14101"/>
    <n v="948475.91562306299"/>
    <n v="1687499.9090913399"/>
    <n v="948575.91562306299"/>
    <n v="1687399.9090913399"/>
    <n v="86"/>
    <n v="91"/>
    <n v="5.7303848266601598"/>
    <n v="8.3306683301925695"/>
    <n v="2.6002834836641902"/>
    <n v="-3.1765728490427102E-3"/>
    <n v="41.907642364502003"/>
    <n v="20250630"/>
    <n v="24040640"/>
    <x v="389"/>
    <n v="35.200000000000003"/>
    <n v="1"/>
  </r>
  <r>
    <n v="4212"/>
    <n v="942075.91562306299"/>
    <n v="1690799.9090913399"/>
    <n v="942175.91562306299"/>
    <n v="1690699.9090913399"/>
    <n v="53"/>
    <n v="27"/>
    <n v="5.7305924097696899"/>
    <n v="6.6590611934661901"/>
    <n v="0.928468724091848"/>
    <n v="9.2438856760660804E-4"/>
    <n v="40.236035029093401"/>
    <n v="20250630"/>
    <n v="24040820"/>
    <x v="390"/>
    <n v="7.3"/>
    <n v="0"/>
  </r>
  <r>
    <n v="9167"/>
    <n v="945275.91562306299"/>
    <n v="1688099.9090913399"/>
    <n v="945375.91562306299"/>
    <n v="1687999.9090913399"/>
    <n v="80"/>
    <n v="59"/>
    <n v="5.7334653139114398"/>
    <n v="9.5552404880523696"/>
    <n v="3.8217751622199998"/>
    <n v="5.7826641947030999E-3"/>
    <n v="43.132213973999001"/>
    <n v="20250630"/>
    <n v="24040730"/>
    <x v="391"/>
    <n v="33.1"/>
    <n v="0.5"/>
  </r>
  <r>
    <n v="6087"/>
    <n v="943275.91562306299"/>
    <n v="1688099.9090913399"/>
    <n v="943375.91562306299"/>
    <n v="1687999.9090913399"/>
    <n v="80"/>
    <n v="39"/>
    <n v="5.7365044951438904"/>
    <n v="3.6369435787200901"/>
    <n v="-2.0995608953138198"/>
    <n v="-4.91305297861497E-2"/>
    <n v="37.213917096455901"/>
    <n v="20250630"/>
    <n v="24040600"/>
    <x v="115"/>
    <n v="8.6"/>
    <n v="0"/>
  </r>
  <r>
    <n v="12712"/>
    <n v="947575.91562306299"/>
    <n v="1687799.9090913399"/>
    <n v="947675.91562306299"/>
    <n v="1687699.9090913399"/>
    <n v="83"/>
    <n v="82"/>
    <n v="5.7366421620051096"/>
    <n v="4.0087153911590603"/>
    <n v="-1.7279268205165901"/>
    <n v="6.9652847790469697E-3"/>
    <n v="37.585689544677699"/>
    <n v="20250630"/>
    <n v="24040650"/>
    <x v="392"/>
    <n v="41.6"/>
    <n v="0.8"/>
  </r>
  <r>
    <n v="14108"/>
    <n v="948475.91562306299"/>
    <n v="1686799.9090913399"/>
    <n v="948575.91562306299"/>
    <n v="1686699.9090913399"/>
    <n v="93"/>
    <n v="91"/>
    <n v="5.7372966855764398"/>
    <n v="8.6847596466541308"/>
    <n v="2.9474631100892998"/>
    <n v="1.4772939030080999E-3"/>
    <n v="42.261733055114703"/>
    <n v="20250630"/>
    <n v="24040680"/>
    <x v="373"/>
    <n v="28.3"/>
    <n v="1.6"/>
  </r>
  <r>
    <n v="958"/>
    <n v="939975.91562306299"/>
    <n v="1692799.9090913399"/>
    <n v="940075.91562306299"/>
    <n v="1692699.9090913399"/>
    <n v="33"/>
    <n v="6"/>
    <n v="5.7393466234207198"/>
    <n v="2.5170210599899301"/>
    <n v="-3.2223256826400801"/>
    <n v="-1.18495700880885E-2"/>
    <n v="36.093994140625"/>
    <n v="20250630"/>
    <n v="24040810"/>
    <x v="38"/>
    <n v="0"/>
    <n v="0.8"/>
  </r>
  <r>
    <n v="4853"/>
    <n v="942475.91562306299"/>
    <n v="1688299.9090913399"/>
    <n v="942575.91562306299"/>
    <n v="1688199.9090913399"/>
    <n v="78"/>
    <n v="31"/>
    <n v="5.7403141558170301"/>
    <n v="4.0443978756666201"/>
    <n v="-1.69591627269983"/>
    <n v="1.9966250983998201E-3"/>
    <n v="37.621371269226103"/>
    <n v="20250630"/>
    <n v="24040610"/>
    <x v="9"/>
    <n v="6.4"/>
    <n v="3.8"/>
  </r>
  <r>
    <n v="5748"/>
    <n v="943075.91562306299"/>
    <n v="1691199.9090913399"/>
    <n v="943175.91562306299"/>
    <n v="1691099.9090913399"/>
    <n v="49"/>
    <n v="37"/>
    <n v="5.7411877558781503"/>
    <n v="8.2978177804213296"/>
    <n v="2.5566300245431801"/>
    <n v="3.7963858698136503E-2"/>
    <n v="41.874791365403397"/>
    <n v="20250630"/>
    <n v="24040810"/>
    <x v="37"/>
    <n v="20.6"/>
    <n v="1.9"/>
  </r>
  <r>
    <n v="9331"/>
    <n v="945375.91562306299"/>
    <n v="1687099.9090913399"/>
    <n v="945475.91562306299"/>
    <n v="1686999.9090913399"/>
    <n v="90"/>
    <n v="60"/>
    <n v="5.7456334034601904"/>
    <n v="8.0880126953125"/>
    <n v="2.34237919251124"/>
    <n v="1.36128748611857E-2"/>
    <n v="41.664985974629701"/>
    <n v="20250630"/>
    <n v="24040570"/>
    <x v="393"/>
    <n v="2.7"/>
    <n v="4.3"/>
  </r>
  <r>
    <n v="6080"/>
    <n v="943275.91562306299"/>
    <n v="1688799.9090913399"/>
    <n v="943375.91562306299"/>
    <n v="1688699.9090913399"/>
    <n v="73"/>
    <n v="39"/>
    <n v="5.7476652860641497"/>
    <n v="6.6650854349136397"/>
    <n v="0.91742010787129402"/>
    <n v="1.28573506372049E-2"/>
    <n v="40.242058515548699"/>
    <n v="20250630"/>
    <n v="24040800"/>
    <x v="14"/>
    <n v="15"/>
    <n v="1.4"/>
  </r>
  <r>
    <n v="5762"/>
    <n v="943075.91562306299"/>
    <n v="1689799.9090913399"/>
    <n v="943175.91562306299"/>
    <n v="1689699.9090913399"/>
    <n v="63"/>
    <n v="37"/>
    <n v="5.7495695551236503"/>
    <n v="6.1747352679570504"/>
    <n v="0.42516567247609299"/>
    <n v="6.3144681509584202E-2"/>
    <n v="39.751708984375"/>
    <n v="20250630"/>
    <n v="24040800"/>
    <x v="232"/>
    <n v="21.6"/>
    <n v="0"/>
  </r>
  <r>
    <n v="9304"/>
    <n v="945375.91562306299"/>
    <n v="1689799.9090913399"/>
    <n v="945475.91562306299"/>
    <n v="1689699.9090913399"/>
    <n v="63"/>
    <n v="60"/>
    <n v="5.7513275941212996"/>
    <n v="7.6420559883117702"/>
    <n v="1.8907283345858299"/>
    <n v="3.7999864046772301E-3"/>
    <n v="41.219030062357596"/>
    <n v="20250630"/>
    <n v="24040700"/>
    <x v="189"/>
    <n v="14.7"/>
    <n v="1.1000000000000001"/>
  </r>
  <r>
    <n v="5895"/>
    <n v="943175.91562306299"/>
    <n v="1691899.9090913399"/>
    <n v="943275.91562306299"/>
    <n v="1691799.9090913399"/>
    <n v="42"/>
    <n v="38"/>
    <n v="5.7535866498947099"/>
    <n v="6.0619375308354702"/>
    <n v="0.30835085688158897"/>
    <n v="5.6151917669922096E-3"/>
    <n v="39.638910929361998"/>
    <n v="20250630"/>
    <n v="24040810"/>
    <x v="283"/>
    <n v="4.4000000000000004"/>
    <n v="0"/>
  </r>
  <r>
    <n v="11105"/>
    <n v="946575.91562306299"/>
    <n v="1694499.9090913399"/>
    <n v="946675.91562306299"/>
    <n v="1694399.9090913399"/>
    <n v="16"/>
    <n v="72"/>
    <n v="5.7598688602447501"/>
    <n v="3.0541474223136902"/>
    <n v="-2.7057213981946302"/>
    <n v="1.23579713205496E-2"/>
    <n v="36.631121317545599"/>
    <n v="20250630"/>
    <n v="24040810"/>
    <x v="7"/>
    <n v="54.2"/>
    <n v="1.7"/>
  </r>
  <r>
    <n v="14260"/>
    <n v="948575.91562306299"/>
    <n v="1686999.9090913399"/>
    <n v="948675.91562306299"/>
    <n v="1686899.9090913399"/>
    <n v="91"/>
    <n v="92"/>
    <n v="5.7605148156484001"/>
    <n v="8.4697390000025408"/>
    <n v="2.7092242439587899"/>
    <n v="-6.7400143792231901E-3"/>
    <n v="42.046712557474798"/>
    <n v="20250630"/>
    <n v="24040680"/>
    <x v="373"/>
    <n v="28.3"/>
    <n v="1.6"/>
  </r>
  <r>
    <n v="8721"/>
    <n v="944975.91562306299"/>
    <n v="1686499.9090913399"/>
    <n v="945075.91562306299"/>
    <n v="1686399.9090913399"/>
    <n v="96"/>
    <n v="56"/>
    <n v="5.7685319185257002"/>
    <n v="8.1405646800994909"/>
    <n v="2.37203274170558"/>
    <n v="9.2635493104656508E-3"/>
    <n v="41.717538197835303"/>
    <n v="20250630"/>
    <n v="24040560"/>
    <x v="394"/>
    <n v="6.2"/>
    <n v="0"/>
  </r>
  <r>
    <n v="11628"/>
    <n v="946875.91562306299"/>
    <n v="1688399.9090913399"/>
    <n v="946975.91562306299"/>
    <n v="1688299.9090913399"/>
    <n v="77"/>
    <n v="75"/>
    <n v="5.7724597851435302"/>
    <n v="7.9803687334060696"/>
    <n v="2.20790894826253"/>
    <n v="4.54453704878688E-2"/>
    <n v="41.557342847188302"/>
    <n v="20250630"/>
    <n v="24040720"/>
    <x v="8"/>
    <n v="16.7"/>
    <n v="2.7"/>
  </r>
  <r>
    <n v="9161"/>
    <n v="945275.91562306299"/>
    <n v="1688699.9090913399"/>
    <n v="945375.91562306299"/>
    <n v="1688599.9090913399"/>
    <n v="74"/>
    <n v="59"/>
    <n v="5.7755721509456599"/>
    <n v="7.7688372433185604"/>
    <n v="1.9932650625705699"/>
    <n v="1.76362259880989E-2"/>
    <n v="41.345810651779203"/>
    <n v="20250630"/>
    <n v="24040730"/>
    <x v="328"/>
    <n v="7.4"/>
    <n v="0.4"/>
  </r>
  <r>
    <n v="9475"/>
    <n v="945475.91562306299"/>
    <n v="1688099.9090913399"/>
    <n v="945575.91562306299"/>
    <n v="1687999.9090913399"/>
    <n v="80"/>
    <n v="61"/>
    <n v="5.7768869996070897"/>
    <n v="8.5451016128063202"/>
    <n v="2.7682146728038801"/>
    <n v="-6.8478668108582497E-3"/>
    <n v="42.122075319290197"/>
    <n v="20250630"/>
    <n v="24040730"/>
    <x v="374"/>
    <n v="42"/>
    <n v="0.2"/>
  </r>
  <r>
    <n v="5574"/>
    <n v="942975.91562306299"/>
    <n v="1693199.9090913399"/>
    <n v="943075.91562306299"/>
    <n v="1693099.9090913399"/>
    <n v="29"/>
    <n v="36"/>
    <n v="5.7790066003799403"/>
    <n v="4.0553575277328502"/>
    <n v="-1.723649045825"/>
    <n v="7.1469316259026496E-3"/>
    <n v="37.632330894470201"/>
    <n v="20250630"/>
    <n v="24040810"/>
    <x v="23"/>
    <n v="34.9"/>
    <n v="2.6"/>
  </r>
  <r>
    <n v="9301"/>
    <n v="945375.91562306299"/>
    <n v="1690099.9090913399"/>
    <n v="945475.91562306299"/>
    <n v="1689999.9090913399"/>
    <n v="60"/>
    <n v="60"/>
    <n v="5.7794737815856898"/>
    <n v="7.3839539587497702"/>
    <n v="1.60448015481234"/>
    <n v="2.4340151983778899E-2"/>
    <n v="40.960927724838299"/>
    <n v="20250630"/>
    <n v="24040780"/>
    <x v="395"/>
    <n v="9.5"/>
    <n v="1.7"/>
  </r>
  <r>
    <n v="5139"/>
    <n v="942675.91562306299"/>
    <n v="1690499.9090913399"/>
    <n v="942775.91562306299"/>
    <n v="1690399.9090913399"/>
    <n v="56"/>
    <n v="33"/>
    <n v="5.7816559473673497"/>
    <n v="5.5179667870203701"/>
    <n v="-0.26368911936879202"/>
    <n v="6.8293693863476302E-3"/>
    <n v="39.094940503438302"/>
    <n v="20250630"/>
    <n v="24040800"/>
    <x v="396"/>
    <n v="23.6"/>
    <n v="2.5"/>
  </r>
  <r>
    <n v="13029"/>
    <n v="947775.91562306299"/>
    <n v="1686899.9090913399"/>
    <n v="947875.91562306299"/>
    <n v="1686799.9090913399"/>
    <n v="92"/>
    <n v="84"/>
    <n v="5.7836565574010201"/>
    <n v="6.2782565355300903"/>
    <n v="0.49459998682141298"/>
    <n v="1.50434742681682E-3"/>
    <n v="39.855230331420898"/>
    <n v="20250630"/>
    <n v="24040680"/>
    <x v="241"/>
    <n v="27.4"/>
    <n v="2.2999999999999998"/>
  </r>
  <r>
    <n v="3620"/>
    <n v="941675.91562306299"/>
    <n v="1688399.9090913399"/>
    <n v="941775.91562306299"/>
    <n v="1688299.9090913399"/>
    <n v="77"/>
    <n v="23"/>
    <n v="5.7844890117645296"/>
    <n v="-0.20842991251912399"/>
    <n v="-5.7630165153079602"/>
    <n v="-8.71872001638015E-3"/>
    <n v="33.3685438368056"/>
    <n v="20250630"/>
    <n v="24040610"/>
    <x v="29"/>
    <n v="36.1"/>
    <n v="2.7"/>
  </r>
  <r>
    <n v="1729"/>
    <n v="940475.91562306299"/>
    <n v="1692699.9090913399"/>
    <n v="940575.91562306299"/>
    <n v="1692599.9090913399"/>
    <n v="34"/>
    <n v="11"/>
    <n v="5.7853129307428999"/>
    <n v="1.4067330012718799"/>
    <n v="-4.3785800536473598"/>
    <n v="-4.9345581792295E-2"/>
    <n v="34.983706474304199"/>
    <n v="20250630"/>
    <n v="24040810"/>
    <x v="38"/>
    <n v="0"/>
    <n v="0.8"/>
  </r>
  <r>
    <n v="4542"/>
    <n v="942275.91562306299"/>
    <n v="1688599.9090913399"/>
    <n v="942375.91562306299"/>
    <n v="1688499.9090913399"/>
    <n v="75"/>
    <n v="29"/>
    <n v="5.7863150089979198"/>
    <n v="1.2473894022405101"/>
    <n v="-4.53892558813095"/>
    <n v="-8.4080321830697392E-3"/>
    <n v="34.824362754821799"/>
    <n v="20250630"/>
    <n v="24040610"/>
    <x v="9"/>
    <n v="6.4"/>
    <n v="3.8"/>
  </r>
  <r>
    <n v="9777"/>
    <n v="945675.91562306299"/>
    <n v="1688699.9090913399"/>
    <n v="945775.91562306299"/>
    <n v="1688599.9090913399"/>
    <n v="74"/>
    <n v="63"/>
    <n v="5.7871338427066803"/>
    <n v="8.7212898135185206"/>
    <n v="2.93415595591068"/>
    <n v="4.7921619261614996E-3"/>
    <n v="42.298263311386101"/>
    <n v="20250630"/>
    <n v="24040730"/>
    <x v="370"/>
    <n v="17.399999999999999"/>
    <n v="2.2999999999999998"/>
  </r>
  <r>
    <n v="3328"/>
    <n v="941475.91562306299"/>
    <n v="1686799.9090913399"/>
    <n v="941575.91562306299"/>
    <n v="1686699.9090913399"/>
    <n v="93"/>
    <n v="21"/>
    <n v="5.7873101631800301"/>
    <n v="6.1345105965932198"/>
    <n v="0.34720042037467203"/>
    <n v="5.9987841329226903E-3"/>
    <n v="39.711483955383301"/>
    <n v="20250630"/>
    <n v="24040610"/>
    <x v="29"/>
    <n v="36.1"/>
    <n v="2.7"/>
  </r>
  <r>
    <n v="13252"/>
    <n v="947975.91562306299"/>
    <n v="1695399.9090913399"/>
    <n v="948075.91562306299"/>
    <n v="1695299.9090913399"/>
    <n v="7"/>
    <n v="86"/>
    <n v="5.7903619342380104"/>
    <n v="2.03406623999278"/>
    <n v="-3.75629578696357"/>
    <n v="5.8413805233107699E-2"/>
    <n v="35.611040327284101"/>
    <n v="20250630"/>
    <n v="24040810"/>
    <x v="26"/>
    <n v="91.4"/>
    <n v="1.3"/>
  </r>
  <r>
    <n v="9778"/>
    <n v="945675.91562306299"/>
    <n v="1688599.9090913399"/>
    <n v="945775.91562306299"/>
    <n v="1688499.9090913399"/>
    <n v="75"/>
    <n v="63"/>
    <n v="5.7923874855041504"/>
    <n v="8.9501369794209804"/>
    <n v="3.1577494541803999"/>
    <n v="1.41615913404773E-2"/>
    <n v="42.527110735575398"/>
    <n v="20250630"/>
    <n v="24040730"/>
    <x v="370"/>
    <n v="17.399999999999999"/>
    <n v="2.2999999999999998"/>
  </r>
  <r>
    <n v="9314"/>
    <n v="945375.91562306299"/>
    <n v="1688799.9090913399"/>
    <n v="945475.91562306299"/>
    <n v="1688699.9090913399"/>
    <n v="73"/>
    <n v="60"/>
    <n v="5.7930636405944798"/>
    <n v="8.4935939311981201"/>
    <n v="2.7005303502082798"/>
    <n v="2.6549120472433699E-2"/>
    <n v="42.070567766825398"/>
    <n v="20250630"/>
    <n v="24040730"/>
    <x v="223"/>
    <n v="13.7"/>
    <n v="0.4"/>
  </r>
  <r>
    <n v="2707"/>
    <n v="941075.91562306299"/>
    <n v="1687299.9090913399"/>
    <n v="941175.91562306299"/>
    <n v="1687199.9090913399"/>
    <n v="88"/>
    <n v="17"/>
    <n v="5.7947175900141401"/>
    <n v="4.5792157252629604"/>
    <n v="-1.21550187965234"/>
    <n v="8.6574742260078601E-3"/>
    <n v="38.156189282735198"/>
    <n v="20250630"/>
    <n v="24040610"/>
    <x v="29"/>
    <n v="36.1"/>
    <n v="2.7"/>
  </r>
  <r>
    <n v="5290"/>
    <n v="942775.91562306299"/>
    <n v="1690799.9090913399"/>
    <n v="942875.91562306299"/>
    <n v="1690699.9090913399"/>
    <n v="53"/>
    <n v="34"/>
    <n v="5.7952864964803101"/>
    <n v="6.4078523715337097"/>
    <n v="0.612565865119298"/>
    <n v="-6.7631586765249602E-3"/>
    <n v="39.984826087951703"/>
    <n v="20250630"/>
    <n v="24040800"/>
    <x v="284"/>
    <n v="64.099999999999994"/>
    <n v="6.7"/>
  </r>
  <r>
    <n v="9468"/>
    <n v="945475.91562306299"/>
    <n v="1688799.9090913399"/>
    <n v="945575.91562306299"/>
    <n v="1688699.9090913399"/>
    <n v="73"/>
    <n v="61"/>
    <n v="5.7989675203959203"/>
    <n v="8.4974154154459605"/>
    <n v="2.69844800631205"/>
    <n v="-5.4884588966766998E-3"/>
    <n v="42.074388885498003"/>
    <n v="20250630"/>
    <n v="24040730"/>
    <x v="223"/>
    <n v="13.7"/>
    <n v="0.4"/>
  </r>
  <r>
    <n v="11495"/>
    <n v="946775.91562306299"/>
    <n v="1686299.9090913399"/>
    <n v="946875.91562306299"/>
    <n v="1686199.9090913399"/>
    <n v="98"/>
    <n v="74"/>
    <n v="5.8019064366817501"/>
    <n v="8.4590459167957306"/>
    <n v="2.6571393832564398"/>
    <n v="8.8324901298619796E-4"/>
    <n v="42.036019325256298"/>
    <n v="20250630"/>
    <n v="24040831"/>
    <x v="364"/>
    <n v="27.8"/>
    <n v="2"/>
  </r>
  <r>
    <n v="9937"/>
    <n v="945775.91562306299"/>
    <n v="1688099.9090913399"/>
    <n v="945875.91562306299"/>
    <n v="1687999.9090913399"/>
    <n v="80"/>
    <n v="64"/>
    <n v="5.80525651574135"/>
    <n v="9.1320754289627093"/>
    <n v="3.3268188387155502"/>
    <n v="2.1979750599712099E-3"/>
    <n v="42.709048986434901"/>
    <n v="20250630"/>
    <n v="24040730"/>
    <x v="281"/>
    <n v="18"/>
    <n v="2.6"/>
  </r>
  <r>
    <n v="10087"/>
    <n v="945875.91562306299"/>
    <n v="1688499.9090913399"/>
    <n v="945975.91562306299"/>
    <n v="1688399.9090913399"/>
    <n v="76"/>
    <n v="65"/>
    <n v="5.8122626543045"/>
    <n v="8.7613367239634208"/>
    <n v="2.9490740497907"/>
    <n v="-1.6221142568004599E-2"/>
    <n v="42.338310559590703"/>
    <n v="20250630"/>
    <n v="24040720"/>
    <x v="1"/>
    <n v="34.1"/>
    <n v="1.6"/>
  </r>
  <r>
    <n v="12560"/>
    <n v="947475.91562306299"/>
    <n v="1687599.9090913399"/>
    <n v="947575.91562306299"/>
    <n v="1687499.9090913399"/>
    <n v="85"/>
    <n v="81"/>
    <n v="5.8128639856974296"/>
    <n v="4.22748325268428"/>
    <n v="-1.5853807628154799"/>
    <n v="-1.23791750520468E-2"/>
    <n v="37.804456392924003"/>
    <n v="20250630"/>
    <n v="24040660"/>
    <x v="50"/>
    <n v="15.7"/>
    <n v="1.5"/>
  </r>
  <r>
    <n v="9929"/>
    <n v="945775.91562306299"/>
    <n v="1688899.9090913399"/>
    <n v="945875.91562306299"/>
    <n v="1688799.9090913399"/>
    <n v="72"/>
    <n v="64"/>
    <n v="5.8146521250406904"/>
    <n v="8.7776218255360892"/>
    <n v="2.9629697799682599"/>
    <n v="2.01114799516896E-2"/>
    <n v="42.354595820108997"/>
    <n v="20250630"/>
    <n v="24040720"/>
    <x v="1"/>
    <n v="34.1"/>
    <n v="1.6"/>
  </r>
  <r>
    <n v="2248"/>
    <n v="940775.91562306299"/>
    <n v="1686999.9090913399"/>
    <n v="940875.91562306299"/>
    <n v="1686899.9090913399"/>
    <n v="91"/>
    <n v="14"/>
    <n v="5.8171509206294996"/>
    <n v="6.6820314824581102"/>
    <n v="0.86488055810332298"/>
    <n v="7.7942613279447003E-3"/>
    <n v="40.259004831314101"/>
    <n v="20250630"/>
    <n v="24040610"/>
    <x v="29"/>
    <n v="36.1"/>
    <n v="2.7"/>
  </r>
  <r>
    <n v="5289"/>
    <n v="942775.91562306299"/>
    <n v="1690899.9090913399"/>
    <n v="942875.91562306299"/>
    <n v="1690799.9090913399"/>
    <n v="52"/>
    <n v="34"/>
    <n v="5.8176112174987802"/>
    <n v="6.5385510921478298"/>
    <n v="0.72093971073627505"/>
    <n v="3.2354994909837799E-3"/>
    <n v="40.115524291992202"/>
    <n v="20250630"/>
    <n v="24040810"/>
    <x v="305"/>
    <n v="5.9"/>
    <n v="0"/>
  </r>
  <r>
    <n v="8254"/>
    <n v="944675.91562306299"/>
    <n v="1686999.9090913399"/>
    <n v="944775.91562306299"/>
    <n v="1686899.9090913399"/>
    <n v="91"/>
    <n v="53"/>
    <n v="5.8186451196670497"/>
    <n v="8.6470231711864507"/>
    <n v="2.8283780962228802"/>
    <n v="4.8669973766664E-3"/>
    <n v="42.223996400833101"/>
    <n v="20250630"/>
    <n v="24040570"/>
    <x v="147"/>
    <n v="7.8"/>
    <n v="1.4"/>
  </r>
  <r>
    <n v="8260"/>
    <n v="944675.91562306299"/>
    <n v="1686399.9090913399"/>
    <n v="944775.91562306299"/>
    <n v="1686299.9090913399"/>
    <n v="97"/>
    <n v="53"/>
    <n v="5.8188721179962197"/>
    <n v="8.6866506576538107"/>
    <n v="2.8677785515785201"/>
    <n v="1.0394640965387201E-2"/>
    <n v="42.263624382019003"/>
    <n v="20250630"/>
    <n v="24040560"/>
    <x v="397"/>
    <n v="65.5"/>
    <n v="0"/>
  </r>
  <r>
    <n v="4968"/>
    <n v="942575.91562306299"/>
    <n v="1692199.9090913399"/>
    <n v="942675.91562306299"/>
    <n v="1692099.9090913399"/>
    <n v="39"/>
    <n v="32"/>
    <n v="5.82224369049072"/>
    <n v="3.8695405721664402"/>
    <n v="-1.95270311832428"/>
    <n v="1.82787009204427E-2"/>
    <n v="37.446513493855797"/>
    <n v="20250630"/>
    <n v="24040810"/>
    <x v="37"/>
    <n v="20.6"/>
    <n v="1.9"/>
  </r>
  <r>
    <n v="8410"/>
    <n v="944775.91562306299"/>
    <n v="1686799.9090913399"/>
    <n v="944875.91562306299"/>
    <n v="1686699.9090913399"/>
    <n v="93"/>
    <n v="54"/>
    <n v="5.82710577646891"/>
    <n v="8.0668560028076204"/>
    <n v="2.23975024223328"/>
    <n v="3.9106251796086601E-2"/>
    <n v="41.643829854329397"/>
    <n v="20250630"/>
    <n v="24040560"/>
    <x v="39"/>
    <n v="15.9"/>
    <n v="1.5"/>
  </r>
  <r>
    <n v="7646"/>
    <n v="944275.91562306299"/>
    <n v="1686199.9090913399"/>
    <n v="944375.91562306299"/>
    <n v="1686099.9090913399"/>
    <n v="99"/>
    <n v="49"/>
    <n v="5.8275483846664402"/>
    <n v="8.6526107788085902"/>
    <n v="2.82506237179041"/>
    <n v="1.4088084775721699E-2"/>
    <n v="42.229584217071498"/>
    <n v="20250630"/>
    <n v="24040550"/>
    <x v="79"/>
    <n v="24.8"/>
    <n v="1.9"/>
  </r>
  <r>
    <n v="4250"/>
    <n v="942075.91562306299"/>
    <n v="1686999.9090913399"/>
    <n v="942175.91562306299"/>
    <n v="1686899.9090913399"/>
    <n v="91"/>
    <n v="27"/>
    <n v="5.8277821540832502"/>
    <n v="4.6152266263961801"/>
    <n v="-1.21255557984114"/>
    <n v="1.09395119361579E-2"/>
    <n v="38.192200183868401"/>
    <n v="20250630"/>
    <n v="24040610"/>
    <x v="29"/>
    <n v="36.1"/>
    <n v="2.7"/>
  </r>
  <r>
    <n v="9773"/>
    <n v="945675.91562306299"/>
    <n v="1689099.9090913399"/>
    <n v="945775.91562306299"/>
    <n v="1688999.9090913399"/>
    <n v="70"/>
    <n v="63"/>
    <n v="5.8292720715204904"/>
    <n v="9.6014595826466902"/>
    <n v="3.7721876502036999"/>
    <n v="1.4898627957639601E-2"/>
    <n v="43.178433100382499"/>
    <n v="20250630"/>
    <n v="24040700"/>
    <x v="151"/>
    <n v="5.2"/>
    <n v="0.9"/>
  </r>
  <r>
    <n v="2093"/>
    <n v="940675.91562306299"/>
    <n v="1687099.9090913399"/>
    <n v="940775.91562306299"/>
    <n v="1686999.9090913399"/>
    <n v="90"/>
    <n v="13"/>
    <n v="5.8319479624430297"/>
    <n v="6.1875223716100098"/>
    <n v="0.35557439116140199"/>
    <n v="4.1076265896360098E-2"/>
    <n v="39.764495849609403"/>
    <n v="20250630"/>
    <n v="24040610"/>
    <x v="29"/>
    <n v="36.1"/>
    <n v="2.7"/>
  </r>
  <r>
    <n v="5933"/>
    <n v="943175.91562306299"/>
    <n v="1688099.9090913399"/>
    <n v="943275.91562306299"/>
    <n v="1687999.9090913399"/>
    <n v="80"/>
    <n v="38"/>
    <n v="5.83820723493894"/>
    <n v="2.2718243723114302"/>
    <n v="-3.5663828800121902"/>
    <n v="-5.8686511591076899E-2"/>
    <n v="35.848798116048201"/>
    <n v="20250630"/>
    <n v="24040600"/>
    <x v="398"/>
    <n v="7.1"/>
    <n v="0"/>
  </r>
  <r>
    <n v="4368"/>
    <n v="942175.91562306299"/>
    <n v="1690599.9090913399"/>
    <n v="942275.91562306299"/>
    <n v="1690499.9090913399"/>
    <n v="55"/>
    <n v="28"/>
    <n v="5.8383166525099002"/>
    <n v="8.6391141414642298"/>
    <n v="2.8007975021998099"/>
    <n v="2.9700593919389801E-2"/>
    <n v="42.216087765163799"/>
    <n v="20250630"/>
    <n v="24040820"/>
    <x v="346"/>
    <n v="4.5"/>
    <n v="0"/>
  </r>
  <r>
    <n v="3916"/>
    <n v="941875.91562306299"/>
    <n v="1689599.9090913399"/>
    <n v="941975.91562306299"/>
    <n v="1689499.9090913399"/>
    <n v="65"/>
    <n v="25"/>
    <n v="5.8396147489547703"/>
    <n v="9.2526992956797294"/>
    <n v="3.4130845864613901"/>
    <n v="4.41675772890449E-4"/>
    <n v="42.829672813415499"/>
    <n v="20250630"/>
    <n v="24040800"/>
    <x v="28"/>
    <n v="76.599999999999994"/>
    <n v="10"/>
  </r>
  <r>
    <n v="6211"/>
    <n v="943375.91562306299"/>
    <n v="1691099.9090913399"/>
    <n v="943475.91562306299"/>
    <n v="1690999.9090913399"/>
    <n v="50"/>
    <n v="40"/>
    <n v="5.8424551089604702"/>
    <n v="7.0824026664098101"/>
    <n v="1.2399474879105901"/>
    <n v="1.7662100261077299E-2"/>
    <n v="40.659376144409201"/>
    <n v="20250630"/>
    <n v="24040800"/>
    <x v="335"/>
    <n v="8.3000000000000007"/>
    <n v="4.0999999999999996"/>
  </r>
  <r>
    <n v="7481"/>
    <n v="944175.91562306299"/>
    <n v="1687299.9090913399"/>
    <n v="944275.91562306299"/>
    <n v="1687199.9090913399"/>
    <n v="88"/>
    <n v="48"/>
    <n v="5.8440954685211199"/>
    <n v="8.1250234246254003"/>
    <n v="2.2809279710054402"/>
    <n v="8.2583584298845398E-3"/>
    <n v="41.701996564865098"/>
    <n v="20250630"/>
    <n v="24040570"/>
    <x v="275"/>
    <n v="6.8"/>
    <n v="0"/>
  </r>
  <r>
    <n v="8389"/>
    <n v="944775.91562306299"/>
    <n v="1688899.9090913399"/>
    <n v="944875.91562306299"/>
    <n v="1688799.9090913399"/>
    <n v="72"/>
    <n v="54"/>
    <n v="5.8459498087565098"/>
    <n v="7.9403493404388401"/>
    <n v="2.0943997104962699"/>
    <n v="2.00421577319503E-2"/>
    <n v="41.5173231760661"/>
    <n v="20250630"/>
    <n v="24040710"/>
    <x v="27"/>
    <n v="18.7"/>
    <n v="1.7"/>
  </r>
  <r>
    <n v="5272"/>
    <n v="942775.91562306299"/>
    <n v="1692599.9090913399"/>
    <n v="942875.91562306299"/>
    <n v="1692499.9090913399"/>
    <n v="35"/>
    <n v="34"/>
    <n v="5.8473479986190799"/>
    <n v="3.8575950324535402"/>
    <n v="-1.9897529721260101"/>
    <n v="7.5108398683369198E-3"/>
    <n v="37.434568977356001"/>
    <n v="20250630"/>
    <n v="24040810"/>
    <x v="23"/>
    <n v="34.9"/>
    <n v="2.6"/>
  </r>
  <r>
    <n v="6822"/>
    <n v="943775.91562306299"/>
    <n v="1691599.9090913399"/>
    <n v="943875.91562306299"/>
    <n v="1691499.9090913399"/>
    <n v="45"/>
    <n v="44"/>
    <n v="5.84871009190877"/>
    <n v="4.6962924162546802"/>
    <n v="-1.1524177432060201"/>
    <n v="1.62917050222556E-2"/>
    <n v="38.273265838622997"/>
    <n v="20250630"/>
    <n v="24040810"/>
    <x v="399"/>
    <n v="4.8"/>
    <n v="0"/>
  </r>
  <r>
    <n v="12098"/>
    <n v="947175.91562306299"/>
    <n v="1687599.9090913399"/>
    <n v="947275.91562306299"/>
    <n v="1687499.9090913399"/>
    <n v="85"/>
    <n v="78"/>
    <n v="5.8504542907079102"/>
    <n v="3.0782263278961199"/>
    <n v="-2.7722279429435699"/>
    <n v="-1.6601920127868701E-2"/>
    <n v="36.655200004577601"/>
    <n v="20250630"/>
    <n v="24040620"/>
    <x v="288"/>
    <n v="50.8"/>
    <n v="1.8"/>
  </r>
  <r>
    <n v="9441"/>
    <n v="945475.91562306299"/>
    <n v="1691499.9090913399"/>
    <n v="945575.91562306299"/>
    <n v="1691399.9090913399"/>
    <n v="46"/>
    <n v="61"/>
    <n v="5.8508775234222403"/>
    <n v="5.8161905606587698"/>
    <n v="-3.4686998153726299E-2"/>
    <n v="5.1063005036364002E-3"/>
    <n v="39.393164316813099"/>
    <n v="20250630"/>
    <n v="24040780"/>
    <x v="17"/>
    <n v="6.7"/>
    <n v="1.8"/>
  </r>
  <r>
    <n v="8707"/>
    <n v="944975.91562306299"/>
    <n v="1687899.9090913399"/>
    <n v="945075.91562306299"/>
    <n v="1687799.9090913399"/>
    <n v="82"/>
    <n v="56"/>
    <n v="5.8522952795028704"/>
    <n v="7.8140546977519998"/>
    <n v="1.96175939589739"/>
    <n v="-2.5680754333734499E-3"/>
    <n v="41.391028165817303"/>
    <n v="20250630"/>
    <n v="24040570"/>
    <x v="53"/>
    <n v="11"/>
    <n v="1.8"/>
  </r>
  <r>
    <n v="9477"/>
    <n v="945475.91562306299"/>
    <n v="1687899.9090913399"/>
    <n v="945575.91562306299"/>
    <n v="1687799.9090913399"/>
    <n v="82"/>
    <n v="61"/>
    <n v="5.8529308239618896"/>
    <n v="9.1011706988016794"/>
    <n v="3.2482399344444302"/>
    <n v="-1.35171275275449E-2"/>
    <n v="42.678144454956097"/>
    <n v="20250630"/>
    <n v="24040730"/>
    <x v="281"/>
    <n v="18"/>
    <n v="2.6"/>
  </r>
  <r>
    <n v="10086"/>
    <n v="945875.91562306299"/>
    <n v="1688599.9090913399"/>
    <n v="945975.91562306299"/>
    <n v="1688499.9090913399"/>
    <n v="75"/>
    <n v="65"/>
    <n v="5.8541967868804896"/>
    <n v="8.6991390784581508"/>
    <n v="2.8449423710505202"/>
    <n v="4.3167918920517002E-3"/>
    <n v="42.276112874349003"/>
    <n v="20250630"/>
    <n v="24040720"/>
    <x v="1"/>
    <n v="34.1"/>
    <n v="1.6"/>
  </r>
  <r>
    <n v="9300"/>
    <n v="945375.91562306299"/>
    <n v="1690199.9090913399"/>
    <n v="945475.91562306299"/>
    <n v="1690099.9090913399"/>
    <n v="59"/>
    <n v="60"/>
    <n v="5.8563669125239102"/>
    <n v="6.9400089184443203"/>
    <n v="1.08364198729396"/>
    <n v="6.1815716326236699E-3"/>
    <n v="40.516982396443701"/>
    <n v="20250630"/>
    <n v="24040780"/>
    <x v="337"/>
    <n v="15.6"/>
    <n v="1.8"/>
  </r>
  <r>
    <n v="7339"/>
    <n v="944075.91562306299"/>
    <n v="1686099.9090913399"/>
    <n v="944175.91562306299"/>
    <n v="1685999.9090913399"/>
    <n v="100"/>
    <n v="47"/>
    <n v="5.8590191006660497"/>
    <n v="8.6100795865058899"/>
    <n v="2.7510604411363602"/>
    <n v="1.9413814297877301E-2"/>
    <n v="42.187053680419901"/>
    <n v="20250630"/>
    <n v="24040550"/>
    <x v="79"/>
    <n v="24.8"/>
    <n v="1.9"/>
  </r>
  <r>
    <n v="6980"/>
    <n v="943875.91562306299"/>
    <n v="1691199.9090913399"/>
    <n v="943975.91562306299"/>
    <n v="1691099.9090913399"/>
    <n v="49"/>
    <n v="45"/>
    <n v="5.8596920569737696"/>
    <n v="4.6361749768257097"/>
    <n v="-1.2235170106093101"/>
    <n v="-2.2527127837141399E-2"/>
    <n v="38.213148434956899"/>
    <n v="20250630"/>
    <n v="24040810"/>
    <x v="400"/>
    <n v="16.2"/>
    <n v="0"/>
  </r>
  <r>
    <n v="6363"/>
    <n v="943475.91562306299"/>
    <n v="1691299.9090913399"/>
    <n v="943575.91562306299"/>
    <n v="1691199.9090913399"/>
    <n v="48"/>
    <n v="41"/>
    <n v="5.8599947293599399"/>
    <n v="7.0303407112757403"/>
    <n v="1.1703460663557099"/>
    <n v="6.8737654170642299E-3"/>
    <n v="40.6073147455851"/>
    <n v="20250630"/>
    <n v="24040810"/>
    <x v="376"/>
    <n v="8.3000000000000007"/>
    <n v="3"/>
  </r>
  <r>
    <n v="9160"/>
    <n v="945275.91562306299"/>
    <n v="1688799.9090913399"/>
    <n v="945375.91562306299"/>
    <n v="1688699.9090913399"/>
    <n v="73"/>
    <n v="59"/>
    <n v="5.8617347478866604"/>
    <n v="8.3519834677378295"/>
    <n v="2.4902487198511798"/>
    <n v="4.3043424064914397E-2"/>
    <n v="41.928956985473597"/>
    <n v="20250630"/>
    <n v="24040730"/>
    <x v="328"/>
    <n v="7.4"/>
    <n v="0.4"/>
  </r>
  <r>
    <n v="13406"/>
    <n v="948075.91562306299"/>
    <n v="1695399.9090913399"/>
    <n v="948175.91562306299"/>
    <n v="1695299.9090913399"/>
    <n v="7"/>
    <n v="87"/>
    <n v="5.8617403507232702"/>
    <n v="1.09860481818517"/>
    <n v="-4.7631354331970197"/>
    <n v="8.4614974136153903E-3"/>
    <n v="34.675579071044901"/>
    <n v="20250630"/>
    <n v="24040810"/>
    <x v="26"/>
    <n v="91.4"/>
    <n v="1.3"/>
  </r>
  <r>
    <n v="1940"/>
    <n v="940575.91562306299"/>
    <n v="1686999.9090913399"/>
    <n v="940675.91562306299"/>
    <n v="1686899.9090913399"/>
    <n v="91"/>
    <n v="12"/>
    <n v="5.8618216514587402"/>
    <n v="6.2799868881702396"/>
    <n v="0.41816518921405099"/>
    <n v="3.0157971137668899E-2"/>
    <n v="39.856960535049403"/>
    <n v="20250630"/>
    <n v="24040610"/>
    <x v="29"/>
    <n v="36.1"/>
    <n v="2.7"/>
  </r>
  <r>
    <n v="8067"/>
    <n v="944575.91562306299"/>
    <n v="1690299.9090913399"/>
    <n v="944675.91562306299"/>
    <n v="1690199.9090913399"/>
    <n v="58"/>
    <n v="52"/>
    <n v="5.86196531852086"/>
    <n v="6.1702811121940604"/>
    <n v="0.308315847689907"/>
    <n v="1.0221538056309E-2"/>
    <n v="39.747254371643102"/>
    <n v="20250630"/>
    <n v="24040780"/>
    <x v="126"/>
    <n v="7"/>
    <n v="1.4"/>
  </r>
  <r>
    <n v="9322"/>
    <n v="945375.91562306299"/>
    <n v="1687999.9090913399"/>
    <n v="945475.91562306299"/>
    <n v="1687899.9090913399"/>
    <n v="81"/>
    <n v="60"/>
    <n v="5.86338420708974"/>
    <n v="9.1857669353485107"/>
    <n v="3.3223825097084001"/>
    <n v="1.0955123657671101E-2"/>
    <n v="42.762740453084298"/>
    <n v="20250630"/>
    <n v="24040730"/>
    <x v="401"/>
    <n v="101.7"/>
    <n v="0.3"/>
  </r>
  <r>
    <n v="9323"/>
    <n v="945375.91562306299"/>
    <n v="1687899.9090913399"/>
    <n v="945475.91562306299"/>
    <n v="1687799.9090913399"/>
    <n v="82"/>
    <n v="60"/>
    <n v="5.8651787042617798"/>
    <n v="9.0309590498606394"/>
    <n v="3.1657802462577802"/>
    <n v="6.3133767495552702E-3"/>
    <n v="42.607932726542202"/>
    <n v="20250630"/>
    <n v="24040730"/>
    <x v="281"/>
    <n v="18"/>
    <n v="2.6"/>
  </r>
  <r>
    <n v="9139"/>
    <n v="945275.91562306299"/>
    <n v="1690899.9090913399"/>
    <n v="945375.91562306299"/>
    <n v="1690799.9090913399"/>
    <n v="52"/>
    <n v="59"/>
    <n v="5.8674504756927499"/>
    <n v="6.91031483809153"/>
    <n v="1.04286441206932"/>
    <n v="5.2587536629289397E-3"/>
    <n v="40.487288792928098"/>
    <n v="20250630"/>
    <n v="24040780"/>
    <x v="351"/>
    <n v="8.5"/>
    <n v="0.5"/>
  </r>
  <r>
    <n v="5444"/>
    <n v="942875.91562306299"/>
    <n v="1690799.9090913399"/>
    <n v="942975.91562306299"/>
    <n v="1690699.9090913399"/>
    <n v="53"/>
    <n v="35"/>
    <n v="5.8698747952779096"/>
    <n v="7.0118246078491202"/>
    <n v="1.14194990197817"/>
    <n v="2.4402190620700499E-2"/>
    <n v="40.588798840840703"/>
    <n v="20250630"/>
    <n v="24040800"/>
    <x v="284"/>
    <n v="64.099999999999994"/>
    <n v="6.7"/>
  </r>
  <r>
    <n v="9149"/>
    <n v="945275.91562306299"/>
    <n v="1689899.9090913399"/>
    <n v="945375.91562306299"/>
    <n v="1689799.9090913399"/>
    <n v="62"/>
    <n v="59"/>
    <n v="5.8714272379875201"/>
    <n v="7.66166800260544"/>
    <n v="1.7902407944202401"/>
    <n v="2.06164580304176E-2"/>
    <n v="41.238641500473001"/>
    <n v="20250630"/>
    <n v="24040700"/>
    <x v="121"/>
    <n v="13.3"/>
    <n v="1.2"/>
  </r>
  <r>
    <n v="10091"/>
    <n v="945875.91562306299"/>
    <n v="1688099.9090913399"/>
    <n v="945975.91562306299"/>
    <n v="1687999.9090913399"/>
    <n v="80"/>
    <n v="65"/>
    <n v="5.8725274205207798"/>
    <n v="9.7324896454811096"/>
    <n v="3.8599622845649701"/>
    <n v="8.7458611815236491E-3"/>
    <n v="43.309463024139397"/>
    <n v="20250630"/>
    <n v="24040720"/>
    <x v="402"/>
    <n v="24.8"/>
    <n v="2.8"/>
  </r>
  <r>
    <n v="10553"/>
    <n v="946175.91562306299"/>
    <n v="1688099.9090913399"/>
    <n v="946275.91562306299"/>
    <n v="1687999.9090913399"/>
    <n v="80"/>
    <n v="68"/>
    <n v="5.8794204294681496"/>
    <n v="9.4446284174919093"/>
    <n v="3.5652079284191101"/>
    <n v="1.362884012633E-2"/>
    <n v="43.021600961685202"/>
    <n v="20250630"/>
    <n v="24040720"/>
    <x v="403"/>
    <n v="30.4"/>
    <n v="1.7"/>
  </r>
  <r>
    <n v="11650"/>
    <n v="946875.91562306299"/>
    <n v="1686199.9090913399"/>
    <n v="946975.91562306299"/>
    <n v="1686099.9090913399"/>
    <n v="99"/>
    <n v="75"/>
    <n v="5.87955220540365"/>
    <n v="6.18453800678253"/>
    <n v="0.30498582497239102"/>
    <n v="-6.9831842711816194E-2"/>
    <n v="39.761511484781899"/>
    <n v="20250630"/>
    <n v="24040620"/>
    <x v="404"/>
    <n v="8.1"/>
    <n v="0"/>
  </r>
  <r>
    <n v="10245"/>
    <n v="945975.91562306299"/>
    <n v="1688099.9090913399"/>
    <n v="946075.91562306299"/>
    <n v="1687999.9090913399"/>
    <n v="80"/>
    <n v="66"/>
    <n v="5.88276007771492"/>
    <n v="9.6866846680641192"/>
    <n v="3.8039245754480402"/>
    <n v="8.8370764278806694E-3"/>
    <n v="43.263658285140998"/>
    <n v="20250630"/>
    <n v="24040720"/>
    <x v="402"/>
    <n v="24.8"/>
    <n v="2.8"/>
  </r>
  <r>
    <n v="8876"/>
    <n v="945075.91562306299"/>
    <n v="1686399.9090913399"/>
    <n v="945175.91562306299"/>
    <n v="1686299.9090913399"/>
    <n v="97"/>
    <n v="57"/>
    <n v="5.8830113708972904"/>
    <n v="10.1116583943367"/>
    <n v="4.2286470979452098"/>
    <n v="1.7935073236003501E-2"/>
    <n v="43.688632011413603"/>
    <n v="20250630"/>
    <n v="24040560"/>
    <x v="39"/>
    <n v="15.9"/>
    <n v="1.5"/>
  </r>
  <r>
    <n v="13947"/>
    <n v="948375.91562306299"/>
    <n v="1687499.9090913399"/>
    <n v="948475.91562306299"/>
    <n v="1687399.9090913399"/>
    <n v="86"/>
    <n v="90"/>
    <n v="5.8901146650314304"/>
    <n v="8.5182321071624791"/>
    <n v="2.6281175017356899"/>
    <n v="-3.07721955080827E-3"/>
    <n v="42.095205624898298"/>
    <n v="20250630"/>
    <n v="24040640"/>
    <x v="405"/>
    <n v="51.5"/>
    <n v="0.2"/>
  </r>
  <r>
    <n v="6487"/>
    <n v="943575.91562306299"/>
    <n v="1694299.9090913399"/>
    <n v="943675.91562306299"/>
    <n v="1694199.9090913399"/>
    <n v="18"/>
    <n v="42"/>
    <n v="5.8949795365333602"/>
    <n v="4.0566164702177003"/>
    <n v="-1.83836302161217"/>
    <n v="1.7629776848480098E-2"/>
    <n v="37.633590459823601"/>
    <n v="20250630"/>
    <n v="24040810"/>
    <x v="16"/>
    <n v="7.4"/>
    <n v="13.6"/>
  </r>
  <r>
    <n v="7500"/>
    <n v="944175.91562306299"/>
    <n v="1685399.9090913399"/>
    <n v="944275.91562306299"/>
    <n v="1685299.9090913399"/>
    <n v="107"/>
    <n v="48"/>
    <n v="5.8950862884521502"/>
    <n v="7.6520115307399204"/>
    <n v="1.75692527634757"/>
    <n v="-1.97185847376074E-2"/>
    <n v="41.228985377720399"/>
    <n v="20250630"/>
    <n v="24040550"/>
    <x v="79"/>
    <n v="24.8"/>
    <n v="1.9"/>
  </r>
  <r>
    <n v="4366"/>
    <n v="942175.91562306299"/>
    <n v="1690799.9090913399"/>
    <n v="942275.91562306299"/>
    <n v="1690699.9090913399"/>
    <n v="53"/>
    <n v="28"/>
    <n v="5.8961402257283497"/>
    <n v="7.6631966908772799"/>
    <n v="1.7670563300450599"/>
    <n v="8.4477787216504403E-3"/>
    <n v="41.240170033772799"/>
    <n v="20250630"/>
    <n v="24040820"/>
    <x v="304"/>
    <n v="5.6"/>
    <n v="0"/>
  </r>
  <r>
    <n v="1114"/>
    <n v="940075.91562306299"/>
    <n v="1692599.9090913399"/>
    <n v="940175.91562306299"/>
    <n v="1692499.9090913399"/>
    <n v="35"/>
    <n v="7"/>
    <n v="5.8973243633905996"/>
    <n v="2.17038425803185"/>
    <n v="-3.7269400556882202"/>
    <n v="-3.77746758361657E-2"/>
    <n v="35.747357368469203"/>
    <n v="20250630"/>
    <n v="24040810"/>
    <x v="38"/>
    <n v="0"/>
    <n v="0.8"/>
  </r>
  <r>
    <n v="10710"/>
    <n v="946275.91562306299"/>
    <n v="1687799.9090913399"/>
    <n v="946375.91562306299"/>
    <n v="1687699.9090913399"/>
    <n v="83"/>
    <n v="69"/>
    <n v="5.8975583016872397"/>
    <n v="6.9881756603717804"/>
    <n v="1.09061737731099"/>
    <n v="-1.17142897797748E-2"/>
    <n v="40.565149307250998"/>
    <n v="20250630"/>
    <n v="24040720"/>
    <x v="191"/>
    <n v="16.600000000000001"/>
    <n v="2.5"/>
  </r>
  <r>
    <n v="959"/>
    <n v="939975.91562306299"/>
    <n v="1692699.9090913399"/>
    <n v="940075.91562306299"/>
    <n v="1692599.9090913399"/>
    <n v="34"/>
    <n v="6"/>
    <n v="5.9002948204676304"/>
    <n v="2.3696134090423602"/>
    <n v="-3.53068133195241"/>
    <n v="-9.7839903707305602E-3"/>
    <n v="35.946586608886697"/>
    <n v="20250630"/>
    <n v="24040810"/>
    <x v="38"/>
    <n v="0"/>
    <n v="0.8"/>
  </r>
  <r>
    <n v="9142"/>
    <n v="945275.91562306299"/>
    <n v="1690599.9090913399"/>
    <n v="945375.91562306299"/>
    <n v="1690499.9090913399"/>
    <n v="55"/>
    <n v="59"/>
    <n v="5.9018371105194101"/>
    <n v="5.99041652679443"/>
    <n v="8.8579550618305802E-2"/>
    <n v="2.1786824023972001E-3"/>
    <n v="39.567390441894503"/>
    <n v="20250630"/>
    <n v="24040780"/>
    <x v="406"/>
    <n v="17.600000000000001"/>
    <n v="0.5"/>
  </r>
  <r>
    <n v="8843"/>
    <n v="945075.91562306299"/>
    <n v="1689699.9090913399"/>
    <n v="945175.91562306299"/>
    <n v="1689599.9090913399"/>
    <n v="64"/>
    <n v="57"/>
    <n v="5.9042469433375802"/>
    <n v="7.7029239109584298"/>
    <n v="1.79867693356105"/>
    <n v="-3.9183839398901901E-3"/>
    <n v="41.279896872384199"/>
    <n v="20250630"/>
    <n v="24040700"/>
    <x v="360"/>
    <n v="15.2"/>
    <n v="1.3"/>
  </r>
  <r>
    <n v="4502"/>
    <n v="942275.91562306299"/>
    <n v="1692599.9090913399"/>
    <n v="942375.91562306299"/>
    <n v="1692499.9090913399"/>
    <n v="35"/>
    <n v="29"/>
    <n v="5.9074766635894802"/>
    <n v="-1.7891156673431401"/>
    <n v="-7.6827876567840603"/>
    <n v="-5.47787079121917E-2"/>
    <n v="31.787858327229799"/>
    <n v="20250630"/>
    <n v="24040810"/>
    <x v="23"/>
    <n v="34.9"/>
    <n v="2.6"/>
  </r>
  <r>
    <n v="11789"/>
    <n v="946975.91562306299"/>
    <n v="1687699.9090913399"/>
    <n v="947075.91562306299"/>
    <n v="1687599.9090913399"/>
    <n v="84"/>
    <n v="76"/>
    <n v="5.91020339727402"/>
    <n v="3.41416451334953"/>
    <n v="-2.4960389137268102"/>
    <n v="4.6299612149596197E-3"/>
    <n v="36.991137981414802"/>
    <n v="20250630"/>
    <n v="24040660"/>
    <x v="407"/>
    <n v="36.5"/>
    <n v="0.5"/>
  </r>
  <r>
    <n v="494"/>
    <n v="939675.91562306299"/>
    <n v="1692999.9090913399"/>
    <n v="939775.91562306299"/>
    <n v="1692899.9090913399"/>
    <n v="31"/>
    <n v="3"/>
    <n v="5.9109221991816998"/>
    <n v="-0.67013159774022302"/>
    <n v="-6.5810536889759996"/>
    <n v="1.55041858553886E-2"/>
    <n v="32.906840561761904"/>
    <n v="20250630"/>
    <n v="24040810"/>
    <x v="38"/>
    <n v="0"/>
    <n v="0.8"/>
  </r>
  <r>
    <n v="1883"/>
    <n v="940575.91562306299"/>
    <n v="1692699.9090913399"/>
    <n v="940675.91562306299"/>
    <n v="1692599.9090913399"/>
    <n v="34"/>
    <n v="12"/>
    <n v="5.91333380332033"/>
    <n v="1.8149849983677"/>
    <n v="-4.0983489001295004"/>
    <n v="1.8152843362518701E-2"/>
    <n v="35.391958720226903"/>
    <n v="20250630"/>
    <n v="24040810"/>
    <x v="38"/>
    <n v="0"/>
    <n v="0.8"/>
  </r>
  <r>
    <n v="12887"/>
    <n v="947675.91562306299"/>
    <n v="1685699.9090913399"/>
    <n v="947775.91562306299"/>
    <n v="1685599.9090913399"/>
    <n v="104"/>
    <n v="83"/>
    <n v="5.91805851459503"/>
    <n v="5.6190628111362502"/>
    <n v="-0.298995645716786"/>
    <n v="4.0044015622697797E-3"/>
    <n v="39.196036815643303"/>
    <n v="20250630"/>
    <n v="24040630"/>
    <x v="295"/>
    <n v="14.8"/>
    <n v="7"/>
  </r>
  <r>
    <n v="1266"/>
    <n v="940175.91562306299"/>
    <n v="1692799.9090913399"/>
    <n v="940275.91562306299"/>
    <n v="1692699.9090913399"/>
    <n v="33"/>
    <n v="8"/>
    <n v="5.9187195301055899"/>
    <n v="1.29518991708755"/>
    <n v="-4.6235296726226798"/>
    <n v="-7.8281903988681699E-3"/>
    <n v="34.872162818908699"/>
    <n v="20250630"/>
    <n v="24040810"/>
    <x v="38"/>
    <n v="0"/>
    <n v="0.8"/>
  </r>
  <r>
    <n v="9933"/>
    <n v="945775.91562306299"/>
    <n v="1688499.9090913399"/>
    <n v="945875.91562306299"/>
    <n v="1688399.9090913399"/>
    <n v="76"/>
    <n v="64"/>
    <n v="5.9201897780100499"/>
    <n v="8.9103227456410696"/>
    <n v="2.99013282855352"/>
    <n v="3.14067323051859E-3"/>
    <n v="42.487295468648298"/>
    <n v="20250630"/>
    <n v="24040730"/>
    <x v="408"/>
    <n v="22.4"/>
    <n v="3.2"/>
  </r>
  <r>
    <n v="12109"/>
    <n v="947175.91562306299"/>
    <n v="1686499.9090913399"/>
    <n v="947275.91562306299"/>
    <n v="1686399.9090913399"/>
    <n v="96"/>
    <n v="78"/>
    <n v="5.9204841852188101"/>
    <n v="7.2798864046732596"/>
    <n v="1.3594023038943599"/>
    <n v="-2.7486980116615701E-2"/>
    <n v="40.856860160827601"/>
    <n v="20250630"/>
    <n v="24040620"/>
    <x v="409"/>
    <n v="40"/>
    <n v="2.2000000000000002"/>
  </r>
  <r>
    <n v="14100"/>
    <n v="948475.91562306299"/>
    <n v="1687599.9090913399"/>
    <n v="948575.91562306299"/>
    <n v="1687499.9090913399"/>
    <n v="85"/>
    <n v="91"/>
    <n v="5.9213948249816903"/>
    <n v="8.39537326494853"/>
    <n v="2.4739785989125598"/>
    <n v="2.18576711292068E-2"/>
    <n v="41.972346623738602"/>
    <n v="20250630"/>
    <n v="24040640"/>
    <x v="389"/>
    <n v="35.200000000000003"/>
    <n v="1"/>
  </r>
  <r>
    <n v="6407"/>
    <n v="943475.91562306299"/>
    <n v="1686899.9090913399"/>
    <n v="943575.91562306299"/>
    <n v="1686799.9090913399"/>
    <n v="92"/>
    <n v="41"/>
    <n v="5.9243842760721801"/>
    <n v="8.6796925862630196"/>
    <n v="2.75530842940013"/>
    <n v="1.3631776844461801E-2"/>
    <n v="42.256666183471701"/>
    <n v="20250630"/>
    <n v="24040580"/>
    <x v="410"/>
    <n v="22.1"/>
    <n v="0"/>
  </r>
  <r>
    <n v="7494"/>
    <n v="944175.91562306299"/>
    <n v="1685999.9090913399"/>
    <n v="944275.91562306299"/>
    <n v="1685899.9090913399"/>
    <n v="101"/>
    <n v="48"/>
    <n v="5.9253944555918396"/>
    <n v="8.3716559410095197"/>
    <n v="2.4462616741657301"/>
    <n v="1.94705230921196E-2"/>
    <n v="41.948629061380998"/>
    <n v="20250630"/>
    <n v="24040550"/>
    <x v="79"/>
    <n v="24.8"/>
    <n v="1.9"/>
  </r>
  <r>
    <n v="10550"/>
    <n v="946175.91562306299"/>
    <n v="1688399.9090913399"/>
    <n v="946275.91562306299"/>
    <n v="1688299.9090913399"/>
    <n v="77"/>
    <n v="68"/>
    <n v="5.9256154596805599"/>
    <n v="9.9604095816612208"/>
    <n v="4.0347940325737"/>
    <n v="1.17495931917801E-2"/>
    <n v="43.537383079528801"/>
    <n v="20250630"/>
    <n v="24040720"/>
    <x v="45"/>
    <n v="20.399999999999999"/>
    <n v="1.9"/>
  </r>
  <r>
    <n v="10875"/>
    <n v="946375.91562306299"/>
    <n v="1686699.9090913399"/>
    <n v="946475.91562306299"/>
    <n v="1686599.9090913399"/>
    <n v="94"/>
    <n v="70"/>
    <n v="5.9282353321711199"/>
    <n v="6.8340977827707903"/>
    <n v="0.90586236864328396"/>
    <n v="4.33466797694564E-2"/>
    <n v="40.411071459452302"/>
    <n v="20250630"/>
    <n v="24040570"/>
    <x v="388"/>
    <n v="13.7"/>
    <n v="3.9"/>
  </r>
  <r>
    <n v="13647"/>
    <n v="948175.91562306299"/>
    <n v="1686699.9090913399"/>
    <n v="948275.91562306299"/>
    <n v="1686599.9090913399"/>
    <n v="94"/>
    <n v="88"/>
    <n v="5.9306511481603001"/>
    <n v="9.39339844385783"/>
    <n v="3.46274732549985"/>
    <n v="1.6780117604260601E-2"/>
    <n v="42.970371882120801"/>
    <n v="20250630"/>
    <n v="24040680"/>
    <x v="411"/>
    <n v="33"/>
    <n v="2.5"/>
  </r>
  <r>
    <n v="5921"/>
    <n v="943175.91562306299"/>
    <n v="1689299.9090913399"/>
    <n v="943275.91562306299"/>
    <n v="1689199.9090913399"/>
    <n v="68"/>
    <n v="38"/>
    <n v="5.9312120676040596"/>
    <n v="8.2864769299825003"/>
    <n v="2.3552648847301798"/>
    <n v="2.4545172539850099E-2"/>
    <n v="41.863450368245402"/>
    <n v="20250630"/>
    <n v="24040800"/>
    <x v="412"/>
    <n v="20"/>
    <n v="0.5"/>
  </r>
  <r>
    <n v="6360"/>
    <n v="943475.91562306299"/>
    <n v="1691599.9090913399"/>
    <n v="943575.91562306299"/>
    <n v="1691499.9090913399"/>
    <n v="45"/>
    <n v="41"/>
    <n v="5.9343651135762503"/>
    <n v="6.50270863374074"/>
    <n v="0.56834356859326396"/>
    <n v="7.4771052847305902E-3"/>
    <n v="40.079682350158699"/>
    <n v="20250630"/>
    <n v="24040810"/>
    <x v="372"/>
    <n v="24.8"/>
    <n v="2.5"/>
  </r>
  <r>
    <n v="1113"/>
    <n v="940075.91562306299"/>
    <n v="1692699.9090913399"/>
    <n v="940175.91562306299"/>
    <n v="1692599.9090913399"/>
    <n v="34"/>
    <n v="7"/>
    <n v="5.9354108572006199"/>
    <n v="1.75701100627581"/>
    <n v="-4.1783998409906999"/>
    <n v="-4.4984044196705E-2"/>
    <n v="35.333984692891399"/>
    <n v="20250630"/>
    <n v="24040810"/>
    <x v="38"/>
    <n v="0"/>
    <n v="0.8"/>
  </r>
  <r>
    <n v="9638"/>
    <n v="945575.91562306299"/>
    <n v="1687199.9090913399"/>
    <n v="945675.91562306299"/>
    <n v="1687099.9090913399"/>
    <n v="89"/>
    <n v="62"/>
    <n v="5.9395110905170396"/>
    <n v="7.7681484818458602"/>
    <n v="1.82863728702068"/>
    <n v="1.42683957528789E-2"/>
    <n v="41.3451218605042"/>
    <n v="20250630"/>
    <n v="24040570"/>
    <x v="413"/>
    <n v="11.6"/>
    <n v="3"/>
  </r>
  <r>
    <n v="8055"/>
    <n v="944575.91562306299"/>
    <n v="1691499.9090913399"/>
    <n v="944675.91562306299"/>
    <n v="1691399.9090913399"/>
    <n v="46"/>
    <n v="52"/>
    <n v="5.93988319238027"/>
    <n v="6.5098733504613202"/>
    <n v="0.56999023879567801"/>
    <n v="2.0020332420244799E-2"/>
    <n v="40.086846987406403"/>
    <n v="20250630"/>
    <n v="24040780"/>
    <x v="17"/>
    <n v="6.7"/>
    <n v="1.8"/>
  </r>
  <r>
    <n v="7000"/>
    <n v="943875.91562306299"/>
    <n v="1689199.9090913399"/>
    <n v="943975.91562306299"/>
    <n v="1689099.9090913399"/>
    <n v="69"/>
    <n v="45"/>
    <n v="5.9440261522928903"/>
    <n v="6.3953158656756104"/>
    <n v="0.451289733483766"/>
    <n v="2.9511819748828799E-2"/>
    <n v="39.972289403279603"/>
    <n v="20250630"/>
    <n v="24040800"/>
    <x v="14"/>
    <n v="15"/>
    <n v="1.4"/>
  </r>
  <r>
    <n v="8080"/>
    <n v="944575.91562306299"/>
    <n v="1688999.9090913399"/>
    <n v="944675.91562306299"/>
    <n v="1688899.9090913399"/>
    <n v="71"/>
    <n v="52"/>
    <n v="5.9451344907283801"/>
    <n v="6.2048082649707803"/>
    <n v="0.25967378681525599"/>
    <n v="-2.8034397400915601E-3"/>
    <n v="39.781781911849997"/>
    <n v="20250630"/>
    <n v="24040710"/>
    <x v="27"/>
    <n v="18.7"/>
    <n v="1.7"/>
  </r>
  <r>
    <n v="7638"/>
    <n v="944275.91562306299"/>
    <n v="1686999.9090913399"/>
    <n v="944375.91562306299"/>
    <n v="1686899.9090913399"/>
    <n v="91"/>
    <n v="49"/>
    <n v="5.94534004529317"/>
    <n v="8.5008638699849506"/>
    <n v="2.5555238644282001"/>
    <n v="1.3837499689543601E-2"/>
    <n v="42.077837117512999"/>
    <n v="20250630"/>
    <n v="24040590"/>
    <x v="70"/>
    <n v="43.5"/>
    <n v="2.1"/>
  </r>
  <r>
    <n v="9308"/>
    <n v="945375.91562306299"/>
    <n v="1689399.9090913399"/>
    <n v="945475.91562306299"/>
    <n v="1689299.9090913399"/>
    <n v="67"/>
    <n v="60"/>
    <n v="5.94548030694326"/>
    <n v="8.8511092662811297"/>
    <n v="2.9056290984153699"/>
    <n v="1.8273695682485901E-2"/>
    <n v="42.428083101908399"/>
    <n v="20250630"/>
    <n v="24040700"/>
    <x v="151"/>
    <n v="5.2"/>
    <n v="0.9"/>
  </r>
  <r>
    <n v="8581"/>
    <n v="944875.91562306299"/>
    <n v="1685099.9090913399"/>
    <n v="944975.91562306299"/>
    <n v="1684999.9090913399"/>
    <n v="110"/>
    <n v="55"/>
    <n v="5.94603383541107"/>
    <n v="7.33989346027374"/>
    <n v="1.39385966956615"/>
    <n v="-1.1733483988791701E-2"/>
    <n v="40.916866302490199"/>
    <n v="20250630"/>
    <n v="24040550"/>
    <x v="192"/>
    <n v="32.700000000000003"/>
    <n v="2.2000000000000002"/>
  </r>
  <r>
    <n v="5904"/>
    <n v="943175.91562306299"/>
    <n v="1690999.9090913399"/>
    <n v="943275.91562306299"/>
    <n v="1690899.9090913399"/>
    <n v="51"/>
    <n v="38"/>
    <n v="5.9466098149617501"/>
    <n v="6.38275639216105"/>
    <n v="0.43614660824338602"/>
    <n v="-6.0740190868576399E-3"/>
    <n v="39.959730148315401"/>
    <n v="20250630"/>
    <n v="24040810"/>
    <x v="376"/>
    <n v="8.3000000000000007"/>
    <n v="3"/>
  </r>
  <r>
    <n v="13037"/>
    <n v="947775.91562306299"/>
    <n v="1686099.9090913399"/>
    <n v="947875.91562306299"/>
    <n v="1685999.9090913399"/>
    <n v="100"/>
    <n v="84"/>
    <n v="5.9531149466832503"/>
    <n v="8.2272968292236293"/>
    <n v="2.2741819719473502"/>
    <n v="4.8832190223038197E-3"/>
    <n v="41.804270744323702"/>
    <n v="20250630"/>
    <n v="24040670"/>
    <x v="377"/>
    <n v="14.7"/>
    <n v="3.3"/>
  </r>
  <r>
    <n v="9317"/>
    <n v="945375.91562306299"/>
    <n v="1688499.9090913399"/>
    <n v="945475.91562306299"/>
    <n v="1688399.9090913399"/>
    <n v="76"/>
    <n v="60"/>
    <n v="5.9539384841918901"/>
    <n v="9.2993209203084302"/>
    <n v="3.34538249969482"/>
    <n v="1.27110887939731E-2"/>
    <n v="42.876294453938797"/>
    <n v="20250630"/>
    <n v="24040730"/>
    <x v="328"/>
    <n v="7.4"/>
    <n v="0.4"/>
  </r>
  <r>
    <n v="9938"/>
    <n v="945775.91562306299"/>
    <n v="1687999.9090913399"/>
    <n v="945875.91562306299"/>
    <n v="1687899.9090913399"/>
    <n v="81"/>
    <n v="64"/>
    <n v="5.9543319543202697"/>
    <n v="9.6070850690205898"/>
    <n v="3.6527531544367502"/>
    <n v="1.17580679555734E-2"/>
    <n v="43.184059143066399"/>
    <n v="20250630"/>
    <n v="24040730"/>
    <x v="281"/>
    <n v="18"/>
    <n v="2.6"/>
  </r>
  <r>
    <n v="10092"/>
    <n v="945875.91562306299"/>
    <n v="1687999.9090913399"/>
    <n v="945975.91562306299"/>
    <n v="1687899.9090913399"/>
    <n v="81"/>
    <n v="65"/>
    <n v="5.9566961924235002"/>
    <n v="9.6968794663747193"/>
    <n v="3.7401832342147801"/>
    <n v="5.2829018483559302E-3"/>
    <n v="43.273852666219099"/>
    <n v="20250630"/>
    <n v="24040720"/>
    <x v="191"/>
    <n v="16.600000000000001"/>
    <n v="2.5"/>
  </r>
  <r>
    <n v="1267"/>
    <n v="940175.91562306299"/>
    <n v="1692699.9090913399"/>
    <n v="940275.91562306299"/>
    <n v="1692599.9090913399"/>
    <n v="34"/>
    <n v="8"/>
    <n v="5.9570583105087298"/>
    <n v="1.14061080912749"/>
    <n v="-4.8164475361506103"/>
    <n v="-1.84726907561223E-2"/>
    <n v="34.7175849278768"/>
    <n v="20250630"/>
    <n v="24040810"/>
    <x v="38"/>
    <n v="0"/>
    <n v="0.8"/>
  </r>
  <r>
    <n v="9781"/>
    <n v="945675.91562306299"/>
    <n v="1688299.9090913399"/>
    <n v="945775.91562306299"/>
    <n v="1688199.9090913399"/>
    <n v="78"/>
    <n v="63"/>
    <n v="5.9590908288955697"/>
    <n v="9.5686798890431692"/>
    <n v="3.6095891396204598"/>
    <n v="9.9426549083242808E-3"/>
    <n v="43.145653406778997"/>
    <n v="20250630"/>
    <n v="24040730"/>
    <x v="408"/>
    <n v="22.4"/>
    <n v="3.2"/>
  </r>
  <r>
    <n v="8833"/>
    <n v="945075.91562306299"/>
    <n v="1690699.9090913399"/>
    <n v="945175.91562306299"/>
    <n v="1690599.9090913399"/>
    <n v="54"/>
    <n v="57"/>
    <n v="5.9604133069515202"/>
    <n v="7.0139642357826197"/>
    <n v="1.05355096235871"/>
    <n v="1.2054514256306E-2"/>
    <n v="40.590937614440897"/>
    <n v="20250630"/>
    <n v="24040780"/>
    <x v="414"/>
    <n v="11.1"/>
    <n v="0.6"/>
  </r>
  <r>
    <n v="5597"/>
    <n v="942975.91562306299"/>
    <n v="1690899.9090913399"/>
    <n v="943075.91562306299"/>
    <n v="1690799.9090913399"/>
    <n v="52"/>
    <n v="36"/>
    <n v="5.9661526679992702"/>
    <n v="3.9241206645965598"/>
    <n v="1.76697933673859"/>
    <n v="1.44400170829613E-2"/>
    <n v="37.501094182332402"/>
    <n v="20250630"/>
    <n v="24040810"/>
    <x v="37"/>
    <n v="20.6"/>
    <n v="1.9"/>
  </r>
  <r>
    <n v="12399"/>
    <n v="947375.91562306299"/>
    <n v="1688299.9090913399"/>
    <n v="947475.91562306299"/>
    <n v="1688199.9090913399"/>
    <n v="78"/>
    <n v="80"/>
    <n v="5.9666273891925803"/>
    <n v="7.2605314254760698"/>
    <n v="1.29390395432711"/>
    <n v="-3.3393974881619202E-3"/>
    <n v="40.837504863738999"/>
    <n v="20250630"/>
    <n v="24040650"/>
    <x v="415"/>
    <n v="24.4"/>
    <n v="0.3"/>
  </r>
  <r>
    <n v="7932"/>
    <n v="944475.91562306299"/>
    <n v="1688399.9090913399"/>
    <n v="944575.91562306299"/>
    <n v="1688299.9090913399"/>
    <n v="77"/>
    <n v="51"/>
    <n v="5.96670897801717"/>
    <n v="8.9827470779418892"/>
    <n v="3.0160382588704402"/>
    <n v="1.55029809296442E-2"/>
    <n v="42.559720357259103"/>
    <n v="20250630"/>
    <n v="24040710"/>
    <x v="34"/>
    <n v="8.6"/>
    <n v="1.1000000000000001"/>
  </r>
  <r>
    <n v="8997"/>
    <n v="945175.91562306299"/>
    <n v="1689699.9090913399"/>
    <n v="945275.91562306299"/>
    <n v="1689599.9090913399"/>
    <n v="64"/>
    <n v="58"/>
    <n v="5.9667789538701399"/>
    <n v="7.9420584837595598"/>
    <n v="1.97527949015299"/>
    <n v="7.4181331438012404E-3"/>
    <n v="41.5190321604411"/>
    <n v="20250630"/>
    <n v="24040700"/>
    <x v="183"/>
    <n v="6"/>
    <n v="1.7"/>
  </r>
  <r>
    <n v="10244"/>
    <n v="945975.91562306299"/>
    <n v="1688199.9090913399"/>
    <n v="946075.91562306299"/>
    <n v="1688099.9090913399"/>
    <n v="79"/>
    <n v="66"/>
    <n v="5.9687446355819702"/>
    <n v="10.0681382815043"/>
    <n v="4.0993933876355504"/>
    <n v="7.3842680236945596E-3"/>
    <n v="43.645111401875802"/>
    <n v="20250630"/>
    <n v="24040720"/>
    <x v="293"/>
    <n v="24.9"/>
    <n v="2.8"/>
  </r>
  <r>
    <n v="10088"/>
    <n v="945875.91562306299"/>
    <n v="1688399.9090913399"/>
    <n v="945975.91562306299"/>
    <n v="1688299.9090913399"/>
    <n v="77"/>
    <n v="65"/>
    <n v="5.9713034331798598"/>
    <n v="9.1806446015834808"/>
    <n v="3.2093411087989798"/>
    <n v="1.3554705801652699E-2"/>
    <n v="42.757617712020902"/>
    <n v="20250630"/>
    <n v="24040720"/>
    <x v="293"/>
    <n v="24.9"/>
    <n v="2.8"/>
  </r>
  <r>
    <n v="8102"/>
    <n v="944575.91562306299"/>
    <n v="1686799.9090913399"/>
    <n v="944675.91562306299"/>
    <n v="1686699.9090913399"/>
    <n v="93"/>
    <n v="52"/>
    <n v="5.97136624654134"/>
    <n v="7.0860671599706002"/>
    <n v="1.1147009829680099"/>
    <n v="3.1328295900796901E-2"/>
    <n v="40.663040479024303"/>
    <n v="20250630"/>
    <n v="24040560"/>
    <x v="39"/>
    <n v="15.9"/>
    <n v="1.5"/>
  </r>
  <r>
    <n v="5009"/>
    <n v="942575.91562306299"/>
    <n v="1688099.9090913399"/>
    <n v="942675.91562306299"/>
    <n v="1687999.9090913399"/>
    <n v="80"/>
    <n v="32"/>
    <n v="5.9753230412801104"/>
    <n v="4.3329344590504997"/>
    <n v="-1.6423885742823301"/>
    <n v="2.37128045409918E-3"/>
    <n v="37.909908294677699"/>
    <n v="20250630"/>
    <n v="24040610"/>
    <x v="416"/>
    <n v="18.5"/>
    <n v="0.4"/>
  </r>
  <r>
    <n v="13348"/>
    <n v="947975.91562306299"/>
    <n v="1685799.9090913399"/>
    <n v="948075.91562306299"/>
    <n v="1685699.9090913399"/>
    <n v="103"/>
    <n v="86"/>
    <n v="5.9758499463399204"/>
    <n v="7.3057132562001499"/>
    <n v="1.3298632875084899"/>
    <n v="-4.3538605483869697E-3"/>
    <n v="40.882686932881697"/>
    <n v="20250630"/>
    <n v="24040630"/>
    <x v="295"/>
    <n v="14.8"/>
    <n v="7"/>
  </r>
  <r>
    <n v="8702"/>
    <n v="944975.91562306299"/>
    <n v="1688399.9090913399"/>
    <n v="945075.91562306299"/>
    <n v="1688299.9090913399"/>
    <n v="77"/>
    <n v="56"/>
    <n v="5.97691386938095"/>
    <n v="9.7768706083297694"/>
    <n v="3.79995676875114"/>
    <n v="-1.7655476927757301E-2"/>
    <n v="43.353844165802002"/>
    <n v="20250630"/>
    <n v="24040710"/>
    <x v="68"/>
    <n v="23.5"/>
    <n v="1.5"/>
  </r>
  <r>
    <n v="4231"/>
    <n v="942075.91562306299"/>
    <n v="1688899.9090913399"/>
    <n v="942175.91562306299"/>
    <n v="1688799.9090913399"/>
    <n v="72"/>
    <n v="27"/>
    <n v="5.9772218465805098"/>
    <n v="4.45531441271305"/>
    <n v="-1.52190737426281"/>
    <n v="-7.7727951575070602E-3"/>
    <n v="38.0322875976562"/>
    <n v="20250630"/>
    <n v="24040800"/>
    <x v="344"/>
    <n v="6"/>
    <n v="0"/>
  </r>
  <r>
    <n v="6792"/>
    <n v="943775.91562306299"/>
    <n v="1694599.9090913399"/>
    <n v="943875.91562306299"/>
    <n v="1694499.9090913399"/>
    <n v="15"/>
    <n v="44"/>
    <n v="5.9782083332538596"/>
    <n v="4.8499549478292501"/>
    <n v="-1.1282533630728699"/>
    <n v="3.1083714333362902E-2"/>
    <n v="38.4269280433655"/>
    <n v="20250630"/>
    <n v="24040810"/>
    <x v="16"/>
    <n v="7.4"/>
    <n v="13.6"/>
  </r>
  <r>
    <n v="12793"/>
    <n v="947675.91562306299"/>
    <n v="1695099.9090913399"/>
    <n v="947775.91562306299"/>
    <n v="1694999.9090913399"/>
    <n v="10"/>
    <n v="83"/>
    <n v="5.9784577290217102"/>
    <n v="1.8796972135702801"/>
    <n v="-4.0987604459126796"/>
    <n v="-4.1168672808756402E-3"/>
    <n v="35.456670761108398"/>
    <n v="20250630"/>
    <n v="24040810"/>
    <x v="26"/>
    <n v="91.4"/>
    <n v="1.3"/>
  </r>
  <r>
    <n v="11019"/>
    <n v="946475.91562306299"/>
    <n v="1687699.9090913399"/>
    <n v="946575.91562306299"/>
    <n v="1687599.9090913399"/>
    <n v="84"/>
    <n v="71"/>
    <n v="5.9826046307881704"/>
    <n v="6.7072982788085902"/>
    <n v="0.72469371259212501"/>
    <n v="9.3840448806683206E-3"/>
    <n v="40.284271748860697"/>
    <n v="20250630"/>
    <n v="24040570"/>
    <x v="260"/>
    <n v="26.1"/>
    <n v="1.7"/>
  </r>
  <r>
    <n v="5473"/>
    <n v="942875.91562306299"/>
    <n v="1687899.9090913399"/>
    <n v="942975.91562306299"/>
    <n v="1687799.9090913399"/>
    <n v="82"/>
    <n v="35"/>
    <n v="5.9866658846537302"/>
    <n v="6.9532019694646197"/>
    <n v="0.96653605252504304"/>
    <n v="7.1352174660811798E-3"/>
    <n v="40.530175526936901"/>
    <n v="20250630"/>
    <n v="24040600"/>
    <x v="11"/>
    <n v="8.5"/>
    <n v="2.5"/>
  </r>
  <r>
    <n v="7633"/>
    <n v="944275.91562306299"/>
    <n v="1687499.9090913399"/>
    <n v="944375.91562306299"/>
    <n v="1687399.9090913399"/>
    <n v="86"/>
    <n v="49"/>
    <n v="5.9894617001215602"/>
    <n v="8.4558057387669905"/>
    <n v="2.4663441578547198"/>
    <n v="-1.90966836332033E-3"/>
    <n v="42.032779693603501"/>
    <n v="20250630"/>
    <n v="24040570"/>
    <x v="53"/>
    <n v="11"/>
    <n v="1.8"/>
  </r>
  <r>
    <n v="12553"/>
    <n v="947475.91562306299"/>
    <n v="1688299.9090913399"/>
    <n v="947575.91562306299"/>
    <n v="1688199.9090913399"/>
    <n v="78"/>
    <n v="81"/>
    <n v="5.9904824197292301"/>
    <n v="7.5085514187812796"/>
    <n v="1.51806911081076"/>
    <n v="1.2659371539484701E-2"/>
    <n v="41.085525512695298"/>
    <n v="20250630"/>
    <n v="24040650"/>
    <x v="417"/>
    <n v="19.5"/>
    <n v="0.6"/>
  </r>
  <r>
    <n v="6793"/>
    <n v="943775.91562306299"/>
    <n v="1694499.9090913399"/>
    <n v="943875.91562306299"/>
    <n v="1694399.9090913399"/>
    <n v="16"/>
    <n v="44"/>
    <n v="5.9937532345453901"/>
    <n v="5.1589485605557801"/>
    <n v="-0.83480460569262505"/>
    <n v="2.3902536835521501E-2"/>
    <n v="38.735921541849798"/>
    <n v="20250630"/>
    <n v="24040810"/>
    <x v="16"/>
    <n v="7.4"/>
    <n v="13.6"/>
  </r>
  <r>
    <n v="8117"/>
    <n v="944575.91562306299"/>
    <n v="1685299.9090913399"/>
    <n v="944675.91562306299"/>
    <n v="1685199.9090913399"/>
    <n v="108"/>
    <n v="52"/>
    <n v="5.9966193437576303"/>
    <n v="7.60784653822581"/>
    <n v="1.61122716218233"/>
    <n v="-5.2872241164247198E-3"/>
    <n v="41.184820493062297"/>
    <n v="20250630"/>
    <n v="24040550"/>
    <x v="79"/>
    <n v="24.8"/>
    <n v="1.9"/>
  </r>
  <r>
    <n v="9782"/>
    <n v="945675.91562306299"/>
    <n v="1688199.9090913399"/>
    <n v="945775.91562306299"/>
    <n v="1688099.9090913399"/>
    <n v="79"/>
    <n v="63"/>
    <n v="5.9989087978998796"/>
    <n v="8.8053220907847098"/>
    <n v="2.8064133922258998"/>
    <n v="1.31487284088507E-2"/>
    <n v="42.382295926411899"/>
    <n v="20250630"/>
    <n v="24040730"/>
    <x v="408"/>
    <n v="22.4"/>
    <n v="3.2"/>
  </r>
  <r>
    <n v="9442"/>
    <n v="945475.91562306299"/>
    <n v="1691399.9090913399"/>
    <n v="945575.91562306299"/>
    <n v="1691299.9090913399"/>
    <n v="47"/>
    <n v="61"/>
    <n v="6.0022594531377198"/>
    <n v="7.6925301949183096"/>
    <n v="1.6902707368135499"/>
    <n v="7.7782096186031893E-2"/>
    <n v="41.269503593444803"/>
    <n v="20250630"/>
    <n v="24040780"/>
    <x v="17"/>
    <n v="6.7"/>
    <n v="1.8"/>
  </r>
  <r>
    <n v="11024"/>
    <n v="946475.91562306299"/>
    <n v="1687199.9090913399"/>
    <n v="946575.91562306299"/>
    <n v="1687099.9090913399"/>
    <n v="89"/>
    <n v="71"/>
    <n v="6.0032025873660997"/>
    <n v="6.1101987659931201"/>
    <n v="0.106996077112854"/>
    <n v="-5.5615078454138702E-3"/>
    <n v="39.687171936035199"/>
    <n v="20250630"/>
    <n v="24040570"/>
    <x v="388"/>
    <n v="13.7"/>
    <n v="3.9"/>
  </r>
  <r>
    <n v="2708"/>
    <n v="941075.91562306299"/>
    <n v="1687199.9090913399"/>
    <n v="941175.91562306299"/>
    <n v="1687099.9090913399"/>
    <n v="89"/>
    <n v="17"/>
    <n v="6.0035855770111102"/>
    <n v="5.3573778420686704"/>
    <n v="-0.64620777149684705"/>
    <n v="5.3879920160397901E-2"/>
    <n v="38.934351205825799"/>
    <n v="20250630"/>
    <n v="24040610"/>
    <x v="29"/>
    <n v="36.1"/>
    <n v="2.7"/>
  </r>
  <r>
    <n v="8221"/>
    <n v="944675.91562306299"/>
    <n v="1690299.9090913399"/>
    <n v="944775.91562306299"/>
    <n v="1690199.9090913399"/>
    <n v="58"/>
    <n v="53"/>
    <n v="6.0049221038818397"/>
    <n v="6.2977538426717103"/>
    <n v="0.29283183763424597"/>
    <n v="2.26502304896712E-2"/>
    <n v="39.874727884928397"/>
    <n v="20250630"/>
    <n v="24040780"/>
    <x v="126"/>
    <n v="7"/>
    <n v="1.4"/>
  </r>
  <r>
    <n v="9776"/>
    <n v="945675.91562306299"/>
    <n v="1688799.9090913399"/>
    <n v="945775.91562306299"/>
    <n v="1688699.9090913399"/>
    <n v="73"/>
    <n v="63"/>
    <n v="6.0061086813608799"/>
    <n v="8.67484402656555"/>
    <n v="2.6687352856000301"/>
    <n v="-4.4165897804001996E-3"/>
    <n v="42.251817067464202"/>
    <n v="20250630"/>
    <n v="24040730"/>
    <x v="358"/>
    <n v="81.599999999999994"/>
    <n v="0.4"/>
  </r>
  <r>
    <n v="14106"/>
    <n v="948475.91562306299"/>
    <n v="1686999.9090913399"/>
    <n v="948575.91562306299"/>
    <n v="1686899.9090913399"/>
    <n v="91"/>
    <n v="91"/>
    <n v="6.0063273906707799"/>
    <n v="9.0081246693929007"/>
    <n v="3.0017972389856999"/>
    <n v="8.0804047174751793E-3"/>
    <n v="42.5850979487101"/>
    <n v="20250630"/>
    <n v="24040680"/>
    <x v="418"/>
    <n v="25.4"/>
    <n v="1.2"/>
  </r>
  <r>
    <n v="5101"/>
    <n v="942675.91562306299"/>
    <n v="1694299.9090913399"/>
    <n v="942775.91562306299"/>
    <n v="1694199.9090913399"/>
    <n v="18"/>
    <n v="33"/>
    <n v="6.0132573048273699"/>
    <n v="2.31690027316411"/>
    <n v="-3.6963569521904001"/>
    <n v="1.5966706133137099E-2"/>
    <n v="35.893874168396003"/>
    <n v="20250630"/>
    <n v="24040810"/>
    <x v="24"/>
    <n v="66.7"/>
    <n v="3.9"/>
  </r>
  <r>
    <n v="655"/>
    <n v="939775.91562306299"/>
    <n v="1692299.9090913399"/>
    <n v="939875.91562306299"/>
    <n v="1692199.9090913399"/>
    <n v="38"/>
    <n v="4"/>
    <n v="6.0134510993957502"/>
    <n v="3.1493880748748802"/>
    <n v="-2.86406302452087"/>
    <n v="-2.0011315743128501E-2"/>
    <n v="36.726361592610701"/>
    <n v="20250630"/>
    <n v="24040810"/>
    <x v="38"/>
    <n v="0"/>
    <n v="0.8"/>
  </r>
  <r>
    <n v="11711"/>
    <n v="946975.91562306299"/>
    <n v="1695499.9090913399"/>
    <n v="947075.91562306299"/>
    <n v="1695399.9090913399"/>
    <n v="6"/>
    <n v="76"/>
    <n v="6.0141954720020303"/>
    <n v="5.6608882993459702"/>
    <n v="-0.35330715496093001"/>
    <n v="2.58744633756578E-2"/>
    <n v="39.237861871719403"/>
    <n v="20250630"/>
    <n v="24040810"/>
    <x v="26"/>
    <n v="91.4"/>
    <n v="1.3"/>
  </r>
  <r>
    <n v="3123"/>
    <n v="941375.91562306299"/>
    <n v="1691899.9090913399"/>
    <n v="941475.91562306299"/>
    <n v="1691799.9090913399"/>
    <n v="42"/>
    <n v="20"/>
    <n v="6.01443231105804"/>
    <n v="4.4841837882995597"/>
    <n v="-1.5302483737468699"/>
    <n v="-9.8995161242783104E-3"/>
    <n v="38.0611572265625"/>
    <n v="20250630"/>
    <n v="24040810"/>
    <x v="16"/>
    <n v="7.4"/>
    <n v="13.6"/>
  </r>
  <r>
    <n v="6205"/>
    <n v="943375.91562306299"/>
    <n v="1691699.9090913399"/>
    <n v="943475.91562306299"/>
    <n v="1691599.9090913399"/>
    <n v="44"/>
    <n v="40"/>
    <n v="6.0162124633789098"/>
    <n v="5.9664692282676697"/>
    <n v="-4.97432124975603E-2"/>
    <n v="3.8007156690582598E-3"/>
    <n v="39.543442726135297"/>
    <n v="20250630"/>
    <n v="24040810"/>
    <x v="372"/>
    <n v="24.8"/>
    <n v="2.5"/>
  </r>
  <r>
    <n v="12264"/>
    <n v="947275.91562306299"/>
    <n v="1686399.9090913399"/>
    <n v="947375.91562306299"/>
    <n v="1686299.9090913399"/>
    <n v="97"/>
    <n v="79"/>
    <n v="6.01768958568573"/>
    <n v="7.42171124617259"/>
    <n v="1.4040215561787299"/>
    <n v="-3.2503246601360503E-2"/>
    <n v="40.998685201009103"/>
    <n v="20250630"/>
    <n v="24040620"/>
    <x v="419"/>
    <n v="27.2"/>
    <n v="2.4"/>
  </r>
  <r>
    <n v="4348"/>
    <n v="942175.91562306299"/>
    <n v="1692599.9090913399"/>
    <n v="942275.91562306299"/>
    <n v="1692499.9090913399"/>
    <n v="35"/>
    <n v="28"/>
    <n v="6.0195592244466098"/>
    <n v="-2.71557818140302"/>
    <n v="-8.2114734649658203"/>
    <n v="-2.2897200725440499E-2"/>
    <n v="30.861395972115702"/>
    <n v="20250630"/>
    <n v="24040810"/>
    <x v="16"/>
    <n v="7.4"/>
    <n v="13.6"/>
  </r>
  <r>
    <n v="10398"/>
    <n v="946075.91562306299"/>
    <n v="1688199.9090913399"/>
    <n v="946175.91562306299"/>
    <n v="1688099.9090913399"/>
    <n v="79"/>
    <n v="67"/>
    <n v="6.02194555600484"/>
    <n v="9.9770858287811297"/>
    <n v="3.95514033238093"/>
    <n v="2.41371558513492E-3"/>
    <n v="43.554059028625502"/>
    <n v="20250630"/>
    <n v="24040720"/>
    <x v="362"/>
    <n v="28.9"/>
    <n v="1.6"/>
  </r>
  <r>
    <n v="11645"/>
    <n v="946875.91562306299"/>
    <n v="1686699.9090913399"/>
    <n v="946975.91562306299"/>
    <n v="1686599.9090913399"/>
    <n v="94"/>
    <n v="75"/>
    <n v="6.0228380759557103"/>
    <n v="8.1073101758956891"/>
    <n v="2.0844721943139999"/>
    <n v="5.2939786886175497E-3"/>
    <n v="41.684284210205099"/>
    <n v="20250630"/>
    <n v="24040831"/>
    <x v="420"/>
    <n v="23.2"/>
    <n v="2"/>
  </r>
  <r>
    <n v="7884"/>
    <n v="944475.91562306299"/>
    <n v="1693199.9090913399"/>
    <n v="944575.91562306299"/>
    <n v="1693099.9090913399"/>
    <n v="29"/>
    <n v="51"/>
    <n v="6.0234800179799404"/>
    <n v="6.4205228487650601"/>
    <n v="0.39704277552664302"/>
    <n v="3.9995066511134297E-2"/>
    <n v="39.997496604919398"/>
    <n v="20250630"/>
    <n v="24040810"/>
    <x v="12"/>
    <n v="33.200000000000003"/>
    <n v="4.9000000000000004"/>
  </r>
  <r>
    <n v="7929"/>
    <n v="944475.91562306299"/>
    <n v="1688699.9090913399"/>
    <n v="944575.91562306299"/>
    <n v="1688599.9090913399"/>
    <n v="74"/>
    <n v="51"/>
    <n v="6.0254679066794301"/>
    <n v="7.6908306053706603"/>
    <n v="1.6653626518590099"/>
    <n v="1.2495446950197201E-2"/>
    <n v="41.2678045545305"/>
    <n v="20250630"/>
    <n v="24040710"/>
    <x v="421"/>
    <n v="13.8"/>
    <n v="0"/>
  </r>
  <r>
    <n v="9019"/>
    <n v="945175.91562306299"/>
    <n v="1687499.9090913399"/>
    <n v="945275.91562306299"/>
    <n v="1687399.9090913399"/>
    <n v="86"/>
    <n v="58"/>
    <n v="6.0261283654433004"/>
    <n v="9.2135271659264202"/>
    <n v="3.1873988371628998"/>
    <n v="1.9434957693402598E-2"/>
    <n v="42.790501227745601"/>
    <n v="20250630"/>
    <n v="24040570"/>
    <x v="422"/>
    <n v="6.1"/>
    <n v="3.1"/>
  </r>
  <r>
    <n v="11026"/>
    <n v="946475.91562306299"/>
    <n v="1686999.9090913399"/>
    <n v="946575.91562306299"/>
    <n v="1686899.9090913399"/>
    <n v="91"/>
    <n v="71"/>
    <n v="6.02733524640401"/>
    <n v="6.1355982224146501"/>
    <n v="0.10826294791574299"/>
    <n v="4.1994916973635598E-3"/>
    <n v="39.712572097778299"/>
    <n v="20250630"/>
    <n v="24040570"/>
    <x v="388"/>
    <n v="13.7"/>
    <n v="3.9"/>
  </r>
  <r>
    <n v="11636"/>
    <n v="946875.91562306299"/>
    <n v="1687599.9090913399"/>
    <n v="946975.91562306299"/>
    <n v="1687499.9090913399"/>
    <n v="85"/>
    <n v="75"/>
    <n v="6.03498468796412"/>
    <n v="3.61459612846375"/>
    <n v="-2.42038856943448"/>
    <n v="-7.1189441756966199E-3"/>
    <n v="37.1915690104167"/>
    <n v="20250630"/>
    <n v="24040660"/>
    <x v="423"/>
    <n v="58.3"/>
    <n v="0.4"/>
  </r>
  <r>
    <n v="3909"/>
    <n v="941875.91562306299"/>
    <n v="1690299.9090913399"/>
    <n v="941975.91562306299"/>
    <n v="1690199.9090913399"/>
    <n v="58"/>
    <n v="25"/>
    <n v="6.0367745558420802"/>
    <n v="8.2340313196182304"/>
    <n v="2.1972568035125701"/>
    <n v="5.30684279898802E-2"/>
    <n v="41.811004638671903"/>
    <n v="20250630"/>
    <n v="24040800"/>
    <x v="28"/>
    <n v="76.599999999999994"/>
    <n v="10"/>
  </r>
  <r>
    <n v="10090"/>
    <n v="945875.91562306299"/>
    <n v="1688199.9090913399"/>
    <n v="945975.91562306299"/>
    <n v="1688099.9090913399"/>
    <n v="79"/>
    <n v="65"/>
    <n v="6.0368202527364101"/>
    <n v="10.076896746953301"/>
    <n v="4.0400764544804897"/>
    <n v="-9.4608853881557797E-4"/>
    <n v="43.653870582580602"/>
    <n v="20250630"/>
    <n v="24040720"/>
    <x v="293"/>
    <n v="24.9"/>
    <n v="2.8"/>
  </r>
  <r>
    <n v="9011"/>
    <n v="945175.91562306299"/>
    <n v="1688299.9090913399"/>
    <n v="945275.91562306299"/>
    <n v="1688199.9090913399"/>
    <n v="78"/>
    <n v="58"/>
    <n v="6.0370053450266496"/>
    <n v="8.4310727119445801"/>
    <n v="2.3940672874450701"/>
    <n v="-2.9905645875260199E-2"/>
    <n v="42.008046468099003"/>
    <n v="20250630"/>
    <n v="24040710"/>
    <x v="68"/>
    <n v="23.5"/>
    <n v="1.5"/>
  </r>
  <r>
    <n v="13195"/>
    <n v="947875.91562306299"/>
    <n v="1685699.9090913399"/>
    <n v="947975.91562306299"/>
    <n v="1685599.9090913399"/>
    <n v="104"/>
    <n v="85"/>
    <n v="6.0374943912029302"/>
    <n v="7.1789617240428898"/>
    <n v="1.14146738767158"/>
    <n v="1.04278934886679E-2"/>
    <n v="40.755935430526698"/>
    <n v="20250630"/>
    <n v="24040630"/>
    <x v="295"/>
    <n v="14.8"/>
    <n v="7"/>
  </r>
  <r>
    <n v="13478"/>
    <n v="948075.91562306299"/>
    <n v="1688199.9090913399"/>
    <n v="948175.91562306299"/>
    <n v="1688099.9090913399"/>
    <n v="79"/>
    <n v="87"/>
    <n v="6.0378456513087002"/>
    <n v="6.0850309928258302"/>
    <n v="4.71853585913777E-2"/>
    <n v="9.3358048858741905E-4"/>
    <n v="39.662004788716601"/>
    <n v="20250630"/>
    <n v="24040650"/>
    <x v="44"/>
    <n v="21.7"/>
    <n v="1.8"/>
  </r>
  <r>
    <n v="11336"/>
    <n v="946675.91562306299"/>
    <n v="1686799.9090913399"/>
    <n v="946775.91562306299"/>
    <n v="1686699.9090913399"/>
    <n v="93"/>
    <n v="73"/>
    <n v="6.03929837544759"/>
    <n v="8.0039623975753802"/>
    <n v="1.96466427048047"/>
    <n v="3.9990715837727002E-3"/>
    <n v="41.580935796101897"/>
    <n v="20250630"/>
    <n v="24040831"/>
    <x v="239"/>
    <n v="19.8"/>
    <n v="2.9"/>
  </r>
  <r>
    <n v="3929"/>
    <n v="941875.91562306299"/>
    <n v="1688299.9090913399"/>
    <n v="941975.91562306299"/>
    <n v="1688199.9090913399"/>
    <n v="78"/>
    <n v="25"/>
    <n v="6.0401080204890301"/>
    <n v="2.9839288087991598"/>
    <n v="-3.0561792667095502"/>
    <n v="-4.6486114151775802E-3"/>
    <n v="36.560902522160497"/>
    <n v="20250630"/>
    <n v="24040610"/>
    <x v="29"/>
    <n v="36.1"/>
    <n v="2.7"/>
  </r>
  <r>
    <n v="4217"/>
    <n v="942075.91562306299"/>
    <n v="1690299.9090913399"/>
    <n v="942175.91562306299"/>
    <n v="1690199.9090913399"/>
    <n v="58"/>
    <n v="27"/>
    <n v="6.0430106586880203"/>
    <n v="8.5442505677541103"/>
    <n v="2.5012398295932301"/>
    <n v="1.7352502327412402E-2"/>
    <n v="42.121224085489899"/>
    <n v="20250630"/>
    <n v="24040800"/>
    <x v="28"/>
    <n v="76.599999999999994"/>
    <n v="10"/>
  </r>
  <r>
    <n v="9975"/>
    <n v="945775.91562306299"/>
    <n v="1684299.9090913399"/>
    <n v="945875.91562306299"/>
    <n v="1684199.9090913399"/>
    <n v="118"/>
    <n v="64"/>
    <n v="6.0437703132629403"/>
    <n v="6.6156349182128897"/>
    <n v="0.57186454534530595"/>
    <n v="4.53671105206013E-2"/>
    <n v="40.1926078796387"/>
    <n v="20250630"/>
    <n v="24040540"/>
    <x v="424"/>
    <n v="40.700000000000003"/>
    <n v="3.4"/>
  </r>
  <r>
    <n v="9313"/>
    <n v="945375.91562306299"/>
    <n v="1688899.9090913399"/>
    <n v="945475.91562306299"/>
    <n v="1688799.9090913399"/>
    <n v="72"/>
    <n v="60"/>
    <n v="6.0440033276875802"/>
    <n v="8.6371745268503801"/>
    <n v="2.5931712786356602"/>
    <n v="1.9757552693287501E-2"/>
    <n v="42.214148521423297"/>
    <n v="20250630"/>
    <n v="24040700"/>
    <x v="425"/>
    <n v="52.4"/>
    <n v="0.5"/>
  </r>
  <r>
    <n v="3125"/>
    <n v="941375.91562306299"/>
    <n v="1691699.9090913399"/>
    <n v="941475.91562306299"/>
    <n v="1691599.9090913399"/>
    <n v="44"/>
    <n v="20"/>
    <n v="6.0461411476135298"/>
    <n v="2.17631855607033"/>
    <n v="-3.8698225816090899"/>
    <n v="-7.7648370837171904E-3"/>
    <n v="35.753292401631697"/>
    <n v="20250630"/>
    <n v="24040810"/>
    <x v="16"/>
    <n v="7.4"/>
    <n v="13.6"/>
  </r>
  <r>
    <n v="11174"/>
    <n v="946575.91562306299"/>
    <n v="1687599.9090913399"/>
    <n v="946675.91562306299"/>
    <n v="1687499.9090913399"/>
    <n v="85"/>
    <n v="72"/>
    <n v="6.0464191834131897"/>
    <n v="6.8383922974268598"/>
    <n v="0.79197310159603795"/>
    <n v="1.2872059363871801E-2"/>
    <n v="40.415366172790499"/>
    <n v="20250630"/>
    <n v="24040570"/>
    <x v="150"/>
    <n v="23.8"/>
    <n v="1.4"/>
  </r>
  <r>
    <n v="7634"/>
    <n v="944275.91562306299"/>
    <n v="1687399.9090913399"/>
    <n v="944375.91562306299"/>
    <n v="1687299.9090913399"/>
    <n v="87"/>
    <n v="49"/>
    <n v="6.0555434226989702"/>
    <n v="8.9189550081888793"/>
    <n v="2.8634114265441899"/>
    <n v="1.9027994790424899E-2"/>
    <n v="42.495928764343297"/>
    <n v="20250630"/>
    <n v="24040570"/>
    <x v="426"/>
    <n v="15.1"/>
    <n v="1.2"/>
  </r>
  <r>
    <n v="13175"/>
    <n v="947875.91562306299"/>
    <n v="1687699.9090913399"/>
    <n v="947975.91562306299"/>
    <n v="1687599.9090913399"/>
    <n v="84"/>
    <n v="85"/>
    <n v="6.0598892867565199"/>
    <n v="8.2606582045555097"/>
    <n v="2.2007689774036399"/>
    <n v="9.7711179405450804E-3"/>
    <n v="41.837631940841703"/>
    <n v="20250630"/>
    <n v="24040640"/>
    <x v="332"/>
    <n v="19.100000000000001"/>
    <n v="2.7"/>
  </r>
  <r>
    <n v="11023"/>
    <n v="946475.91562306299"/>
    <n v="1687299.9090913399"/>
    <n v="946575.91562306299"/>
    <n v="1687199.9090913399"/>
    <n v="88"/>
    <n v="71"/>
    <n v="6.06066091855367"/>
    <n v="6.0768055915832502"/>
    <n v="1.61447161032508E-2"/>
    <n v="5.6282277995099604E-3"/>
    <n v="39.653779347737597"/>
    <n v="20250630"/>
    <n v="24040570"/>
    <x v="427"/>
    <n v="16"/>
    <n v="3.1"/>
  </r>
  <r>
    <n v="7636"/>
    <n v="944275.91562306299"/>
    <n v="1687199.9090913399"/>
    <n v="944375.91562306299"/>
    <n v="1687099.9090913399"/>
    <n v="89"/>
    <n v="49"/>
    <n v="6.0616709788640302"/>
    <n v="8.0732012192408202"/>
    <n v="2.0115302304426801"/>
    <n v="2.4844567912320299E-3"/>
    <n v="41.650174776713101"/>
    <n v="20250630"/>
    <n v="24040570"/>
    <x v="236"/>
    <n v="52.4"/>
    <n v="0.4"/>
  </r>
  <r>
    <n v="12243"/>
    <n v="947275.91562306299"/>
    <n v="1688499.9090913399"/>
    <n v="947375.91562306299"/>
    <n v="1688399.9090913399"/>
    <n v="76"/>
    <n v="79"/>
    <n v="6.0620629390080802"/>
    <n v="7.8680014212926199"/>
    <n v="1.8059383829434701"/>
    <n v="1.6280895564705099E-2"/>
    <n v="41.444975217183398"/>
    <n v="20250630"/>
    <n v="24040650"/>
    <x v="200"/>
    <n v="27.4"/>
    <n v="1.5"/>
  </r>
  <r>
    <n v="9315"/>
    <n v="945375.91562306299"/>
    <n v="1688699.9090913399"/>
    <n v="945475.91562306299"/>
    <n v="1688599.9090913399"/>
    <n v="74"/>
    <n v="60"/>
    <n v="6.0665174372055999"/>
    <n v="8.5236091613769496"/>
    <n v="2.4570917101467402"/>
    <n v="6.7570215529378702E-3"/>
    <n v="42.1005827959846"/>
    <n v="20250630"/>
    <n v="24040730"/>
    <x v="223"/>
    <n v="13.7"/>
    <n v="0.4"/>
  </r>
  <r>
    <n v="9789"/>
    <n v="945675.91562306299"/>
    <n v="1687499.9090913399"/>
    <n v="945775.91562306299"/>
    <n v="1687399.9090913399"/>
    <n v="86"/>
    <n v="63"/>
    <n v="6.0677438676357296"/>
    <n v="7.6338075995445296"/>
    <n v="1.56606378406286"/>
    <n v="1.0975639161188201E-2"/>
    <n v="41.210781097412102"/>
    <n v="20250630"/>
    <n v="24040570"/>
    <x v="428"/>
    <n v="4.8"/>
    <n v="1.9"/>
  </r>
  <r>
    <n v="6245"/>
    <n v="943375.91562306299"/>
    <n v="1687699.9090913399"/>
    <n v="943475.91562306299"/>
    <n v="1687599.9090913399"/>
    <n v="84"/>
    <n v="40"/>
    <n v="6.0677818357944497"/>
    <n v="8.8148403465747798"/>
    <n v="2.7470585256815001"/>
    <n v="1.11692699720152E-2"/>
    <n v="42.391813993454001"/>
    <n v="20250630"/>
    <n v="24040600"/>
    <x v="11"/>
    <n v="8.5"/>
    <n v="2.5"/>
  </r>
  <r>
    <n v="8400"/>
    <n v="944775.91562306299"/>
    <n v="1687799.9090913399"/>
    <n v="944875.91562306299"/>
    <n v="1687699.9090913399"/>
    <n v="83"/>
    <n v="54"/>
    <n v="6.0705166657765703"/>
    <n v="9.4118070602416992"/>
    <n v="3.3412904540697701"/>
    <n v="2.6591236858318299E-2"/>
    <n v="42.988780657450398"/>
    <n v="20250630"/>
    <n v="24040570"/>
    <x v="251"/>
    <n v="13.2"/>
    <n v="0"/>
  </r>
  <r>
    <n v="3126"/>
    <n v="941375.91562306299"/>
    <n v="1691599.9090913399"/>
    <n v="941475.91562306299"/>
    <n v="1691499.9090913399"/>
    <n v="45"/>
    <n v="20"/>
    <n v="6.0722504615783697"/>
    <n v="2.4836620807647698"/>
    <n v="-3.5885883808135999"/>
    <n v="-7.8107954934239403E-3"/>
    <n v="36.060636138916003"/>
    <n v="20250630"/>
    <n v="24040810"/>
    <x v="16"/>
    <n v="7.4"/>
    <n v="13.6"/>
  </r>
  <r>
    <n v="9637"/>
    <n v="945575.91562306299"/>
    <n v="1687299.9090913399"/>
    <n v="945675.91562306299"/>
    <n v="1687199.9090913399"/>
    <n v="88"/>
    <n v="62"/>
    <n v="6.0724752346674604"/>
    <n v="7.5199129184087097"/>
    <n v="1.44743764400482"/>
    <n v="-4.9621767054001502E-3"/>
    <n v="41.096885999043799"/>
    <n v="20250630"/>
    <n v="24040570"/>
    <x v="355"/>
    <n v="16"/>
    <n v="0"/>
  </r>
  <r>
    <n v="3325"/>
    <n v="941475.91562306299"/>
    <n v="1687099.9090913399"/>
    <n v="941575.91562306299"/>
    <n v="1686999.9090913399"/>
    <n v="90"/>
    <n v="21"/>
    <n v="6.0747262239456203"/>
    <n v="5.2833623091379804"/>
    <n v="-0.79136388221134701"/>
    <n v="1.12686043915649E-2"/>
    <n v="38.860335985819503"/>
    <n v="20250630"/>
    <n v="24040610"/>
    <x v="29"/>
    <n v="36.1"/>
    <n v="2.7"/>
  </r>
  <r>
    <n v="10799"/>
    <n v="946375.91562306299"/>
    <n v="1694299.9090913399"/>
    <n v="946475.91562306299"/>
    <n v="1694199.9090913399"/>
    <n v="18"/>
    <n v="70"/>
    <n v="6.0810519456863403"/>
    <n v="5.10847242673238"/>
    <n v="-0.97257956862449602"/>
    <n v="2.0673616789281399E-2"/>
    <n v="38.685445785522496"/>
    <n v="20250630"/>
    <n v="24040810"/>
    <x v="7"/>
    <n v="54.2"/>
    <n v="1.7"/>
  </r>
  <r>
    <n v="4699"/>
    <n v="942375.91562306299"/>
    <n v="1688299.9090913399"/>
    <n v="942475.91562306299"/>
    <n v="1688199.9090913399"/>
    <n v="78"/>
    <n v="30"/>
    <n v="6.0815362930297896"/>
    <n v="3.8608735427260399"/>
    <n v="-2.2206627503037502"/>
    <n v="-3.9837257936596896E-3"/>
    <n v="37.4378468990326"/>
    <n v="20250630"/>
    <n v="24040610"/>
    <x v="9"/>
    <n v="6.4"/>
    <n v="3.8"/>
  </r>
  <r>
    <n v="2711"/>
    <n v="941075.91562306299"/>
    <n v="1686899.9090913399"/>
    <n v="941175.91562306299"/>
    <n v="1686799.9090913399"/>
    <n v="92"/>
    <n v="17"/>
    <n v="6.0817956924438503"/>
    <n v="6.94614958763123"/>
    <n v="0.86435388587415196"/>
    <n v="7.5501801911741504E-3"/>
    <n v="40.523123264312702"/>
    <n v="20250630"/>
    <n v="24040610"/>
    <x v="29"/>
    <n v="36.1"/>
    <n v="2.7"/>
  </r>
  <r>
    <n v="13196"/>
    <n v="947875.91562306299"/>
    <n v="1685599.9090913399"/>
    <n v="947975.91562306299"/>
    <n v="1685499.9090913399"/>
    <n v="105"/>
    <n v="85"/>
    <n v="6.0829635063807199"/>
    <n v="6.3746114174524902"/>
    <n v="0.291647916038831"/>
    <n v="-5.2312990107263096E-3"/>
    <n v="39.9515854517619"/>
    <n v="20250630"/>
    <n v="24040630"/>
    <x v="295"/>
    <n v="14.8"/>
    <n v="7"/>
  </r>
  <r>
    <n v="8373"/>
    <n v="944775.91562306299"/>
    <n v="1690499.9090913399"/>
    <n v="944875.91562306299"/>
    <n v="1690399.9090913399"/>
    <n v="56"/>
    <n v="54"/>
    <n v="6.0871362984180504"/>
    <n v="7.8416659235954302"/>
    <n v="1.75452961027622"/>
    <n v="8.5552562086377293E-3"/>
    <n v="41.418639183044398"/>
    <n v="20250630"/>
    <n v="24040780"/>
    <x v="429"/>
    <n v="3.6"/>
    <n v="1.8"/>
  </r>
  <r>
    <n v="7632"/>
    <n v="944275.91562306299"/>
    <n v="1687599.9090913399"/>
    <n v="944375.91562306299"/>
    <n v="1687499.9090913399"/>
    <n v="85"/>
    <n v="49"/>
    <n v="6.0900284647941598"/>
    <n v="7.0264860987663296"/>
    <n v="0.93645757614285696"/>
    <n v="3.6860688094748198E-2"/>
    <n v="40.603460311889599"/>
    <n v="20250630"/>
    <n v="24040570"/>
    <x v="430"/>
    <n v="25.2"/>
    <n v="0.4"/>
  </r>
  <r>
    <n v="3764"/>
    <n v="941775.91562306299"/>
    <n v="1689399.9090913399"/>
    <n v="941875.91562306299"/>
    <n v="1689299.9090913399"/>
    <n v="67"/>
    <n v="24"/>
    <n v="6.0920498172442104"/>
    <n v="7.25237802664439"/>
    <n v="1.1603282193342801"/>
    <n v="8.8164610788226093E-3"/>
    <n v="40.829351425170898"/>
    <n v="20250630"/>
    <n v="24040800"/>
    <x v="28"/>
    <n v="76.599999999999994"/>
    <n v="10"/>
  </r>
  <r>
    <n v="3564"/>
    <n v="941675.91562306299"/>
    <n v="1693999.9090913399"/>
    <n v="941775.91562306299"/>
    <n v="1693899.9090913399"/>
    <n v="21"/>
    <n v="23"/>
    <n v="6.0950403213501003"/>
    <n v="3.6630439758300799"/>
    <n v="-2.4319965839386"/>
    <n v="0.17868184670805901"/>
    <n v="37.240016937255902"/>
    <n v="20250630"/>
    <n v="24040810"/>
    <x v="24"/>
    <n v="66.7"/>
    <n v="3.9"/>
  </r>
  <r>
    <n v="4676"/>
    <n v="942375.91562306299"/>
    <n v="1690599.9090913399"/>
    <n v="942475.91562306299"/>
    <n v="1690499.9090913399"/>
    <n v="55"/>
    <n v="30"/>
    <n v="6.0953465104103097"/>
    <n v="7.50484347343445"/>
    <n v="1.4094969201833001"/>
    <n v="1.8192085961345601E-2"/>
    <n v="41.081817150116002"/>
    <n v="20250630"/>
    <n v="24040820"/>
    <x v="330"/>
    <n v="0"/>
    <n v="8.3000000000000007"/>
  </r>
  <r>
    <n v="3915"/>
    <n v="941875.91562306299"/>
    <n v="1689699.9090913399"/>
    <n v="941975.91562306299"/>
    <n v="1689599.9090913399"/>
    <n v="64"/>
    <n v="25"/>
    <n v="6.0955444482656604"/>
    <n v="10.187006363501901"/>
    <n v="4.0914618051969098"/>
    <n v="9.55596187940011E-2"/>
    <n v="43.7639799851638"/>
    <n v="20250630"/>
    <n v="24040800"/>
    <x v="28"/>
    <n v="76.599999999999994"/>
    <n v="10"/>
  </r>
  <r>
    <n v="7484"/>
    <n v="944175.91562306299"/>
    <n v="1686999.9090913399"/>
    <n v="944275.91562306299"/>
    <n v="1686899.9090913399"/>
    <n v="91"/>
    <n v="48"/>
    <n v="6.09964168071747"/>
    <n v="8.4125465154647792"/>
    <n v="2.31290483474731"/>
    <n v="4.9074940616264898E-2"/>
    <n v="41.989520072936998"/>
    <n v="20250630"/>
    <n v="24040590"/>
    <x v="70"/>
    <n v="43.5"/>
    <n v="2.1"/>
  </r>
  <r>
    <n v="9588"/>
    <n v="945575.91562306299"/>
    <n v="1692199.9090913399"/>
    <n v="945675.91562306299"/>
    <n v="1692099.9090913399"/>
    <n v="39"/>
    <n v="62"/>
    <n v="6.10388840318228"/>
    <n v="6.9086836076650098"/>
    <n v="0.80479512913988505"/>
    <n v="2.91671499144286E-3"/>
    <n v="40.485657196613602"/>
    <n v="20250630"/>
    <n v="24040810"/>
    <x v="7"/>
    <n v="54.2"/>
    <n v="1.7"/>
  </r>
  <r>
    <n v="11950"/>
    <n v="947075.91562306299"/>
    <n v="1686999.9090913399"/>
    <n v="947175.91562306299"/>
    <n v="1686899.9090913399"/>
    <n v="91"/>
    <n v="77"/>
    <n v="6.1062345107396396"/>
    <n v="4.7851203282674204"/>
    <n v="-1.3211141725381199"/>
    <n v="-7.89380011459192E-4"/>
    <n v="38.362093925476103"/>
    <n v="20250630"/>
    <n v="24040620"/>
    <x v="431"/>
    <n v="29.6"/>
    <n v="1.5"/>
  </r>
  <r>
    <n v="7655"/>
    <n v="944275.91562306299"/>
    <n v="1685299.9090913399"/>
    <n v="944375.91562306299"/>
    <n v="1685199.9090913399"/>
    <n v="108"/>
    <n v="49"/>
    <n v="6.1084214051564496"/>
    <n v="8.7772256533304809"/>
    <n v="2.6688042680422499"/>
    <n v="9.2082641397913303E-3"/>
    <n v="42.354199727376297"/>
    <n v="20250630"/>
    <n v="24040550"/>
    <x v="79"/>
    <n v="24.8"/>
    <n v="1.9"/>
  </r>
  <r>
    <n v="4683"/>
    <n v="942375.91562306299"/>
    <n v="1689899.9090913399"/>
    <n v="942475.91562306299"/>
    <n v="1689799.9090913399"/>
    <n v="62"/>
    <n v="30"/>
    <n v="6.1087328990300502"/>
    <n v="5.0195039908091204"/>
    <n v="-1.0892289855207"/>
    <n v="0.12139292464902"/>
    <n v="38.596477508544901"/>
    <n v="20250630"/>
    <n v="24040800"/>
    <x v="62"/>
    <n v="20.6"/>
    <n v="2.5"/>
  </r>
  <r>
    <n v="2969"/>
    <n v="941275.91562306299"/>
    <n v="1691899.9090913399"/>
    <n v="941375.91562306299"/>
    <n v="1691799.9090913399"/>
    <n v="42"/>
    <n v="19"/>
    <n v="6.1096447597850396"/>
    <n v="3.5277716571634499"/>
    <n v="-2.5818731622262399"/>
    <n v="-2.2897375995914099E-2"/>
    <n v="37.104744651100901"/>
    <n v="20250630"/>
    <n v="24040810"/>
    <x v="16"/>
    <n v="7.4"/>
    <n v="13.6"/>
  </r>
  <r>
    <n v="9788"/>
    <n v="945675.91562306299"/>
    <n v="1687599.9090913399"/>
    <n v="945775.91562306299"/>
    <n v="1687499.9090913399"/>
    <n v="85"/>
    <n v="63"/>
    <n v="6.1123774449030597"/>
    <n v="9.5625797907511405"/>
    <n v="3.4502022266387899"/>
    <n v="7.7920095063746002E-3"/>
    <n v="43.139553070068402"/>
    <n v="20250630"/>
    <n v="24040570"/>
    <x v="264"/>
    <n v="13.7"/>
    <n v="1.5"/>
  </r>
  <r>
    <n v="9774"/>
    <n v="945675.91562306299"/>
    <n v="1688999.9090913399"/>
    <n v="945775.91562306299"/>
    <n v="1688899.9090913399"/>
    <n v="71"/>
    <n v="63"/>
    <n v="6.1175051927566502"/>
    <n v="9.3083348274230993"/>
    <n v="3.1908296197652799"/>
    <n v="1.3674779329448899E-3"/>
    <n v="42.885308027267499"/>
    <n v="20250630"/>
    <n v="24040730"/>
    <x v="358"/>
    <n v="81.599999999999994"/>
    <n v="0.4"/>
  </r>
  <r>
    <n v="12400"/>
    <n v="947375.91562306299"/>
    <n v="1688199.9090913399"/>
    <n v="947475.91562306299"/>
    <n v="1688099.9090913399"/>
    <n v="79"/>
    <n v="80"/>
    <n v="6.1215618054072101"/>
    <n v="7.1950548887252799"/>
    <n v="1.07349310318629"/>
    <n v="-2.1575215156190101E-2"/>
    <n v="40.772028923034703"/>
    <n v="20250630"/>
    <n v="24040650"/>
    <x v="432"/>
    <n v="17"/>
    <n v="0.4"/>
  </r>
  <r>
    <n v="12883"/>
    <n v="947675.91562306299"/>
    <n v="1686099.9090913399"/>
    <n v="947775.91562306299"/>
    <n v="1685999.9090913399"/>
    <n v="100"/>
    <n v="83"/>
    <n v="6.12375712394714"/>
    <n v="7.9581516583760603"/>
    <n v="1.83439456423124"/>
    <n v="2.5892648225029301E-2"/>
    <n v="41.535124778747601"/>
    <n v="20250630"/>
    <n v="24040670"/>
    <x v="377"/>
    <n v="14.7"/>
    <n v="3.3"/>
  </r>
  <r>
    <n v="4042"/>
    <n v="941975.91562306299"/>
    <n v="1692399.9090913399"/>
    <n v="942075.91562306299"/>
    <n v="1692299.9090913399"/>
    <n v="37"/>
    <n v="26"/>
    <n v="6.1240936517715499"/>
    <n v="2.3765012025833099"/>
    <n v="-3.7971537113189702"/>
    <n v="-3.8430539891123799E-2"/>
    <n v="35.953474044799798"/>
    <n v="20250630"/>
    <n v="24040810"/>
    <x v="16"/>
    <n v="7.4"/>
    <n v="13.6"/>
  </r>
  <r>
    <n v="8494"/>
    <n v="944875.91562306299"/>
    <n v="1693799.9090913399"/>
    <n v="944975.91562306299"/>
    <n v="1693699.9090913399"/>
    <n v="23"/>
    <n v="55"/>
    <n v="6.1258026162783299"/>
    <n v="7.3355003992716501"/>
    <n v="1.20969779292742"/>
    <n v="2.6305549467603401E-2"/>
    <n v="40.912473678588903"/>
    <n v="20250630"/>
    <n v="24040810"/>
    <x v="33"/>
    <n v="38.6"/>
    <n v="1.7"/>
  </r>
  <r>
    <n v="957"/>
    <n v="939975.91562306299"/>
    <n v="1692899.9090913399"/>
    <n v="940075.91562306299"/>
    <n v="1692799.9090913399"/>
    <n v="32"/>
    <n v="6"/>
    <n v="6.1320109367370597"/>
    <n v="1.59641584328243"/>
    <n v="-4.5355951445443301"/>
    <n v="-2.6089973437289402E-2"/>
    <n v="35.1733883449009"/>
    <n v="20250630"/>
    <n v="24040810"/>
    <x v="38"/>
    <n v="0"/>
    <n v="0.8"/>
  </r>
  <r>
    <n v="6365"/>
    <n v="943475.91562306299"/>
    <n v="1691099.9090913399"/>
    <n v="943575.91562306299"/>
    <n v="1690999.9090913399"/>
    <n v="50"/>
    <n v="41"/>
    <n v="6.1387151082356803"/>
    <n v="6.8592977523803702"/>
    <n v="0.72058250506719002"/>
    <n v="1.9008195464266499E-2"/>
    <n v="40.436270395914697"/>
    <n v="20250630"/>
    <n v="24040800"/>
    <x v="433"/>
    <n v="14.1"/>
    <n v="0.4"/>
  </r>
  <r>
    <n v="7809"/>
    <n v="944375.91562306299"/>
    <n v="1685299.9090913399"/>
    <n v="944475.91562306299"/>
    <n v="1685199.9090913399"/>
    <n v="108"/>
    <n v="50"/>
    <n v="6.1411837431100702"/>
    <n v="8.0986307217524605"/>
    <n v="1.95744698551985"/>
    <n v="-1.16278256934423E-2"/>
    <n v="41.675604600172797"/>
    <n v="20250630"/>
    <n v="24040550"/>
    <x v="79"/>
    <n v="24.8"/>
    <n v="1.9"/>
  </r>
  <r>
    <n v="808"/>
    <n v="939875.91562306299"/>
    <n v="1692399.9090913399"/>
    <n v="939975.91562306299"/>
    <n v="1692299.9090913399"/>
    <n v="37"/>
    <n v="5"/>
    <n v="6.1444752216339102"/>
    <n v="4.4672160148620597"/>
    <n v="-1.6772591968377399"/>
    <n v="1.22604086063802E-2"/>
    <n v="38.044190406799302"/>
    <n v="20250630"/>
    <n v="24040810"/>
    <x v="38"/>
    <n v="0"/>
    <n v="0.8"/>
  </r>
  <r>
    <n v="4404"/>
    <n v="942175.91562306299"/>
    <n v="1686999.9090913399"/>
    <n v="942275.91562306299"/>
    <n v="1686899.9090913399"/>
    <n v="91"/>
    <n v="28"/>
    <n v="6.1470545609792104"/>
    <n v="6.2888415336608903"/>
    <n v="0.14178693151722399"/>
    <n v="3.3729448293646201E-3"/>
    <n v="39.865815734863297"/>
    <n v="20250630"/>
    <n v="24040610"/>
    <x v="20"/>
    <n v="59.6"/>
    <n v="2"/>
  </r>
  <r>
    <n v="3597"/>
    <n v="941675.91562306299"/>
    <n v="1690699.9090913399"/>
    <n v="941775.91562306299"/>
    <n v="1690599.9090913399"/>
    <n v="54"/>
    <n v="23"/>
    <n v="6.1489212810993203"/>
    <n v="8.3829164505004901"/>
    <n v="2.23399532586336"/>
    <n v="-5.4272187408059801E-3"/>
    <n v="41.9598903656006"/>
    <n v="20250630"/>
    <n v="24040820"/>
    <x v="214"/>
    <n v="18.5"/>
    <n v="0"/>
  </r>
  <r>
    <n v="10707"/>
    <n v="946275.91562306299"/>
    <n v="1688099.9090913399"/>
    <n v="946375.91562306299"/>
    <n v="1687999.9090913399"/>
    <n v="80"/>
    <n v="69"/>
    <n v="6.1521351039409602"/>
    <n v="9.2452793717384303"/>
    <n v="3.09314432740211"/>
    <n v="5.4591892985627099E-3"/>
    <n v="42.822252988815301"/>
    <n v="20250630"/>
    <n v="24040720"/>
    <x v="403"/>
    <n v="30.4"/>
    <n v="1.7"/>
  </r>
  <r>
    <n v="10089"/>
    <n v="945875.91562306299"/>
    <n v="1688299.9090913399"/>
    <n v="945975.91562306299"/>
    <n v="1688199.9090913399"/>
    <n v="78"/>
    <n v="65"/>
    <n v="6.1535298426946001"/>
    <n v="10.1512623627981"/>
    <n v="3.99773261944453"/>
    <n v="1.0216500183257E-2"/>
    <n v="43.7282361984253"/>
    <n v="20250630"/>
    <n v="24040720"/>
    <x v="293"/>
    <n v="24.9"/>
    <n v="2.8"/>
  </r>
  <r>
    <n v="14265"/>
    <n v="948575.91562306299"/>
    <n v="1686499.9090913399"/>
    <n v="948675.91562306299"/>
    <n v="1686399.9090913399"/>
    <n v="96"/>
    <n v="92"/>
    <n v="6.15589815378189"/>
    <n v="7.2848532795906102"/>
    <n v="1.12895511463284"/>
    <n v="1.15856870979769E-2"/>
    <n v="40.861826896667502"/>
    <n v="20250630"/>
    <n v="24040680"/>
    <x v="434"/>
    <n v="44.8"/>
    <n v="2.1"/>
  </r>
  <r>
    <n v="7641"/>
    <n v="944275.91562306299"/>
    <n v="1686699.9090913399"/>
    <n v="944375.91562306299"/>
    <n v="1686599.9090913399"/>
    <n v="94"/>
    <n v="49"/>
    <n v="6.1584351658821097"/>
    <n v="9.7617030739784205"/>
    <n v="3.6032678931951501"/>
    <n v="2.3894992482382801E-2"/>
    <n v="43.338676452636697"/>
    <n v="20250630"/>
    <n v="24040590"/>
    <x v="435"/>
    <n v="63.1"/>
    <n v="1.9"/>
  </r>
  <r>
    <n v="11638"/>
    <n v="946875.91562306299"/>
    <n v="1687399.9090913399"/>
    <n v="946975.91562306299"/>
    <n v="1687299.9090913399"/>
    <n v="87"/>
    <n v="75"/>
    <n v="6.1614355246225996"/>
    <n v="4.7844678163528398"/>
    <n v="-1.3769677380720799"/>
    <n v="1.6080261208117001E-2"/>
    <n v="38.3614406585693"/>
    <n v="20250630"/>
    <n v="24040660"/>
    <x v="299"/>
    <n v="30"/>
    <n v="0.3"/>
  </r>
  <r>
    <n v="8700"/>
    <n v="944975.91562306299"/>
    <n v="1688599.9090913399"/>
    <n v="945075.91562306299"/>
    <n v="1688499.9090913399"/>
    <n v="75"/>
    <n v="56"/>
    <n v="6.1623133818308498"/>
    <n v="9.00541869799296"/>
    <n v="2.84310533603032"/>
    <n v="-4.8050013526032397E-3"/>
    <n v="42.582392056783"/>
    <n v="20250630"/>
    <n v="24040710"/>
    <x v="68"/>
    <n v="23.5"/>
    <n v="1.5"/>
  </r>
  <r>
    <n v="8860"/>
    <n v="945075.91562306299"/>
    <n v="1687999.9090913399"/>
    <n v="945175.91562306299"/>
    <n v="1687899.9090913399"/>
    <n v="81"/>
    <n v="57"/>
    <n v="6.1630002657572396"/>
    <n v="9.2633131345113107"/>
    <n v="3.1003127892812099"/>
    <n v="7.4702062799284902E-3"/>
    <n v="42.840286572774303"/>
    <n v="20250630"/>
    <n v="24040570"/>
    <x v="225"/>
    <n v="14.9"/>
    <n v="0"/>
  </r>
  <r>
    <n v="3173"/>
    <n v="941375.91562306299"/>
    <n v="1686899.9090913399"/>
    <n v="941475.91562306299"/>
    <n v="1686799.9090913399"/>
    <n v="92"/>
    <n v="20"/>
    <n v="6.1636857688426998"/>
    <n v="8.1634809374809301"/>
    <n v="1.9997952245175801"/>
    <n v="4.5222017972264397E-2"/>
    <n v="41.740454435348497"/>
    <n v="20250630"/>
    <n v="24040610"/>
    <x v="29"/>
    <n v="36.1"/>
    <n v="2.7"/>
  </r>
  <r>
    <n v="9320"/>
    <n v="945375.91562306299"/>
    <n v="1688199.9090913399"/>
    <n v="945475.91562306299"/>
    <n v="1688099.9090913399"/>
    <n v="79"/>
    <n v="60"/>
    <n v="6.1702156066894496"/>
    <n v="9.06779758135478"/>
    <n v="2.89758195479711"/>
    <n v="-1.4779932486514301E-3"/>
    <n v="42.644771575927699"/>
    <n v="20250630"/>
    <n v="24040730"/>
    <x v="316"/>
    <n v="32.299999999999997"/>
    <n v="2.7"/>
  </r>
  <r>
    <n v="9173"/>
    <n v="945275.91562306299"/>
    <n v="1687499.9090913399"/>
    <n v="945375.91562306299"/>
    <n v="1687399.9090913399"/>
    <n v="86"/>
    <n v="59"/>
    <n v="6.1738297939300502"/>
    <n v="9.0845258235931396"/>
    <n v="2.9106959253549598"/>
    <n v="1.6525539336726101E-2"/>
    <n v="42.661499738693202"/>
    <n v="20250630"/>
    <n v="24040570"/>
    <x v="436"/>
    <n v="6.4"/>
    <n v="6.1"/>
  </r>
  <r>
    <n v="3014"/>
    <n v="941275.91562306299"/>
    <n v="1687399.9090913399"/>
    <n v="941375.91562306299"/>
    <n v="1687299.9090913399"/>
    <n v="87"/>
    <n v="19"/>
    <n v="6.17420055649497"/>
    <n v="3.9005238142880501"/>
    <n v="-2.27367674220692"/>
    <n v="-2.6053619881471E-2"/>
    <n v="37.477497100830099"/>
    <n v="20250630"/>
    <n v="24040610"/>
    <x v="29"/>
    <n v="36.1"/>
    <n v="2.7"/>
  </r>
  <r>
    <n v="8216"/>
    <n v="944675.91562306299"/>
    <n v="1690799.9090913399"/>
    <n v="944775.91562306299"/>
    <n v="1690699.9090913399"/>
    <n v="53"/>
    <n v="53"/>
    <n v="6.1772836148738897"/>
    <n v="5.1017984449863398"/>
    <n v="-1.0754852183163199"/>
    <n v="-7.8492185130016896E-3"/>
    <n v="38.678771495819099"/>
    <n v="20250630"/>
    <n v="24040780"/>
    <x v="199"/>
    <n v="7.3"/>
    <n v="4.9000000000000004"/>
  </r>
  <r>
    <n v="9623"/>
    <n v="945575.91562306299"/>
    <n v="1688699.9090913399"/>
    <n v="945675.91562306299"/>
    <n v="1688599.9090913399"/>
    <n v="74"/>
    <n v="62"/>
    <n v="6.1778800785541499"/>
    <n v="9.1655612587928807"/>
    <n v="2.9876812100410501"/>
    <n v="1.4899712987244101E-3"/>
    <n v="42.742535114288302"/>
    <n v="20250630"/>
    <n v="24040730"/>
    <x v="370"/>
    <n v="17.399999999999999"/>
    <n v="2.2999999999999998"/>
  </r>
  <r>
    <n v="8234"/>
    <n v="944675.91562306299"/>
    <n v="1688999.9090913399"/>
    <n v="944775.91562306299"/>
    <n v="1688899.9090913399"/>
    <n v="71"/>
    <n v="53"/>
    <n v="6.1785101294517499"/>
    <n v="6.8796892166137704"/>
    <n v="0.70117904618382498"/>
    <n v="9.5670747978147102E-3"/>
    <n v="40.456662654876702"/>
    <n v="20250630"/>
    <n v="24040710"/>
    <x v="27"/>
    <n v="18.7"/>
    <n v="1.7"/>
  </r>
  <r>
    <n v="13407"/>
    <n v="948075.91562306299"/>
    <n v="1695299.9090913399"/>
    <n v="948175.91562306299"/>
    <n v="1695199.9090913399"/>
    <n v="8"/>
    <n v="87"/>
    <n v="6.1814879179000899"/>
    <n v="1.2966284441451199"/>
    <n v="-4.8848595221837403"/>
    <n v="1.7172711280485001E-4"/>
    <n v="34.873601913452099"/>
    <n v="20250630"/>
    <n v="24040810"/>
    <x v="26"/>
    <n v="91.4"/>
    <n v="1.3"/>
  </r>
  <r>
    <n v="5291"/>
    <n v="942775.91562306299"/>
    <n v="1690699.9090913399"/>
    <n v="942875.91562306299"/>
    <n v="1690599.9090913399"/>
    <n v="54"/>
    <n v="34"/>
    <n v="6.1836367845535296"/>
    <n v="5.9540491700172398"/>
    <n v="-0.22958759963512401"/>
    <n v="-7.4325492217515903E-3"/>
    <n v="39.531023025512702"/>
    <n v="20250630"/>
    <n v="24040800"/>
    <x v="437"/>
    <n v="6.8"/>
    <n v="0.5"/>
  </r>
  <r>
    <n v="11475"/>
    <n v="946775.91562306299"/>
    <n v="1688299.9090913399"/>
    <n v="946875.91562306299"/>
    <n v="1688199.9090913399"/>
    <n v="78"/>
    <n v="74"/>
    <n v="6.1842828691005698"/>
    <n v="8.0521235167980194"/>
    <n v="1.8678405210375799"/>
    <n v="-5.91082428582013E-3"/>
    <n v="41.629096984863303"/>
    <n v="20250630"/>
    <n v="24040720"/>
    <x v="280"/>
    <n v="13"/>
    <n v="0"/>
  </r>
  <r>
    <n v="5451"/>
    <n v="942875.91562306299"/>
    <n v="1690099.9090913399"/>
    <n v="942975.91562306299"/>
    <n v="1689999.9090913399"/>
    <n v="60"/>
    <n v="35"/>
    <n v="6.18689978122711"/>
    <n v="5.7963397900263498"/>
    <n v="-0.39056002527164901"/>
    <n v="-5.4199321816364901E-2"/>
    <n v="39.373313903808601"/>
    <n v="20250630"/>
    <n v="24040800"/>
    <x v="62"/>
    <n v="20.6"/>
    <n v="2.5"/>
  </r>
  <r>
    <n v="11022"/>
    <n v="946475.91562306299"/>
    <n v="1687399.9090913399"/>
    <n v="946575.91562306299"/>
    <n v="1687299.9090913399"/>
    <n v="87"/>
    <n v="71"/>
    <n v="6.1870422363281197"/>
    <n v="6.4472206433614101"/>
    <n v="0.26017839834093998"/>
    <n v="-2.46330979280174E-3"/>
    <n v="40.024194081624401"/>
    <n v="20250630"/>
    <n v="24040570"/>
    <x v="438"/>
    <n v="4.4000000000000004"/>
    <n v="5.0999999999999996"/>
  </r>
  <r>
    <n v="8873"/>
    <n v="945075.91562306299"/>
    <n v="1686699.9090913399"/>
    <n v="945175.91562306299"/>
    <n v="1686599.9090913399"/>
    <n v="94"/>
    <n v="57"/>
    <n v="6.1871668696403503"/>
    <n v="8.0417529940605199"/>
    <n v="1.8545861169695901"/>
    <n v="8.1322965561412292E-3"/>
    <n v="41.6187262535095"/>
    <n v="20250630"/>
    <n v="24040570"/>
    <x v="250"/>
    <n v="18.7"/>
    <n v="0"/>
  </r>
  <r>
    <n v="8732"/>
    <n v="944975.91562306299"/>
    <n v="1685399.9090913399"/>
    <n v="945075.91562306299"/>
    <n v="1685299.9090913399"/>
    <n v="107"/>
    <n v="56"/>
    <n v="6.1877187490463301"/>
    <n v="6.6529853741327898"/>
    <n v="0.46526671883960602"/>
    <n v="-5.3375955981512901E-2"/>
    <n v="40.229958852132199"/>
    <n v="20250630"/>
    <n v="24040550"/>
    <x v="261"/>
    <n v="19.600000000000001"/>
    <n v="0"/>
  </r>
  <r>
    <n v="10865"/>
    <n v="946375.91562306299"/>
    <n v="1687699.9090913399"/>
    <n v="946475.91562306299"/>
    <n v="1687599.9090913399"/>
    <n v="84"/>
    <n v="70"/>
    <n v="6.1916945377985604"/>
    <n v="7.3959174950917603"/>
    <n v="1.2042230094472599"/>
    <n v="4.7370354489733799E-3"/>
    <n v="40.9728908538818"/>
    <n v="20250630"/>
    <n v="24040570"/>
    <x v="260"/>
    <n v="26.1"/>
    <n v="1.7"/>
  </r>
  <r>
    <n v="8861"/>
    <n v="945075.91562306299"/>
    <n v="1687899.9090913399"/>
    <n v="945175.91562306299"/>
    <n v="1687799.9090913399"/>
    <n v="82"/>
    <n v="57"/>
    <n v="6.1949031750361101"/>
    <n v="8.6055577993392909"/>
    <n v="2.4106545845667502"/>
    <n v="-3.7771879384914998E-3"/>
    <n v="42.182531038920096"/>
    <n v="20250630"/>
    <n v="24040570"/>
    <x v="439"/>
    <n v="31"/>
    <n v="0"/>
  </r>
  <r>
    <n v="13168"/>
    <n v="947875.91562306299"/>
    <n v="1688399.9090913399"/>
    <n v="947975.91562306299"/>
    <n v="1688299.9090913399"/>
    <n v="77"/>
    <n v="85"/>
    <n v="6.1966411272684701"/>
    <n v="7.9140441417694101"/>
    <n v="1.71740301450094"/>
    <n v="1.44426391925663E-2"/>
    <n v="41.491017659505196"/>
    <n v="20250630"/>
    <n v="24040650"/>
    <x v="44"/>
    <n v="21.7"/>
    <n v="1.8"/>
  </r>
  <r>
    <n v="9926"/>
    <n v="945775.91562306299"/>
    <n v="1689199.9090913399"/>
    <n v="945875.91562306299"/>
    <n v="1689099.9090913399"/>
    <n v="69"/>
    <n v="64"/>
    <n v="6.1967086791992196"/>
    <n v="9.7317077930156994"/>
    <n v="3.5349990954765902"/>
    <n v="1.6642048238561701E-2"/>
    <n v="43.308681194598897"/>
    <n v="20250630"/>
    <n v="24040700"/>
    <x v="10"/>
    <n v="61.2"/>
    <n v="2.7"/>
  </r>
  <r>
    <n v="8648"/>
    <n v="944975.91562306299"/>
    <n v="1693799.9090913399"/>
    <n v="945075.91562306299"/>
    <n v="1693699.9090913399"/>
    <n v="23"/>
    <n v="56"/>
    <n v="6.1975785891215001"/>
    <n v="6.7540865043799103"/>
    <n v="0.55650798852244998"/>
    <n v="2.8080945679297099E-3"/>
    <n v="40.3310600916545"/>
    <n v="20250630"/>
    <n v="24040810"/>
    <x v="33"/>
    <n v="38.6"/>
    <n v="1.7"/>
  </r>
  <r>
    <n v="3625"/>
    <n v="941675.91562306299"/>
    <n v="1687899.9090913399"/>
    <n v="941775.91562306299"/>
    <n v="1687799.9090913399"/>
    <n v="82"/>
    <n v="23"/>
    <n v="6.1978254318237296"/>
    <n v="0.46107390522956798"/>
    <n v="-5.7367514371871904"/>
    <n v="-2.3948640873034801E-2"/>
    <n v="34.038047790527301"/>
    <n v="20250630"/>
    <n v="24040610"/>
    <x v="29"/>
    <n v="36.1"/>
    <n v="2.7"/>
  </r>
  <r>
    <n v="11490"/>
    <n v="946775.91562306299"/>
    <n v="1686799.9090913399"/>
    <n v="946875.91562306299"/>
    <n v="1686699.9090913399"/>
    <n v="93"/>
    <n v="74"/>
    <n v="6.2053467035293597"/>
    <n v="7.65623728434245"/>
    <n v="1.4508905510107699"/>
    <n v="1.8468251568265301E-2"/>
    <n v="41.233210881551102"/>
    <n v="20250630"/>
    <n v="24040831"/>
    <x v="440"/>
    <n v="33.799999999999997"/>
    <n v="2"/>
  </r>
  <r>
    <n v="9622"/>
    <n v="945575.91562306299"/>
    <n v="1688799.9090913399"/>
    <n v="945675.91562306299"/>
    <n v="1688699.9090913399"/>
    <n v="73"/>
    <n v="62"/>
    <n v="6.2068857749303197"/>
    <n v="8.9919366041819195"/>
    <n v="2.7850507497787498"/>
    <n v="-7.7845647465437703E-3"/>
    <n v="42.568909327189097"/>
    <n v="20250630"/>
    <n v="24040730"/>
    <x v="358"/>
    <n v="81.599999999999994"/>
    <n v="0.4"/>
  </r>
  <r>
    <n v="13170"/>
    <n v="947875.91562306299"/>
    <n v="1688199.9090913399"/>
    <n v="947975.91562306299"/>
    <n v="1688099.9090913399"/>
    <n v="79"/>
    <n v="85"/>
    <n v="6.2096662861960299"/>
    <n v="5.8532176017761204"/>
    <n v="-0.35644868202507501"/>
    <n v="-4.9764894481216203E-3"/>
    <n v="39.430191040039098"/>
    <n v="20250630"/>
    <n v="24040650"/>
    <x v="44"/>
    <n v="21.7"/>
    <n v="1.8"/>
  </r>
  <r>
    <n v="8865"/>
    <n v="945075.91562306299"/>
    <n v="1687499.9090913399"/>
    <n v="945175.91562306299"/>
    <n v="1687399.9090913399"/>
    <n v="86"/>
    <n v="57"/>
    <n v="6.2134092648824097"/>
    <n v="8.9715518315633105"/>
    <n v="2.7581425031026199"/>
    <n v="5.41445653264721E-3"/>
    <n v="42.548525746663401"/>
    <n v="20250630"/>
    <n v="24040570"/>
    <x v="441"/>
    <n v="7.5"/>
    <n v="1.8"/>
  </r>
  <r>
    <n v="9473"/>
    <n v="945475.91562306299"/>
    <n v="1688299.9090913399"/>
    <n v="945575.91562306299"/>
    <n v="1688199.9090913399"/>
    <n v="78"/>
    <n v="61"/>
    <n v="6.2145857810974103"/>
    <n v="8.9207989374796508"/>
    <n v="2.7062132060527802"/>
    <n v="9.9359967668230294E-3"/>
    <n v="42.497772534688302"/>
    <n v="20250630"/>
    <n v="24040730"/>
    <x v="442"/>
    <n v="26.4"/>
    <n v="0.4"/>
  </r>
  <r>
    <n v="6178"/>
    <n v="943375.91562306299"/>
    <n v="1694399.9090913399"/>
    <n v="943475.91562306299"/>
    <n v="1694299.9090913399"/>
    <n v="17"/>
    <n v="40"/>
    <n v="6.2167904535929397"/>
    <n v="4.38067037264506"/>
    <n v="-1.8361200094223"/>
    <n v="7.3975790292024602E-4"/>
    <n v="37.957644144694001"/>
    <n v="20250630"/>
    <n v="24040810"/>
    <x v="16"/>
    <n v="7.4"/>
    <n v="13.6"/>
  </r>
  <r>
    <n v="9935"/>
    <n v="945775.91562306299"/>
    <n v="1688299.9090913399"/>
    <n v="945875.91562306299"/>
    <n v="1688199.9090913399"/>
    <n v="78"/>
    <n v="64"/>
    <n v="6.2179214954376203"/>
    <n v="9.9416476885477696"/>
    <n v="3.7237260739008602"/>
    <n v="-1.8639973131939799E-3"/>
    <n v="43.518621444702099"/>
    <n v="20250630"/>
    <n v="24040730"/>
    <x v="408"/>
    <n v="22.4"/>
    <n v="3.2"/>
  </r>
  <r>
    <n v="7152"/>
    <n v="943975.91562306299"/>
    <n v="1689399.9090913399"/>
    <n v="944075.91562306299"/>
    <n v="1689299.9090913399"/>
    <n v="67"/>
    <n v="46"/>
    <n v="6.2202682644128799"/>
    <n v="6.9105047583579999"/>
    <n v="0.69023651815950904"/>
    <n v="1.04369573527947E-2"/>
    <n v="40.487478733062702"/>
    <n v="20250630"/>
    <n v="24040800"/>
    <x v="14"/>
    <n v="15"/>
    <n v="1.4"/>
  </r>
  <r>
    <n v="13945"/>
    <n v="948375.91562306299"/>
    <n v="1687699.9090913399"/>
    <n v="948475.91562306299"/>
    <n v="1687599.9090913399"/>
    <n v="84"/>
    <n v="90"/>
    <n v="6.2206139266490901"/>
    <n v="8.54857289791107"/>
    <n v="2.3279591202735901"/>
    <n v="9.8912518587894703E-3"/>
    <n v="42.125546693801901"/>
    <n v="20250630"/>
    <n v="24040640"/>
    <x v="443"/>
    <n v="34.1"/>
    <n v="0.9"/>
  </r>
  <r>
    <n v="8988"/>
    <n v="945175.91562306299"/>
    <n v="1690599.9090913399"/>
    <n v="945275.91562306299"/>
    <n v="1690499.9090913399"/>
    <n v="55"/>
    <n v="58"/>
    <n v="6.2214828729629499"/>
    <n v="7.4779978990554801"/>
    <n v="1.2565149366855599"/>
    <n v="1.0248574777506301E-2"/>
    <n v="41.054971694946303"/>
    <n v="20250630"/>
    <n v="24040780"/>
    <x v="444"/>
    <n v="9.5"/>
    <n v="0.8"/>
  </r>
  <r>
    <n v="6052"/>
    <n v="943275.91562306299"/>
    <n v="1691599.9090913399"/>
    <n v="943375.91562306299"/>
    <n v="1691499.9090913399"/>
    <n v="45"/>
    <n v="39"/>
    <n v="6.2226465940475499"/>
    <n v="6.4296000003814697"/>
    <n v="0.20695337699726199"/>
    <n v="8.1296205365409494E-3"/>
    <n v="40.006573677063002"/>
    <n v="20250630"/>
    <n v="24040810"/>
    <x v="37"/>
    <n v="20.6"/>
    <n v="1.9"/>
  </r>
  <r>
    <n v="12090"/>
    <n v="947175.91562306299"/>
    <n v="1688399.9090913399"/>
    <n v="947275.91562306299"/>
    <n v="1688299.9090913399"/>
    <n v="77"/>
    <n v="78"/>
    <n v="6.2233536243438703"/>
    <n v="6.8190252383549996"/>
    <n v="0.59567165126403199"/>
    <n v="-3.8640497562785901E-3"/>
    <n v="40.395998318990102"/>
    <n v="20250630"/>
    <n v="24040720"/>
    <x v="8"/>
    <n v="16.7"/>
    <n v="2.7"/>
  </r>
  <r>
    <n v="4981"/>
    <n v="942575.91562306299"/>
    <n v="1690899.9090913399"/>
    <n v="942675.91562306299"/>
    <n v="1690799.9090913399"/>
    <n v="52"/>
    <n v="32"/>
    <n v="6.2278507649898502"/>
    <n v="6.7527406811714199"/>
    <n v="0.52488981373608101"/>
    <n v="-1.18739583995193E-2"/>
    <n v="40.329714298248298"/>
    <n v="20250630"/>
    <n v="24040820"/>
    <x v="197"/>
    <n v="6.4"/>
    <n v="0"/>
  </r>
  <r>
    <n v="5324"/>
    <n v="942775.91562306299"/>
    <n v="1687399.9090913399"/>
    <n v="942875.91562306299"/>
    <n v="1687299.9090913399"/>
    <n v="87"/>
    <n v="34"/>
    <n v="6.2324123978614798"/>
    <n v="6.0168673098087302"/>
    <n v="-0.21554506476968499"/>
    <n v="6.8730097846128003E-3"/>
    <n v="39.593841075897203"/>
    <n v="20250630"/>
    <n v="24040580"/>
    <x v="445"/>
    <n v="22.5"/>
    <n v="2.6"/>
  </r>
  <r>
    <n v="6518"/>
    <n v="943575.91562306299"/>
    <n v="1691199.9090913399"/>
    <n v="943675.91562306299"/>
    <n v="1691099.9090913399"/>
    <n v="49"/>
    <n v="42"/>
    <n v="6.2334275841712996"/>
    <n v="7.4880323410034197"/>
    <n v="1.2546047419309601"/>
    <n v="2.0332940352650802E-2"/>
    <n v="41.0650057792664"/>
    <n v="20250630"/>
    <n v="24040810"/>
    <x v="376"/>
    <n v="8.3000000000000007"/>
    <n v="3"/>
  </r>
  <r>
    <n v="7928"/>
    <n v="944475.91562306299"/>
    <n v="1688799.9090913399"/>
    <n v="944575.91562306299"/>
    <n v="1688699.9090913399"/>
    <n v="73"/>
    <n v="51"/>
    <n v="6.2525957311902696"/>
    <n v="7.30725952557155"/>
    <n v="1.0546638491962601"/>
    <n v="5.9378375964505301E-3"/>
    <n v="40.884233474731403"/>
    <n v="20250630"/>
    <n v="24040710"/>
    <x v="446"/>
    <n v="14.4"/>
    <n v="0"/>
  </r>
  <r>
    <n v="10555"/>
    <n v="946175.91562306299"/>
    <n v="1687899.9090913399"/>
    <n v="946275.91562306299"/>
    <n v="1687799.9090913399"/>
    <n v="82"/>
    <n v="68"/>
    <n v="6.25287075837453"/>
    <n v="8.1595300038655605"/>
    <n v="1.9066592057545999"/>
    <n v="6.7588776194800904E-3"/>
    <n v="41.736502965291301"/>
    <n v="20250630"/>
    <n v="24040720"/>
    <x v="447"/>
    <n v="25.5"/>
    <n v="1"/>
  </r>
  <r>
    <n v="11484"/>
    <n v="946775.91562306299"/>
    <n v="1687399.9090913399"/>
    <n v="946875.91562306299"/>
    <n v="1687299.9090913399"/>
    <n v="87"/>
    <n v="74"/>
    <n v="6.2532663742701198"/>
    <n v="5.4203412532806396"/>
    <n v="-0.83292512098948202"/>
    <n v="1.4618777825186601E-2"/>
    <n v="38.997314771016399"/>
    <n v="20250630"/>
    <n v="24040660"/>
    <x v="448"/>
    <n v="22.9"/>
    <n v="0.7"/>
  </r>
  <r>
    <n v="9005"/>
    <n v="945175.91562306299"/>
    <n v="1688899.9090913399"/>
    <n v="945275.91562306299"/>
    <n v="1688799.9090913399"/>
    <n v="72"/>
    <n v="58"/>
    <n v="6.2556874354680403"/>
    <n v="8.0836926698684692"/>
    <n v="1.82800516486168"/>
    <n v="2.7694567882766302E-3"/>
    <n v="41.660665829976402"/>
    <n v="20250630"/>
    <n v="24040700"/>
    <x v="21"/>
    <n v="10.7"/>
    <n v="0"/>
  </r>
  <r>
    <n v="9278"/>
    <n v="945375.91562306299"/>
    <n v="1692399.9090913399"/>
    <n v="945475.91562306299"/>
    <n v="1692299.9090913399"/>
    <n v="37"/>
    <n v="60"/>
    <n v="6.2559815645217904"/>
    <n v="6.4201937198638896"/>
    <n v="0.16421208381652799"/>
    <n v="8.0309394890299198E-3"/>
    <n v="39.997167587280302"/>
    <n v="20250630"/>
    <n v="24040810"/>
    <x v="12"/>
    <n v="33.200000000000003"/>
    <n v="4.9000000000000004"/>
  </r>
  <r>
    <n v="6359"/>
    <n v="943475.91562306299"/>
    <n v="1691699.9090913399"/>
    <n v="943575.91562306299"/>
    <n v="1691599.9090913399"/>
    <n v="44"/>
    <n v="41"/>
    <n v="6.2565847337245897"/>
    <n v="7.2570723295211801"/>
    <n v="1.00048756878823"/>
    <n v="1.32624231046066E-2"/>
    <n v="40.834045886993401"/>
    <n v="20250630"/>
    <n v="24040810"/>
    <x v="165"/>
    <n v="19.600000000000001"/>
    <n v="3.1"/>
  </r>
  <r>
    <n v="4656"/>
    <n v="942375.91562306299"/>
    <n v="1692599.9090913399"/>
    <n v="942475.91562306299"/>
    <n v="1692499.9090913399"/>
    <n v="35"/>
    <n v="30"/>
    <n v="6.2577207783858002"/>
    <n v="2.2076950967311899"/>
    <n v="-4.0500258704026502"/>
    <n v="-3.7837157666217501E-2"/>
    <n v="35.784669558207199"/>
    <n v="20250630"/>
    <n v="24040810"/>
    <x v="23"/>
    <n v="34.9"/>
    <n v="2.6"/>
  </r>
  <r>
    <n v="4234"/>
    <n v="942075.91562306299"/>
    <n v="1688599.9090913399"/>
    <n v="942175.91562306299"/>
    <n v="1688499.9090913399"/>
    <n v="75"/>
    <n v="27"/>
    <n v="6.2588918209075901"/>
    <n v="3.4437585473060599"/>
    <n v="-2.8151332885026901"/>
    <n v="-7.9803401604294799E-4"/>
    <n v="37.020732164382899"/>
    <n v="20250630"/>
    <n v="24040610"/>
    <x v="371"/>
    <n v="15.8"/>
    <n v="0.4"/>
  </r>
  <r>
    <n v="5152"/>
    <n v="942675.91562306299"/>
    <n v="1689199.9090913399"/>
    <n v="942775.91562306299"/>
    <n v="1689099.9090913399"/>
    <n v="69"/>
    <n v="33"/>
    <n v="6.2590491955096903"/>
    <n v="5.3129747830904401"/>
    <n v="-0.94607435224147896"/>
    <n v="-1.35238182086211E-3"/>
    <n v="38.889948037954497"/>
    <n v="20250630"/>
    <n v="24040800"/>
    <x v="449"/>
    <n v="22.2"/>
    <n v="0"/>
  </r>
  <r>
    <n v="6101"/>
    <n v="943275.91562306299"/>
    <n v="1686699.9090913399"/>
    <n v="943375.91562306299"/>
    <n v="1686599.9090913399"/>
    <n v="94"/>
    <n v="39"/>
    <n v="6.2596711232732103"/>
    <n v="8.5589694905905205"/>
    <n v="2.2992985128224301"/>
    <n v="-1.5699480039378E-3"/>
    <n v="42.135941851069902"/>
    <n v="20250630"/>
    <n v="24040580"/>
    <x v="450"/>
    <n v="33.6"/>
    <n v="0"/>
  </r>
  <r>
    <n v="9779"/>
    <n v="945675.91562306299"/>
    <n v="1688499.9090913399"/>
    <n v="945775.91562306299"/>
    <n v="1688399.9090913399"/>
    <n v="76"/>
    <n v="63"/>
    <n v="6.2613937060038296"/>
    <n v="9.1182132562001605"/>
    <n v="2.8568197290102599"/>
    <n v="2.0050106880565499E-3"/>
    <n v="42.695186932881697"/>
    <n v="20250630"/>
    <n v="24040730"/>
    <x v="451"/>
    <n v="15.5"/>
    <n v="4.2"/>
  </r>
  <r>
    <n v="4856"/>
    <n v="942475.91562306299"/>
    <n v="1687999.9090913399"/>
    <n v="942575.91562306299"/>
    <n v="1687899.9090913399"/>
    <n v="81"/>
    <n v="31"/>
    <n v="6.2618825733661696"/>
    <n v="4.3954635262489301"/>
    <n v="-1.8664191365242"/>
    <n v="-1.1524767964147E-2"/>
    <n v="37.972437381744399"/>
    <n v="20250630"/>
    <n v="24040610"/>
    <x v="452"/>
    <n v="25.4"/>
    <n v="0.3"/>
  </r>
  <r>
    <n v="11027"/>
    <n v="946475.91562306299"/>
    <n v="1686899.9090913399"/>
    <n v="946575.91562306299"/>
    <n v="1686799.9090913399"/>
    <n v="92"/>
    <n v="71"/>
    <n v="6.2624789774417904"/>
    <n v="6.5516191720962498"/>
    <n v="0.28914012992754601"/>
    <n v="3.0327395070344201E-3"/>
    <n v="40.128592252731302"/>
    <n v="20250630"/>
    <n v="24040570"/>
    <x v="388"/>
    <n v="13.7"/>
    <n v="3.9"/>
  </r>
  <r>
    <n v="9004"/>
    <n v="945175.91562306299"/>
    <n v="1688999.9090913399"/>
    <n v="945275.91562306299"/>
    <n v="1688899.9090913399"/>
    <n v="71"/>
    <n v="58"/>
    <n v="6.26286333799362"/>
    <n v="8.4783256947994197"/>
    <n v="2.2154622450470902"/>
    <n v="1.7452379281166899E-2"/>
    <n v="42.055299520492603"/>
    <n v="20250630"/>
    <n v="24040700"/>
    <x v="21"/>
    <n v="10.7"/>
    <n v="0"/>
  </r>
  <r>
    <n v="9627"/>
    <n v="945575.91562306299"/>
    <n v="1688299.9090913399"/>
    <n v="945675.91562306299"/>
    <n v="1688199.9090913399"/>
    <n v="78"/>
    <n v="62"/>
    <n v="6.2668387492497803"/>
    <n v="9.04413263003031"/>
    <n v="2.77729379137357"/>
    <n v="1.6403569529453901E-2"/>
    <n v="42.621105829874701"/>
    <n v="20250630"/>
    <n v="24040730"/>
    <x v="316"/>
    <n v="32.299999999999997"/>
    <n v="2.7"/>
  </r>
  <r>
    <n v="8526"/>
    <n v="944875.91562306299"/>
    <n v="1690599.9090913399"/>
    <n v="944975.91562306299"/>
    <n v="1690499.9090913399"/>
    <n v="55"/>
    <n v="55"/>
    <n v="6.26708086331685"/>
    <n v="7.8801542917887399"/>
    <n v="1.61307341853778"/>
    <n v="6.7999982275068803E-4"/>
    <n v="41.457127571106"/>
    <n v="20250630"/>
    <n v="24040780"/>
    <x v="199"/>
    <n v="7.3"/>
    <n v="4.9000000000000004"/>
  </r>
  <r>
    <n v="13792"/>
    <n v="948275.91562306299"/>
    <n v="1687599.9090913399"/>
    <n v="948375.91562306299"/>
    <n v="1687499.9090913399"/>
    <n v="85"/>
    <n v="89"/>
    <n v="6.2693595091501901"/>
    <n v="8.6681266625722309"/>
    <n v="2.3987670342127498"/>
    <n v="8.2689167466014606E-3"/>
    <n v="42.245100657145201"/>
    <n v="20250630"/>
    <n v="24040640"/>
    <x v="47"/>
    <n v="9.6"/>
    <n v="0.8"/>
  </r>
  <r>
    <n v="8577"/>
    <n v="944875.91562306299"/>
    <n v="1685499.9090913399"/>
    <n v="944975.91562306299"/>
    <n v="1685399.9090913399"/>
    <n v="106"/>
    <n v="55"/>
    <n v="6.2702140212059003"/>
    <n v="6.4558012783527401"/>
    <n v="0.185587232932448"/>
    <n v="3.3131409203633701E-2"/>
    <n v="40.032774686813397"/>
    <n v="20250630"/>
    <n v="24040550"/>
    <x v="79"/>
    <n v="24.8"/>
    <n v="1.9"/>
  </r>
  <r>
    <n v="2094"/>
    <n v="940675.91562306299"/>
    <n v="1686999.9090913399"/>
    <n v="940775.91562306299"/>
    <n v="1686899.9090913399"/>
    <n v="91"/>
    <n v="13"/>
    <n v="6.2780788242816898"/>
    <n v="7.01749587059021"/>
    <n v="0.73941709101200104"/>
    <n v="1.88028198317625E-3"/>
    <n v="40.5944695472717"/>
    <n v="20250630"/>
    <n v="24040610"/>
    <x v="29"/>
    <n v="36.1"/>
    <n v="2.7"/>
  </r>
  <r>
    <n v="10954"/>
    <n v="946475.91562306299"/>
    <n v="1694199.9090913399"/>
    <n v="946575.91562306299"/>
    <n v="1694099.9090913399"/>
    <n v="19"/>
    <n v="71"/>
    <n v="6.27918636798859"/>
    <n v="4.5745794177055403"/>
    <n v="-1.7046069502830501"/>
    <n v="1.7916188264886501E-2"/>
    <n v="38.151553471883098"/>
    <n v="20250630"/>
    <n v="24040810"/>
    <x v="7"/>
    <n v="54.2"/>
    <n v="1.7"/>
  </r>
  <r>
    <n v="802"/>
    <n v="939875.91562306299"/>
    <n v="1692999.9090913399"/>
    <n v="939975.91562306299"/>
    <n v="1692899.9090913399"/>
    <n v="31"/>
    <n v="5"/>
    <n v="6.2799687819047403"/>
    <n v="2.28312713449652"/>
    <n v="-3.9968415823849801"/>
    <n v="1.4914038901527701E-2"/>
    <n v="35.860100486061803"/>
    <n v="20250630"/>
    <n v="24040810"/>
    <x v="38"/>
    <n v="0"/>
    <n v="0.8"/>
  </r>
  <r>
    <n v="3105"/>
    <n v="941375.91562306299"/>
    <n v="1693699.9090913399"/>
    <n v="941475.91562306299"/>
    <n v="1693599.9090913399"/>
    <n v="24"/>
    <n v="20"/>
    <n v="6.2801034053166704"/>
    <n v="1.17016803721587"/>
    <n v="-5.1099353432655299"/>
    <n v="1.3125686440616799E-2"/>
    <n v="34.747141520182304"/>
    <n v="20250630"/>
    <n v="24040810"/>
    <x v="24"/>
    <n v="66.7"/>
    <n v="3.9"/>
  </r>
  <r>
    <n v="13646"/>
    <n v="948175.91562306299"/>
    <n v="1686799.9090913399"/>
    <n v="948275.91562306299"/>
    <n v="1686699.9090913399"/>
    <n v="93"/>
    <n v="88"/>
    <n v="6.2812988460063899"/>
    <n v="9.7970048189163208"/>
    <n v="3.5157059431076001"/>
    <n v="1.4907071366906201E-2"/>
    <n v="43.3739783763885"/>
    <n v="20250630"/>
    <n v="24040680"/>
    <x v="453"/>
    <n v="27"/>
    <n v="2.2000000000000002"/>
  </r>
  <r>
    <n v="8374"/>
    <n v="944775.91562306299"/>
    <n v="1690399.9090913399"/>
    <n v="944875.91562306299"/>
    <n v="1690299.9090913399"/>
    <n v="57"/>
    <n v="54"/>
    <n v="6.28178870677948"/>
    <n v="7.60025648276011"/>
    <n v="1.3184677461783101"/>
    <n v="9.3726967461407202E-3"/>
    <n v="41.177229563395201"/>
    <n v="20250630"/>
    <n v="24040780"/>
    <x v="429"/>
    <n v="3.6"/>
    <n v="1.8"/>
  </r>
  <r>
    <n v="9177"/>
    <n v="945275.91562306299"/>
    <n v="1687099.9090913399"/>
    <n v="945375.91562306299"/>
    <n v="1686999.9090913399"/>
    <n v="90"/>
    <n v="59"/>
    <n v="6.2826613585154201"/>
    <n v="8.60308198134104"/>
    <n v="2.3204206029574101"/>
    <n v="2.0339770902258699E-3"/>
    <n v="42.180055300394699"/>
    <n v="20250630"/>
    <n v="24040570"/>
    <x v="393"/>
    <n v="2.7"/>
    <n v="4.3"/>
  </r>
  <r>
    <n v="9471"/>
    <n v="945475.91562306299"/>
    <n v="1688499.9090913399"/>
    <n v="945575.91562306299"/>
    <n v="1688399.9090913399"/>
    <n v="76"/>
    <n v="61"/>
    <n v="6.2900054057439201"/>
    <n v="9.1414986451466902"/>
    <n v="2.8514931797981302"/>
    <n v="1.27068955140809E-2"/>
    <n v="42.718472162882499"/>
    <n v="20250630"/>
    <n v="24040730"/>
    <x v="454"/>
    <n v="44.4"/>
    <n v="0.4"/>
  </r>
  <r>
    <n v="12552"/>
    <n v="947475.91562306299"/>
    <n v="1688399.9090913399"/>
    <n v="947575.91562306299"/>
    <n v="1688299.9090913399"/>
    <n v="77"/>
    <n v="81"/>
    <n v="6.2921747763951599"/>
    <n v="8.4936890204747506"/>
    <n v="2.2015140751997602"/>
    <n v="3.6066327244043399E-2"/>
    <n v="42.0706624984741"/>
    <n v="20250630"/>
    <n v="24040650"/>
    <x v="384"/>
    <n v="17.399999999999999"/>
    <n v="1.4"/>
  </r>
  <r>
    <n v="9936"/>
    <n v="945775.91562306299"/>
    <n v="1688199.9090913399"/>
    <n v="945875.91562306299"/>
    <n v="1688099.9090913399"/>
    <n v="79"/>
    <n v="64"/>
    <n v="6.2957922617594404"/>
    <n v="9.6427608331044503"/>
    <n v="3.34696851174037"/>
    <n v="-1.4988441641132001E-4"/>
    <n v="43.219734191894503"/>
    <n v="20250630"/>
    <n v="24040730"/>
    <x v="408"/>
    <n v="22.4"/>
    <n v="3.2"/>
  </r>
  <r>
    <n v="5273"/>
    <n v="942775.91562306299"/>
    <n v="1692499.9090913399"/>
    <n v="942875.91562306299"/>
    <n v="1692399.9090913399"/>
    <n v="36"/>
    <n v="34"/>
    <n v="6.2980860869089801"/>
    <n v="3.6639728923638701"/>
    <n v="-2.6341131250063601"/>
    <n v="1.0990369040518999E-2"/>
    <n v="37.2409464518229"/>
    <n v="20250630"/>
    <n v="24040810"/>
    <x v="23"/>
    <n v="34.9"/>
    <n v="2.6"/>
  </r>
  <r>
    <n v="5153"/>
    <n v="942675.91562306299"/>
    <n v="1689099.9090913399"/>
    <n v="942775.91562306299"/>
    <n v="1688999.9090913399"/>
    <n v="70"/>
    <n v="33"/>
    <n v="6.3028659343719502"/>
    <n v="4.4488847096761104"/>
    <n v="-1.8539811730384801"/>
    <n v="3.20567997793357E-3"/>
    <n v="38.0258585611979"/>
    <n v="20250630"/>
    <n v="24040800"/>
    <x v="22"/>
    <n v="37.9"/>
    <n v="2.2000000000000002"/>
  </r>
  <r>
    <n v="807"/>
    <n v="939875.91562306299"/>
    <n v="1692499.9090913399"/>
    <n v="939975.91562306299"/>
    <n v="1692399.9090913399"/>
    <n v="36"/>
    <n v="5"/>
    <n v="6.30312356352806"/>
    <n v="4.4551429301500303"/>
    <n v="-1.84798063337803"/>
    <n v="-8.8989437208510901E-3"/>
    <n v="38.032116651534999"/>
    <n v="20250630"/>
    <n v="24040810"/>
    <x v="38"/>
    <n v="0"/>
    <n v="0.8"/>
  </r>
  <r>
    <n v="4829"/>
    <n v="942475.91562306299"/>
    <n v="1690699.9090913399"/>
    <n v="942575.91562306299"/>
    <n v="1690599.9090913399"/>
    <n v="54"/>
    <n v="31"/>
    <n v="6.3042314847310399"/>
    <n v="5.1641000310579903"/>
    <n v="-1.1401315132776899"/>
    <n v="-1.37846431074043E-2"/>
    <n v="38.741073608398402"/>
    <n v="20250630"/>
    <n v="24040820"/>
    <x v="310"/>
    <n v="19.7"/>
    <n v="0"/>
  </r>
  <r>
    <n v="9015"/>
    <n v="945175.91562306299"/>
    <n v="1687899.9090913399"/>
    <n v="945275.91562306299"/>
    <n v="1687799.9090913399"/>
    <n v="82"/>
    <n v="58"/>
    <n v="6.3061271031697599"/>
    <n v="9.01291001637777"/>
    <n v="2.7067827860514302"/>
    <n v="4.4894386703769398E-3"/>
    <n v="42.5898836771647"/>
    <n v="20250630"/>
    <n v="24040570"/>
    <x v="439"/>
    <n v="31"/>
    <n v="0"/>
  </r>
  <r>
    <n v="9786"/>
    <n v="945675.91562306299"/>
    <n v="1687799.9090913399"/>
    <n v="945775.91562306299"/>
    <n v="1687699.9090913399"/>
    <n v="83"/>
    <n v="63"/>
    <n v="6.3085387051105499"/>
    <n v="10.295003235340101"/>
    <n v="3.98646460473537"/>
    <n v="1.2425994733348499E-2"/>
    <n v="43.8719773292542"/>
    <n v="20250630"/>
    <n v="24040570"/>
    <x v="276"/>
    <n v="44.4"/>
    <n v="1.8"/>
  </r>
  <r>
    <n v="8391"/>
    <n v="944775.91562306299"/>
    <n v="1688699.9090913399"/>
    <n v="944875.91562306299"/>
    <n v="1688599.9090913399"/>
    <n v="74"/>
    <n v="54"/>
    <n v="6.3093626499175999"/>
    <n v="8.5477363467216492"/>
    <n v="2.2383736521005599"/>
    <n v="2.101954871614E-2"/>
    <n v="42.124709844589198"/>
    <n v="20250630"/>
    <n v="24040710"/>
    <x v="455"/>
    <n v="14.9"/>
    <n v="0.8"/>
  </r>
  <r>
    <n v="4393"/>
    <n v="942175.91562306299"/>
    <n v="1688099.9090913399"/>
    <n v="942275.91562306299"/>
    <n v="1687999.9090913399"/>
    <n v="80"/>
    <n v="28"/>
    <n v="6.3150552511215201"/>
    <n v="4.0490782658259103"/>
    <n v="-2.2659770150979401"/>
    <n v="2.1804740031560299E-2"/>
    <n v="37.626051902771003"/>
    <n v="20250630"/>
    <n v="24040610"/>
    <x v="456"/>
    <n v="27"/>
    <n v="0"/>
  </r>
  <r>
    <n v="1728"/>
    <n v="940475.91562306299"/>
    <n v="1692799.9090913399"/>
    <n v="940575.91562306299"/>
    <n v="1692699.9090913399"/>
    <n v="33"/>
    <n v="11"/>
    <n v="6.3161437213420903"/>
    <n v="2.1544723436236399"/>
    <n v="-4.1616714000701904"/>
    <n v="1.38757264940068E-2"/>
    <n v="35.731446743011503"/>
    <n v="20250630"/>
    <n v="24040810"/>
    <x v="38"/>
    <n v="0"/>
    <n v="0.8"/>
  </r>
  <r>
    <n v="4980"/>
    <n v="942575.91562306299"/>
    <n v="1690999.9090913399"/>
    <n v="942675.91562306299"/>
    <n v="1690899.9090913399"/>
    <n v="51"/>
    <n v="32"/>
    <n v="6.3178763786951704"/>
    <n v="7.7525263627370196"/>
    <n v="1.4346498747666701"/>
    <n v="-1.17823838178689E-2"/>
    <n v="41.3295001983643"/>
    <n v="20250630"/>
    <n v="24040820"/>
    <x v="212"/>
    <n v="4.3"/>
    <n v="0"/>
  </r>
  <r>
    <n v="13039"/>
    <n v="947775.91562306299"/>
    <n v="1685899.9090913399"/>
    <n v="947875.91562306299"/>
    <n v="1685799.9090913399"/>
    <n v="102"/>
    <n v="84"/>
    <n v="6.3181492090225202"/>
    <n v="7.59617376327515"/>
    <n v="1.2780246349672499"/>
    <n v="-1.29794360448917E-2"/>
    <n v="41.173147519429499"/>
    <n v="20250630"/>
    <n v="24040630"/>
    <x v="342"/>
    <n v="24.4"/>
    <n v="2.2000000000000002"/>
  </r>
  <r>
    <n v="9469"/>
    <n v="945475.91562306299"/>
    <n v="1688699.9090913399"/>
    <n v="945575.91562306299"/>
    <n v="1688599.9090913399"/>
    <n v="74"/>
    <n v="61"/>
    <n v="6.32379343635158"/>
    <n v="8.8590610403763606"/>
    <n v="2.5352675036380199"/>
    <n v="-4.4445732216301702E-3"/>
    <n v="42.436034353155797"/>
    <n v="20250630"/>
    <n v="24040730"/>
    <x v="223"/>
    <n v="13.7"/>
    <n v="0.4"/>
  </r>
  <r>
    <n v="4213"/>
    <n v="942075.91562306299"/>
    <n v="1690699.9090913399"/>
    <n v="942175.91562306299"/>
    <n v="1690599.9090913399"/>
    <n v="54"/>
    <n v="27"/>
    <n v="6.32814240455627"/>
    <n v="7.3980812231699602"/>
    <n v="1.0699388782183299"/>
    <n v="3.60293732956052E-3"/>
    <n v="40.975054740905797"/>
    <n v="20250630"/>
    <n v="24040820"/>
    <x v="289"/>
    <n v="3"/>
    <n v="0"/>
  </r>
  <r>
    <n v="11796"/>
    <n v="946975.91562306299"/>
    <n v="1686999.9090913399"/>
    <n v="947075.91562306299"/>
    <n v="1686899.9090913399"/>
    <n v="91"/>
    <n v="76"/>
    <n v="6.32945974667867"/>
    <n v="5.4032046000162799"/>
    <n v="-0.926255174315884"/>
    <n v="2.1052286028862E-3"/>
    <n v="38.980178197224902"/>
    <n v="20250630"/>
    <n v="24040660"/>
    <x v="457"/>
    <n v="17.100000000000001"/>
    <n v="1.8"/>
  </r>
  <r>
    <n v="4383"/>
    <n v="942175.91562306299"/>
    <n v="1689099.9090913399"/>
    <n v="942275.91562306299"/>
    <n v="1688999.9090913399"/>
    <n v="70"/>
    <n v="28"/>
    <n v="6.3329103390375803"/>
    <n v="2.3032766878604898"/>
    <n v="-4.0296336213747699"/>
    <n v="-5.3015692780415201E-2"/>
    <n v="35.8802502950033"/>
    <n v="20250630"/>
    <n v="24040800"/>
    <x v="344"/>
    <n v="6"/>
    <n v="0"/>
  </r>
  <r>
    <n v="1478"/>
    <n v="940275.91562306299"/>
    <n v="1686999.9090913399"/>
    <n v="940375.91562306299"/>
    <n v="1686899.9090913399"/>
    <n v="91"/>
    <n v="9"/>
    <n v="6.3333137375967796"/>
    <n v="6.64524190766471"/>
    <n v="0.31192826692547099"/>
    <n v="1.0100138007796199E-2"/>
    <n v="40.222215652465799"/>
    <n v="20250630"/>
    <n v="24040610"/>
    <x v="29"/>
    <n v="36.1"/>
    <n v="2.7"/>
  </r>
  <r>
    <n v="6057"/>
    <n v="943275.91562306299"/>
    <n v="1691099.9090913399"/>
    <n v="943375.91562306299"/>
    <n v="1690999.9090913399"/>
    <n v="50"/>
    <n v="39"/>
    <n v="6.3354413112004604"/>
    <n v="6.8529273668924997"/>
    <n v="0.51748612849041797"/>
    <n v="-9.7380159713793494E-3"/>
    <n v="40.429901440938302"/>
    <n v="20250630"/>
    <n v="24040810"/>
    <x v="376"/>
    <n v="8.3000000000000007"/>
    <n v="3"/>
  </r>
  <r>
    <n v="11028"/>
    <n v="946475.91562306299"/>
    <n v="1686799.9090913399"/>
    <n v="946575.91562306299"/>
    <n v="1686699.9090913399"/>
    <n v="93"/>
    <n v="71"/>
    <n v="6.3395792643229196"/>
    <n v="6.7800503571828203"/>
    <n v="0.44047103573878599"/>
    <n v="-1.8662702156386E-3"/>
    <n v="40.357024192810101"/>
    <n v="20250630"/>
    <n v="24040570"/>
    <x v="388"/>
    <n v="13.7"/>
    <n v="3.9"/>
  </r>
  <r>
    <n v="11651"/>
    <n v="946875.91562306299"/>
    <n v="1686099.9090913399"/>
    <n v="946975.91562306299"/>
    <n v="1685999.9090913399"/>
    <n v="100"/>
    <n v="75"/>
    <n v="6.3411034742991097"/>
    <n v="8.30109516779582"/>
    <n v="1.9599916736284899"/>
    <n v="-3.4419923399885498E-2"/>
    <n v="41.8780679702759"/>
    <n v="20250630"/>
    <n v="24040831"/>
    <x v="364"/>
    <n v="27.8"/>
    <n v="2"/>
  </r>
  <r>
    <n v="7912"/>
    <n v="944475.91562306299"/>
    <n v="1690399.9090913399"/>
    <n v="944575.91562306299"/>
    <n v="1690299.9090913399"/>
    <n v="57"/>
    <n v="51"/>
    <n v="6.3417364756266297"/>
    <n v="6.8922127485275304"/>
    <n v="0.55047618597745895"/>
    <n v="9.9054574578379597E-3"/>
    <n v="40.469186464945501"/>
    <n v="20250630"/>
    <n v="24040780"/>
    <x v="126"/>
    <n v="7"/>
    <n v="1.4"/>
  </r>
  <r>
    <n v="6638"/>
    <n v="943675.91562306299"/>
    <n v="1694599.9090913399"/>
    <n v="943775.91562306299"/>
    <n v="1694499.9090913399"/>
    <n v="15"/>
    <n v="43"/>
    <n v="6.3426973819732702"/>
    <n v="4.3135776221752202"/>
    <n v="-2.0291198268532802"/>
    <n v="9.4262519851326908E-3"/>
    <n v="37.8905510902405"/>
    <n v="20250630"/>
    <n v="24040810"/>
    <x v="24"/>
    <n v="66.7"/>
    <n v="3.9"/>
  </r>
  <r>
    <n v="7021"/>
    <n v="943875.91562306299"/>
    <n v="1687099.9090913399"/>
    <n v="943975.91562306299"/>
    <n v="1686999.9090913399"/>
    <n v="90"/>
    <n v="45"/>
    <n v="6.3430422714778398"/>
    <n v="8.9218669959477008"/>
    <n v="2.5788248266492602"/>
    <n v="3.7395895990942202E-2"/>
    <n v="42.498840059552897"/>
    <n v="20250630"/>
    <n v="24040590"/>
    <x v="32"/>
    <n v="49.4"/>
    <n v="2.2000000000000002"/>
  </r>
  <r>
    <n v="9792"/>
    <n v="945675.91562306299"/>
    <n v="1687199.9090913399"/>
    <n v="945775.91562306299"/>
    <n v="1687099.9090913399"/>
    <n v="89"/>
    <n v="63"/>
    <n v="6.3445322811603502"/>
    <n v="7.09276083111763"/>
    <n v="0.74822856299579099"/>
    <n v="6.4905291656032196E-3"/>
    <n v="40.669734239578197"/>
    <n v="20250630"/>
    <n v="24040570"/>
    <x v="413"/>
    <n v="11.6"/>
    <n v="3"/>
  </r>
  <r>
    <n v="5613"/>
    <n v="942975.91562306299"/>
    <n v="1689299.9090913399"/>
    <n v="943075.91562306299"/>
    <n v="1689199.9090913399"/>
    <n v="68"/>
    <n v="36"/>
    <n v="6.3480310599009204"/>
    <n v="6.1055508931477904"/>
    <n v="-0.242480158805847"/>
    <n v="8.5029800732930501E-4"/>
    <n v="39.682524108886703"/>
    <n v="20250630"/>
    <n v="24040800"/>
    <x v="22"/>
    <n v="37.9"/>
    <n v="2.2000000000000002"/>
  </r>
  <r>
    <n v="9330"/>
    <n v="945375.91562306299"/>
    <n v="1687199.9090913399"/>
    <n v="945475.91562306299"/>
    <n v="1687099.9090913399"/>
    <n v="89"/>
    <n v="60"/>
    <n v="6.3503499031066903"/>
    <n v="9.7130282475398104"/>
    <n v="3.3626784728123602"/>
    <n v="6.7612528800964399E-3"/>
    <n v="43.290001795842102"/>
    <n v="20250630"/>
    <n v="24040570"/>
    <x v="458"/>
    <n v="18.2"/>
    <n v="1.3"/>
  </r>
  <r>
    <n v="14563"/>
    <n v="948775.91562306299"/>
    <n v="1687499.9090913399"/>
    <n v="948875.91562306299"/>
    <n v="1687399.9090913399"/>
    <n v="86"/>
    <n v="94"/>
    <n v="6.3513683478037501"/>
    <n v="8.3878963788350394"/>
    <n v="2.0365281502405801"/>
    <n v="2.39698227960616E-2"/>
    <n v="41.964870134989397"/>
    <n v="20250630"/>
    <n v="24040640"/>
    <x v="4"/>
    <n v="28.9"/>
    <n v="1.4"/>
  </r>
  <r>
    <n v="11949"/>
    <n v="947075.91562306299"/>
    <n v="1687099.9090913399"/>
    <n v="947175.91562306299"/>
    <n v="1686999.9090913399"/>
    <n v="90"/>
    <n v="77"/>
    <n v="6.3538985252380398"/>
    <n v="5.2325987418492597"/>
    <n v="-1.12129983305931"/>
    <n v="-9.5154546822110797E-4"/>
    <n v="38.809572219848597"/>
    <n v="20250630"/>
    <n v="24040620"/>
    <x v="459"/>
    <n v="48.6"/>
    <n v="0.3"/>
  </r>
  <r>
    <n v="1163"/>
    <n v="940075.91562306299"/>
    <n v="1687699.9090913399"/>
    <n v="940175.91562306299"/>
    <n v="1687599.9090913399"/>
    <n v="84"/>
    <n v="7"/>
    <n v="6.3553798198699996"/>
    <n v="6.23529028892517"/>
    <n v="-0.12008927762508401"/>
    <n v="4.2274515144527002E-3"/>
    <n v="39.812263488769503"/>
    <n v="20250630"/>
    <n v="24040610"/>
    <x v="29"/>
    <n v="36.1"/>
    <n v="2.7"/>
  </r>
  <r>
    <n v="8835"/>
    <n v="945075.91562306299"/>
    <n v="1690499.9090913399"/>
    <n v="945175.91562306299"/>
    <n v="1690399.9090913399"/>
    <n v="56"/>
    <n v="57"/>
    <n v="6.3583706219991001"/>
    <n v="6.9062403043111198"/>
    <n v="0.54786992073059104"/>
    <n v="-1.7844394581126299E-2"/>
    <n v="40.4832140604655"/>
    <n v="20250630"/>
    <n v="24040780"/>
    <x v="460"/>
    <n v="9.9"/>
    <n v="0.7"/>
  </r>
  <r>
    <n v="14559"/>
    <n v="948775.91562306299"/>
    <n v="1687899.9090913399"/>
    <n v="948875.91562306299"/>
    <n v="1687799.9090913399"/>
    <n v="82"/>
    <n v="94"/>
    <n v="6.3585274815559396"/>
    <n v="8.5542697608470899"/>
    <n v="2.19574228674173"/>
    <n v="4.57444885978475E-2"/>
    <n v="42.131242990493803"/>
    <n v="20250630"/>
    <n v="24040640"/>
    <x v="47"/>
    <n v="9.6"/>
    <n v="0.8"/>
  </r>
  <r>
    <n v="11805"/>
    <n v="946975.91562306299"/>
    <n v="1686099.9090913399"/>
    <n v="947075.91562306299"/>
    <n v="1685999.9090913399"/>
    <n v="100"/>
    <n v="76"/>
    <n v="6.3589151302973397"/>
    <n v="6.8599594831466701"/>
    <n v="0.501044378926357"/>
    <n v="-4.5699768622095398E-2"/>
    <n v="40.436932881673201"/>
    <n v="20250630"/>
    <n v="24040620"/>
    <x v="461"/>
    <n v="5.0999999999999996"/>
    <n v="0.5"/>
  </r>
  <r>
    <n v="3122"/>
    <n v="941375.91562306299"/>
    <n v="1691999.9090913399"/>
    <n v="941475.91562306299"/>
    <n v="1691899.9090913399"/>
    <n v="41"/>
    <n v="20"/>
    <n v="6.3605652281225096"/>
    <n v="5.5112592967131402"/>
    <n v="-0.84930595818700305"/>
    <n v="-3.0864314176142198E-3"/>
    <n v="39.088233126124798"/>
    <n v="20250630"/>
    <n v="24040810"/>
    <x v="16"/>
    <n v="7.4"/>
    <n v="13.6"/>
  </r>
  <r>
    <n v="4855"/>
    <n v="942475.91562306299"/>
    <n v="1688099.9090913399"/>
    <n v="942575.91562306299"/>
    <n v="1687999.9090913399"/>
    <n v="80"/>
    <n v="31"/>
    <n v="6.3635585705439297"/>
    <n v="4.4290481408437099"/>
    <n v="-1.9345104098320001"/>
    <n v="5.9792704414576301E-3"/>
    <n v="38.006021499633803"/>
    <n v="20250630"/>
    <n v="24040610"/>
    <x v="416"/>
    <n v="18.5"/>
    <n v="0.4"/>
  </r>
  <r>
    <n v="11496"/>
    <n v="946775.91562306299"/>
    <n v="1686199.9090913399"/>
    <n v="946875.91562306299"/>
    <n v="1686099.9090913399"/>
    <n v="99"/>
    <n v="74"/>
    <n v="6.3644513289133702"/>
    <n v="7.8396646579106601"/>
    <n v="1.47521329919497"/>
    <n v="-6.7914664978161498E-3"/>
    <n v="41.416638374328599"/>
    <n v="20250630"/>
    <n v="24040831"/>
    <x v="364"/>
    <n v="27.8"/>
    <n v="2"/>
  </r>
  <r>
    <n v="12554"/>
    <n v="947475.91562306299"/>
    <n v="1688199.9090913399"/>
    <n v="947575.91562306299"/>
    <n v="1688099.9090913399"/>
    <n v="79"/>
    <n v="81"/>
    <n v="6.3686087528864501"/>
    <n v="7.4260798692703203"/>
    <n v="1.05747112135092"/>
    <n v="-1.6352512718488799E-2"/>
    <n v="41.003053665161097"/>
    <n v="20250630"/>
    <n v="24040650"/>
    <x v="462"/>
    <n v="49.4"/>
    <n v="0.4"/>
  </r>
  <r>
    <n v="3258"/>
    <n v="941475.91562306299"/>
    <n v="1693799.9090913399"/>
    <n v="941575.91562306299"/>
    <n v="1693699.9090913399"/>
    <n v="23"/>
    <n v="21"/>
    <n v="6.3696331296648303"/>
    <n v="0.74892765709332099"/>
    <n v="-5.6207054512841399"/>
    <n v="4.4761847771172002E-2"/>
    <n v="34.325901576450903"/>
    <n v="20250630"/>
    <n v="24040810"/>
    <x v="24"/>
    <n v="66.7"/>
    <n v="3.9"/>
  </r>
  <r>
    <n v="5903"/>
    <n v="943175.91562306299"/>
    <n v="1691099.9090913399"/>
    <n v="943275.91562306299"/>
    <n v="1690999.9090913399"/>
    <n v="50"/>
    <n v="38"/>
    <n v="6.3696486268724701"/>
    <n v="7.01334452629089"/>
    <n v="0.64369590633681795"/>
    <n v="-2.5841649376161499E-2"/>
    <n v="40.590318134852801"/>
    <n v="20250630"/>
    <n v="24040810"/>
    <x v="376"/>
    <n v="8.3000000000000007"/>
    <n v="3"/>
  </r>
  <r>
    <n v="8857"/>
    <n v="945075.91562306299"/>
    <n v="1688299.9090913399"/>
    <n v="945175.91562306299"/>
    <n v="1688199.9090913399"/>
    <n v="78"/>
    <n v="57"/>
    <n v="6.3717221021652204"/>
    <n v="9.2592541376749704"/>
    <n v="2.88753203550975"/>
    <n v="-3.3829438034445E-3"/>
    <n v="42.8362277348836"/>
    <n v="20250630"/>
    <n v="24040710"/>
    <x v="68"/>
    <n v="23.5"/>
    <n v="1.5"/>
  </r>
  <r>
    <n v="11634"/>
    <n v="946875.91562306299"/>
    <n v="1687799.9090913399"/>
    <n v="946975.91562306299"/>
    <n v="1687699.9090913399"/>
    <n v="83"/>
    <n v="75"/>
    <n v="6.37172603607178"/>
    <n v="5.5540364980697596"/>
    <n v="-0.817689578980207"/>
    <n v="-7.8125218860805E-3"/>
    <n v="39.131010373433398"/>
    <n v="20250630"/>
    <n v="24040660"/>
    <x v="50"/>
    <n v="15.7"/>
    <n v="1.5"/>
  </r>
  <r>
    <n v="9799"/>
    <n v="945675.91562306299"/>
    <n v="1686499.9090913399"/>
    <n v="945775.91562306299"/>
    <n v="1686399.9090913399"/>
    <n v="96"/>
    <n v="63"/>
    <n v="6.3732389211654699"/>
    <n v="8.1972231070200596"/>
    <n v="1.8239842553933501"/>
    <n v="2.14031059294939E-3"/>
    <n v="41.774196624755902"/>
    <n v="20250630"/>
    <n v="24040560"/>
    <x v="463"/>
    <n v="13.6"/>
    <n v="2.1"/>
  </r>
  <r>
    <n v="9474"/>
    <n v="945475.91562306299"/>
    <n v="1688199.9090913399"/>
    <n v="945575.91562306299"/>
    <n v="1688099.9090913399"/>
    <n v="79"/>
    <n v="61"/>
    <n v="6.3770556449890101"/>
    <n v="9.1227233409881592"/>
    <n v="2.7456676363944998"/>
    <n v="-5.5210433589915403E-3"/>
    <n v="42.699696858724003"/>
    <n v="20250630"/>
    <n v="24040730"/>
    <x v="316"/>
    <n v="32.299999999999997"/>
    <n v="2.7"/>
  </r>
  <r>
    <n v="4501"/>
    <n v="942275.91562306299"/>
    <n v="1692699.9090913399"/>
    <n v="942375.91562306299"/>
    <n v="1692599.9090913399"/>
    <n v="34"/>
    <n v="29"/>
    <n v="6.37976169586182"/>
    <n v="-0.46118880808353402"/>
    <n v="-7.1484995841980004"/>
    <n v="1.8150207276145601E-2"/>
    <n v="33.115785360336297"/>
    <n v="20250630"/>
    <n v="24040810"/>
    <x v="16"/>
    <n v="7.4"/>
    <n v="13.6"/>
  </r>
  <r>
    <n v="5480"/>
    <n v="942875.91562306299"/>
    <n v="1687199.9090913399"/>
    <n v="942975.91562306299"/>
    <n v="1687099.9090913399"/>
    <n v="89"/>
    <n v="35"/>
    <n v="6.3822075724601701"/>
    <n v="9.2427208423614502"/>
    <n v="2.86051321029663"/>
    <n v="-3.1416924515118199E-3"/>
    <n v="42.819694995880099"/>
    <n v="20250630"/>
    <n v="24040580"/>
    <x v="220"/>
    <n v="15.6"/>
    <n v="1.9"/>
  </r>
  <r>
    <n v="7775"/>
    <n v="944375.91562306299"/>
    <n v="1688699.9090913399"/>
    <n v="944475.91562306299"/>
    <n v="1688599.9090913399"/>
    <n v="74"/>
    <n v="50"/>
    <n v="6.3844327926635698"/>
    <n v="6.8934144973754901"/>
    <n v="0.50898177921772003"/>
    <n v="8.4506073035299795E-3"/>
    <n v="40.4703884124756"/>
    <n v="20250630"/>
    <n v="24040710"/>
    <x v="464"/>
    <n v="11.9"/>
    <n v="0"/>
  </r>
  <r>
    <n v="11786"/>
    <n v="946975.91562306299"/>
    <n v="1687999.9090913399"/>
    <n v="947075.91562306299"/>
    <n v="1687899.9090913399"/>
    <n v="81"/>
    <n v="76"/>
    <n v="6.3858197927475002"/>
    <n v="6.6317937076091802"/>
    <n v="0.24597395147429801"/>
    <n v="-2.40774549311027E-2"/>
    <n v="40.208767414093003"/>
    <n v="20250630"/>
    <n v="24040660"/>
    <x v="50"/>
    <n v="15.7"/>
    <n v="1.5"/>
  </r>
  <r>
    <n v="13182"/>
    <n v="947875.91562306299"/>
    <n v="1686999.9090913399"/>
    <n v="947975.91562306299"/>
    <n v="1686899.9090913399"/>
    <n v="91"/>
    <n v="85"/>
    <n v="6.3903352816899597"/>
    <n v="6.8230003515879298"/>
    <n v="0.43266498049100199"/>
    <n v="4.9454664501051104E-4"/>
    <n v="40.399973551432304"/>
    <n v="20250630"/>
    <n v="24040680"/>
    <x v="241"/>
    <n v="27.4"/>
    <n v="2.2999999999999998"/>
  </r>
  <r>
    <n v="8236"/>
    <n v="944675.91562306299"/>
    <n v="1688799.9090913399"/>
    <n v="944775.91562306299"/>
    <n v="1688699.9090913399"/>
    <n v="73"/>
    <n v="53"/>
    <n v="6.3931620518366499"/>
    <n v="8.2319020430247001"/>
    <n v="1.83873972296715"/>
    <n v="-1.6319151191661802E-2"/>
    <n v="41.808875401814802"/>
    <n v="20250630"/>
    <n v="24040710"/>
    <x v="27"/>
    <n v="18.7"/>
    <n v="1.7"/>
  </r>
  <r>
    <n v="9174"/>
    <n v="945275.91562306299"/>
    <n v="1687399.9090913399"/>
    <n v="945375.91562306299"/>
    <n v="1687299.9090913399"/>
    <n v="87"/>
    <n v="59"/>
    <n v="6.3937548398971602"/>
    <n v="9.2788018385569195"/>
    <n v="2.8850471576054901"/>
    <n v="5.6186740597089103E-3"/>
    <n v="42.855775833129897"/>
    <n v="20250630"/>
    <n v="24040570"/>
    <x v="422"/>
    <n v="6.1"/>
    <n v="3.1"/>
  </r>
  <r>
    <n v="14428"/>
    <n v="948675.91562306299"/>
    <n v="1685599.9090913399"/>
    <n v="948775.91562306299"/>
    <n v="1685499.9090913399"/>
    <n v="105"/>
    <n v="93"/>
    <n v="6.3939629793167096"/>
    <n v="4.5881381779909098"/>
    <n v="-1.8058247892185999"/>
    <n v="-9.2840172583237308E-3"/>
    <n v="38.165112018585198"/>
    <n v="20250630"/>
    <n v="24040690"/>
    <x v="203"/>
    <n v="20.3"/>
    <n v="0"/>
  </r>
  <r>
    <n v="6053"/>
    <n v="943275.91562306299"/>
    <n v="1691499.9090913399"/>
    <n v="943375.91562306299"/>
    <n v="1691399.9090913399"/>
    <n v="46"/>
    <n v="39"/>
    <n v="6.3945254484812404"/>
    <n v="6.9102496703465803"/>
    <n v="0.51572411507368099"/>
    <n v="2.1395521859327998E-2"/>
    <n v="40.4872233072917"/>
    <n v="20250630"/>
    <n v="24040810"/>
    <x v="372"/>
    <n v="24.8"/>
    <n v="2.5"/>
  </r>
  <r>
    <n v="7458"/>
    <n v="944175.91562306299"/>
    <n v="1689599.9090913399"/>
    <n v="944275.91562306299"/>
    <n v="1689499.9090913399"/>
    <n v="65"/>
    <n v="48"/>
    <n v="6.4017347608293802"/>
    <n v="6.0121402910777499"/>
    <n v="-0.38959450274705898"/>
    <n v="2.7314853679854399E-2"/>
    <n v="39.589114052908798"/>
    <n v="20250630"/>
    <n v="24040800"/>
    <x v="14"/>
    <n v="15"/>
    <n v="1.4"/>
  </r>
  <r>
    <n v="4993"/>
    <n v="942575.91562306299"/>
    <n v="1689699.9090913399"/>
    <n v="942675.91562306299"/>
    <n v="1689599.9090913399"/>
    <n v="64"/>
    <n v="32"/>
    <n v="6.4033032357692701"/>
    <n v="4.7725715637206996"/>
    <n v="-1.63073162548244"/>
    <n v="-2.82528997631744E-2"/>
    <n v="38.349545717239401"/>
    <n v="20250630"/>
    <n v="24040800"/>
    <x v="465"/>
    <n v="22.9"/>
    <n v="0.4"/>
  </r>
  <r>
    <n v="12256"/>
    <n v="947275.91562306299"/>
    <n v="1687199.9090913399"/>
    <n v="947375.91562306299"/>
    <n v="1687099.9090913399"/>
    <n v="89"/>
    <n v="79"/>
    <n v="6.4037731885909999"/>
    <n v="4.9717754324277204"/>
    <n v="-1.43199787537257"/>
    <n v="-3.0492879450321202E-3"/>
    <n v="38.548748970031703"/>
    <n v="20250630"/>
    <n v="24040620"/>
    <x v="466"/>
    <n v="56.5"/>
    <n v="2"/>
  </r>
  <r>
    <n v="1423"/>
    <n v="940275.91562306299"/>
    <n v="1692499.9090913399"/>
    <n v="940375.91562306299"/>
    <n v="1692399.9090913399"/>
    <n v="36"/>
    <n v="9"/>
    <n v="6.4066174030303999"/>
    <n v="2.21181757450104"/>
    <n v="-4.1947998762130698"/>
    <n v="-6.0231851413845997E-3"/>
    <n v="35.788791275024401"/>
    <n v="20250630"/>
    <n v="24040810"/>
    <x v="38"/>
    <n v="0"/>
    <n v="0.8"/>
  </r>
  <r>
    <n v="12946"/>
    <n v="947775.91562306299"/>
    <n v="1695199.9090913399"/>
    <n v="947875.91562306299"/>
    <n v="1695099.9090913399"/>
    <n v="9"/>
    <n v="84"/>
    <n v="6.4078207612037703"/>
    <n v="2.69264907389879"/>
    <n v="-3.7151715904474298"/>
    <n v="9.5796101959422196E-3"/>
    <n v="36.269623041152997"/>
    <n v="20250630"/>
    <n v="24040810"/>
    <x v="26"/>
    <n v="91.4"/>
    <n v="1.3"/>
  </r>
  <r>
    <n v="12413"/>
    <n v="947375.91562306299"/>
    <n v="1686899.9090913399"/>
    <n v="947475.91562306299"/>
    <n v="1686799.9090913399"/>
    <n v="92"/>
    <n v="80"/>
    <n v="6.4147393306096401"/>
    <n v="5.2666481733322099"/>
    <n v="-1.1480911274751"/>
    <n v="5.1810236958166004E-3"/>
    <n v="38.843621571858698"/>
    <n v="20250630"/>
    <n v="24040620"/>
    <x v="111"/>
    <n v="52.9"/>
    <n v="2.9"/>
  </r>
  <r>
    <n v="4994"/>
    <n v="942575.91562306299"/>
    <n v="1689599.9090913399"/>
    <n v="942675.91562306299"/>
    <n v="1689499.9090913399"/>
    <n v="65"/>
    <n v="32"/>
    <n v="6.4149712721506802"/>
    <n v="4.3446398774782802"/>
    <n v="-2.0703314145406102"/>
    <n v="-2.3824936167026599E-2"/>
    <n v="37.921613693237298"/>
    <n v="20250630"/>
    <n v="24040800"/>
    <x v="467"/>
    <n v="12.4"/>
    <n v="0.6"/>
  </r>
  <r>
    <n v="2970"/>
    <n v="941275.91562306299"/>
    <n v="1691799.9090913399"/>
    <n v="941375.91562306299"/>
    <n v="1691699.9090913399"/>
    <n v="43"/>
    <n v="19"/>
    <n v="6.4191347674319603"/>
    <n v="2.17873315434707"/>
    <n v="-4.2404016695524502"/>
    <n v="-3.6877629984366301E-3"/>
    <n v="35.755706987882903"/>
    <n v="20250630"/>
    <n v="24040810"/>
    <x v="16"/>
    <n v="7.4"/>
    <n v="13.6"/>
  </r>
  <r>
    <n v="11321"/>
    <n v="946675.91562306299"/>
    <n v="1688299.9090913399"/>
    <n v="946775.91562306299"/>
    <n v="1688199.9090913399"/>
    <n v="78"/>
    <n v="73"/>
    <n v="6.4195725541365798"/>
    <n v="7.68416161286203"/>
    <n v="1.2645890618625399"/>
    <n v="-3.33297605577268E-3"/>
    <n v="41.261135302091901"/>
    <n v="20250630"/>
    <n v="24040720"/>
    <x v="368"/>
    <n v="14.2"/>
    <n v="1.1000000000000001"/>
  </r>
  <r>
    <n v="11188"/>
    <n v="946575.91562306299"/>
    <n v="1686199.9090913399"/>
    <n v="946675.91562306299"/>
    <n v="1686099.9090913399"/>
    <n v="99"/>
    <n v="72"/>
    <n v="6.4208632707595799"/>
    <n v="7.0203597148259496"/>
    <n v="0.59949649373690295"/>
    <n v="-3.7124200374819297E-2"/>
    <n v="40.597333272298201"/>
    <n v="20250630"/>
    <n v="24040831"/>
    <x v="302"/>
    <n v="31"/>
    <n v="1.7"/>
  </r>
  <r>
    <n v="8094"/>
    <n v="944575.91562306299"/>
    <n v="1687599.9090913399"/>
    <n v="944675.91562306299"/>
    <n v="1687499.9090913399"/>
    <n v="85"/>
    <n v="52"/>
    <n v="6.4210296571254704"/>
    <n v="9.1598796546459198"/>
    <n v="2.73884998261929"/>
    <n v="1.06004781846423E-2"/>
    <n v="42.736853361129803"/>
    <n v="20250630"/>
    <n v="24040570"/>
    <x v="468"/>
    <n v="15.7"/>
    <n v="0.6"/>
  </r>
  <r>
    <n v="7492"/>
    <n v="944175.91562306299"/>
    <n v="1686199.9090913399"/>
    <n v="944275.91562306299"/>
    <n v="1686099.9090913399"/>
    <n v="99"/>
    <n v="48"/>
    <n v="6.4221995472908002"/>
    <n v="10.9423813223839"/>
    <n v="4.5201818048954001"/>
    <n v="5.1756341475993402E-2"/>
    <n v="44.5193548202515"/>
    <n v="20250630"/>
    <n v="24040550"/>
    <x v="79"/>
    <n v="24.8"/>
    <n v="1.9"/>
  </r>
  <r>
    <n v="6946"/>
    <n v="943875.91562306299"/>
    <n v="1694599.9090913399"/>
    <n v="943975.91562306299"/>
    <n v="1694499.9090913399"/>
    <n v="15"/>
    <n v="45"/>
    <n v="6.4259689450264004"/>
    <n v="5.49741888046265"/>
    <n v="-0.92855003953445703"/>
    <n v="1.0847726254724001E-2"/>
    <n v="39.074392557144201"/>
    <n v="20250630"/>
    <n v="24040810"/>
    <x v="16"/>
    <n v="7.4"/>
    <n v="13.6"/>
  </r>
  <r>
    <n v="11029"/>
    <n v="946475.91562306299"/>
    <n v="1686699.9090913399"/>
    <n v="946575.91562306299"/>
    <n v="1686599.9090913399"/>
    <n v="94"/>
    <n v="71"/>
    <n v="6.4301844835281399"/>
    <n v="6.9231799046198503"/>
    <n v="0.49299540619055399"/>
    <n v="8.3230719125519208E-3"/>
    <n v="40.500153859456397"/>
    <n v="20250630"/>
    <n v="24040831"/>
    <x v="239"/>
    <n v="19.8"/>
    <n v="2.9"/>
  </r>
  <r>
    <n v="2493"/>
    <n v="940975.91562306299"/>
    <n v="1693299.9090913399"/>
    <n v="941075.91562306299"/>
    <n v="1693199.9090913399"/>
    <n v="28"/>
    <n v="16"/>
    <n v="6.4355648994445804"/>
    <n v="1.8620503425598101"/>
    <n v="-4.5735144853591896"/>
    <n v="-3.6416217917576402E-3"/>
    <n v="35.4390243530273"/>
    <n v="20250630"/>
    <n v="24040810"/>
    <x v="16"/>
    <n v="7.4"/>
    <n v="13.6"/>
  </r>
  <r>
    <n v="11011"/>
    <n v="946475.91562306299"/>
    <n v="1688499.9090913399"/>
    <n v="946575.91562306299"/>
    <n v="1688399.9090913399"/>
    <n v="76"/>
    <n v="71"/>
    <n v="6.4362055857976301"/>
    <n v="9.2589691877365095"/>
    <n v="2.82276370127996"/>
    <n v="-5.9068842092528896E-3"/>
    <n v="42.8359429041545"/>
    <n v="20250630"/>
    <n v="24040720"/>
    <x v="8"/>
    <n v="16.7"/>
    <n v="2.7"/>
  </r>
  <r>
    <n v="8705"/>
    <n v="944975.91562306299"/>
    <n v="1688099.9090913399"/>
    <n v="945075.91562306299"/>
    <n v="1687999.9090913399"/>
    <n v="80"/>
    <n v="56"/>
    <n v="6.4402035772800401"/>
    <n v="7.8305396437645003"/>
    <n v="1.3903360217809699"/>
    <n v="9.0004033991135692E-3"/>
    <n v="41.407512903213501"/>
    <n v="20250630"/>
    <n v="24040570"/>
    <x v="469"/>
    <n v="26.9"/>
    <n v="0"/>
  </r>
  <r>
    <n v="6978"/>
    <n v="943875.91562306299"/>
    <n v="1691399.9090913399"/>
    <n v="943975.91562306299"/>
    <n v="1691299.9090913399"/>
    <n v="47"/>
    <n v="45"/>
    <n v="6.4422472715377799"/>
    <n v="5.2238284349441502"/>
    <n v="-1.21841885149479"/>
    <n v="5.3229875280521803E-2"/>
    <n v="38.800801753997803"/>
    <n v="20250630"/>
    <n v="24040810"/>
    <x v="165"/>
    <n v="19.600000000000001"/>
    <n v="3.1"/>
  </r>
  <r>
    <n v="5916"/>
    <n v="943175.91562306299"/>
    <n v="1689799.9090913399"/>
    <n v="943275.91562306299"/>
    <n v="1689699.9090913399"/>
    <n v="63"/>
    <n v="38"/>
    <n v="6.4428493499755897"/>
    <n v="7.4213033358256002"/>
    <n v="0.97845414380232498"/>
    <n v="3.8136214017868001E-3"/>
    <n v="40.998277028401702"/>
    <n v="20250630"/>
    <n v="24040800"/>
    <x v="232"/>
    <n v="21.6"/>
    <n v="0"/>
  </r>
  <r>
    <n v="8423"/>
    <n v="944775.91562306299"/>
    <n v="1685499.9090913399"/>
    <n v="944875.91562306299"/>
    <n v="1685399.9090913399"/>
    <n v="106"/>
    <n v="54"/>
    <n v="6.4435701029641299"/>
    <n v="7.0559592247009304"/>
    <n v="0.61238921380468803"/>
    <n v="4.3131235188671499E-2"/>
    <n v="40.632933207920601"/>
    <n v="20250630"/>
    <n v="24040550"/>
    <x v="79"/>
    <n v="24.8"/>
    <n v="1.9"/>
  </r>
  <r>
    <n v="10329"/>
    <n v="946075.91562306299"/>
    <n v="1695099.9090913399"/>
    <n v="946175.91562306299"/>
    <n v="1694999.9090913399"/>
    <n v="10"/>
    <n v="67"/>
    <n v="6.4482715129852304"/>
    <n v="1.88781163694027E-2"/>
    <n v="-6.4293934504191101"/>
    <n v="-7.5022911652922603E-2"/>
    <n v="33.595851898193402"/>
    <n v="20250630"/>
    <n v="24040810"/>
    <x v="7"/>
    <n v="54.2"/>
    <n v="1.7"/>
  </r>
  <r>
    <n v="8719"/>
    <n v="944975.91562306299"/>
    <n v="1686699.9090913399"/>
    <n v="945075.91562306299"/>
    <n v="1686599.9090913399"/>
    <n v="94"/>
    <n v="56"/>
    <n v="6.4493752717971802"/>
    <n v="8.0661090612411499"/>
    <n v="1.6167338415980299"/>
    <n v="3.2253222743747799E-3"/>
    <n v="41.643082141876199"/>
    <n v="20250630"/>
    <n v="24040570"/>
    <x v="470"/>
    <n v="14.7"/>
    <n v="2.5"/>
  </r>
  <r>
    <n v="7800"/>
    <n v="944375.91562306299"/>
    <n v="1686199.9090913399"/>
    <n v="944475.91562306299"/>
    <n v="1686099.9090913399"/>
    <n v="99"/>
    <n v="50"/>
    <n v="6.4506754875183097"/>
    <n v="7.9164318740367898"/>
    <n v="1.4657563376240399"/>
    <n v="6.53930535190739E-3"/>
    <n v="41.493405342102101"/>
    <n v="20250630"/>
    <n v="24040550"/>
    <x v="79"/>
    <n v="24.8"/>
    <n v="1.9"/>
  </r>
  <r>
    <n v="6979"/>
    <n v="943875.91562306299"/>
    <n v="1691299.9090913399"/>
    <n v="943975.91562306299"/>
    <n v="1691199.9090913399"/>
    <n v="48"/>
    <n v="45"/>
    <n v="6.4509527881940203"/>
    <n v="5.6661900679270403"/>
    <n v="-0.78476266376674197"/>
    <n v="-1.1426650453358901E-2"/>
    <n v="39.243163744608601"/>
    <n v="20250630"/>
    <n v="24040810"/>
    <x v="400"/>
    <n v="16.2"/>
    <n v="0"/>
  </r>
  <r>
    <n v="5475"/>
    <n v="942875.91562306299"/>
    <n v="1687699.9090913399"/>
    <n v="942975.91562306299"/>
    <n v="1687599.9090913399"/>
    <n v="84"/>
    <n v="35"/>
    <n v="6.4520927518606204"/>
    <n v="6.5631128847599003"/>
    <n v="0.111020237207413"/>
    <n v="1.0178617492783801E-2"/>
    <n v="40.140086412429802"/>
    <n v="20250630"/>
    <n v="24040600"/>
    <x v="471"/>
    <n v="35.700000000000003"/>
    <n v="0.4"/>
  </r>
  <r>
    <n v="8871"/>
    <n v="945075.91562306299"/>
    <n v="1686899.9090913399"/>
    <n v="945175.91562306299"/>
    <n v="1686799.9090913399"/>
    <n v="92"/>
    <n v="57"/>
    <n v="6.4535545508066798"/>
    <n v="8.5635555982589704"/>
    <n v="2.1100010772546098"/>
    <n v="8.3634895272553002E-3"/>
    <n v="42.140529314676897"/>
    <n v="20250630"/>
    <n v="24040570"/>
    <x v="470"/>
    <n v="14.7"/>
    <n v="2.5"/>
  </r>
  <r>
    <n v="499"/>
    <n v="939675.91562306299"/>
    <n v="1692499.9090913399"/>
    <n v="939775.91562306299"/>
    <n v="1692399.9090913399"/>
    <n v="36"/>
    <n v="3"/>
    <n v="6.4577304124832198"/>
    <n v="3.5833380520343798"/>
    <n v="-2.8743923604488399"/>
    <n v="3.3015769440680699E-3"/>
    <n v="37.160311222076402"/>
    <n v="20250630"/>
    <n v="24040810"/>
    <x v="38"/>
    <n v="0"/>
    <n v="0.8"/>
  </r>
  <r>
    <n v="2796"/>
    <n v="941175.91562306299"/>
    <n v="1693799.9090913399"/>
    <n v="941275.91562306299"/>
    <n v="1693699.9090913399"/>
    <n v="23"/>
    <n v="18"/>
    <n v="6.4620781342188502"/>
    <n v="0.56155850924551498"/>
    <n v="-5.9005196094512904"/>
    <n v="6.6607533954083906E-2"/>
    <n v="34.138532320658399"/>
    <n v="20250630"/>
    <n v="24040810"/>
    <x v="24"/>
    <n v="66.7"/>
    <n v="3.9"/>
  </r>
  <r>
    <n v="11342"/>
    <n v="946675.91562306299"/>
    <n v="1686199.9090913399"/>
    <n v="946775.91562306299"/>
    <n v="1686099.9090913399"/>
    <n v="99"/>
    <n v="73"/>
    <n v="6.4687621990839599"/>
    <n v="7.3430029153823897"/>
    <n v="0.874240806947152"/>
    <n v="-3.4472831602518801E-2"/>
    <n v="40.919976234436"/>
    <n v="20250630"/>
    <n v="24040831"/>
    <x v="472"/>
    <n v="11.2"/>
    <n v="0"/>
  </r>
  <r>
    <n v="13194"/>
    <n v="947875.91562306299"/>
    <n v="1685799.9090913399"/>
    <n v="947975.91562306299"/>
    <n v="1685699.9090913399"/>
    <n v="103"/>
    <n v="85"/>
    <n v="6.4703952471415196"/>
    <n v="8.6251165072123204"/>
    <n v="2.15472129980723"/>
    <n v="-1.2066799992074599E-2"/>
    <n v="42.202090581258098"/>
    <n v="20250630"/>
    <n v="24040630"/>
    <x v="295"/>
    <n v="14.8"/>
    <n v="7"/>
  </r>
  <r>
    <n v="13800"/>
    <n v="948275.91562306299"/>
    <n v="1686799.9090913399"/>
    <n v="948375.91562306299"/>
    <n v="1686699.9090913399"/>
    <n v="93"/>
    <n v="89"/>
    <n v="6.4707794487476296"/>
    <n v="9.9169381260871905"/>
    <n v="3.4461587518453598"/>
    <n v="1.31097284029238E-2"/>
    <n v="43.493911266326897"/>
    <n v="20250630"/>
    <n v="24040680"/>
    <x v="473"/>
    <n v="25.8"/>
    <n v="1.3"/>
  </r>
  <r>
    <n v="9632"/>
    <n v="945575.91562306299"/>
    <n v="1687799.9090913399"/>
    <n v="945675.91562306299"/>
    <n v="1687699.9090913399"/>
    <n v="83"/>
    <n v="62"/>
    <n v="6.4724967479705802"/>
    <n v="10.345241010189101"/>
    <n v="3.8727442771196401"/>
    <n v="4.3828474590554799E-3"/>
    <n v="43.922215223312399"/>
    <n v="20250630"/>
    <n v="24040570"/>
    <x v="474"/>
    <n v="7.6"/>
    <n v="1.4"/>
  </r>
  <r>
    <n v="4372"/>
    <n v="942175.91562306299"/>
    <n v="1690199.9090913399"/>
    <n v="942275.91562306299"/>
    <n v="1690099.9090913399"/>
    <n v="59"/>
    <n v="28"/>
    <n v="6.4740347862243697"/>
    <n v="9.1798462073008196"/>
    <n v="2.7058114074170598"/>
    <n v="3.8523005864893399E-2"/>
    <n v="42.756820360819503"/>
    <n v="20250630"/>
    <n v="24040800"/>
    <x v="28"/>
    <n v="76.599999999999994"/>
    <n v="10"/>
  </r>
  <r>
    <n v="5633"/>
    <n v="942975.91562306299"/>
    <n v="1687299.9090913399"/>
    <n v="943075.91562306299"/>
    <n v="1687199.9090913399"/>
    <n v="88"/>
    <n v="36"/>
    <n v="6.4760785897572797"/>
    <n v="8.2722058296203596"/>
    <n v="1.7961273789405801"/>
    <n v="9.9167721346020699E-3"/>
    <n v="41.849180221557603"/>
    <n v="20250630"/>
    <n v="24040580"/>
    <x v="220"/>
    <n v="15.6"/>
    <n v="1.9"/>
  </r>
  <r>
    <n v="12945"/>
    <n v="947775.91562306299"/>
    <n v="1695299.9090913399"/>
    <n v="947875.91562306299"/>
    <n v="1695199.9090913399"/>
    <n v="8"/>
    <n v="84"/>
    <n v="6.4770043293635098"/>
    <n v="3.1073688467343601"/>
    <n v="-3.3696354230245"/>
    <n v="1.9335315329954E-2"/>
    <n v="36.6843423843384"/>
    <n v="20250630"/>
    <n v="24040810"/>
    <x v="26"/>
    <n v="91.4"/>
    <n v="1.3"/>
  </r>
  <r>
    <n v="14425"/>
    <n v="948675.91562306299"/>
    <n v="1685899.9090913399"/>
    <n v="948775.91562306299"/>
    <n v="1685799.9090913399"/>
    <n v="102"/>
    <n v="93"/>
    <n v="6.4785233736038199"/>
    <n v="6.2407329976558703"/>
    <n v="-0.23779032402671901"/>
    <n v="1.2862246949225701E-3"/>
    <n v="39.817706346511798"/>
    <n v="20250630"/>
    <n v="24040690"/>
    <x v="59"/>
    <n v="23.3"/>
    <n v="2.2000000000000002"/>
  </r>
  <r>
    <n v="6232"/>
    <n v="943375.91562306299"/>
    <n v="1688999.9090913399"/>
    <n v="943475.91562306299"/>
    <n v="1688899.9090913399"/>
    <n v="71"/>
    <n v="40"/>
    <n v="6.4788320064544704"/>
    <n v="8.0662337938944493"/>
    <n v="1.58740175763766"/>
    <n v="1.4636185447064499E-2"/>
    <n v="41.643207232157401"/>
    <n v="20250630"/>
    <n v="24040800"/>
    <x v="14"/>
    <n v="15"/>
    <n v="1.4"/>
  </r>
  <r>
    <n v="12097"/>
    <n v="947175.91562306299"/>
    <n v="1687699.9090913399"/>
    <n v="947275.91562306299"/>
    <n v="1687599.9090913399"/>
    <n v="84"/>
    <n v="78"/>
    <n v="6.4796478748321498"/>
    <n v="4.4153105914592699"/>
    <n v="-2.0643372982740398"/>
    <n v="6.9931756588630404E-3"/>
    <n v="37.992283821106"/>
    <n v="20250630"/>
    <n v="24040660"/>
    <x v="475"/>
    <n v="18.399999999999999"/>
    <n v="0.3"/>
  </r>
  <r>
    <n v="7501"/>
    <n v="944175.91562306299"/>
    <n v="1685299.9090913399"/>
    <n v="944275.91562306299"/>
    <n v="1685199.9090913399"/>
    <n v="108"/>
    <n v="48"/>
    <n v="6.4805163357313704"/>
    <n v="8.6665781713705901"/>
    <n v="2.1860619907907002"/>
    <n v="6.4151411017741196E-3"/>
    <n v="42.243552372413497"/>
    <n v="20250630"/>
    <n v="24040550"/>
    <x v="79"/>
    <n v="24.8"/>
    <n v="1.9"/>
  </r>
  <r>
    <n v="4347"/>
    <n v="942175.91562306299"/>
    <n v="1692699.9090913399"/>
    <n v="942275.91562306299"/>
    <n v="1692599.9090913399"/>
    <n v="34"/>
    <n v="28"/>
    <n v="6.4812767505645796"/>
    <n v="-0.55122276147206595"/>
    <n v="-8.09816217422485"/>
    <n v="-4.4840814811842801E-2"/>
    <n v="33.025751113891602"/>
    <n v="20250630"/>
    <n v="24040810"/>
    <x v="16"/>
    <n v="7.4"/>
    <n v="13.6"/>
  </r>
  <r>
    <n v="5911"/>
    <n v="943175.91562306299"/>
    <n v="1690299.9090913399"/>
    <n v="943275.91562306299"/>
    <n v="1690199.9090913399"/>
    <n v="58"/>
    <n v="38"/>
    <n v="6.4830013036727898"/>
    <n v="8.1304204940795906"/>
    <n v="1.6474191904068001"/>
    <n v="2.24664614943322E-2"/>
    <n v="41.707394027710002"/>
    <n v="20250630"/>
    <n v="24040800"/>
    <x v="232"/>
    <n v="21.6"/>
    <n v="0"/>
  </r>
  <r>
    <n v="4083"/>
    <n v="941975.91562306299"/>
    <n v="1688299.9090913399"/>
    <n v="942075.91562306299"/>
    <n v="1688199.9090913399"/>
    <n v="78"/>
    <n v="26"/>
    <n v="6.48347407579422"/>
    <n v="3.21836344897747"/>
    <n v="-3.2651106566190702"/>
    <n v="-6.2572566675953602E-3"/>
    <n v="36.795337438583402"/>
    <n v="20250630"/>
    <n v="24040610"/>
    <x v="29"/>
    <n v="36.1"/>
    <n v="2.7"/>
  </r>
  <r>
    <n v="7776"/>
    <n v="944375.91562306299"/>
    <n v="1688599.9090913399"/>
    <n v="944475.91562306299"/>
    <n v="1688499.9090913399"/>
    <n v="75"/>
    <n v="50"/>
    <n v="6.4843812540848802"/>
    <n v="6.8608461994635697"/>
    <n v="0.37646497121638201"/>
    <n v="9.4749251535783206E-3"/>
    <n v="40.437820114563699"/>
    <n v="20250630"/>
    <n v="24040710"/>
    <x v="476"/>
    <n v="21.6"/>
    <n v="0"/>
  </r>
  <r>
    <n v="8889"/>
    <n v="945075.91562306299"/>
    <n v="1685099.9090913399"/>
    <n v="945175.91562306299"/>
    <n v="1684999.9090913399"/>
    <n v="110"/>
    <n v="57"/>
    <n v="6.4855793317158996"/>
    <n v="7.8344619671503697"/>
    <n v="1.3488826383836601"/>
    <n v="-3.4375179248551498E-2"/>
    <n v="41.411436080932603"/>
    <n v="20250630"/>
    <n v="24040550"/>
    <x v="192"/>
    <n v="32.700000000000003"/>
    <n v="2.2000000000000002"/>
  </r>
  <r>
    <n v="2968"/>
    <n v="941275.91562306299"/>
    <n v="1691999.9090913399"/>
    <n v="941375.91562306299"/>
    <n v="1691899.9090913399"/>
    <n v="41"/>
    <n v="19"/>
    <n v="6.4864038228988603"/>
    <n v="4.1648354828357697"/>
    <n v="-2.3215681612491599"/>
    <n v="-4.8050792266925201E-3"/>
    <n v="37.741809844970703"/>
    <n v="20250630"/>
    <n v="24040810"/>
    <x v="16"/>
    <n v="7.4"/>
    <n v="13.6"/>
  </r>
  <r>
    <n v="12876"/>
    <n v="947675.91562306299"/>
    <n v="1686799.9090913399"/>
    <n v="947775.91562306299"/>
    <n v="1686699.9090913399"/>
    <n v="93"/>
    <n v="83"/>
    <n v="6.4895002245902997"/>
    <n v="8.3799968957901001"/>
    <n v="1.8904968015849599"/>
    <n v="4.4159707904327704E-3"/>
    <n v="41.956970930099502"/>
    <n v="20250630"/>
    <n v="24040620"/>
    <x v="111"/>
    <n v="52.9"/>
    <n v="2.9"/>
  </r>
  <r>
    <n v="13941"/>
    <n v="948375.91562306299"/>
    <n v="1688099.9090913399"/>
    <n v="948475.91562306299"/>
    <n v="1687999.9090913399"/>
    <n v="80"/>
    <n v="90"/>
    <n v="6.4915783007939698"/>
    <n v="9.7056144078572597"/>
    <n v="3.21403604745865"/>
    <n v="1.00973482088496E-2"/>
    <n v="43.282588322957402"/>
    <n v="20250630"/>
    <n v="24040640"/>
    <x v="47"/>
    <n v="9.6"/>
    <n v="0.8"/>
  </r>
  <r>
    <n v="4987"/>
    <n v="942575.91562306299"/>
    <n v="1690299.9090913399"/>
    <n v="942675.91562306299"/>
    <n v="1690199.9090913399"/>
    <n v="58"/>
    <n v="32"/>
    <n v="6.4917074441909799"/>
    <n v="8.73242092132568"/>
    <n v="2.2407135106623199"/>
    <n v="1.7217800545040501E-2"/>
    <n v="42.309394359588602"/>
    <n v="20250630"/>
    <n v="24040800"/>
    <x v="127"/>
    <n v="26"/>
    <n v="1.8"/>
  </r>
  <r>
    <n v="12711"/>
    <n v="947575.91562306299"/>
    <n v="1687899.9090913399"/>
    <n v="947675.91562306299"/>
    <n v="1687799.9090913399"/>
    <n v="82"/>
    <n v="82"/>
    <n v="6.4990441401799499"/>
    <n v="5.9820703665415396"/>
    <n v="-0.51697385497391202"/>
    <n v="6.4662941925538097E-3"/>
    <n v="39.559043884277301"/>
    <n v="20250630"/>
    <n v="24040650"/>
    <x v="392"/>
    <n v="41.6"/>
    <n v="0.8"/>
  </r>
  <r>
    <n v="9164"/>
    <n v="945275.91562306299"/>
    <n v="1688399.9090913399"/>
    <n v="945375.91562306299"/>
    <n v="1688299.9090913399"/>
    <n v="77"/>
    <n v="59"/>
    <n v="6.4995738197775497"/>
    <n v="9.0183172786937007"/>
    <n v="2.5187434799530899"/>
    <n v="6.87044973978225E-3"/>
    <n v="42.595290464513397"/>
    <n v="20250630"/>
    <n v="24040730"/>
    <x v="328"/>
    <n v="7.4"/>
    <n v="0.4"/>
  </r>
  <r>
    <n v="12864"/>
    <n v="947675.91562306299"/>
    <n v="1687999.9090913399"/>
    <n v="947775.91562306299"/>
    <n v="1687899.9090913399"/>
    <n v="81"/>
    <n v="83"/>
    <n v="6.5007642507553101"/>
    <n v="6.2972388565540296"/>
    <n v="-0.20352542772889101"/>
    <n v="3.1837095273658599E-2"/>
    <n v="39.874212265014599"/>
    <n v="20250630"/>
    <n v="24040650"/>
    <x v="477"/>
    <n v="19.3"/>
    <n v="0.6"/>
  </r>
  <r>
    <n v="8954"/>
    <n v="945175.91562306299"/>
    <n v="1693999.9090913399"/>
    <n v="945275.91562306299"/>
    <n v="1693899.9090913399"/>
    <n v="21"/>
    <n v="58"/>
    <n v="6.5021549065907802"/>
    <n v="6.1047284603118896"/>
    <n v="-0.397426459317406"/>
    <n v="6.1318266283099804E-3"/>
    <n v="39.681701978047698"/>
    <n v="20250630"/>
    <n v="24040810"/>
    <x v="33"/>
    <n v="38.6"/>
    <n v="1.7"/>
  </r>
  <r>
    <n v="8099"/>
    <n v="944575.91562306299"/>
    <n v="1687099.9090913399"/>
    <n v="944675.91562306299"/>
    <n v="1686999.9090913399"/>
    <n v="90"/>
    <n v="52"/>
    <n v="6.5052029291788704"/>
    <n v="8.4465979735056607"/>
    <n v="1.941395064195"/>
    <n v="3.8593041555335099E-2"/>
    <n v="42.023571650187201"/>
    <n v="20250630"/>
    <n v="24040570"/>
    <x v="478"/>
    <n v="3.3"/>
    <n v="0"/>
  </r>
  <r>
    <n v="10861"/>
    <n v="946375.91562306299"/>
    <n v="1688099.9090913399"/>
    <n v="946475.91562306299"/>
    <n v="1687999.9090913399"/>
    <n v="80"/>
    <n v="70"/>
    <n v="6.51251372694969"/>
    <n v="9.4992455244064296"/>
    <n v="2.98673175275326"/>
    <n v="1.8875638255849501E-2"/>
    <n v="43.076218843460097"/>
    <n v="20250630"/>
    <n v="24040720"/>
    <x v="403"/>
    <n v="30.4"/>
    <n v="1.7"/>
  </r>
  <r>
    <n v="10704"/>
    <n v="946275.91562306299"/>
    <n v="1688399.9090913399"/>
    <n v="946375.91562306299"/>
    <n v="1688299.9090913399"/>
    <n v="77"/>
    <n v="69"/>
    <n v="6.5127575397491499"/>
    <n v="10.2550907731056"/>
    <n v="3.7423332333564798"/>
    <n v="2.1168190753087401E-2"/>
    <n v="43.832064628601103"/>
    <n v="20250630"/>
    <n v="24040720"/>
    <x v="366"/>
    <n v="24.6"/>
    <n v="1.9"/>
  </r>
  <r>
    <n v="8390"/>
    <n v="944775.91562306299"/>
    <n v="1688799.9090913399"/>
    <n v="944875.91562306299"/>
    <n v="1688699.9090913399"/>
    <n v="73"/>
    <n v="54"/>
    <n v="6.5157677332560198"/>
    <n v="8.7972041765848807"/>
    <n v="2.2814366022745798"/>
    <n v="9.3461894430220092E-3"/>
    <n v="42.3741779327393"/>
    <n v="20250630"/>
    <n v="24040710"/>
    <x v="68"/>
    <n v="23.5"/>
    <n v="1.5"/>
  </r>
  <r>
    <n v="7328"/>
    <n v="944075.91562306299"/>
    <n v="1687199.9090913399"/>
    <n v="944175.91562306299"/>
    <n v="1687099.9090913399"/>
    <n v="89"/>
    <n v="47"/>
    <n v="6.5168373982111598"/>
    <n v="9.0803776184717808"/>
    <n v="2.5635404388109801"/>
    <n v="1.9850342689702899E-2"/>
    <n v="42.657351175944001"/>
    <n v="20250630"/>
    <n v="24040590"/>
    <x v="32"/>
    <n v="49.4"/>
    <n v="2.2000000000000002"/>
  </r>
  <r>
    <n v="2951"/>
    <n v="941275.91562306299"/>
    <n v="1693699.9090913399"/>
    <n v="941375.91562306299"/>
    <n v="1693599.9090913399"/>
    <n v="24"/>
    <n v="19"/>
    <n v="6.5212170282999704"/>
    <n v="0.91775502295543798"/>
    <n v="-5.6034619808197004"/>
    <n v="9.5777900579074995E-2"/>
    <n v="34.494728724161803"/>
    <n v="20250630"/>
    <n v="24040810"/>
    <x v="24"/>
    <n v="66.7"/>
    <n v="3.9"/>
  </r>
  <r>
    <n v="5607"/>
    <n v="942975.91562306299"/>
    <n v="1689899.9090913399"/>
    <n v="943075.91562306299"/>
    <n v="1689799.9090913399"/>
    <n v="62"/>
    <n v="36"/>
    <n v="6.5213910738627101"/>
    <n v="6.6176739931106603"/>
    <n v="9.6282976912334603E-2"/>
    <n v="1.0839644819498099E-3"/>
    <n v="40.194648106892899"/>
    <n v="20250630"/>
    <n v="24040800"/>
    <x v="232"/>
    <n v="21.6"/>
    <n v="0"/>
  </r>
  <r>
    <n v="6333"/>
    <n v="943475.91562306299"/>
    <n v="1694299.9090913399"/>
    <n v="943575.91562306299"/>
    <n v="1694199.9090913399"/>
    <n v="18"/>
    <n v="41"/>
    <n v="6.5236388444900504"/>
    <n v="4.4740386605262801"/>
    <n v="-2.0496001839637801"/>
    <n v="2.16795328306034E-2"/>
    <n v="38.0510125160217"/>
    <n v="20250630"/>
    <n v="24040810"/>
    <x v="16"/>
    <n v="7.4"/>
    <n v="13.6"/>
  </r>
  <r>
    <n v="7910"/>
    <n v="944475.91562306299"/>
    <n v="1690599.9090913399"/>
    <n v="944575.91562306299"/>
    <n v="1690499.9090913399"/>
    <n v="55"/>
    <n v="51"/>
    <n v="6.5295722087224304"/>
    <n v="5.4881312648455296"/>
    <n v="-1.04144088427226"/>
    <n v="-7.2752100725968702E-3"/>
    <n v="39.065104802449497"/>
    <n v="20250630"/>
    <n v="24040780"/>
    <x v="479"/>
    <n v="8.6"/>
    <n v="2.9"/>
  </r>
  <r>
    <n v="9928"/>
    <n v="945775.91562306299"/>
    <n v="1688999.9090913399"/>
    <n v="945875.91562306299"/>
    <n v="1688899.9090913399"/>
    <n v="71"/>
    <n v="64"/>
    <n v="6.5311643779277802"/>
    <n v="10.049635648727399"/>
    <n v="3.5184713602066"/>
    <n v="5.4437936196336497E-3"/>
    <n v="43.6266093254089"/>
    <n v="20250630"/>
    <n v="24040720"/>
    <x v="1"/>
    <n v="34.1"/>
    <n v="1.6"/>
  </r>
  <r>
    <n v="8703"/>
    <n v="944975.91562306299"/>
    <n v="1688299.9090913399"/>
    <n v="945075.91562306299"/>
    <n v="1688199.9090913399"/>
    <n v="78"/>
    <n v="56"/>
    <n v="6.5344159603118896"/>
    <n v="10.018932898839299"/>
    <n v="3.4845169186592102"/>
    <n v="-7.7895814708123599E-3"/>
    <n v="43.595906893412298"/>
    <n v="20250630"/>
    <n v="24040710"/>
    <x v="68"/>
    <n v="23.5"/>
    <n v="1.5"/>
  </r>
  <r>
    <n v="6078"/>
    <n v="943275.91562306299"/>
    <n v="1688999.9090913399"/>
    <n v="943375.91562306299"/>
    <n v="1688899.9090913399"/>
    <n v="71"/>
    <n v="39"/>
    <n v="6.5344705184300702"/>
    <n v="8.2345492839813197"/>
    <n v="1.70007878045241"/>
    <n v="1.8245128604272999E-2"/>
    <n v="41.811523119608601"/>
    <n v="20250630"/>
    <n v="24040800"/>
    <x v="14"/>
    <n v="15"/>
    <n v="1.4"/>
  </r>
  <r>
    <n v="8546"/>
    <n v="944875.91562306299"/>
    <n v="1688599.9090913399"/>
    <n v="944975.91562306299"/>
    <n v="1688499.9090913399"/>
    <n v="75"/>
    <n v="55"/>
    <n v="6.5352011521657296"/>
    <n v="9.4322677453358992"/>
    <n v="2.8970664938290902"/>
    <n v="9.8670350853353704E-3"/>
    <n v="43.009241104125998"/>
    <n v="20250630"/>
    <n v="24040710"/>
    <x v="68"/>
    <n v="23.5"/>
    <n v="1.5"/>
  </r>
  <r>
    <n v="7789"/>
    <n v="944375.91562306299"/>
    <n v="1687299.9090913399"/>
    <n v="944475.91562306299"/>
    <n v="1687199.9090913399"/>
    <n v="88"/>
    <n v="50"/>
    <n v="6.5374460220336896"/>
    <n v="9.8898792266845703"/>
    <n v="3.3524324893951398"/>
    <n v="-8.0120672064367699E-3"/>
    <n v="43.466854095458999"/>
    <n v="20250630"/>
    <n v="24040570"/>
    <x v="480"/>
    <n v="22.5"/>
    <n v="0"/>
  </r>
  <r>
    <n v="9646"/>
    <n v="945575.91562306299"/>
    <n v="1686399.9090913399"/>
    <n v="945675.91562306299"/>
    <n v="1686299.9090913399"/>
    <n v="97"/>
    <n v="62"/>
    <n v="6.53775954246521"/>
    <n v="8.9198732972145098"/>
    <n v="2.3821137100458101"/>
    <n v="8.6455263663083298E-3"/>
    <n v="42.496847152709996"/>
    <n v="20250630"/>
    <n v="24040560"/>
    <x v="463"/>
    <n v="13.6"/>
    <n v="2.1"/>
  </r>
  <r>
    <n v="11034"/>
    <n v="946475.91562306299"/>
    <n v="1686199.9090913399"/>
    <n v="946575.91562306299"/>
    <n v="1686099.9090913399"/>
    <n v="99"/>
    <n v="71"/>
    <n v="6.5390853484471601"/>
    <n v="7.8545575539271004"/>
    <n v="1.3154721707105601"/>
    <n v="1.6610821786646999E-2"/>
    <n v="41.431530952453599"/>
    <n v="20250630"/>
    <n v="24040831"/>
    <x v="210"/>
    <n v="28.6"/>
    <n v="2.2000000000000002"/>
  </r>
  <r>
    <n v="14250"/>
    <n v="948575.91562306299"/>
    <n v="1687999.9090913399"/>
    <n v="948675.91562306299"/>
    <n v="1687899.9090913399"/>
    <n v="81"/>
    <n v="92"/>
    <n v="6.5392234722773201"/>
    <n v="9.1590635379155501"/>
    <n v="2.6198400060335798"/>
    <n v="1.25621104768167E-2"/>
    <n v="42.736036936442098"/>
    <n v="20250630"/>
    <n v="24040640"/>
    <x v="47"/>
    <n v="9.6"/>
    <n v="0.8"/>
  </r>
  <r>
    <n v="803"/>
    <n v="939875.91562306299"/>
    <n v="1692899.9090913399"/>
    <n v="939975.91562306299"/>
    <n v="1692799.9090913399"/>
    <n v="32"/>
    <n v="5"/>
    <n v="6.5402931733564902"/>
    <n v="2.4683022065596099"/>
    <n v="-4.07199088009921"/>
    <n v="-4.0687441360205403E-3"/>
    <n v="36.045276295054997"/>
    <n v="20250630"/>
    <n v="24040810"/>
    <x v="38"/>
    <n v="0"/>
    <n v="0.8"/>
  </r>
  <r>
    <n v="1268"/>
    <n v="940175.91562306299"/>
    <n v="1692599.9090913399"/>
    <n v="940275.91562306299"/>
    <n v="1692499.9090913399"/>
    <n v="35"/>
    <n v="8"/>
    <n v="6.5403597014290904"/>
    <n v="2.1979111773627098"/>
    <n v="-4.3424485240663797"/>
    <n v="-2.12641678683992E-2"/>
    <n v="35.774884360177197"/>
    <n v="20250630"/>
    <n v="24040810"/>
    <x v="38"/>
    <n v="0"/>
    <n v="0.8"/>
  </r>
  <r>
    <n v="5297"/>
    <n v="942775.91562306299"/>
    <n v="1690099.9090913399"/>
    <n v="942875.91562306299"/>
    <n v="1689999.9090913399"/>
    <n v="60"/>
    <n v="34"/>
    <n v="6.5406648317972804"/>
    <n v="5.2156707644462603"/>
    <n v="-1.32499409715335"/>
    <n v="-3.47939476681252E-2"/>
    <n v="38.792644182841002"/>
    <n v="20250630"/>
    <n v="24040800"/>
    <x v="62"/>
    <n v="20.6"/>
    <n v="2.5"/>
  </r>
  <r>
    <n v="2797"/>
    <n v="941175.91562306299"/>
    <n v="1693699.9090913399"/>
    <n v="941275.91562306299"/>
    <n v="1693599.9090913399"/>
    <n v="24"/>
    <n v="18"/>
    <n v="6.5414362748463901"/>
    <n v="0.34963522009396297"/>
    <n v="-6.1918011109034197"/>
    <n v="4.9456687954564899E-2"/>
    <n v="33.926609039306598"/>
    <n v="20250630"/>
    <n v="24040810"/>
    <x v="24"/>
    <n v="66.7"/>
    <n v="3.9"/>
  </r>
  <r>
    <n v="6561"/>
    <n v="943575.91562306299"/>
    <n v="1686899.9090913399"/>
    <n v="943675.91562306299"/>
    <n v="1686799.9090913399"/>
    <n v="92"/>
    <n v="42"/>
    <n v="6.54225420951843"/>
    <n v="9.5245392322540301"/>
    <n v="2.98228497306506"/>
    <n v="1.11840654960057E-2"/>
    <n v="43.101512591044099"/>
    <n v="20250630"/>
    <n v="24040590"/>
    <x v="481"/>
    <n v="17.7"/>
    <n v="4.5"/>
  </r>
  <r>
    <n v="9176"/>
    <n v="945275.91562306299"/>
    <n v="1687199.9090913399"/>
    <n v="945375.91562306299"/>
    <n v="1687099.9090913399"/>
    <n v="89"/>
    <n v="59"/>
    <n v="6.5430574814478604"/>
    <n v="9.6799116929372193"/>
    <n v="3.13685411214828"/>
    <n v="1.2664133993287899E-2"/>
    <n v="43.256885210672998"/>
    <n v="20250630"/>
    <n v="24040570"/>
    <x v="482"/>
    <n v="6.8"/>
    <n v="0.9"/>
  </r>
  <r>
    <n v="8840"/>
    <n v="945075.91562306299"/>
    <n v="1689999.9090913399"/>
    <n v="945175.91562306299"/>
    <n v="1689899.9090913399"/>
    <n v="61"/>
    <n v="57"/>
    <n v="6.5435636308458101"/>
    <n v="7.8055956628587504"/>
    <n v="1.26203199310435"/>
    <n v="1.03644666572412E-2"/>
    <n v="41.3825696309408"/>
    <n v="20250630"/>
    <n v="24040780"/>
    <x v="43"/>
    <n v="50.6"/>
    <n v="3.4"/>
  </r>
  <r>
    <n v="9484"/>
    <n v="945475.91562306299"/>
    <n v="1687199.9090913399"/>
    <n v="945575.91562306299"/>
    <n v="1687099.9090913399"/>
    <n v="89"/>
    <n v="61"/>
    <n v="6.5482110381126404"/>
    <n v="9.1705554723739606"/>
    <n v="2.6223443523049399"/>
    <n v="6.8646844156319302E-3"/>
    <n v="42.7475295066833"/>
    <n v="20250630"/>
    <n v="24040570"/>
    <x v="290"/>
    <n v="6.3"/>
    <n v="3.3"/>
  </r>
  <r>
    <n v="6204"/>
    <n v="943375.91562306299"/>
    <n v="1691799.9090913399"/>
    <n v="943475.91562306299"/>
    <n v="1691699.9090913399"/>
    <n v="43"/>
    <n v="40"/>
    <n v="6.5515455802281704"/>
    <n v="7.4086155096689899"/>
    <n v="0.85706986486911796"/>
    <n v="3.7158549918482699E-2"/>
    <n v="40.985589345296198"/>
    <n v="20250630"/>
    <n v="24040810"/>
    <x v="23"/>
    <n v="34.9"/>
    <n v="2.6"/>
  </r>
  <r>
    <n v="10876"/>
    <n v="946375.91562306299"/>
    <n v="1686599.9090913399"/>
    <n v="946475.91562306299"/>
    <n v="1686499.9090913399"/>
    <n v="95"/>
    <n v="70"/>
    <n v="6.5582880079746202"/>
    <n v="7.6176432669162804"/>
    <n v="1.0593552887439699"/>
    <n v="2.62325534131378E-2"/>
    <n v="41.194616556167603"/>
    <n v="20250630"/>
    <n v="24040831"/>
    <x v="352"/>
    <n v="24.6"/>
    <n v="2.8"/>
  </r>
  <r>
    <n v="6378"/>
    <n v="943475.91562306299"/>
    <n v="1689799.9090913399"/>
    <n v="943575.91562306299"/>
    <n v="1689699.9090913399"/>
    <n v="63"/>
    <n v="41"/>
    <n v="6.5587850023072702"/>
    <n v="7.9467970234382701"/>
    <n v="1.3880121183437899"/>
    <n v="-1.6276892895499901E-2"/>
    <n v="41.523770760586302"/>
    <n v="20250630"/>
    <n v="24040800"/>
    <x v="232"/>
    <n v="21.6"/>
    <n v="0"/>
  </r>
  <r>
    <n v="6874"/>
    <n v="943775.91562306299"/>
    <n v="1686399.9090913399"/>
    <n v="943875.91562306299"/>
    <n v="1686299.9090913399"/>
    <n v="97"/>
    <n v="44"/>
    <n v="6.5602984428405797"/>
    <n v="8.9089330037434902"/>
    <n v="2.3486346006393402"/>
    <n v="1.4987035809705699E-2"/>
    <n v="42.485906600952099"/>
    <n v="20250630"/>
    <n v="24040590"/>
    <x v="167"/>
    <n v="34.799999999999997"/>
    <n v="2.2000000000000002"/>
  </r>
  <r>
    <n v="14254"/>
    <n v="948575.91562306299"/>
    <n v="1687599.9090913399"/>
    <n v="948675.91562306299"/>
    <n v="1687499.9090913399"/>
    <n v="85"/>
    <n v="92"/>
    <n v="6.5621319770813002"/>
    <n v="8.6186982472737608"/>
    <n v="2.05656628608704"/>
    <n v="1.28294298425317E-2"/>
    <n v="42.195671590169297"/>
    <n v="20250630"/>
    <n v="24040640"/>
    <x v="47"/>
    <n v="9.6"/>
    <n v="0.8"/>
  </r>
  <r>
    <n v="13801"/>
    <n v="948275.91562306299"/>
    <n v="1686699.9090913399"/>
    <n v="948375.91562306299"/>
    <n v="1686599.9090913399"/>
    <n v="94"/>
    <n v="89"/>
    <n v="6.5626683632532803"/>
    <n v="9.1364838282267193"/>
    <n v="2.5738153954346998"/>
    <n v="1.2750796275213401E-2"/>
    <n v="42.713457743326799"/>
    <n v="20250630"/>
    <n v="24040680"/>
    <x v="411"/>
    <n v="33"/>
    <n v="2.5"/>
  </r>
  <r>
    <n v="4854"/>
    <n v="942475.91562306299"/>
    <n v="1688199.9090913399"/>
    <n v="942575.91562306299"/>
    <n v="1688099.9090913399"/>
    <n v="79"/>
    <n v="31"/>
    <n v="6.5651470820109097"/>
    <n v="4.6646066506703701"/>
    <n v="-1.90054046114286"/>
    <n v="9.3300657657285502E-3"/>
    <n v="38.241579691569001"/>
    <n v="20250630"/>
    <n v="24040610"/>
    <x v="483"/>
    <n v="18.5"/>
    <n v="0.5"/>
  </r>
  <r>
    <n v="9927"/>
    <n v="945775.91562306299"/>
    <n v="1689099.9090913399"/>
    <n v="945875.91562306299"/>
    <n v="1688999.9090913399"/>
    <n v="70"/>
    <n v="64"/>
    <n v="6.5676077206929504"/>
    <n v="10.5542565981547"/>
    <n v="3.9866487979888898"/>
    <n v="9.3216443589578101E-3"/>
    <n v="44.131230354309103"/>
    <n v="20250630"/>
    <n v="24040720"/>
    <x v="1"/>
    <n v="34.1"/>
    <n v="1.6"/>
  </r>
  <r>
    <n v="14409"/>
    <n v="948675.91562306299"/>
    <n v="1687499.9090913399"/>
    <n v="948775.91562306299"/>
    <n v="1687399.9090913399"/>
    <n v="86"/>
    <n v="93"/>
    <n v="6.5709998607635498"/>
    <n v="8.4630216757456491"/>
    <n v="1.8920218447844199"/>
    <n v="7.7552967704832597E-3"/>
    <n v="42.039994875589997"/>
    <n v="20250630"/>
    <n v="24040640"/>
    <x v="47"/>
    <n v="9.6"/>
    <n v="0.8"/>
  </r>
  <r>
    <n v="12884"/>
    <n v="947675.91562306299"/>
    <n v="1685999.9090913399"/>
    <n v="947775.91562306299"/>
    <n v="1685899.9090913399"/>
    <n v="101"/>
    <n v="83"/>
    <n v="6.5714271068572998"/>
    <n v="8.2982386946678197"/>
    <n v="1.7268116101622599"/>
    <n v="2.1087106724735301E-2"/>
    <n v="41.8752121925354"/>
    <n v="20250630"/>
    <n v="24040670"/>
    <x v="377"/>
    <n v="14.7"/>
    <n v="3.3"/>
  </r>
  <r>
    <n v="7493"/>
    <n v="944175.91562306299"/>
    <n v="1686099.9090913399"/>
    <n v="944275.91562306299"/>
    <n v="1685999.9090913399"/>
    <n v="100"/>
    <n v="48"/>
    <n v="6.5716191132863404"/>
    <n v="9.7958073616027797"/>
    <n v="3.2241882681846601"/>
    <n v="1.2856838293373601E-4"/>
    <n v="43.372780799865701"/>
    <n v="20250630"/>
    <n v="24040550"/>
    <x v="79"/>
    <n v="24.8"/>
    <n v="1.9"/>
  </r>
  <r>
    <n v="13169"/>
    <n v="947875.91562306299"/>
    <n v="1688299.9090913399"/>
    <n v="947975.91562306299"/>
    <n v="1688199.9090913399"/>
    <n v="78"/>
    <n v="85"/>
    <n v="6.57313600182533"/>
    <n v="7.2322793006896999"/>
    <n v="0.659143219701946"/>
    <n v="-4.6538303140550904E-3"/>
    <n v="40.809252977371202"/>
    <n v="20250630"/>
    <n v="24040650"/>
    <x v="44"/>
    <n v="21.7"/>
    <n v="1.8"/>
  </r>
  <r>
    <n v="7940"/>
    <n v="944475.91562306299"/>
    <n v="1687599.9090913399"/>
    <n v="944575.91562306299"/>
    <n v="1687499.9090913399"/>
    <n v="85"/>
    <n v="51"/>
    <n v="6.5755219161510503"/>
    <n v="8.8044370710849797"/>
    <n v="2.2289150580763799"/>
    <n v="9.5801836287137104E-3"/>
    <n v="42.381410837173497"/>
    <n v="20250630"/>
    <n v="24040570"/>
    <x v="53"/>
    <n v="11"/>
    <n v="1.8"/>
  </r>
  <r>
    <n v="9624"/>
    <n v="945575.91562306299"/>
    <n v="1688599.9090913399"/>
    <n v="945675.91562306299"/>
    <n v="1688499.9090913399"/>
    <n v="75"/>
    <n v="62"/>
    <n v="6.5757787227630597"/>
    <n v="9.5376567045847604"/>
    <n v="2.9618779420852701"/>
    <n v="1.2014547828584901E-2"/>
    <n v="43.114630699157701"/>
    <n v="20250630"/>
    <n v="24040730"/>
    <x v="370"/>
    <n v="17.399999999999999"/>
    <n v="2.2999999999999998"/>
  </r>
  <r>
    <n v="9470"/>
    <n v="945475.91562306299"/>
    <n v="1688599.9090913399"/>
    <n v="945575.91562306299"/>
    <n v="1688499.9090913399"/>
    <n v="75"/>
    <n v="61"/>
    <n v="6.5768895943959604"/>
    <n v="8.9192086855570505"/>
    <n v="2.3423190712928799"/>
    <n v="-2.6058961326877301E-3"/>
    <n v="42.496182123819999"/>
    <n v="20250630"/>
    <n v="24040730"/>
    <x v="484"/>
    <n v="21.8"/>
    <n v="0.5"/>
  </r>
  <r>
    <n v="11941"/>
    <n v="947075.91562306299"/>
    <n v="1687899.9090913399"/>
    <n v="947175.91562306299"/>
    <n v="1687799.9090913399"/>
    <n v="82"/>
    <n v="77"/>
    <n v="6.5841220219930001"/>
    <n v="7.0134853521982796"/>
    <n v="0.42936339322477601"/>
    <n v="9.2953125325342001E-4"/>
    <n v="40.590459187825502"/>
    <n v="20250630"/>
    <n v="24040660"/>
    <x v="485"/>
    <n v="16.399999999999999"/>
    <n v="0.4"/>
  </r>
  <r>
    <n v="9318"/>
    <n v="945375.91562306299"/>
    <n v="1688399.9090913399"/>
    <n v="945475.91562306299"/>
    <n v="1688299.9090913399"/>
    <n v="77"/>
    <n v="60"/>
    <n v="6.5852110511378203"/>
    <n v="9.0827163897062597"/>
    <n v="2.4975053636651299"/>
    <n v="1.7831015278046099E-2"/>
    <n v="42.6596896522924"/>
    <n v="20250630"/>
    <n v="24040730"/>
    <x v="328"/>
    <n v="7.4"/>
    <n v="0.4"/>
  </r>
  <r>
    <n v="11806"/>
    <n v="946975.91562306299"/>
    <n v="1685999.9090913399"/>
    <n v="947075.91562306299"/>
    <n v="1685899.9090913399"/>
    <n v="101"/>
    <n v="76"/>
    <n v="6.5878074467182204"/>
    <n v="9.3527965545654297"/>
    <n v="2.76498914137483"/>
    <n v="-1.08384081395343E-2"/>
    <n v="42.929769992828398"/>
    <n v="20250630"/>
    <n v="24040620"/>
    <x v="486"/>
    <n v="7.6"/>
    <n v="0"/>
  </r>
  <r>
    <n v="12869"/>
    <n v="947675.91562306299"/>
    <n v="1687499.9090913399"/>
    <n v="947775.91562306299"/>
    <n v="1687399.9090913399"/>
    <n v="86"/>
    <n v="83"/>
    <n v="6.5887703895568803"/>
    <n v="6.7711824735005699"/>
    <n v="0.18241205650071299"/>
    <n v="2.8983617201447502E-3"/>
    <n v="40.348156229654897"/>
    <n v="20250630"/>
    <n v="24040640"/>
    <x v="378"/>
    <n v="53.9"/>
    <n v="0.2"/>
  </r>
  <r>
    <n v="5898"/>
    <n v="943175.91562306299"/>
    <n v="1691599.9090913399"/>
    <n v="943275.91562306299"/>
    <n v="1691499.9090913399"/>
    <n v="45"/>
    <n v="38"/>
    <n v="6.5889824231465699"/>
    <n v="6.8945758740107204"/>
    <n v="0.30559351198219997"/>
    <n v="7.0986083398262697E-3"/>
    <n v="40.471549669901499"/>
    <n v="20250630"/>
    <n v="24040810"/>
    <x v="37"/>
    <n v="20.6"/>
    <n v="1.9"/>
  </r>
  <r>
    <n v="13347"/>
    <n v="947975.91562306299"/>
    <n v="1685899.9090913399"/>
    <n v="948075.91562306299"/>
    <n v="1685799.9090913399"/>
    <n v="102"/>
    <n v="86"/>
    <n v="6.5951881408691397"/>
    <n v="8.0488478839397395"/>
    <n v="1.4536596965044699"/>
    <n v="-5.4969920020084802E-3"/>
    <n v="41.625820875167797"/>
    <n v="20250630"/>
    <n v="24040670"/>
    <x v="487"/>
    <n v="28.5"/>
    <n v="1.8"/>
  </r>
  <r>
    <n v="7640"/>
    <n v="944275.91562306299"/>
    <n v="1686799.9090913399"/>
    <n v="944375.91562306299"/>
    <n v="1686699.9090913399"/>
    <n v="93"/>
    <n v="49"/>
    <n v="6.6029542287190797"/>
    <n v="9.3122572104136108"/>
    <n v="2.7093030015627502"/>
    <n v="6.2355893314816101E-3"/>
    <n v="42.8892307281494"/>
    <n v="20250630"/>
    <n v="24040590"/>
    <x v="435"/>
    <n v="63.1"/>
    <n v="1.9"/>
  </r>
  <r>
    <n v="9175"/>
    <n v="945275.91562306299"/>
    <n v="1687299.9090913399"/>
    <n v="945375.91562306299"/>
    <n v="1687199.9090913399"/>
    <n v="88"/>
    <n v="59"/>
    <n v="6.6056869328022003"/>
    <n v="9.7988960146903992"/>
    <n v="3.19320905208588"/>
    <n v="1.20125135290436E-2"/>
    <n v="43.375869512557998"/>
    <n v="20250630"/>
    <n v="24040570"/>
    <x v="482"/>
    <n v="6.8"/>
    <n v="0.9"/>
  </r>
  <r>
    <n v="8372"/>
    <n v="944775.91562306299"/>
    <n v="1690599.9090913399"/>
    <n v="944875.91562306299"/>
    <n v="1690499.9090913399"/>
    <n v="55"/>
    <n v="54"/>
    <n v="6.6087274869283004"/>
    <n v="7.8421620051066103"/>
    <n v="1.23343455195427"/>
    <n v="1.82762472579877E-2"/>
    <n v="41.419135284423803"/>
    <n v="20250630"/>
    <n v="24040780"/>
    <x v="199"/>
    <n v="7.3"/>
    <n v="4.9000000000000004"/>
  </r>
  <r>
    <n v="5739"/>
    <n v="943075.91562306299"/>
    <n v="1692099.9090913399"/>
    <n v="943175.91562306299"/>
    <n v="1691999.9090913399"/>
    <n v="40"/>
    <n v="37"/>
    <n v="6.6117208401362104"/>
    <n v="6.2336930433909101"/>
    <n v="-0.37802787963300899"/>
    <n v="1.36683456754933E-2"/>
    <n v="39.810666720072398"/>
    <n v="20250630"/>
    <n v="24040810"/>
    <x v="23"/>
    <n v="34.9"/>
    <n v="2.6"/>
  </r>
  <r>
    <n v="8842"/>
    <n v="945075.91562306299"/>
    <n v="1689799.9090913399"/>
    <n v="945175.91562306299"/>
    <n v="1689699.9090913399"/>
    <n v="63"/>
    <n v="57"/>
    <n v="6.6147738297780396"/>
    <n v="9.0184736251831108"/>
    <n v="2.4036998748779301"/>
    <n v="1.16853460979958E-2"/>
    <n v="42.595447540283203"/>
    <n v="20250630"/>
    <n v="24040700"/>
    <x v="360"/>
    <n v="15.2"/>
    <n v="1.3"/>
  </r>
  <r>
    <n v="2972"/>
    <n v="941275.91562306299"/>
    <n v="1691599.9090913399"/>
    <n v="941375.91562306299"/>
    <n v="1691499.9090913399"/>
    <n v="45"/>
    <n v="19"/>
    <n v="6.6232671737670898"/>
    <n v="3.56841361522675"/>
    <n v="-3.0548534393310498"/>
    <n v="1.21309934183955E-3"/>
    <n v="37.145387649536097"/>
    <n v="20250630"/>
    <n v="24040810"/>
    <x v="16"/>
    <n v="7.4"/>
    <n v="13.6"/>
  </r>
  <r>
    <n v="11944"/>
    <n v="947075.91562306299"/>
    <n v="1687599.9090913399"/>
    <n v="947175.91562306299"/>
    <n v="1687499.9090913399"/>
    <n v="85"/>
    <n v="77"/>
    <n v="6.62656239668528"/>
    <n v="3.70685676733653"/>
    <n v="-2.9197056690851801"/>
    <n v="1.11271518593033E-2"/>
    <n v="37.283830324808797"/>
    <n v="20250630"/>
    <n v="24040620"/>
    <x v="288"/>
    <n v="50.8"/>
    <n v="1.8"/>
  </r>
  <r>
    <n v="8548"/>
    <n v="944875.91562306299"/>
    <n v="1688399.9090913399"/>
    <n v="944975.91562306299"/>
    <n v="1688299.9090913399"/>
    <n v="77"/>
    <n v="55"/>
    <n v="6.6292178928852099"/>
    <n v="9.9162973165512103"/>
    <n v="3.2870793938636802"/>
    <n v="-5.2368707838468297E-3"/>
    <n v="43.493271112442002"/>
    <n v="20250630"/>
    <n v="24040710"/>
    <x v="68"/>
    <n v="23.5"/>
    <n v="1.5"/>
  </r>
  <r>
    <n v="11937"/>
    <n v="947075.91562306299"/>
    <n v="1688299.9090913399"/>
    <n v="947175.91562306299"/>
    <n v="1688199.9090913399"/>
    <n v="78"/>
    <n v="77"/>
    <n v="6.6323409974574998"/>
    <n v="6.9698093235492697"/>
    <n v="0.33746825531125102"/>
    <n v="6.6147499892394998E-3"/>
    <n v="40.546782255172701"/>
    <n v="20250630"/>
    <n v="24040720"/>
    <x v="8"/>
    <n v="16.7"/>
    <n v="2.7"/>
  </r>
  <r>
    <n v="12728"/>
    <n v="947575.91562306299"/>
    <n v="1686199.9090913399"/>
    <n v="947675.91562306299"/>
    <n v="1686099.9090913399"/>
    <n v="99"/>
    <n v="82"/>
    <n v="6.6325708230336504"/>
    <n v="8.8582064310709594"/>
    <n v="2.22563570241133"/>
    <n v="6.8611215877657098E-3"/>
    <n v="42.4351806640625"/>
    <n v="20250630"/>
    <n v="24040670"/>
    <x v="377"/>
    <n v="14.7"/>
    <n v="3.3"/>
  </r>
  <r>
    <n v="7788"/>
    <n v="944375.91562306299"/>
    <n v="1687399.9090913399"/>
    <n v="944475.91562306299"/>
    <n v="1687299.9090913399"/>
    <n v="87"/>
    <n v="50"/>
    <n v="6.6381639838218698"/>
    <n v="9.0382357835769707"/>
    <n v="2.40007200837135"/>
    <n v="1.93216286133975E-2"/>
    <n v="42.615209579467802"/>
    <n v="20250630"/>
    <n v="24040570"/>
    <x v="426"/>
    <n v="15.1"/>
    <n v="1.2"/>
  </r>
  <r>
    <n v="10878"/>
    <n v="946375.91562306299"/>
    <n v="1686399.9090913399"/>
    <n v="946475.91562306299"/>
    <n v="1686299.9090913399"/>
    <n v="97"/>
    <n v="70"/>
    <n v="6.6403183142344204"/>
    <n v="7.9787308772405003"/>
    <n v="1.33841265241305"/>
    <n v="-4.7794194930853901E-4"/>
    <n v="41.5557047526042"/>
    <n v="20250630"/>
    <n v="24040831"/>
    <x v="352"/>
    <n v="24.6"/>
    <n v="2.8"/>
  </r>
  <r>
    <n v="4228"/>
    <n v="942075.91562306299"/>
    <n v="1689199.9090913399"/>
    <n v="942175.91562306299"/>
    <n v="1689099.9090913399"/>
    <n v="69"/>
    <n v="27"/>
    <n v="6.6413338482379896"/>
    <n v="5.7387647777795801"/>
    <n v="-0.90256903481349604"/>
    <n v="-9.3990130117163097E-3"/>
    <n v="39.315738916397102"/>
    <n v="20250630"/>
    <n v="24040800"/>
    <x v="28"/>
    <n v="76.599999999999994"/>
    <n v="10"/>
  </r>
  <r>
    <n v="6672"/>
    <n v="943675.91562306299"/>
    <n v="1691199.9090913399"/>
    <n v="943775.91562306299"/>
    <n v="1691099.9090913399"/>
    <n v="49"/>
    <n v="43"/>
    <n v="6.6460411945978803"/>
    <n v="6.6784984668095904"/>
    <n v="3.24572796622912E-2"/>
    <n v="-7.3740736614646696E-3"/>
    <n v="40.255472501119002"/>
    <n v="20250630"/>
    <n v="24040810"/>
    <x v="488"/>
    <n v="9.5"/>
    <n v="0"/>
  </r>
  <r>
    <n v="7578"/>
    <n v="944275.91562306299"/>
    <n v="1692999.9090913399"/>
    <n v="944375.91562306299"/>
    <n v="1692899.9090913399"/>
    <n v="31"/>
    <n v="49"/>
    <n v="6.6462839199946497"/>
    <n v="7.5122641049898604"/>
    <n v="0.86598019187266995"/>
    <n v="2.0503986985064501E-2"/>
    <n v="41.089237213134801"/>
    <n v="20250630"/>
    <n v="24040810"/>
    <x v="12"/>
    <n v="33.200000000000003"/>
    <n v="4.9000000000000004"/>
  </r>
  <r>
    <n v="14274"/>
    <n v="948575.91562306299"/>
    <n v="1685599.9090913399"/>
    <n v="948675.91562306299"/>
    <n v="1685499.9090913399"/>
    <n v="105"/>
    <n v="92"/>
    <n v="6.64642414450645"/>
    <n v="6.0951645672321302"/>
    <n v="-0.55125954374671005"/>
    <n v="-3.6605158820748299E-3"/>
    <n v="39.672138690948501"/>
    <n v="20250630"/>
    <n v="24040690"/>
    <x v="489"/>
    <n v="39.9"/>
    <n v="0.3"/>
  </r>
  <r>
    <n v="12420"/>
    <n v="947375.91562306299"/>
    <n v="1686199.9090913399"/>
    <n v="947475.91562306299"/>
    <n v="1686099.9090913399"/>
    <n v="99"/>
    <n v="80"/>
    <n v="6.6478124856948897"/>
    <n v="8.7731121381123902"/>
    <n v="2.1252995729446398"/>
    <n v="-1.2368693326910299E-2"/>
    <n v="42.350086212158203"/>
    <n v="20250630"/>
    <n v="24040630"/>
    <x v="342"/>
    <n v="24.4"/>
    <n v="2.2000000000000002"/>
  </r>
  <r>
    <n v="13014"/>
    <n v="947775.91562306299"/>
    <n v="1688399.9090913399"/>
    <n v="947875.91562306299"/>
    <n v="1688299.9090913399"/>
    <n v="77"/>
    <n v="84"/>
    <n v="6.6487027406692496"/>
    <n v="9.7201367219289097"/>
    <n v="3.0714338223139399"/>
    <n v="1.39721777134885E-2"/>
    <n v="43.297110557556202"/>
    <n v="20250630"/>
    <n v="24040650"/>
    <x v="44"/>
    <n v="21.7"/>
    <n v="1.8"/>
  </r>
  <r>
    <n v="4526"/>
    <n v="942275.91562306299"/>
    <n v="1690199.9090913399"/>
    <n v="942375.91562306299"/>
    <n v="1690099.9090913399"/>
    <n v="59"/>
    <n v="29"/>
    <n v="6.6493372917175302"/>
    <n v="7.3111861546834298"/>
    <n v="0.66184887957448801"/>
    <n v="1.07373158292224E-2"/>
    <n v="40.888159434000599"/>
    <n v="20250630"/>
    <n v="24040800"/>
    <x v="28"/>
    <n v="76.599999999999994"/>
    <n v="10"/>
  </r>
  <r>
    <n v="6206"/>
    <n v="943375.91562306299"/>
    <n v="1691599.9090913399"/>
    <n v="943475.91562306299"/>
    <n v="1691499.9090913399"/>
    <n v="45"/>
    <n v="40"/>
    <n v="6.6517790555953997"/>
    <n v="6.72031005223592"/>
    <n v="6.8531080304334593E-2"/>
    <n v="1.3626737442488501E-2"/>
    <n v="40.297283808390297"/>
    <n v="20250630"/>
    <n v="24040810"/>
    <x v="372"/>
    <n v="24.8"/>
    <n v="2.5"/>
  </r>
  <r>
    <n v="14102"/>
    <n v="948475.91562306299"/>
    <n v="1687399.9090913399"/>
    <n v="948575.91562306299"/>
    <n v="1687299.9090913399"/>
    <n v="87"/>
    <n v="91"/>
    <n v="6.6530970036983499"/>
    <n v="9.3348778486251796"/>
    <n v="2.6817808002233501"/>
    <n v="-2.44120688876137E-4"/>
    <n v="42.911851644515998"/>
    <n v="20250630"/>
    <n v="24040640"/>
    <x v="490"/>
    <n v="51"/>
    <n v="0.2"/>
  </r>
  <r>
    <n v="8799"/>
    <n v="945075.91562306299"/>
    <n v="1694099.9090913399"/>
    <n v="945175.91562306299"/>
    <n v="1693999.9090913399"/>
    <n v="20"/>
    <n v="57"/>
    <n v="6.6550650199254404"/>
    <n v="8.1802115043004395"/>
    <n v="1.52514655888081"/>
    <n v="2.5188878644257801E-2"/>
    <n v="41.757185618082701"/>
    <n v="20250630"/>
    <n v="24040810"/>
    <x v="33"/>
    <n v="38.6"/>
    <n v="1.7"/>
  </r>
  <r>
    <n v="6486"/>
    <n v="943575.91562306299"/>
    <n v="1694399.9090913399"/>
    <n v="943675.91562306299"/>
    <n v="1694299.9090913399"/>
    <n v="17"/>
    <n v="42"/>
    <n v="6.6577036380767796"/>
    <n v="4.3712508479754097"/>
    <n v="-2.2864527801672598"/>
    <n v="-2.24531435718139E-2"/>
    <n v="37.948224385579401"/>
    <n v="20250630"/>
    <n v="24040810"/>
    <x v="16"/>
    <n v="7.4"/>
    <n v="13.6"/>
  </r>
  <r>
    <n v="8247"/>
    <n v="944675.91562306299"/>
    <n v="1687699.9090913399"/>
    <n v="944775.91562306299"/>
    <n v="1687599.9090913399"/>
    <n v="84"/>
    <n v="53"/>
    <n v="6.6577430566151898"/>
    <n v="9.0259267886479702"/>
    <n v="2.3681838015715302"/>
    <n v="-2.3405401734635199E-2"/>
    <n v="42.602900187174498"/>
    <n v="20250630"/>
    <n v="24040570"/>
    <x v="491"/>
    <n v="19.7"/>
    <n v="2"/>
  </r>
  <r>
    <n v="8082"/>
    <n v="944575.91562306299"/>
    <n v="1688799.9090913399"/>
    <n v="944675.91562306299"/>
    <n v="1688699.9090913399"/>
    <n v="73"/>
    <n v="52"/>
    <n v="6.6624162991841596"/>
    <n v="8.2188706398010307"/>
    <n v="1.55645427107811"/>
    <n v="-2.2430472696820902E-3"/>
    <n v="41.795844395955399"/>
    <n v="20250630"/>
    <n v="24040710"/>
    <x v="492"/>
    <n v="18.600000000000001"/>
    <n v="0"/>
  </r>
  <r>
    <n v="7174"/>
    <n v="943975.91562306299"/>
    <n v="1687199.9090913399"/>
    <n v="944075.91562306299"/>
    <n v="1687099.9090913399"/>
    <n v="89"/>
    <n v="46"/>
    <n v="6.6631995836893703"/>
    <n v="9.9665944576263392"/>
    <n v="3.3033947547276798"/>
    <n v="1.8723935044060201E-2"/>
    <n v="43.543567657470703"/>
    <n v="20250630"/>
    <n v="24040590"/>
    <x v="32"/>
    <n v="49.4"/>
    <n v="2.2000000000000002"/>
  </r>
  <r>
    <n v="9934"/>
    <n v="945775.91562306299"/>
    <n v="1688399.9090913399"/>
    <n v="945875.91562306299"/>
    <n v="1688299.9090913399"/>
    <n v="77"/>
    <n v="64"/>
    <n v="6.6651377379894301"/>
    <n v="9.4549163579940796"/>
    <n v="2.78977856040001"/>
    <n v="7.4504612712189596E-5"/>
    <n v="43.031889677047701"/>
    <n v="20250630"/>
    <n v="24040730"/>
    <x v="408"/>
    <n v="22.4"/>
    <n v="3.2"/>
  </r>
  <r>
    <n v="3108"/>
    <n v="941375.91562306299"/>
    <n v="1693399.9090913399"/>
    <n v="941475.91562306299"/>
    <n v="1693299.9090913399"/>
    <n v="27"/>
    <n v="20"/>
    <n v="6.6660634279251099"/>
    <n v="4.4549486935138702"/>
    <n v="-2.2111147716641399"/>
    <n v="8.4762029660244806E-2"/>
    <n v="38.031922340393102"/>
    <n v="20250630"/>
    <n v="24040810"/>
    <x v="16"/>
    <n v="7.4"/>
    <n v="13.6"/>
  </r>
  <r>
    <n v="12424"/>
    <n v="947375.91562306299"/>
    <n v="1685799.9090913399"/>
    <n v="947475.91562306299"/>
    <n v="1685699.9090913399"/>
    <n v="103"/>
    <n v="80"/>
    <n v="6.66857628027598"/>
    <n v="9.4348894755045603"/>
    <n v="2.7663132548332201"/>
    <n v="-1.3638694266167799E-2"/>
    <n v="43.011863072713197"/>
    <n v="20250630"/>
    <n v="24040630"/>
    <x v="342"/>
    <n v="24.4"/>
    <n v="2.2000000000000002"/>
  </r>
  <r>
    <n v="8107"/>
    <n v="944575.91562306299"/>
    <n v="1686299.9090913399"/>
    <n v="944675.91562306299"/>
    <n v="1686199.9090913399"/>
    <n v="98"/>
    <n v="52"/>
    <n v="6.6691413323084499"/>
    <n v="8.5693212350209595"/>
    <n v="1.9001798927783999"/>
    <n v="3.7721214660753799E-3"/>
    <n v="42.146294911702498"/>
    <n v="20250630"/>
    <n v="24040590"/>
    <x v="493"/>
    <n v="28.4"/>
    <n v="1.6"/>
  </r>
  <r>
    <n v="8995"/>
    <n v="945175.91562306299"/>
    <n v="1689899.9090913399"/>
    <n v="945275.91562306299"/>
    <n v="1689799.9090913399"/>
    <n v="62"/>
    <n v="58"/>
    <n v="6.6695138216018703"/>
    <n v="8.95816570520401"/>
    <n v="2.2886519208550502"/>
    <n v="4.3659529823344201E-2"/>
    <n v="42.535139083862298"/>
    <n v="20250630"/>
    <n v="24040700"/>
    <x v="183"/>
    <n v="6"/>
    <n v="1.7"/>
  </r>
  <r>
    <n v="13948"/>
    <n v="948375.91562306299"/>
    <n v="1687399.9090913399"/>
    <n v="948475.91562306299"/>
    <n v="1687299.9090913399"/>
    <n v="87"/>
    <n v="90"/>
    <n v="6.6697534024715397"/>
    <n v="9.3307477831840497"/>
    <n v="2.66099433600903"/>
    <n v="4.1801433544605996E-3"/>
    <n v="42.907721519470201"/>
    <n v="20250630"/>
    <n v="24040640"/>
    <x v="494"/>
    <n v="50.6"/>
    <n v="0.4"/>
  </r>
  <r>
    <n v="5606"/>
    <n v="942975.91562306299"/>
    <n v="1689999.9090913399"/>
    <n v="943075.91562306299"/>
    <n v="1689899.9090913399"/>
    <n v="61"/>
    <n v="36"/>
    <n v="6.6722078025340998"/>
    <n v="6.7875112295150801"/>
    <n v="0.11530341859906899"/>
    <n v="-6.7272862652316698E-3"/>
    <n v="40.364484548568697"/>
    <n v="20250630"/>
    <n v="24040800"/>
    <x v="232"/>
    <n v="21.6"/>
    <n v="0"/>
  </r>
  <r>
    <n v="5614"/>
    <n v="942975.91562306299"/>
    <n v="1689199.9090913399"/>
    <n v="943075.91562306299"/>
    <n v="1689099.9090913399"/>
    <n v="69"/>
    <n v="36"/>
    <n v="6.6770533561706502"/>
    <n v="4.5537230332692502"/>
    <n v="-2.1233303626378399"/>
    <n v="4.8030534138282103E-3"/>
    <n v="38.1306971232096"/>
    <n v="20250630"/>
    <n v="24040800"/>
    <x v="22"/>
    <n v="37.9"/>
    <n v="2.2000000000000002"/>
  </r>
  <r>
    <n v="5634"/>
    <n v="942975.91562306299"/>
    <n v="1687199.9090913399"/>
    <n v="943075.91562306299"/>
    <n v="1687099.9090913399"/>
    <n v="89"/>
    <n v="36"/>
    <n v="6.6775994300842303"/>
    <n v="9.2081265449523908"/>
    <n v="2.5305269956588701"/>
    <n v="1.3853785058017799E-2"/>
    <n v="42.785100936889599"/>
    <n v="20250630"/>
    <n v="24040580"/>
    <x v="220"/>
    <n v="15.6"/>
    <n v="1.9"/>
  </r>
  <r>
    <n v="5445"/>
    <n v="942875.91562306299"/>
    <n v="1690699.9090913399"/>
    <n v="942975.91562306299"/>
    <n v="1690599.9090913399"/>
    <n v="54"/>
    <n v="35"/>
    <n v="6.6841235955556204"/>
    <n v="7.2707193295160897"/>
    <n v="0.58659569546580304"/>
    <n v="1.1338699143379901E-2"/>
    <n v="40.847693125406899"/>
    <n v="20250630"/>
    <n v="24040800"/>
    <x v="495"/>
    <n v="22"/>
    <n v="0.5"/>
  </r>
  <r>
    <n v="5899"/>
    <n v="943175.91562306299"/>
    <n v="1691499.9090913399"/>
    <n v="943275.91562306299"/>
    <n v="1691399.9090913399"/>
    <n v="46"/>
    <n v="38"/>
    <n v="6.6853674650192296"/>
    <n v="7.6698968013127597"/>
    <n v="0.98452936112880696"/>
    <n v="-6.1756931245326996E-4"/>
    <n v="41.246870358785003"/>
    <n v="20250630"/>
    <n v="24040810"/>
    <x v="37"/>
    <n v="20.6"/>
    <n v="1.9"/>
  </r>
  <r>
    <n v="13645"/>
    <n v="948175.91562306299"/>
    <n v="1686899.9090913399"/>
    <n v="948275.91562306299"/>
    <n v="1686799.9090913399"/>
    <n v="92"/>
    <n v="88"/>
    <n v="6.6876871983210204"/>
    <n v="10.1374240716298"/>
    <n v="3.4497369925181101"/>
    <n v="9.8599722453703506E-3"/>
    <n v="43.714397748311399"/>
    <n v="20250630"/>
    <n v="24040680"/>
    <x v="473"/>
    <n v="25.8"/>
    <n v="1.3"/>
  </r>
  <r>
    <n v="8955"/>
    <n v="945175.91562306299"/>
    <n v="1693899.9090913399"/>
    <n v="945275.91562306299"/>
    <n v="1693799.9090913399"/>
    <n v="22"/>
    <n v="58"/>
    <n v="6.6880437135696402"/>
    <n v="6.5583829432725897"/>
    <n v="-0.12966072303243001"/>
    <n v="7.10224578506313E-3"/>
    <n v="40.1353566646576"/>
    <n v="20250630"/>
    <n v="24040810"/>
    <x v="33"/>
    <n v="38.6"/>
    <n v="1.7"/>
  </r>
  <r>
    <n v="5292"/>
    <n v="942775.91562306299"/>
    <n v="1690599.9090913399"/>
    <n v="942875.91562306299"/>
    <n v="1690499.9090913399"/>
    <n v="55"/>
    <n v="34"/>
    <n v="6.6909026801586204"/>
    <n v="6.6215295195579502"/>
    <n v="-6.9373157883092104E-2"/>
    <n v="-3.0191089317668199E-3"/>
    <n v="40.198502779007001"/>
    <n v="20250630"/>
    <n v="24040800"/>
    <x v="243"/>
    <n v="23.5"/>
    <n v="3.1"/>
  </r>
  <r>
    <n v="5121"/>
    <n v="942675.91562306299"/>
    <n v="1692299.9090913399"/>
    <n v="942775.91562306299"/>
    <n v="1692199.9090913399"/>
    <n v="38"/>
    <n v="33"/>
    <n v="6.6917553186416603"/>
    <n v="3.6938795268535598"/>
    <n v="-2.9978758215904202"/>
    <n v="8.9724855497479404E-3"/>
    <n v="37.270853233337398"/>
    <n v="20250630"/>
    <n v="24040810"/>
    <x v="37"/>
    <n v="20.6"/>
    <n v="1.9"/>
  </r>
  <r>
    <n v="7329"/>
    <n v="944075.91562306299"/>
    <n v="1687099.9090913399"/>
    <n v="944175.91562306299"/>
    <n v="1686999.9090913399"/>
    <n v="90"/>
    <n v="47"/>
    <n v="6.6919451554616298"/>
    <n v="9.6997514565785696"/>
    <n v="3.0078063607215899"/>
    <n v="6.0823307062188803E-2"/>
    <n v="43.276725133260101"/>
    <n v="20250630"/>
    <n v="24040590"/>
    <x v="32"/>
    <n v="49.4"/>
    <n v="2.2000000000000002"/>
  </r>
  <r>
    <n v="11176"/>
    <n v="946575.91562306299"/>
    <n v="1687399.9090913399"/>
    <n v="946675.91562306299"/>
    <n v="1687299.9090913399"/>
    <n v="87"/>
    <n v="72"/>
    <n v="6.6923110087712603"/>
    <n v="6.2600006659825604"/>
    <n v="-0.43231030305226598"/>
    <n v="4.0228383538002798E-3"/>
    <n v="39.836974143981898"/>
    <n v="20250630"/>
    <n v="24040570"/>
    <x v="438"/>
    <n v="4.4000000000000004"/>
    <n v="5.0999999999999996"/>
  </r>
  <r>
    <n v="13791"/>
    <n v="948275.91562306299"/>
    <n v="1687699.9090913399"/>
    <n v="948375.91562306299"/>
    <n v="1687599.9090913399"/>
    <n v="84"/>
    <n v="89"/>
    <n v="6.6940290927886998"/>
    <n v="8.7439697384834307"/>
    <n v="2.0499407574534398"/>
    <n v="3.2030759612098302E-3"/>
    <n v="42.320943593978903"/>
    <n v="20250630"/>
    <n v="24040640"/>
    <x v="47"/>
    <n v="9.6"/>
    <n v="0.8"/>
  </r>
  <r>
    <n v="11807"/>
    <n v="946975.91562306299"/>
    <n v="1685899.9090913399"/>
    <n v="947075.91562306299"/>
    <n v="1685799.9090913399"/>
    <n v="102"/>
    <n v="76"/>
    <n v="6.6942737499872802"/>
    <n v="10.1866532166799"/>
    <n v="3.4923793673515302"/>
    <n v="2.7491629589349001E-3"/>
    <n v="43.763626416524303"/>
    <n v="20250630"/>
    <n v="24040620"/>
    <x v="496"/>
    <n v="31.8"/>
    <n v="2.7"/>
  </r>
  <r>
    <n v="6410"/>
    <n v="943475.91562306299"/>
    <n v="1686599.9090913399"/>
    <n v="943575.91562306299"/>
    <n v="1686499.9090913399"/>
    <n v="95"/>
    <n v="41"/>
    <n v="6.6973167260487898"/>
    <n v="10.3921336332957"/>
    <n v="3.6948168675104802"/>
    <n v="1.9661372837921E-2"/>
    <n v="43.9691066741943"/>
    <n v="20250630"/>
    <n v="24040590"/>
    <x v="497"/>
    <n v="31.5"/>
    <n v="1.6"/>
  </r>
  <r>
    <n v="7183"/>
    <n v="943975.91562306299"/>
    <n v="1686299.9090913399"/>
    <n v="944075.91562306299"/>
    <n v="1686199.9090913399"/>
    <n v="98"/>
    <n v="46"/>
    <n v="6.7024511893590297"/>
    <n v="9.4675203959147094"/>
    <n v="2.7650691866874699"/>
    <n v="-1.02301927593847E-2"/>
    <n v="43.044493675231898"/>
    <n v="20250630"/>
    <n v="24040550"/>
    <x v="498"/>
    <n v="22.2"/>
    <n v="0"/>
  </r>
  <r>
    <n v="9625"/>
    <n v="945575.91562306299"/>
    <n v="1688499.9090913399"/>
    <n v="945675.91562306299"/>
    <n v="1688399.9090913399"/>
    <n v="76"/>
    <n v="62"/>
    <n v="6.7035240332285602"/>
    <n v="9.4432339668273908"/>
    <n v="2.73970979452133"/>
    <n v="-1.57003671241303E-3"/>
    <n v="43.020207722981802"/>
    <n v="20250630"/>
    <n v="24040730"/>
    <x v="451"/>
    <n v="15.5"/>
    <n v="4.2"/>
  </r>
  <r>
    <n v="8549"/>
    <n v="944875.91562306299"/>
    <n v="1688299.9090913399"/>
    <n v="944975.91562306299"/>
    <n v="1688199.9090913399"/>
    <n v="78"/>
    <n v="55"/>
    <n v="6.7042139371236198"/>
    <n v="9.6699624061584508"/>
    <n v="2.9657485087712598"/>
    <n v="1.05174318111191E-2"/>
    <n v="43.246936162312799"/>
    <n v="20250630"/>
    <n v="24040710"/>
    <x v="68"/>
    <n v="23.5"/>
    <n v="1.5"/>
  </r>
  <r>
    <n v="7330"/>
    <n v="944075.91562306299"/>
    <n v="1686999.9090913399"/>
    <n v="944175.91562306299"/>
    <n v="1686899.9090913399"/>
    <n v="91"/>
    <n v="47"/>
    <n v="6.7106620967388197"/>
    <n v="9.5387306809425407"/>
    <n v="2.8280686140060398"/>
    <n v="5.5246813979465501E-2"/>
    <n v="43.115704536438002"/>
    <n v="20250630"/>
    <n v="24040590"/>
    <x v="70"/>
    <n v="43.5"/>
    <n v="2.1"/>
  </r>
  <r>
    <n v="10552"/>
    <n v="946175.91562306299"/>
    <n v="1688199.9090913399"/>
    <n v="946275.91562306299"/>
    <n v="1688099.9090913399"/>
    <n v="79"/>
    <n v="68"/>
    <n v="6.7176487048466997"/>
    <n v="10.2831885814667"/>
    <n v="3.5655398766199702"/>
    <n v="1.8927148310467601E-2"/>
    <n v="43.860162099202498"/>
    <n v="20250630"/>
    <n v="24040720"/>
    <x v="303"/>
    <n v="31"/>
    <n v="2"/>
  </r>
  <r>
    <n v="6210"/>
    <n v="943375.91562306299"/>
    <n v="1691199.9090913399"/>
    <n v="943475.91562306299"/>
    <n v="1691099.9090913399"/>
    <n v="49"/>
    <n v="40"/>
    <n v="6.72166486581167"/>
    <n v="7.8840505282084203"/>
    <n v="1.1623855630556701"/>
    <n v="2.2043177935605202E-3"/>
    <n v="41.461023648579904"/>
    <n v="20250630"/>
    <n v="24040810"/>
    <x v="376"/>
    <n v="8.3000000000000007"/>
    <n v="3"/>
  </r>
  <r>
    <n v="5012"/>
    <n v="942575.91562306299"/>
    <n v="1687799.9090913399"/>
    <n v="942675.91562306299"/>
    <n v="1687699.9090913399"/>
    <n v="83"/>
    <n v="32"/>
    <n v="6.7245190540949498"/>
    <n v="5.3497643868128497"/>
    <n v="-1.37475475172202"/>
    <n v="-1.3036535140902999E-3"/>
    <n v="38.926737785339398"/>
    <n v="20250630"/>
    <n v="24040600"/>
    <x v="499"/>
    <n v="21.3"/>
    <n v="0"/>
  </r>
  <r>
    <n v="10551"/>
    <n v="946175.91562306299"/>
    <n v="1688299.9090913399"/>
    <n v="946275.91562306299"/>
    <n v="1688199.9090913399"/>
    <n v="78"/>
    <n v="68"/>
    <n v="6.7264162302017203"/>
    <n v="10.310604015986099"/>
    <n v="3.5841877460479701"/>
    <n v="2.2312538465485001E-2"/>
    <n v="43.887578010559103"/>
    <n v="20250630"/>
    <n v="24040720"/>
    <x v="303"/>
    <n v="31"/>
    <n v="2"/>
  </r>
  <r>
    <n v="10711"/>
    <n v="946275.91562306299"/>
    <n v="1687699.9090913399"/>
    <n v="946375.91562306299"/>
    <n v="1687599.9090913399"/>
    <n v="84"/>
    <n v="69"/>
    <n v="6.72794389724731"/>
    <n v="8.2151677211125698"/>
    <n v="1.4872238437334699"/>
    <n v="3.2319379970431302E-3"/>
    <n v="41.792141278584801"/>
    <n v="20250630"/>
    <n v="24040570"/>
    <x v="260"/>
    <n v="26.1"/>
    <n v="1.7"/>
  </r>
  <r>
    <n v="10800"/>
    <n v="946375.91562306299"/>
    <n v="1694199.9090913399"/>
    <n v="946475.91562306299"/>
    <n v="1694099.9090913399"/>
    <n v="19"/>
    <n v="70"/>
    <n v="6.73319745063782"/>
    <n v="5.2624732255935696"/>
    <n v="-1.4707243343194301"/>
    <n v="9.5733702182769793E-3"/>
    <n v="38.839446067810101"/>
    <n v="20250630"/>
    <n v="24040810"/>
    <x v="7"/>
    <n v="54.2"/>
    <n v="1.7"/>
  </r>
  <r>
    <n v="7642"/>
    <n v="944275.91562306299"/>
    <n v="1686599.9090913399"/>
    <n v="944375.91562306299"/>
    <n v="1686499.9090913399"/>
    <n v="95"/>
    <n v="49"/>
    <n v="6.7346041202545202"/>
    <n v="10.6928050518036"/>
    <n v="3.9582008520762102"/>
    <n v="1.1592250744191301E-2"/>
    <n v="44.269778887430803"/>
    <n v="20250630"/>
    <n v="24040590"/>
    <x v="500"/>
    <n v="30"/>
    <n v="2.1"/>
  </r>
  <r>
    <n v="3756"/>
    <n v="941775.91562306299"/>
    <n v="1690199.9090913399"/>
    <n v="941875.91562306299"/>
    <n v="1690099.9090913399"/>
    <n v="59"/>
    <n v="24"/>
    <n v="6.7358813285827601"/>
    <n v="6.1373608410358402"/>
    <n v="1.5039077003796899"/>
    <n v="5.5422755579153701E-2"/>
    <n v="39.714335441589398"/>
    <n v="20250630"/>
    <n v="24040800"/>
    <x v="28"/>
    <n v="76.599999999999994"/>
    <n v="10"/>
  </r>
  <r>
    <n v="4541"/>
    <n v="942275.91562306299"/>
    <n v="1688699.9090913399"/>
    <n v="942375.91562306299"/>
    <n v="1688599.9090913399"/>
    <n v="74"/>
    <n v="29"/>
    <n v="6.7371725241343201"/>
    <n v="1.6572669702582099"/>
    <n v="-5.0799055496851597"/>
    <n v="-4.8624988024433501E-4"/>
    <n v="35.234240214029903"/>
    <n v="20250630"/>
    <n v="24040610"/>
    <x v="9"/>
    <n v="6.4"/>
    <n v="3.8"/>
  </r>
  <r>
    <n v="8219"/>
    <n v="944675.91562306299"/>
    <n v="1690499.9090913399"/>
    <n v="944775.91562306299"/>
    <n v="1690399.9090913399"/>
    <n v="56"/>
    <n v="53"/>
    <n v="6.7393203973770097"/>
    <n v="7.4975608348846396"/>
    <n v="0.75824045091867398"/>
    <n v="-7.2079821955412602E-3"/>
    <n v="41.074534606933597"/>
    <n v="20250630"/>
    <n v="24040780"/>
    <x v="199"/>
    <n v="7.3"/>
    <n v="4.9000000000000004"/>
  </r>
  <r>
    <n v="4545"/>
    <n v="942275.91562306299"/>
    <n v="1688299.9090913399"/>
    <n v="942375.91562306299"/>
    <n v="1688199.9090913399"/>
    <n v="78"/>
    <n v="29"/>
    <n v="6.7405885457992598"/>
    <n v="4.2809209525585201"/>
    <n v="-2.4596675485372499"/>
    <n v="2.2047684760764198E-3"/>
    <n v="37.857894420623801"/>
    <n v="20250630"/>
    <n v="24040610"/>
    <x v="9"/>
    <n v="6.4"/>
    <n v="3.8"/>
  </r>
  <r>
    <n v="12558"/>
    <n v="947475.91562306299"/>
    <n v="1687799.9090913399"/>
    <n v="947575.91562306299"/>
    <n v="1687699.9090913399"/>
    <n v="83"/>
    <n v="81"/>
    <n v="6.7421540021896398"/>
    <n v="5.16453921794891"/>
    <n v="-1.5776147594054499"/>
    <n v="-4.0817221316198499E-2"/>
    <n v="38.741513252258301"/>
    <n v="20250630"/>
    <n v="24040660"/>
    <x v="501"/>
    <n v="55.6"/>
    <n v="0.4"/>
  </r>
  <r>
    <n v="12263"/>
    <n v="947275.91562306299"/>
    <n v="1686499.9090913399"/>
    <n v="947375.91562306299"/>
    <n v="1686399.9090913399"/>
    <n v="96"/>
    <n v="79"/>
    <n v="6.7428108453750601"/>
    <n v="7.8027466932932503"/>
    <n v="1.05993590255578"/>
    <n v="8.5812979377806204E-3"/>
    <n v="41.379720369974798"/>
    <n v="20250630"/>
    <n v="24040620"/>
    <x v="419"/>
    <n v="27.2"/>
    <n v="2.4"/>
  </r>
  <r>
    <n v="10879"/>
    <n v="946375.91562306299"/>
    <n v="1686299.9090913399"/>
    <n v="946475.91562306299"/>
    <n v="1686199.9090913399"/>
    <n v="98"/>
    <n v="70"/>
    <n v="6.7442507743835396"/>
    <n v="8.3506743311882001"/>
    <n v="1.60642364993691"/>
    <n v="-4.6674547484144603E-3"/>
    <n v="41.927648067474401"/>
    <n v="20250630"/>
    <n v="24040831"/>
    <x v="502"/>
    <n v="46.8"/>
    <n v="2.2000000000000002"/>
  </r>
  <r>
    <n v="12885"/>
    <n v="947675.91562306299"/>
    <n v="1685899.9090913399"/>
    <n v="947775.91562306299"/>
    <n v="1685799.9090913399"/>
    <n v="102"/>
    <n v="83"/>
    <n v="6.7450857957204198"/>
    <n v="8.0175397396087593"/>
    <n v="1.27245394388835"/>
    <n v="-2.3816548443088901E-3"/>
    <n v="41.594512939453097"/>
    <n v="20250630"/>
    <n v="24040630"/>
    <x v="342"/>
    <n v="24.4"/>
    <n v="2.2000000000000002"/>
  </r>
  <r>
    <n v="12863"/>
    <n v="947675.91562306299"/>
    <n v="1688099.9090913399"/>
    <n v="947775.91562306299"/>
    <n v="1687999.9090913399"/>
    <n v="80"/>
    <n v="83"/>
    <n v="6.7455086310704502"/>
    <n v="6.9105889002482099"/>
    <n v="0.16508018784225001"/>
    <n v="1.06803125624234E-2"/>
    <n v="40.487562815348298"/>
    <n v="20250630"/>
    <n v="24040650"/>
    <x v="503"/>
    <n v="17.100000000000001"/>
    <n v="1.3"/>
  </r>
  <r>
    <n v="9787"/>
    <n v="945675.91562306299"/>
    <n v="1687699.9090913399"/>
    <n v="945775.91562306299"/>
    <n v="1687599.9090913399"/>
    <n v="84"/>
    <n v="63"/>
    <n v="6.7471987009048497"/>
    <n v="10.6494624614716"/>
    <n v="3.9022638201713602"/>
    <n v="1.7170948830122799E-2"/>
    <n v="44.2264362970988"/>
    <n v="20250630"/>
    <n v="24040570"/>
    <x v="276"/>
    <n v="44.4"/>
    <n v="1.8"/>
  </r>
  <r>
    <n v="8414"/>
    <n v="944775.91562306299"/>
    <n v="1686399.9090913399"/>
    <n v="944875.91562306299"/>
    <n v="1686299.9090913399"/>
    <n v="97"/>
    <n v="54"/>
    <n v="6.7498589456081399"/>
    <n v="9.7130744457244909"/>
    <n v="2.9632154256105401"/>
    <n v="3.7780987331643701E-3"/>
    <n v="43.290047645568798"/>
    <n v="20250630"/>
    <n v="24040560"/>
    <x v="504"/>
    <n v="31.3"/>
    <n v="2.6"/>
  </r>
  <r>
    <n v="6358"/>
    <n v="943475.91562306299"/>
    <n v="1691799.9090913399"/>
    <n v="943575.91562306299"/>
    <n v="1691699.9090913399"/>
    <n v="43"/>
    <n v="41"/>
    <n v="6.7504173914591501"/>
    <n v="7.9838758309682198"/>
    <n v="1.23345833023389"/>
    <n v="2.4274909636005801E-2"/>
    <n v="41.560849507649699"/>
    <n v="20250630"/>
    <n v="24040810"/>
    <x v="165"/>
    <n v="19.600000000000001"/>
    <n v="3.1"/>
  </r>
  <r>
    <n v="4237"/>
    <n v="942075.91562306299"/>
    <n v="1688299.9090913399"/>
    <n v="942175.91562306299"/>
    <n v="1688199.9090913399"/>
    <n v="78"/>
    <n v="27"/>
    <n v="6.75291779637337"/>
    <n v="3.77833603322506"/>
    <n v="-2.9745817184448198"/>
    <n v="-5.1439012167975298E-3"/>
    <n v="37.355309724807697"/>
    <n v="20250630"/>
    <n v="24040610"/>
    <x v="505"/>
    <n v="46.6"/>
    <n v="0.4"/>
  </r>
  <r>
    <n v="5763"/>
    <n v="943075.91562306299"/>
    <n v="1689699.9090913399"/>
    <n v="943175.91562306299"/>
    <n v="1689599.9090913399"/>
    <n v="64"/>
    <n v="37"/>
    <n v="6.7555848289938503"/>
    <n v="6.3255494342130802"/>
    <n v="-0.43003545087926498"/>
    <n v="-2.7976979446761699E-4"/>
    <n v="39.902523265165399"/>
    <n v="20250630"/>
    <n v="24040800"/>
    <x v="14"/>
    <n v="15"/>
    <n v="1.4"/>
  </r>
  <r>
    <n v="12578"/>
    <n v="947475.91562306299"/>
    <n v="1685799.9090913399"/>
    <n v="947575.91562306299"/>
    <n v="1685699.9090913399"/>
    <n v="103"/>
    <n v="81"/>
    <n v="6.7583640019098903"/>
    <n v="9.0626229445139597"/>
    <n v="2.30425909161568"/>
    <n v="-1.5831636885802001E-2"/>
    <n v="42.639596621195501"/>
    <n v="20250630"/>
    <n v="24040630"/>
    <x v="295"/>
    <n v="14.8"/>
    <n v="7"/>
  </r>
  <r>
    <n v="10877"/>
    <n v="946375.91562306299"/>
    <n v="1686499.9090913399"/>
    <n v="946475.91562306299"/>
    <n v="1686399.9090913399"/>
    <n v="96"/>
    <n v="70"/>
    <n v="6.7631598313649501"/>
    <n v="7.5203364690144898"/>
    <n v="0.75717663764953602"/>
    <n v="5.4122571988652196E-3"/>
    <n v="41.097309748331703"/>
    <n v="20250630"/>
    <n v="24040831"/>
    <x v="352"/>
    <n v="24.6"/>
    <n v="2.8"/>
  </r>
  <r>
    <n v="8568"/>
    <n v="944875.91562306299"/>
    <n v="1686399.9090913399"/>
    <n v="944975.91562306299"/>
    <n v="1686299.9090913399"/>
    <n v="97"/>
    <n v="55"/>
    <n v="6.7644126117229497"/>
    <n v="9.0742893815040606"/>
    <n v="2.3098768144845998"/>
    <n v="7.6954737887717801E-3"/>
    <n v="42.651263236999498"/>
    <n v="20250630"/>
    <n v="24040560"/>
    <x v="504"/>
    <n v="31.3"/>
    <n v="2.6"/>
  </r>
  <r>
    <n v="9472"/>
    <n v="945475.91562306299"/>
    <n v="1688399.9090913399"/>
    <n v="945575.91562306299"/>
    <n v="1688299.9090913399"/>
    <n v="77"/>
    <n v="61"/>
    <n v="6.7650578618049604"/>
    <n v="8.7187798023223895"/>
    <n v="1.9537218585610401"/>
    <n v="1.42489900754299E-2"/>
    <n v="42.295753240585299"/>
    <n v="20250630"/>
    <n v="24040730"/>
    <x v="442"/>
    <n v="26.4"/>
    <n v="0.4"/>
  </r>
  <r>
    <n v="6826"/>
    <n v="943775.91562306299"/>
    <n v="1691199.9090913399"/>
    <n v="943875.91562306299"/>
    <n v="1691099.9090913399"/>
    <n v="49"/>
    <n v="44"/>
    <n v="6.7669778068860396"/>
    <n v="5.30233069260915"/>
    <n v="-1.4646471540133199"/>
    <n v="-1.0358130830961E-2"/>
    <n v="38.879304250081397"/>
    <n v="20250630"/>
    <n v="24040810"/>
    <x v="488"/>
    <n v="9.5"/>
    <n v="0"/>
  </r>
  <r>
    <n v="8062"/>
    <n v="944575.91562306299"/>
    <n v="1690799.9090913399"/>
    <n v="944675.91562306299"/>
    <n v="1690699.9090913399"/>
    <n v="53"/>
    <n v="52"/>
    <n v="6.7678208351135298"/>
    <n v="5.3275699317455301"/>
    <n v="-1.44025094807148"/>
    <n v="-1.7700048570986799E-2"/>
    <n v="38.904543399810798"/>
    <n v="20250630"/>
    <n v="24040780"/>
    <x v="73"/>
    <n v="6.8"/>
    <n v="1.4"/>
  </r>
  <r>
    <n v="4657"/>
    <n v="942375.91562306299"/>
    <n v="1692499.9090913399"/>
    <n v="942475.91562306299"/>
    <n v="1692399.9090913399"/>
    <n v="36"/>
    <n v="30"/>
    <n v="6.7755520684378503"/>
    <n v="0.46962855543409099"/>
    <n v="-6.3059234619140598"/>
    <n v="-5.0117972306907198E-2"/>
    <n v="34.0466014317104"/>
    <n v="20250630"/>
    <n v="24040810"/>
    <x v="23"/>
    <n v="34.9"/>
    <n v="2.6"/>
  </r>
  <r>
    <n v="13099"/>
    <n v="947875.91562306299"/>
    <n v="1695299.9090913399"/>
    <n v="947975.91562306299"/>
    <n v="1695199.9090913399"/>
    <n v="8"/>
    <n v="85"/>
    <n v="6.7755915721257498"/>
    <n v="3.1507397294044499"/>
    <n v="-3.6248518228530902"/>
    <n v="-3.0461869512995099E-3"/>
    <n v="36.727713584899902"/>
    <n v="20250630"/>
    <n v="24040810"/>
    <x v="26"/>
    <n v="91.4"/>
    <n v="1.3"/>
  </r>
  <r>
    <n v="8408"/>
    <n v="944775.91562306299"/>
    <n v="1686999.9090913399"/>
    <n v="944875.91562306299"/>
    <n v="1686899.9090913399"/>
    <n v="91"/>
    <n v="54"/>
    <n v="6.77591392397881"/>
    <n v="9.1888781785965001"/>
    <n v="2.4129640460014299"/>
    <n v="-3.02284928038716E-2"/>
    <n v="42.765851736068697"/>
    <n v="20250630"/>
    <n v="24040570"/>
    <x v="506"/>
    <n v="15.7"/>
    <n v="0"/>
  </r>
  <r>
    <n v="9023"/>
    <n v="945175.91562306299"/>
    <n v="1687099.9090913399"/>
    <n v="945275.91562306299"/>
    <n v="1686999.9090913399"/>
    <n v="90"/>
    <n v="58"/>
    <n v="6.7768500645955401"/>
    <n v="8.9178465604782104"/>
    <n v="2.14099648594856"/>
    <n v="1.34613015688956E-3"/>
    <n v="42.494820276896199"/>
    <n v="20250630"/>
    <n v="24040570"/>
    <x v="507"/>
    <n v="9.8000000000000007"/>
    <n v="3.6"/>
  </r>
  <r>
    <n v="6539"/>
    <n v="943575.91562306299"/>
    <n v="1689099.9090913399"/>
    <n v="943675.91562306299"/>
    <n v="1688999.9090913399"/>
    <n v="70"/>
    <n v="42"/>
    <n v="6.7810034602880496"/>
    <n v="7.7907937914133099"/>
    <n v="1.0097903378773501"/>
    <n v="8.0776271643117105E-3"/>
    <n v="41.367767095565803"/>
    <n v="20250630"/>
    <n v="24040800"/>
    <x v="14"/>
    <n v="15"/>
    <n v="1.4"/>
  </r>
  <r>
    <n v="11943"/>
    <n v="947075.91562306299"/>
    <n v="1687699.9090913399"/>
    <n v="947175.91562306299"/>
    <n v="1687599.9090913399"/>
    <n v="84"/>
    <n v="77"/>
    <n v="6.7828903496265402"/>
    <n v="4.3240582495927802"/>
    <n v="-2.4588321074843398"/>
    <n v="4.30514660547487E-3"/>
    <n v="37.901031970977797"/>
    <n v="20250630"/>
    <n v="24040660"/>
    <x v="508"/>
    <n v="25.5"/>
    <n v="0.2"/>
  </r>
  <r>
    <n v="4528"/>
    <n v="942275.91562306299"/>
    <n v="1689999.9090913399"/>
    <n v="942375.91562306299"/>
    <n v="1689899.9090913399"/>
    <n v="61"/>
    <n v="29"/>
    <n v="6.7836990654468501"/>
    <n v="6.1545882523059801"/>
    <n v="-0.62911081267520796"/>
    <n v="3.67362337419763E-2"/>
    <n v="39.731561422348001"/>
    <n v="20250630"/>
    <n v="24040800"/>
    <x v="62"/>
    <n v="20.6"/>
    <n v="2.5"/>
  </r>
  <r>
    <n v="9483"/>
    <n v="945475.91562306299"/>
    <n v="1687299.9090913399"/>
    <n v="945575.91562306299"/>
    <n v="1687199.9090913399"/>
    <n v="88"/>
    <n v="61"/>
    <n v="6.78437598546346"/>
    <n v="8.9083410104115792"/>
    <n v="2.1239650547504398"/>
    <n v="4.5882652436072602E-4"/>
    <n v="42.485314687093101"/>
    <n v="20250630"/>
    <n v="24040570"/>
    <x v="509"/>
    <n v="55.9"/>
    <n v="0.3"/>
  </r>
  <r>
    <n v="9780"/>
    <n v="945675.91562306299"/>
    <n v="1688399.9090913399"/>
    <n v="945775.91562306299"/>
    <n v="1688299.9090913399"/>
    <n v="77"/>
    <n v="63"/>
    <n v="6.7888452112674704"/>
    <n v="9.3054507970809901"/>
    <n v="2.5166056752204899"/>
    <n v="-8.6015105480328202E-3"/>
    <n v="42.882424831390402"/>
    <n v="20250630"/>
    <n v="24040730"/>
    <x v="408"/>
    <n v="22.4"/>
    <n v="3.2"/>
  </r>
  <r>
    <n v="11790"/>
    <n v="946975.91562306299"/>
    <n v="1687599.9090913399"/>
    <n v="947075.91562306299"/>
    <n v="1687499.9090913399"/>
    <n v="85"/>
    <n v="76"/>
    <n v="6.7891240914662703"/>
    <n v="3.8941772182782501"/>
    <n v="-2.8949469129244498"/>
    <n v="-3.6819105346997602E-3"/>
    <n v="37.471151034037298"/>
    <n v="20250630"/>
    <n v="24040660"/>
    <x v="510"/>
    <n v="21.6"/>
    <n v="0.5"/>
  </r>
  <r>
    <n v="6562"/>
    <n v="943575.91562306299"/>
    <n v="1686799.9090913399"/>
    <n v="943675.91562306299"/>
    <n v="1686699.9090913399"/>
    <n v="93"/>
    <n v="42"/>
    <n v="6.7916475832462302"/>
    <n v="9.63711369037628"/>
    <n v="2.8454660922288899"/>
    <n v="1.25446521269623E-2"/>
    <n v="43.214087247848497"/>
    <n v="20250630"/>
    <n v="24040590"/>
    <x v="329"/>
    <n v="22.1"/>
    <n v="1.6"/>
  </r>
  <r>
    <n v="13027"/>
    <n v="947775.91562306299"/>
    <n v="1687099.9090913399"/>
    <n v="947875.91562306299"/>
    <n v="1686999.9090913399"/>
    <n v="90"/>
    <n v="84"/>
    <n v="6.7947703897952998"/>
    <n v="7.6797491610050201"/>
    <n v="0.88497880846262"/>
    <n v="6.3141325226752096E-3"/>
    <n v="41.256723165512099"/>
    <n v="20250630"/>
    <n v="24040620"/>
    <x v="511"/>
    <n v="34.4"/>
    <n v="1.3"/>
  </r>
  <r>
    <n v="14420"/>
    <n v="948675.91562306299"/>
    <n v="1686399.9090913399"/>
    <n v="948775.91562306299"/>
    <n v="1686299.9090913399"/>
    <n v="97"/>
    <n v="93"/>
    <n v="6.7960764249165901"/>
    <n v="7.9888666788737002"/>
    <n v="1.1927902698516799"/>
    <n v="3.24340630322695E-3"/>
    <n v="41.565840403238902"/>
    <n v="20250630"/>
    <n v="24040690"/>
    <x v="512"/>
    <n v="52.3"/>
    <n v="1.4"/>
  </r>
  <r>
    <n v="5768"/>
    <n v="943075.91562306299"/>
    <n v="1689199.9090913399"/>
    <n v="943175.91562306299"/>
    <n v="1689099.9090913399"/>
    <n v="69"/>
    <n v="37"/>
    <n v="6.7963476975758903"/>
    <n v="6.0323073069254596"/>
    <n v="-0.76404037078221598"/>
    <n v="1.7855626298114699E-2"/>
    <n v="39.609280904134103"/>
    <n v="20250630"/>
    <n v="24040800"/>
    <x v="22"/>
    <n v="37.9"/>
    <n v="2.2000000000000002"/>
  </r>
  <r>
    <n v="13641"/>
    <n v="948175.91562306299"/>
    <n v="1687299.9090913399"/>
    <n v="948275.91562306299"/>
    <n v="1687199.9090913399"/>
    <n v="88"/>
    <n v="88"/>
    <n v="6.8020268678665197"/>
    <n v="8.7436790466308594"/>
    <n v="1.9416521688302399"/>
    <n v="4.0573275182396199E-3"/>
    <n v="42.320652643839502"/>
    <n v="20250630"/>
    <n v="24040680"/>
    <x v="513"/>
    <n v="27"/>
    <n v="1.7"/>
  </r>
  <r>
    <n v="6362"/>
    <n v="943475.91562306299"/>
    <n v="1691399.9090913399"/>
    <n v="943575.91562306299"/>
    <n v="1691299.9090913399"/>
    <n v="47"/>
    <n v="41"/>
    <n v="6.8044078648090398"/>
    <n v="7.2087374627590197"/>
    <n v="0.404329523444176"/>
    <n v="2.2854579525301202E-2"/>
    <n v="40.785711050033598"/>
    <n v="20250630"/>
    <n v="24040810"/>
    <x v="488"/>
    <n v="9.5"/>
    <n v="0"/>
  </r>
  <r>
    <n v="4838"/>
    <n v="942475.91562306299"/>
    <n v="1689799.9090913399"/>
    <n v="942575.91562306299"/>
    <n v="1689699.9090913399"/>
    <n v="63"/>
    <n v="31"/>
    <n v="6.8055545886357596"/>
    <n v="5.9719734589258797"/>
    <n v="-0.83358122160037396"/>
    <n v="-1.05777413894733E-3"/>
    <n v="39.548946380615199"/>
    <n v="20250630"/>
    <n v="24040800"/>
    <x v="28"/>
    <n v="76.599999999999994"/>
    <n v="10"/>
  </r>
  <r>
    <n v="7798"/>
    <n v="944375.91562306299"/>
    <n v="1686399.9090913399"/>
    <n v="944475.91562306299"/>
    <n v="1686299.9090913399"/>
    <n v="97"/>
    <n v="50"/>
    <n v="6.8057002723217002"/>
    <n v="10.389417886734"/>
    <n v="3.5837175548076599"/>
    <n v="1.32778926636092E-2"/>
    <n v="43.966391086578398"/>
    <n v="20250630"/>
    <n v="24040590"/>
    <x v="493"/>
    <n v="28.4"/>
    <n v="1.6"/>
  </r>
  <r>
    <n v="13023"/>
    <n v="947775.91562306299"/>
    <n v="1687499.9090913399"/>
    <n v="947875.91562306299"/>
    <n v="1687399.9090913399"/>
    <n v="86"/>
    <n v="84"/>
    <n v="6.8060378233591701"/>
    <n v="8.3642788728078195"/>
    <n v="1.5582409650087401"/>
    <n v="2.3338170334075898E-3"/>
    <n v="41.941252390543603"/>
    <n v="20250630"/>
    <n v="24040640"/>
    <x v="514"/>
    <n v="20.9"/>
    <n v="1.8"/>
  </r>
  <r>
    <n v="7114"/>
    <n v="943975.91562306299"/>
    <n v="1693199.9090913399"/>
    <n v="944075.91562306299"/>
    <n v="1693099.9090913399"/>
    <n v="29"/>
    <n v="46"/>
    <n v="6.8142251968383798"/>
    <n v="8.3169182141621896"/>
    <n v="1.5026930967966701"/>
    <n v="1.3550504537609699E-2"/>
    <n v="41.893891652425097"/>
    <n v="20250630"/>
    <n v="24040810"/>
    <x v="23"/>
    <n v="34.9"/>
    <n v="2.6"/>
  </r>
  <r>
    <n v="7943"/>
    <n v="944475.91562306299"/>
    <n v="1687299.9090913399"/>
    <n v="944575.91562306299"/>
    <n v="1687199.9090913399"/>
    <n v="88"/>
    <n v="51"/>
    <n v="6.8151910305023202"/>
    <n v="8.7105524539947492"/>
    <n v="1.89536136388779"/>
    <n v="-2.0188555936329101E-3"/>
    <n v="42.2875270843506"/>
    <n v="20250630"/>
    <n v="24040570"/>
    <x v="147"/>
    <n v="7.8"/>
    <n v="1.4"/>
  </r>
  <r>
    <n v="11183"/>
    <n v="946575.91562306299"/>
    <n v="1686699.9090913399"/>
    <n v="946675.91562306299"/>
    <n v="1686599.9090913399"/>
    <n v="94"/>
    <n v="72"/>
    <n v="6.8158012628555298"/>
    <n v="7.3352175156275399"/>
    <n v="0.51941622296969103"/>
    <n v="1.21608500679334E-3"/>
    <n v="40.912191073099798"/>
    <n v="20250630"/>
    <n v="24040831"/>
    <x v="239"/>
    <n v="19.8"/>
    <n v="2.9"/>
  </r>
  <r>
    <n v="2557"/>
    <n v="940975.91562306299"/>
    <n v="1686899.9090913399"/>
    <n v="941075.91562306299"/>
    <n v="1686799.9090913399"/>
    <n v="92"/>
    <n v="16"/>
    <n v="6.8158219456672704"/>
    <n v="7.0113362669944799"/>
    <n v="0.195514378137887"/>
    <n v="1.43291605636477E-2"/>
    <n v="40.588309764862103"/>
    <n v="20250630"/>
    <n v="24040610"/>
    <x v="29"/>
    <n v="36.1"/>
    <n v="2.7"/>
  </r>
  <r>
    <n v="12244"/>
    <n v="947275.91562306299"/>
    <n v="1688399.9090913399"/>
    <n v="947375.91562306299"/>
    <n v="1688299.9090913399"/>
    <n v="77"/>
    <n v="79"/>
    <n v="6.8164563973744698"/>
    <n v="8.5425617694854701"/>
    <n v="1.7261054515838601"/>
    <n v="2.3127013118937601E-2"/>
    <n v="42.119535128275601"/>
    <n v="20250630"/>
    <n v="24040650"/>
    <x v="200"/>
    <n v="27.4"/>
    <n v="1.5"/>
  </r>
  <r>
    <n v="9020"/>
    <n v="945175.91562306299"/>
    <n v="1687399.9090913399"/>
    <n v="945275.91562306299"/>
    <n v="1687299.9090913399"/>
    <n v="87"/>
    <n v="58"/>
    <n v="6.8183142741521197"/>
    <n v="9.1690326531728097"/>
    <n v="2.3507184187571202"/>
    <n v="1.5610975407374401E-2"/>
    <n v="42.746006011962898"/>
    <n v="20250630"/>
    <n v="24040570"/>
    <x v="422"/>
    <n v="6.1"/>
    <n v="3.1"/>
  </r>
  <r>
    <n v="10554"/>
    <n v="946175.91562306299"/>
    <n v="1687999.9090913399"/>
    <n v="946275.91562306299"/>
    <n v="1687899.9090913399"/>
    <n v="81"/>
    <n v="68"/>
    <n v="6.8206133842468297"/>
    <n v="9.2809016704559308"/>
    <n v="2.460288276275"/>
    <n v="1.9709859664241498E-2"/>
    <n v="42.857875506083197"/>
    <n v="20250630"/>
    <n v="24040720"/>
    <x v="403"/>
    <n v="30.4"/>
    <n v="1.7"/>
  </r>
  <r>
    <n v="8996"/>
    <n v="945175.91562306299"/>
    <n v="1689799.9090913399"/>
    <n v="945275.91562306299"/>
    <n v="1689699.9090913399"/>
    <n v="63"/>
    <n v="58"/>
    <n v="6.8220599492390903"/>
    <n v="9.1390536626180001"/>
    <n v="2.3169938226540898"/>
    <n v="3.9165678123633099E-2"/>
    <n v="42.716026941935198"/>
    <n v="20250630"/>
    <n v="24040700"/>
    <x v="183"/>
    <n v="6"/>
    <n v="1.7"/>
  </r>
  <r>
    <n v="10859"/>
    <n v="946375.91562306299"/>
    <n v="1688299.9090913399"/>
    <n v="946475.91562306299"/>
    <n v="1688199.9090913399"/>
    <n v="78"/>
    <n v="70"/>
    <n v="6.8232104437691801"/>
    <n v="9.6339951923915308"/>
    <n v="2.81078483377184"/>
    <n v="1.97921291525875E-2"/>
    <n v="43.210968562534902"/>
    <n v="20250630"/>
    <n v="24040720"/>
    <x v="515"/>
    <n v="22.5"/>
    <n v="1.7"/>
  </r>
  <r>
    <n v="11175"/>
    <n v="946575.91562306299"/>
    <n v="1687499.9090913399"/>
    <n v="946675.91562306299"/>
    <n v="1687399.9090913399"/>
    <n v="86"/>
    <n v="72"/>
    <n v="6.82346335053444"/>
    <n v="6.7080278992652902"/>
    <n v="-0.115435456391424"/>
    <n v="-8.2858101814054005E-3"/>
    <n v="40.2850017547607"/>
    <n v="20250630"/>
    <n v="24040570"/>
    <x v="516"/>
    <n v="20.2"/>
    <n v="1.2"/>
  </r>
  <r>
    <n v="8952"/>
    <n v="945175.91562306299"/>
    <n v="1694199.9090913399"/>
    <n v="945275.91562306299"/>
    <n v="1694099.9090913399"/>
    <n v="19"/>
    <n v="58"/>
    <n v="6.8253140449523899"/>
    <n v="6.6882444024085999"/>
    <n v="-0.13706970820203401"/>
    <n v="3.06081061426084E-2"/>
    <n v="40.265218257904102"/>
    <n v="20250630"/>
    <n v="24040810"/>
    <x v="33"/>
    <n v="38.6"/>
    <n v="1.7"/>
  </r>
  <r>
    <n v="8235"/>
    <n v="944675.91562306299"/>
    <n v="1688899.9090913399"/>
    <n v="944775.91562306299"/>
    <n v="1688799.9090913399"/>
    <n v="72"/>
    <n v="53"/>
    <n v="6.8273936510086104"/>
    <n v="7.9863265355428101"/>
    <n v="1.1589329491058999"/>
    <n v="-4.8418788394580303E-2"/>
    <n v="41.563299814860002"/>
    <n v="20250630"/>
    <n v="24040710"/>
    <x v="517"/>
    <n v="23.2"/>
    <n v="0.4"/>
  </r>
  <r>
    <n v="7803"/>
    <n v="944375.91562306299"/>
    <n v="1685899.9090913399"/>
    <n v="944475.91562306299"/>
    <n v="1685799.9090913399"/>
    <n v="102"/>
    <n v="50"/>
    <n v="6.82938072085381"/>
    <n v="7.42408007383347"/>
    <n v="0.594699297100306"/>
    <n v="1.35696676443331E-2"/>
    <n v="41.001053333282499"/>
    <n v="20250630"/>
    <n v="24040550"/>
    <x v="79"/>
    <n v="24.8"/>
    <n v="1.9"/>
  </r>
  <r>
    <n v="14099"/>
    <n v="948475.91562306299"/>
    <n v="1687699.9090913399"/>
    <n v="948575.91562306299"/>
    <n v="1687599.9090913399"/>
    <n v="84"/>
    <n v="91"/>
    <n v="6.8337422907352403"/>
    <n v="9.0708358287811297"/>
    <n v="2.2370935529470399"/>
    <n v="2.0441573520656699E-2"/>
    <n v="42.647809505462597"/>
    <n v="20250630"/>
    <n v="24040640"/>
    <x v="518"/>
    <n v="30.9"/>
    <n v="0.5"/>
  </r>
  <r>
    <n v="4220"/>
    <n v="942075.91562306299"/>
    <n v="1689999.9090913399"/>
    <n v="942175.91562306299"/>
    <n v="1689899.9090913399"/>
    <n v="61"/>
    <n v="27"/>
    <n v="6.8337506514329203"/>
    <n v="11.376711111802299"/>
    <n v="4.5429607171278699"/>
    <n v="3.72690153666414E-2"/>
    <n v="44.953685173621501"/>
    <n v="20250630"/>
    <n v="24040800"/>
    <x v="28"/>
    <n v="76.599999999999994"/>
    <n v="10"/>
  </r>
  <r>
    <n v="6399"/>
    <n v="943475.91562306299"/>
    <n v="1687699.9090913399"/>
    <n v="943575.91562306299"/>
    <n v="1687599.9090913399"/>
    <n v="84"/>
    <n v="41"/>
    <n v="6.8356613814830798"/>
    <n v="10.7672241330147"/>
    <n v="3.9315626770257901"/>
    <n v="2.68464904511347E-2"/>
    <n v="44.344197511673002"/>
    <n v="20250630"/>
    <n v="24040600"/>
    <x v="11"/>
    <n v="8.5"/>
    <n v="2.5"/>
  </r>
  <r>
    <n v="6639"/>
    <n v="943675.91562306299"/>
    <n v="1694499.9090913399"/>
    <n v="943775.91562306299"/>
    <n v="1694399.9090913399"/>
    <n v="16"/>
    <n v="43"/>
    <n v="6.83922894795736"/>
    <n v="4.9250814119974802"/>
    <n v="-1.9141475061575599"/>
    <n v="1.4128897494326E-2"/>
    <n v="38.502055168151898"/>
    <n v="20250630"/>
    <n v="24040810"/>
    <x v="16"/>
    <n v="7.4"/>
    <n v="13.6"/>
  </r>
  <r>
    <n v="6517"/>
    <n v="943575.91562306299"/>
    <n v="1691299.9090913399"/>
    <n v="943675.91562306299"/>
    <n v="1691199.9090913399"/>
    <n v="48"/>
    <n v="42"/>
    <n v="6.8545246124267596"/>
    <n v="7.7575328747431396"/>
    <n v="0.90300826728343997"/>
    <n v="1.1394589363286901E-2"/>
    <n v="41.3345066706339"/>
    <n v="20250630"/>
    <n v="24040810"/>
    <x v="488"/>
    <n v="9.5"/>
    <n v="0"/>
  </r>
  <r>
    <n v="8636"/>
    <n v="944975.91562306299"/>
    <n v="1694999.9090913399"/>
    <n v="945075.91562306299"/>
    <n v="1694899.9090913399"/>
    <n v="11"/>
    <n v="56"/>
    <n v="6.8552651802698801"/>
    <n v="3.3564228415489201"/>
    <n v="-3.4988422989845298"/>
    <n v="9.8776970990002207E-3"/>
    <n v="36.933396339416497"/>
    <n v="20250630"/>
    <n v="24040810"/>
    <x v="26"/>
    <n v="91.4"/>
    <n v="1.3"/>
  </r>
  <r>
    <n v="5456"/>
    <n v="942875.91562306299"/>
    <n v="1689599.9090913399"/>
    <n v="942975.91562306299"/>
    <n v="1689499.9090913399"/>
    <n v="65"/>
    <n v="35"/>
    <n v="6.8562620878219596"/>
    <n v="4.714162449042"/>
    <n v="-2.14209964871407"/>
    <n v="-2.0475139220555601E-2"/>
    <n v="38.291136105855301"/>
    <n v="20250630"/>
    <n v="24040800"/>
    <x v="140"/>
    <n v="17.899999999999999"/>
    <n v="1.9"/>
  </r>
  <r>
    <n v="10862"/>
    <n v="946375.91562306299"/>
    <n v="1687999.9090913399"/>
    <n v="946475.91562306299"/>
    <n v="1687899.9090913399"/>
    <n v="81"/>
    <n v="70"/>
    <n v="6.86114267508189"/>
    <n v="9.1774138609568308"/>
    <n v="2.31627103189627"/>
    <n v="1.0795308587451801E-2"/>
    <n v="42.754387537638301"/>
    <n v="20250630"/>
    <n v="24040720"/>
    <x v="403"/>
    <n v="30.4"/>
    <n v="1.7"/>
  </r>
  <r>
    <n v="6400"/>
    <n v="943475.91562306299"/>
    <n v="1687599.9090913399"/>
    <n v="943575.91562306299"/>
    <n v="1687499.9090913399"/>
    <n v="85"/>
    <n v="41"/>
    <n v="6.8634399573008196"/>
    <n v="10.1040035883586"/>
    <n v="3.2405636509259499"/>
    <n v="3.8227129882822397E-2"/>
    <n v="43.680976867675803"/>
    <n v="20250630"/>
    <n v="24040600"/>
    <x v="11"/>
    <n v="8.5"/>
    <n v="2.5"/>
  </r>
  <r>
    <n v="7028"/>
    <n v="943875.91562306299"/>
    <n v="1686399.9090913399"/>
    <n v="943975.91562306299"/>
    <n v="1686299.9090913399"/>
    <n v="97"/>
    <n v="45"/>
    <n v="6.8649733066558802"/>
    <n v="9.0613454977671299"/>
    <n v="2.1963723500569698"/>
    <n v="8.2054275553673506E-3"/>
    <n v="42.638319651285798"/>
    <n v="20250630"/>
    <n v="24040590"/>
    <x v="167"/>
    <n v="34.799999999999997"/>
    <n v="2.2000000000000002"/>
  </r>
  <r>
    <n v="2864"/>
    <n v="941175.91562306299"/>
    <n v="1686999.9090913399"/>
    <n v="941275.91562306299"/>
    <n v="1686899.9090913399"/>
    <n v="91"/>
    <n v="18"/>
    <n v="6.8660481373469002"/>
    <n v="7.1988811095555603"/>
    <n v="0.33283287907640102"/>
    <n v="3.7952329342563901E-2"/>
    <n v="40.775854110717802"/>
    <n v="20250630"/>
    <n v="24040610"/>
    <x v="29"/>
    <n v="36.1"/>
    <n v="2.7"/>
  </r>
  <r>
    <n v="9589"/>
    <n v="945575.91562306299"/>
    <n v="1692099.9090913399"/>
    <n v="945675.91562306299"/>
    <n v="1691999.9090913399"/>
    <n v="40"/>
    <n v="62"/>
    <n v="6.8675523569320696"/>
    <n v="4.3694552609295503"/>
    <n v="-2.4980969885577902"/>
    <n v="5.0937241176143297E-3"/>
    <n v="37.946429493384699"/>
    <n v="20250630"/>
    <n v="24040810"/>
    <x v="7"/>
    <n v="54.2"/>
    <n v="1.7"/>
  </r>
  <r>
    <n v="7942"/>
    <n v="944475.91562306299"/>
    <n v="1687399.9090913399"/>
    <n v="944575.91562306299"/>
    <n v="1687299.9090913399"/>
    <n v="87"/>
    <n v="51"/>
    <n v="6.8686065673828098"/>
    <n v="9.0979937447441905"/>
    <n v="2.2293871508704299"/>
    <n v="8.3388231384257504E-3"/>
    <n v="42.674966600206197"/>
    <n v="20250630"/>
    <n v="24040570"/>
    <x v="519"/>
    <n v="12.9"/>
    <n v="0"/>
  </r>
  <r>
    <n v="12113"/>
    <n v="947175.91562306299"/>
    <n v="1686099.9090913399"/>
    <n v="947275.91562306299"/>
    <n v="1685999.9090913399"/>
    <n v="100"/>
    <n v="78"/>
    <n v="6.8692030111948696"/>
    <n v="8.9138140678405797"/>
    <n v="2.0446109473705301"/>
    <n v="1.15365387561421E-3"/>
    <n v="42.490787506103501"/>
    <n v="20250630"/>
    <n v="24040630"/>
    <x v="520"/>
    <n v="53.6"/>
    <n v="2.2999999999999998"/>
  </r>
  <r>
    <n v="11330"/>
    <n v="946675.91562306299"/>
    <n v="1687399.9090913399"/>
    <n v="946775.91562306299"/>
    <n v="1687299.9090913399"/>
    <n v="87"/>
    <n v="73"/>
    <n v="6.8725546598434404"/>
    <n v="6.2072471777598102"/>
    <n v="-0.66530748208363899"/>
    <n v="1.6789345070719702E-2"/>
    <n v="39.784221331278502"/>
    <n v="20250630"/>
    <n v="24040660"/>
    <x v="448"/>
    <n v="22.9"/>
    <n v="0.7"/>
  </r>
  <r>
    <n v="8079"/>
    <n v="944575.91562306299"/>
    <n v="1689099.9090913399"/>
    <n v="944675.91562306299"/>
    <n v="1688999.9090913399"/>
    <n v="70"/>
    <n v="52"/>
    <n v="6.8725738128026297"/>
    <n v="6.1150555610656703"/>
    <n v="-0.757518285885453"/>
    <n v="6.2067021305362404E-3"/>
    <n v="39.692028999328599"/>
    <n v="20250630"/>
    <n v="24040710"/>
    <x v="27"/>
    <n v="18.7"/>
    <n v="1.7"/>
  </r>
  <r>
    <n v="4385"/>
    <n v="942175.91562306299"/>
    <n v="1688899.9090913399"/>
    <n v="942275.91562306299"/>
    <n v="1688799.9090913399"/>
    <n v="72"/>
    <n v="28"/>
    <n v="6.8770118057727796"/>
    <n v="2.0306063480675198"/>
    <n v="-4.8464054018259004"/>
    <n v="-1.28802097169682E-2"/>
    <n v="35.607579708099401"/>
    <n v="20250630"/>
    <n v="24040800"/>
    <x v="344"/>
    <n v="6"/>
    <n v="0"/>
  </r>
  <r>
    <n v="8841"/>
    <n v="945075.91562306299"/>
    <n v="1689899.9090913399"/>
    <n v="945175.91562306299"/>
    <n v="1689799.9090913399"/>
    <n v="62"/>
    <n v="57"/>
    <n v="6.8786953091621399"/>
    <n v="8.2167580723762494"/>
    <n v="1.3380626738071399"/>
    <n v="2.4593442445620901E-2"/>
    <n v="41.793732166290297"/>
    <n v="20250630"/>
    <n v="24040780"/>
    <x v="43"/>
    <n v="50.6"/>
    <n v="3.4"/>
  </r>
  <r>
    <n v="6563"/>
    <n v="943575.91562306299"/>
    <n v="1686699.9090913399"/>
    <n v="943675.91562306299"/>
    <n v="1686599.9090913399"/>
    <n v="94"/>
    <n v="42"/>
    <n v="6.8816555341084804"/>
    <n v="9.9537359078725203"/>
    <n v="3.0720803340276102"/>
    <n v="3.1123993297418E-4"/>
    <n v="43.530709584554003"/>
    <n v="20250630"/>
    <n v="24040590"/>
    <x v="329"/>
    <n v="22.1"/>
    <n v="1.6"/>
  </r>
  <r>
    <n v="3261"/>
    <n v="941475.91562306299"/>
    <n v="1693499.9090913399"/>
    <n v="941575.91562306299"/>
    <n v="1693399.9090913399"/>
    <n v="26"/>
    <n v="21"/>
    <n v="6.8943444887796996"/>
    <n v="5.7420374552408902"/>
    <n v="-1.1523069143295299"/>
    <n v="4.4461308823277597E-2"/>
    <n v="39.3190104166667"/>
    <n v="20250630"/>
    <n v="24040810"/>
    <x v="16"/>
    <n v="7.4"/>
    <n v="13.6"/>
  </r>
  <r>
    <n v="14105"/>
    <n v="948475.91562306299"/>
    <n v="1687099.9090913399"/>
    <n v="948575.91562306299"/>
    <n v="1686999.9090913399"/>
    <n v="90"/>
    <n v="91"/>
    <n v="6.89447525143623"/>
    <n v="9.4455718994140607"/>
    <n v="2.5510966181755101"/>
    <n v="-2.25912680616602E-3"/>
    <n v="43.022545576095602"/>
    <n v="20250630"/>
    <n v="24040680"/>
    <x v="521"/>
    <n v="26.2"/>
    <n v="2.5"/>
  </r>
  <r>
    <n v="5605"/>
    <n v="942975.91562306299"/>
    <n v="1690099.9090913399"/>
    <n v="943075.91562306299"/>
    <n v="1689999.9090913399"/>
    <n v="60"/>
    <n v="36"/>
    <n v="6.8968052466710397"/>
    <n v="7.6713788509368896"/>
    <n v="0.77457358036190305"/>
    <n v="-7.7375972953935496E-3"/>
    <n v="41.248352368672698"/>
    <n v="20250630"/>
    <n v="24040800"/>
    <x v="232"/>
    <n v="21.6"/>
    <n v="0"/>
  </r>
  <r>
    <n v="14893"/>
    <n v="948975.91562306299"/>
    <n v="1685299.9090913399"/>
    <n v="949075.91562306299"/>
    <n v="1685199.9090913399"/>
    <n v="108"/>
    <n v="96"/>
    <n v="6.8986811935901597"/>
    <n v="6.4985799193382299"/>
    <n v="-0.40010117669589801"/>
    <n v="-1.9465652527287599E-2"/>
    <n v="40.075553655624397"/>
    <n v="20250630"/>
    <n v="24040690"/>
    <x v="15"/>
    <n v="20.9"/>
    <n v="1.2"/>
  </r>
  <r>
    <n v="12555"/>
    <n v="947475.91562306299"/>
    <n v="1688099.9090913399"/>
    <n v="947575.91562306299"/>
    <n v="1687999.9090913399"/>
    <n v="80"/>
    <n v="81"/>
    <n v="6.9021363258361799"/>
    <n v="7.7442880471547397"/>
    <n v="0.84215168158213305"/>
    <n v="-8.0103080060022602E-3"/>
    <n v="41.321261405944803"/>
    <n v="20250630"/>
    <n v="24040650"/>
    <x v="462"/>
    <n v="49.4"/>
    <n v="0.4"/>
  </r>
  <r>
    <n v="3919"/>
    <n v="941875.91562306299"/>
    <n v="1689299.9090913399"/>
    <n v="941975.91562306299"/>
    <n v="1689199.9090913399"/>
    <n v="68"/>
    <n v="25"/>
    <n v="6.9045674800872803"/>
    <n v="10.2264660994212"/>
    <n v="3.3218986789385498"/>
    <n v="6.4660005271434798E-2"/>
    <n v="43.803439776102699"/>
    <n v="20250630"/>
    <n v="24040800"/>
    <x v="28"/>
    <n v="76.599999999999994"/>
    <n v="10"/>
  </r>
  <r>
    <n v="6331"/>
    <n v="943475.91562306299"/>
    <n v="1694499.9090913399"/>
    <n v="943575.91562306299"/>
    <n v="1694399.9090913399"/>
    <n v="16"/>
    <n v="41"/>
    <n v="6.90621555768527"/>
    <n v="4.3142556410569401"/>
    <n v="-2.59195991662832"/>
    <n v="1.41331500445421E-2"/>
    <n v="37.891229189359201"/>
    <n v="20250630"/>
    <n v="24040810"/>
    <x v="16"/>
    <n v="7.4"/>
    <n v="13.6"/>
  </r>
  <r>
    <n v="13638"/>
    <n v="948175.91562306299"/>
    <n v="1687599.9090913399"/>
    <n v="948275.91562306299"/>
    <n v="1687499.9090913399"/>
    <n v="85"/>
    <n v="88"/>
    <n v="6.9094096819559701"/>
    <n v="8.9971348444620798"/>
    <n v="2.0877250830332401"/>
    <n v="5.8534148459633197E-3"/>
    <n v="42.574108759562201"/>
    <n v="20250630"/>
    <n v="24040640"/>
    <x v="47"/>
    <n v="9.6"/>
    <n v="0.8"/>
  </r>
  <r>
    <n v="6870"/>
    <n v="943775.91562306299"/>
    <n v="1686799.9090913399"/>
    <n v="943875.91562306299"/>
    <n v="1686699.9090913399"/>
    <n v="93"/>
    <n v="44"/>
    <n v="6.9099582731723803"/>
    <n v="9.9645947217941302"/>
    <n v="3.0546363741159399"/>
    <n v="1.3328494882443901E-2"/>
    <n v="43.5415680408478"/>
    <n v="20250630"/>
    <n v="24040590"/>
    <x v="359"/>
    <n v="50.7"/>
    <n v="1.6"/>
  </r>
  <r>
    <n v="5787"/>
    <n v="943075.91562306299"/>
    <n v="1687299.9090913399"/>
    <n v="943175.91562306299"/>
    <n v="1687199.9090913399"/>
    <n v="88"/>
    <n v="37"/>
    <n v="6.91213517826918"/>
    <n v="7.9466710325347796"/>
    <n v="1.0345355759636501"/>
    <n v="4.2904375586658699E-3"/>
    <n v="41.523643928736597"/>
    <n v="20250630"/>
    <n v="24040580"/>
    <x v="220"/>
    <n v="15.6"/>
    <n v="1.9"/>
  </r>
  <r>
    <n v="11783"/>
    <n v="946975.91562306299"/>
    <n v="1688299.9090913399"/>
    <n v="947075.91562306299"/>
    <n v="1688199.9090913399"/>
    <n v="78"/>
    <n v="76"/>
    <n v="6.9122868478298196"/>
    <n v="7.6503814756870296"/>
    <n v="0.73809464089572396"/>
    <n v="5.7956776057835703E-2"/>
    <n v="41.227355241775498"/>
    <n v="20250630"/>
    <n v="24040720"/>
    <x v="8"/>
    <n v="16.7"/>
    <n v="2.7"/>
  </r>
  <r>
    <n v="14565"/>
    <n v="948775.91562306299"/>
    <n v="1687299.9090913399"/>
    <n v="948875.91562306299"/>
    <n v="1687199.9090913399"/>
    <n v="88"/>
    <n v="94"/>
    <n v="6.9132575988769496"/>
    <n v="8.7835798263549805"/>
    <n v="1.8703221559524501"/>
    <n v="8.9522374793887093E-3"/>
    <n v="42.3605534871419"/>
    <n v="20250630"/>
    <n v="24040640"/>
    <x v="334"/>
    <n v="43.5"/>
    <n v="0"/>
  </r>
  <r>
    <n v="11181"/>
    <n v="946575.91562306299"/>
    <n v="1686899.9090913399"/>
    <n v="946675.91562306299"/>
    <n v="1686799.9090913399"/>
    <n v="92"/>
    <n v="72"/>
    <n v="6.9139487445354497"/>
    <n v="7.3567214012145996"/>
    <n v="0.44277263339608902"/>
    <n v="3.2915178453549699E-3"/>
    <n v="40.933695077896097"/>
    <n v="20250630"/>
    <n v="24040570"/>
    <x v="522"/>
    <n v="18"/>
    <n v="1.9"/>
  </r>
  <r>
    <n v="9800"/>
    <n v="945675.91562306299"/>
    <n v="1686399.9090913399"/>
    <n v="945775.91562306299"/>
    <n v="1686299.9090913399"/>
    <n v="97"/>
    <n v="63"/>
    <n v="6.9168393611908003"/>
    <n v="9.1406204700470006"/>
    <n v="2.2237810492515599"/>
    <n v="7.0421189593616899E-3"/>
    <n v="42.717594146728501"/>
    <n v="20250630"/>
    <n v="24040560"/>
    <x v="463"/>
    <n v="13.6"/>
    <n v="2.1"/>
  </r>
  <r>
    <n v="5948"/>
    <n v="943175.91562306299"/>
    <n v="1686599.9090913399"/>
    <n v="943275.91562306299"/>
    <n v="1686499.9090913399"/>
    <n v="95"/>
    <n v="38"/>
    <n v="6.9176516090095799"/>
    <n v="9.0403182857833695"/>
    <n v="2.12266684398758"/>
    <n v="5.4841130040586003E-3"/>
    <n v="42.617292230393197"/>
    <n v="20250630"/>
    <n v="24040590"/>
    <x v="314"/>
    <n v="23"/>
    <n v="3"/>
  </r>
  <r>
    <n v="7491"/>
    <n v="944175.91562306299"/>
    <n v="1686299.9090913399"/>
    <n v="944275.91562306299"/>
    <n v="1686199.9090913399"/>
    <n v="98"/>
    <n v="48"/>
    <n v="6.9224296013514204"/>
    <n v="10.730472167333"/>
    <n v="3.80804266532262"/>
    <n v="2.0111768506467301E-2"/>
    <n v="44.307445208231599"/>
    <n v="20250630"/>
    <n v="24040590"/>
    <x v="523"/>
    <n v="32.700000000000003"/>
    <n v="2"/>
  </r>
  <r>
    <n v="4839"/>
    <n v="942475.91562306299"/>
    <n v="1689699.9090913399"/>
    <n v="942575.91562306299"/>
    <n v="1689599.9090913399"/>
    <n v="64"/>
    <n v="31"/>
    <n v="6.92439866065979"/>
    <n v="6.2831707000732404"/>
    <n v="-0.64122793264687095"/>
    <n v="2.18089842237532E-2"/>
    <n v="39.860144376754803"/>
    <n v="20250630"/>
    <n v="24040800"/>
    <x v="28"/>
    <n v="76.599999999999994"/>
    <n v="10"/>
  </r>
  <r>
    <n v="956"/>
    <n v="939975.91562306299"/>
    <n v="1692999.9090913399"/>
    <n v="940075.91562306299"/>
    <n v="1692899.9090913399"/>
    <n v="31"/>
    <n v="6"/>
    <n v="6.92464280128479"/>
    <n v="1.6923560301462801"/>
    <n v="-5.2322867711385097"/>
    <n v="-1.8819558201357701E-2"/>
    <n v="35.269329071044901"/>
    <n v="20250630"/>
    <n v="24040810"/>
    <x v="38"/>
    <n v="0"/>
    <n v="0.8"/>
  </r>
  <r>
    <n v="9635"/>
    <n v="945575.91562306299"/>
    <n v="1687499.9090913399"/>
    <n v="945675.91562306299"/>
    <n v="1687399.9090913399"/>
    <n v="86"/>
    <n v="62"/>
    <n v="6.9252159893512699"/>
    <n v="8.61995977163315"/>
    <n v="1.6947439461946501"/>
    <n v="8.6128761176951195E-3"/>
    <n v="42.196933507919297"/>
    <n v="20250630"/>
    <n v="24040570"/>
    <x v="365"/>
    <n v="25.8"/>
    <n v="1.1000000000000001"/>
  </r>
  <r>
    <n v="11795"/>
    <n v="946975.91562306299"/>
    <n v="1687099.9090913399"/>
    <n v="947075.91562306299"/>
    <n v="1686999.9090913399"/>
    <n v="90"/>
    <n v="76"/>
    <n v="6.9279549916585301"/>
    <n v="6.1587365865707397"/>
    <n v="-0.76921846096714297"/>
    <n v="1.4688820267717E-2"/>
    <n v="39.735710144042997"/>
    <n v="20250630"/>
    <n v="24040660"/>
    <x v="524"/>
    <n v="14.3"/>
    <n v="1.5"/>
  </r>
  <r>
    <n v="14413"/>
    <n v="948675.91562306299"/>
    <n v="1687099.9090913399"/>
    <n v="948775.91562306299"/>
    <n v="1686999.9090913399"/>
    <n v="90"/>
    <n v="93"/>
    <n v="6.9280048906803096"/>
    <n v="9.1388044953346306"/>
    <n v="2.2107996940612802"/>
    <n v="-5.0141246174462096E-4"/>
    <n v="42.715777873992899"/>
    <n v="20250630"/>
    <n v="24040680"/>
    <x v="13"/>
    <n v="42.3"/>
    <n v="2.1"/>
  </r>
  <r>
    <n v="12707"/>
    <n v="947575.91562306299"/>
    <n v="1688299.9090913399"/>
    <n v="947675.91562306299"/>
    <n v="1688199.9090913399"/>
    <n v="78"/>
    <n v="82"/>
    <n v="6.9295240044593802"/>
    <n v="8.7976128160953504"/>
    <n v="1.86808870732784"/>
    <n v="4.7263150918297504E-3"/>
    <n v="42.374586343765301"/>
    <n v="20250630"/>
    <n v="24040650"/>
    <x v="525"/>
    <n v="18.7"/>
    <n v="0.5"/>
  </r>
  <r>
    <n v="4969"/>
    <n v="942575.91562306299"/>
    <n v="1692099.9090913399"/>
    <n v="942675.91562306299"/>
    <n v="1691999.9090913399"/>
    <n v="40"/>
    <n v="32"/>
    <n v="6.9298919439315796"/>
    <n v="4.5481052001317304"/>
    <n v="-2.3817867437998501"/>
    <n v="1.0832405455099999E-2"/>
    <n v="38.125078837076799"/>
    <n v="20250630"/>
    <n v="24040810"/>
    <x v="37"/>
    <n v="20.6"/>
    <n v="1.9"/>
  </r>
  <r>
    <n v="8734"/>
    <n v="944975.91562306299"/>
    <n v="1685199.9090913399"/>
    <n v="945075.91562306299"/>
    <n v="1685099.9090913399"/>
    <n v="109"/>
    <n v="56"/>
    <n v="6.9299360343388097"/>
    <n v="7.4920417240687804"/>
    <n v="0.56210564946689201"/>
    <n v="-9.2205891518720596E-3"/>
    <n v="41.069015230451299"/>
    <n v="20250630"/>
    <n v="24040550"/>
    <x v="192"/>
    <n v="32.700000000000003"/>
    <n v="2.2000000000000002"/>
  </r>
  <r>
    <n v="9329"/>
    <n v="945375.91562306299"/>
    <n v="1687299.9090913399"/>
    <n v="945475.91562306299"/>
    <n v="1687199.9090913399"/>
    <n v="88"/>
    <n v="60"/>
    <n v="6.9324181238810203"/>
    <n v="10.081143442789701"/>
    <n v="3.14872524738312"/>
    <n v="8.4505187968413002E-3"/>
    <n v="43.658117675781199"/>
    <n v="20250630"/>
    <n v="24040570"/>
    <x v="458"/>
    <n v="18.2"/>
    <n v="1.3"/>
  </r>
  <r>
    <n v="7924"/>
    <n v="944475.91562306299"/>
    <n v="1689199.9090913399"/>
    <n v="944575.91562306299"/>
    <n v="1689099.9090913399"/>
    <n v="69"/>
    <n v="51"/>
    <n v="6.9328114589055403"/>
    <n v="5.6234065890312204"/>
    <n v="-1.3094048897425301"/>
    <n v="-5.2674858209987496E-3"/>
    <n v="39.2003796895345"/>
    <n v="20250630"/>
    <n v="24040710"/>
    <x v="27"/>
    <n v="18.7"/>
    <n v="1.7"/>
  </r>
  <r>
    <n v="13193"/>
    <n v="947875.91562306299"/>
    <n v="1685899.9090913399"/>
    <n v="947975.91562306299"/>
    <n v="1685799.9090913399"/>
    <n v="102"/>
    <n v="85"/>
    <n v="6.9333731944744397"/>
    <n v="8.1799706679124107"/>
    <n v="1.2465972648217101"/>
    <n v="-1.5662263075892701E-2"/>
    <n v="41.756944216214698"/>
    <n v="20250630"/>
    <n v="24040630"/>
    <x v="295"/>
    <n v="14.8"/>
    <n v="7"/>
  </r>
  <r>
    <n v="11177"/>
    <n v="946575.91562306299"/>
    <n v="1687299.9090913399"/>
    <n v="946675.91562306299"/>
    <n v="1687199.9090913399"/>
    <n v="88"/>
    <n v="72"/>
    <n v="6.9359304507573398"/>
    <n v="6.9192725022633903"/>
    <n v="-1.6657917760312599E-2"/>
    <n v="-2.24704371066764E-3"/>
    <n v="40.496246019999198"/>
    <n v="20250630"/>
    <n v="24040570"/>
    <x v="427"/>
    <n v="16"/>
    <n v="3.1"/>
  </r>
  <r>
    <n v="3298"/>
    <n v="941475.91562306299"/>
    <n v="1689799.9090913399"/>
    <n v="941575.91562306299"/>
    <n v="1689699.9090913399"/>
    <n v="63"/>
    <n v="21"/>
    <n v="6.9406897723674801"/>
    <n v="8.8672062754631007"/>
    <n v="1.9265164323151101"/>
    <n v="9.3390637310221805E-2"/>
    <n v="42.444180011749303"/>
    <n v="20250630"/>
    <n v="24040800"/>
    <x v="28"/>
    <n v="76.599999999999994"/>
    <n v="10"/>
  </r>
  <r>
    <n v="3762"/>
    <n v="941775.91562306299"/>
    <n v="1689599.9090913399"/>
    <n v="941875.91562306299"/>
    <n v="1689499.9090913399"/>
    <n v="65"/>
    <n v="24"/>
    <n v="6.9412094116210898"/>
    <n v="9.3664163589477507"/>
    <n v="2.4252070506413799"/>
    <n v="1.4540205833812599E-2"/>
    <n v="42.943389892578097"/>
    <n v="20250630"/>
    <n v="24040800"/>
    <x v="28"/>
    <n v="76.599999999999994"/>
    <n v="10"/>
  </r>
  <r>
    <n v="6411"/>
    <n v="943475.91562306299"/>
    <n v="1686499.9090913399"/>
    <n v="943575.91562306299"/>
    <n v="1686399.9090913399"/>
    <n v="96"/>
    <n v="41"/>
    <n v="6.9420964121818498"/>
    <n v="10.6337578296661"/>
    <n v="3.6916613876819602"/>
    <n v="2.07314282888547E-2"/>
    <n v="44.210731267929098"/>
    <n v="20250630"/>
    <n v="24040590"/>
    <x v="167"/>
    <n v="34.799999999999997"/>
    <n v="2.2000000000000002"/>
  </r>
  <r>
    <n v="14256"/>
    <n v="948575.91562306299"/>
    <n v="1687399.9090913399"/>
    <n v="948675.91562306299"/>
    <n v="1687299.9090913399"/>
    <n v="87"/>
    <n v="92"/>
    <n v="6.9489224255085"/>
    <n v="9.3568278551101702"/>
    <n v="2.4079054892063101"/>
    <n v="-5.3705711616203198E-3"/>
    <n v="42.933801651000998"/>
    <n v="20250630"/>
    <n v="24040640"/>
    <x v="490"/>
    <n v="51"/>
    <n v="0.2"/>
  </r>
  <r>
    <n v="7635"/>
    <n v="944275.91562306299"/>
    <n v="1687299.9090913399"/>
    <n v="944375.91562306299"/>
    <n v="1687199.9090913399"/>
    <n v="88"/>
    <n v="49"/>
    <n v="6.9489351809024802"/>
    <n v="9.6072349548339808"/>
    <n v="2.6582996174693099"/>
    <n v="6.9367077667266096E-3"/>
    <n v="43.184208393096903"/>
    <n v="20250630"/>
    <n v="24040570"/>
    <x v="526"/>
    <n v="11.1"/>
    <n v="0"/>
  </r>
  <r>
    <n v="6485"/>
    <n v="943575.91562306299"/>
    <n v="1694499.9090913399"/>
    <n v="943675.91562306299"/>
    <n v="1694399.9090913399"/>
    <n v="16"/>
    <n v="42"/>
    <n v="6.9498303731282496"/>
    <n v="4.29373653729757"/>
    <n v="-2.6560938159624699"/>
    <n v="6.5577789209783103E-3"/>
    <n v="37.870709419250502"/>
    <n v="20250630"/>
    <n v="24040810"/>
    <x v="16"/>
    <n v="7.4"/>
    <n v="13.6"/>
  </r>
  <r>
    <n v="10858"/>
    <n v="946375.91562306299"/>
    <n v="1688399.9090913399"/>
    <n v="946475.91562306299"/>
    <n v="1688299.9090913399"/>
    <n v="77"/>
    <n v="70"/>
    <n v="6.9519714287349199"/>
    <n v="10.4305770737784"/>
    <n v="3.47860562801361"/>
    <n v="3.4740367771259398E-2"/>
    <n v="44.007550920758902"/>
    <n v="20250630"/>
    <n v="24040720"/>
    <x v="515"/>
    <n v="22.5"/>
    <n v="1.7"/>
  </r>
  <r>
    <n v="6054"/>
    <n v="943275.91562306299"/>
    <n v="1691399.9090913399"/>
    <n v="943375.91562306299"/>
    <n v="1691299.9090913399"/>
    <n v="47"/>
    <n v="39"/>
    <n v="6.9532792568206796"/>
    <n v="8.0329733490943909"/>
    <n v="1.07969412952662"/>
    <n v="8.3062378398608399E-3"/>
    <n v="41.609947443008402"/>
    <n v="20250630"/>
    <n v="24040810"/>
    <x v="372"/>
    <n v="24.8"/>
    <n v="2.5"/>
  </r>
  <r>
    <n v="5902"/>
    <n v="943175.91562306299"/>
    <n v="1691199.9090913399"/>
    <n v="943275.91562306299"/>
    <n v="1691099.9090913399"/>
    <n v="49"/>
    <n v="38"/>
    <n v="6.9544826745986903"/>
    <n v="8.7163587013880406"/>
    <n v="1.7618759771188099"/>
    <n v="1.28705967217684E-2"/>
    <n v="42.293332099914601"/>
    <n v="20250630"/>
    <n v="24040810"/>
    <x v="372"/>
    <n v="24.8"/>
    <n v="2.5"/>
  </r>
  <r>
    <n v="13799"/>
    <n v="948275.91562306299"/>
    <n v="1686899.9090913399"/>
    <n v="948375.91562306299"/>
    <n v="1686799.9090913399"/>
    <n v="92"/>
    <n v="89"/>
    <n v="6.95642113685608"/>
    <n v="10.262775421142599"/>
    <n v="3.3063541650772099"/>
    <n v="6.1058176991840201E-3"/>
    <n v="43.839749972025601"/>
    <n v="20250630"/>
    <n v="24040680"/>
    <x v="473"/>
    <n v="25.8"/>
    <n v="1.3"/>
  </r>
  <r>
    <n v="11335"/>
    <n v="946675.91562306299"/>
    <n v="1686899.9090913399"/>
    <n v="946775.91562306299"/>
    <n v="1686799.9090913399"/>
    <n v="92"/>
    <n v="73"/>
    <n v="6.9616426527500197"/>
    <n v="7.93971234560013"/>
    <n v="0.97806974058039498"/>
    <n v="-2.6942578260786801E-3"/>
    <n v="41.516685962677002"/>
    <n v="20250630"/>
    <n v="24040831"/>
    <x v="527"/>
    <n v="9.6"/>
    <n v="5.4"/>
  </r>
  <r>
    <n v="11182"/>
    <n v="946575.91562306299"/>
    <n v="1686799.9090913399"/>
    <n v="946675.91562306299"/>
    <n v="1686699.9090913399"/>
    <n v="93"/>
    <n v="72"/>
    <n v="6.9617927471796701"/>
    <n v="7.7431960900624599"/>
    <n v="0.78140336771806096"/>
    <n v="5.7160995202139003E-3"/>
    <n v="41.320169448852504"/>
    <n v="20250630"/>
    <n v="24040831"/>
    <x v="239"/>
    <n v="19.8"/>
    <n v="2.9"/>
  </r>
  <r>
    <n v="8870"/>
    <n v="945075.91562306299"/>
    <n v="1686999.9090913399"/>
    <n v="945175.91562306299"/>
    <n v="1686899.9090913399"/>
    <n v="91"/>
    <n v="57"/>
    <n v="6.96387979388237"/>
    <n v="8.7821828424930608"/>
    <n v="1.8183030933141699"/>
    <n v="-9.0906207042280602E-3"/>
    <n v="42.359156131744399"/>
    <n v="20250630"/>
    <n v="24040570"/>
    <x v="470"/>
    <n v="14.7"/>
    <n v="2.5"/>
  </r>
  <r>
    <n v="1786"/>
    <n v="940475.91562306299"/>
    <n v="1686999.9090913399"/>
    <n v="940575.91562306299"/>
    <n v="1686899.9090913399"/>
    <n v="91"/>
    <n v="11"/>
    <n v="6.9641585946083104"/>
    <n v="6.7675354182720202"/>
    <n v="-0.19662319234339501"/>
    <n v="1.0892054415307899E-2"/>
    <n v="40.344509124755902"/>
    <n v="20250630"/>
    <n v="24040610"/>
    <x v="29"/>
    <n v="36.1"/>
    <n v="2.7"/>
  </r>
  <r>
    <n v="12266"/>
    <n v="947275.91562306299"/>
    <n v="1686199.9090913399"/>
    <n v="947375.91562306299"/>
    <n v="1686099.9090913399"/>
    <n v="99"/>
    <n v="79"/>
    <n v="6.9656532287597699"/>
    <n v="8.8292517344156902"/>
    <n v="1.8635984500249201"/>
    <n v="-1.1538511235266899E-2"/>
    <n v="42.406224822997999"/>
    <n v="20250630"/>
    <n v="24040630"/>
    <x v="342"/>
    <n v="24.4"/>
    <n v="2.2000000000000002"/>
  </r>
  <r>
    <n v="13181"/>
    <n v="947875.91562306299"/>
    <n v="1687099.9090913399"/>
    <n v="947975.91562306299"/>
    <n v="1686999.9090913399"/>
    <n v="90"/>
    <n v="85"/>
    <n v="6.9784799814224199"/>
    <n v="7.8631852269172704"/>
    <n v="0.88470525480806805"/>
    <n v="-8.5027814493514597E-3"/>
    <n v="41.440158605575597"/>
    <n v="20250630"/>
    <n v="24040680"/>
    <x v="241"/>
    <n v="27.4"/>
    <n v="2.2999999999999998"/>
  </r>
  <r>
    <n v="12270"/>
    <n v="947275.91562306299"/>
    <n v="1685799.9090913399"/>
    <n v="947375.91562306299"/>
    <n v="1685699.9090913399"/>
    <n v="103"/>
    <n v="79"/>
    <n v="6.9805485010147104"/>
    <n v="10.1022189458211"/>
    <n v="3.1216705441474901"/>
    <n v="1.8204570127030201E-4"/>
    <n v="43.679192860921198"/>
    <n v="20250630"/>
    <n v="24040630"/>
    <x v="520"/>
    <n v="53.6"/>
    <n v="2.2999999999999998"/>
  </r>
  <r>
    <n v="14273"/>
    <n v="948575.91562306299"/>
    <n v="1685699.9090913399"/>
    <n v="948675.91562306299"/>
    <n v="1685599.9090913399"/>
    <n v="104"/>
    <n v="92"/>
    <n v="6.9860233863194798"/>
    <n v="5.92200863361359"/>
    <n v="-1.0640147775411599"/>
    <n v="1.8136540117363101E-3"/>
    <n v="39.4989827473958"/>
    <n v="20250630"/>
    <n v="24040690"/>
    <x v="489"/>
    <n v="39.9"/>
    <n v="0.3"/>
  </r>
  <r>
    <n v="12407"/>
    <n v="947375.91562306299"/>
    <n v="1687499.9090913399"/>
    <n v="947475.91562306299"/>
    <n v="1687399.9090913399"/>
    <n v="86"/>
    <n v="80"/>
    <n v="6.9901819626490296"/>
    <n v="5.4291948874791496"/>
    <n v="-1.5609871049721999"/>
    <n v="-4.2106702458113397E-3"/>
    <n v="39.006168365478501"/>
    <n v="20250630"/>
    <n v="24040620"/>
    <x v="288"/>
    <n v="50.8"/>
    <n v="1.8"/>
  </r>
  <r>
    <n v="8409"/>
    <n v="944775.91562306299"/>
    <n v="1686899.9090913399"/>
    <n v="944875.91562306299"/>
    <n v="1686799.9090913399"/>
    <n v="92"/>
    <n v="54"/>
    <n v="6.9957599242528303"/>
    <n v="9.64115214347839"/>
    <n v="2.64539213975271"/>
    <n v="3.5186998623733701E-4"/>
    <n v="43.218125661214202"/>
    <n v="20250630"/>
    <n v="24040570"/>
    <x v="147"/>
    <n v="7.8"/>
    <n v="1.4"/>
  </r>
  <r>
    <n v="4221"/>
    <n v="942075.91562306299"/>
    <n v="1689899.9090913399"/>
    <n v="942175.91562306299"/>
    <n v="1689799.9090913399"/>
    <n v="62"/>
    <n v="27"/>
    <n v="7.0073005755742397"/>
    <n v="10.789364178975401"/>
    <n v="3.7820637027422599"/>
    <n v="3.9836351914952203E-2"/>
    <n v="44.366337776184103"/>
    <n v="20250630"/>
    <n v="24040800"/>
    <x v="28"/>
    <n v="76.599999999999994"/>
    <n v="10"/>
  </r>
  <r>
    <n v="13493"/>
    <n v="948075.91562306299"/>
    <n v="1686699.9090913399"/>
    <n v="948175.91562306299"/>
    <n v="1686599.9090913399"/>
    <n v="94"/>
    <n v="87"/>
    <n v="7.0101837714513104"/>
    <n v="9.9434041182200108"/>
    <n v="2.9332203765710201"/>
    <n v="8.4415101349198593E-3"/>
    <n v="43.520377794901499"/>
    <n v="20250630"/>
    <n v="24040680"/>
    <x v="411"/>
    <n v="33"/>
    <n v="2.5"/>
  </r>
  <r>
    <n v="3761"/>
    <n v="941775.91562306299"/>
    <n v="1689699.9090913399"/>
    <n v="941875.91562306299"/>
    <n v="1689599.9090913399"/>
    <n v="64"/>
    <n v="24"/>
    <n v="7.0158918244498096"/>
    <n v="10.0024042810713"/>
    <n v="2.9865126098905299"/>
    <n v="-5.4360471133674901E-3"/>
    <n v="43.5793781280518"/>
    <n v="20250630"/>
    <n v="24040800"/>
    <x v="28"/>
    <n v="76.599999999999994"/>
    <n v="10"/>
  </r>
  <r>
    <n v="12719"/>
    <n v="947575.91562306299"/>
    <n v="1687099.9090913399"/>
    <n v="947675.91562306299"/>
    <n v="1686999.9090913399"/>
    <n v="90"/>
    <n v="82"/>
    <n v="7.01636447906494"/>
    <n v="5.5570922851562496"/>
    <n v="-1.4592722356319401"/>
    <n v="-7.3990973178297299E-3"/>
    <n v="39.1340656280518"/>
    <n v="20250630"/>
    <n v="24040620"/>
    <x v="111"/>
    <n v="52.9"/>
    <n v="2.9"/>
  </r>
  <r>
    <n v="5901"/>
    <n v="943175.91562306299"/>
    <n v="1691299.9090913399"/>
    <n v="943275.91562306299"/>
    <n v="1691199.9090913399"/>
    <n v="48"/>
    <n v="38"/>
    <n v="7.0181907812754298"/>
    <n v="8.7598163286844901"/>
    <n v="1.74162558714549"/>
    <n v="1.19883473186443E-2"/>
    <n v="42.336789131164601"/>
    <n v="20250630"/>
    <n v="24040810"/>
    <x v="372"/>
    <n v="24.8"/>
    <n v="2.5"/>
  </r>
  <r>
    <n v="11021"/>
    <n v="946475.91562306299"/>
    <n v="1687499.9090913399"/>
    <n v="946575.91562306299"/>
    <n v="1687399.9090913399"/>
    <n v="86"/>
    <n v="71"/>
    <n v="7.0208539664745304"/>
    <n v="7.4167562425136602"/>
    <n v="0.39590227557346203"/>
    <n v="5.4840008378960201E-3"/>
    <n v="40.993729829788201"/>
    <n v="20250630"/>
    <n v="24040570"/>
    <x v="516"/>
    <n v="20.2"/>
    <n v="1.2"/>
  </r>
  <r>
    <n v="13502"/>
    <n v="948075.91562306299"/>
    <n v="1685799.9090913399"/>
    <n v="948175.91562306299"/>
    <n v="1685699.9090913399"/>
    <n v="103"/>
    <n v="87"/>
    <n v="7.0210425853729204"/>
    <n v="6.7128073771794599"/>
    <n v="-0.30823521812756899"/>
    <n v="-1.28293698653579E-2"/>
    <n v="40.289780934651702"/>
    <n v="20250630"/>
    <n v="24040670"/>
    <x v="487"/>
    <n v="28.5"/>
    <n v="1.8"/>
  </r>
  <r>
    <n v="9319"/>
    <n v="945375.91562306299"/>
    <n v="1688299.9090913399"/>
    <n v="945475.91562306299"/>
    <n v="1688199.9090913399"/>
    <n v="78"/>
    <n v="60"/>
    <n v="7.0265150467554696"/>
    <n v="9.0341869990030901"/>
    <n v="2.0076719522476201"/>
    <n v="9.5292223462214096E-3"/>
    <n v="42.611160278320298"/>
    <n v="20250630"/>
    <n v="24040730"/>
    <x v="316"/>
    <n v="32.299999999999997"/>
    <n v="2.7"/>
  </r>
  <r>
    <n v="8547"/>
    <n v="944875.91562306299"/>
    <n v="1688499.9090913399"/>
    <n v="944975.91562306299"/>
    <n v="1688399.9090913399"/>
    <n v="76"/>
    <n v="55"/>
    <n v="7.0275233983993504"/>
    <n v="9.8176019986470493"/>
    <n v="2.7900785605112701"/>
    <n v="-2.4008867408459401E-2"/>
    <n v="43.394575436910003"/>
    <n v="20250630"/>
    <n v="24040710"/>
    <x v="68"/>
    <n v="23.5"/>
    <n v="1.5"/>
  </r>
  <r>
    <n v="1576"/>
    <n v="940375.91562306299"/>
    <n v="1692599.9090913399"/>
    <n v="940475.91562306299"/>
    <n v="1692499.9090913399"/>
    <n v="35"/>
    <n v="10"/>
    <n v="7.0298690795898402"/>
    <n v="4.3717134793599399"/>
    <n v="-2.6581556002298998"/>
    <n v="-3.39432026570042E-2"/>
    <n v="37.948688507080099"/>
    <n v="20250630"/>
    <n v="24040810"/>
    <x v="38"/>
    <n v="0"/>
    <n v="0.8"/>
  </r>
  <r>
    <n v="2095"/>
    <n v="940675.91562306299"/>
    <n v="1686899.9090913399"/>
    <n v="940775.91562306299"/>
    <n v="1686799.9090913399"/>
    <n v="92"/>
    <n v="13"/>
    <n v="7.0321821769078596"/>
    <n v="7.7829543352127102"/>
    <n v="0.75077221418420503"/>
    <n v="1.18342216980333E-2"/>
    <n v="41.359927495320598"/>
    <n v="20250630"/>
    <n v="24040610"/>
    <x v="29"/>
    <n v="36.1"/>
    <n v="2.7"/>
  </r>
  <r>
    <n v="13038"/>
    <n v="947775.91562306299"/>
    <n v="1685999.9090913399"/>
    <n v="947875.91562306299"/>
    <n v="1685899.9090913399"/>
    <n v="101"/>
    <n v="84"/>
    <n v="7.0333608090877497"/>
    <n v="8.5029995143413508"/>
    <n v="1.4696386270224999"/>
    <n v="2.13755606673658E-2"/>
    <n v="42.079972982406602"/>
    <n v="20250630"/>
    <n v="24040670"/>
    <x v="377"/>
    <n v="14.7"/>
    <n v="3.3"/>
  </r>
  <r>
    <n v="4848"/>
    <n v="942475.91562306299"/>
    <n v="1688799.9090913399"/>
    <n v="942575.91562306299"/>
    <n v="1688699.9090913399"/>
    <n v="73"/>
    <n v="31"/>
    <n v="7.0420219898223904"/>
    <n v="2.4267508921523899"/>
    <n v="-4.6152710715929697"/>
    <n v="7.9475346331795097E-3"/>
    <n v="36.003724733988399"/>
    <n v="20250630"/>
    <n v="24040800"/>
    <x v="528"/>
    <n v="4.7"/>
    <n v="0"/>
  </r>
  <r>
    <n v="5610"/>
    <n v="942975.91562306299"/>
    <n v="1689599.9090913399"/>
    <n v="943075.91562306299"/>
    <n v="1689499.9090913399"/>
    <n v="65"/>
    <n v="36"/>
    <n v="7.0425441662470503"/>
    <n v="5.4618339935938502"/>
    <n v="-1.5807102123896299"/>
    <n v="-4.1550728492438802E-3"/>
    <n v="39.038807233174602"/>
    <n v="20250630"/>
    <n v="24040800"/>
    <x v="140"/>
    <n v="17.899999999999999"/>
    <n v="1.9"/>
  </r>
  <r>
    <n v="5474"/>
    <n v="942875.91562306299"/>
    <n v="1687799.9090913399"/>
    <n v="942975.91562306299"/>
    <n v="1687699.9090913399"/>
    <n v="83"/>
    <n v="35"/>
    <n v="7.0456756750742597"/>
    <n v="7.7401039997736598"/>
    <n v="0.69442831973234798"/>
    <n v="7.5264660020669298E-3"/>
    <n v="41.3170776367188"/>
    <n v="20250630"/>
    <n v="24040600"/>
    <x v="471"/>
    <n v="35.700000000000003"/>
    <n v="0.4"/>
  </r>
  <r>
    <n v="9480"/>
    <n v="945475.91562306299"/>
    <n v="1687599.9090913399"/>
    <n v="945575.91562306299"/>
    <n v="1687499.9090913399"/>
    <n v="85"/>
    <n v="61"/>
    <n v="7.0460009972254403"/>
    <n v="10.2401546637217"/>
    <n v="3.1941536863644902"/>
    <n v="3.7618669060369299E-3"/>
    <n v="43.817128181457498"/>
    <n v="20250630"/>
    <n v="24040570"/>
    <x v="529"/>
    <n v="10.7"/>
    <n v="1.8"/>
  </r>
  <r>
    <n v="14096"/>
    <n v="948475.91562306299"/>
    <n v="1687999.9090913399"/>
    <n v="948575.91562306299"/>
    <n v="1687899.9090913399"/>
    <n v="81"/>
    <n v="91"/>
    <n v="7.0470540523529097"/>
    <n v="9.6659274101257306"/>
    <n v="2.6188732981681802"/>
    <n v="1.9038621607857398E-2"/>
    <n v="43.242901166280099"/>
    <n v="20250630"/>
    <n v="24040640"/>
    <x v="47"/>
    <n v="9.6"/>
    <n v="0.8"/>
  </r>
  <r>
    <n v="13191"/>
    <n v="947875.91562306299"/>
    <n v="1686099.9090913399"/>
    <n v="947975.91562306299"/>
    <n v="1685999.9090913399"/>
    <n v="100"/>
    <n v="85"/>
    <n v="7.0480725367863997"/>
    <n v="9.5897577603657993"/>
    <n v="2.5416851838429801"/>
    <n v="-3.8744306657463299E-3"/>
    <n v="43.1667318344116"/>
    <n v="20250630"/>
    <n v="24040670"/>
    <x v="530"/>
    <n v="28.8"/>
    <n v="1.3"/>
  </r>
  <r>
    <n v="11178"/>
    <n v="946575.91562306299"/>
    <n v="1687199.9090913399"/>
    <n v="946675.91562306299"/>
    <n v="1687099.9090913399"/>
    <n v="89"/>
    <n v="72"/>
    <n v="7.0490313172340402"/>
    <n v="7.2974168062210101"/>
    <n v="0.24838558398187199"/>
    <n v="1.6860685100255101E-3"/>
    <n v="40.874390840530403"/>
    <n v="20250630"/>
    <n v="24040570"/>
    <x v="427"/>
    <n v="16"/>
    <n v="3.1"/>
  </r>
  <r>
    <n v="4225"/>
    <n v="942075.91562306299"/>
    <n v="1689499.9090913399"/>
    <n v="942175.91562306299"/>
    <n v="1689399.9090913399"/>
    <n v="66"/>
    <n v="27"/>
    <n v="7.0537097156047803"/>
    <n v="6.0690639019012496"/>
    <n v="-0.98464585468173005"/>
    <n v="1.06289929244667E-2"/>
    <n v="39.646037101745598"/>
    <n v="20250630"/>
    <n v="24040800"/>
    <x v="28"/>
    <n v="76.599999999999994"/>
    <n v="10"/>
  </r>
  <r>
    <n v="11808"/>
    <n v="946975.91562306299"/>
    <n v="1685799.9090913399"/>
    <n v="947075.91562306299"/>
    <n v="1685699.9090913399"/>
    <n v="103"/>
    <n v="76"/>
    <n v="7.0543855428695696"/>
    <n v="10.320098400116001"/>
    <n v="3.2657128572463998"/>
    <n v="1.7940227019910999E-2"/>
    <n v="43.897071202596003"/>
    <n v="20250630"/>
    <n v="24040620"/>
    <x v="496"/>
    <n v="31.8"/>
    <n v="2.7"/>
  </r>
  <r>
    <n v="7647"/>
    <n v="944275.91562306299"/>
    <n v="1686099.9090913399"/>
    <n v="944375.91562306299"/>
    <n v="1685999.9090913399"/>
    <n v="100"/>
    <n v="49"/>
    <n v="7.05660549799601"/>
    <n v="8.4231210549672504"/>
    <n v="1.3665155023336399"/>
    <n v="2.0366946545739999E-2"/>
    <n v="42.000094731648801"/>
    <n v="20250630"/>
    <n v="24040550"/>
    <x v="79"/>
    <n v="24.8"/>
    <n v="1.9"/>
  </r>
  <r>
    <n v="9478"/>
    <n v="945475.91562306299"/>
    <n v="1687799.9090913399"/>
    <n v="945575.91562306299"/>
    <n v="1687699.9090913399"/>
    <n v="83"/>
    <n v="61"/>
    <n v="7.0594076514244097"/>
    <n v="10.69954007864"/>
    <n v="3.6401324570178999"/>
    <n v="2.5487255072221202E-2"/>
    <n v="44.276514053344698"/>
    <n v="20250630"/>
    <n v="24040570"/>
    <x v="474"/>
    <n v="7.6"/>
    <n v="1.4"/>
  </r>
  <r>
    <n v="7338"/>
    <n v="944075.91562306299"/>
    <n v="1686199.9090913399"/>
    <n v="944175.91562306299"/>
    <n v="1686099.9090913399"/>
    <n v="99"/>
    <n v="47"/>
    <n v="7.06210881471634"/>
    <n v="10.5503093004227"/>
    <n v="3.4882004857063298"/>
    <n v="4.84202356892638E-3"/>
    <n v="44.127283096313498"/>
    <n v="20250630"/>
    <n v="24040550"/>
    <x v="79"/>
    <n v="24.8"/>
    <n v="1.9"/>
  </r>
  <r>
    <n v="5302"/>
    <n v="942775.91562306299"/>
    <n v="1689599.9090913399"/>
    <n v="942875.91562306299"/>
    <n v="1689499.9090913399"/>
    <n v="65"/>
    <n v="34"/>
    <n v="7.0622927347818996"/>
    <n v="4.8471600810686803"/>
    <n v="-2.21513269344966"/>
    <n v="-8.3863406131664906E-3"/>
    <n v="38.424133618672698"/>
    <n v="20250630"/>
    <n v="24040800"/>
    <x v="531"/>
    <n v="22.9"/>
    <n v="0.7"/>
  </r>
  <r>
    <n v="4391"/>
    <n v="942175.91562306299"/>
    <n v="1688299.9090913399"/>
    <n v="942275.91562306299"/>
    <n v="1688199.9090913399"/>
    <n v="78"/>
    <n v="28"/>
    <n v="7.0665211677551296"/>
    <n v="4.61011902987957"/>
    <n v="-2.4564021378755601"/>
    <n v="-1.02512200828642E-3"/>
    <n v="38.187092781066902"/>
    <n v="20250630"/>
    <n v="24040610"/>
    <x v="505"/>
    <n v="46.6"/>
    <n v="0.4"/>
  </r>
  <r>
    <n v="7026"/>
    <n v="943875.91562306299"/>
    <n v="1686599.9090913399"/>
    <n v="943975.91562306299"/>
    <n v="1686499.9090913399"/>
    <n v="95"/>
    <n v="45"/>
    <n v="7.0673831701278704"/>
    <n v="9.6124496459960902"/>
    <n v="2.54506647586823"/>
    <n v="6.55313057359308E-3"/>
    <n v="43.189422607421903"/>
    <n v="20250630"/>
    <n v="24040590"/>
    <x v="481"/>
    <n v="17.7"/>
    <n v="4.5"/>
  </r>
  <r>
    <n v="13015"/>
    <n v="947775.91562306299"/>
    <n v="1688299.9090913399"/>
    <n v="947875.91562306299"/>
    <n v="1688199.9090913399"/>
    <n v="78"/>
    <n v="84"/>
    <n v="7.0675977170467403"/>
    <n v="9.3137272596359306"/>
    <n v="2.24612948670983"/>
    <n v="1.08851710683666E-2"/>
    <n v="42.890700578689597"/>
    <n v="20250630"/>
    <n v="24040650"/>
    <x v="44"/>
    <n v="21.7"/>
    <n v="1.8"/>
  </r>
  <r>
    <n v="5905"/>
    <n v="943175.91562306299"/>
    <n v="1690899.9090913399"/>
    <n v="943275.91562306299"/>
    <n v="1690799.9090913399"/>
    <n v="52"/>
    <n v="38"/>
    <n v="7.0682505965232796"/>
    <n v="7.8372566103935197"/>
    <n v="0.76900600269436803"/>
    <n v="6.2800101586617503E-3"/>
    <n v="41.4142293930054"/>
    <n v="20250630"/>
    <n v="24040800"/>
    <x v="335"/>
    <n v="8.3000000000000007"/>
    <n v="4.0999999999999996"/>
  </r>
  <r>
    <n v="5293"/>
    <n v="942775.91562306299"/>
    <n v="1690499.9090913399"/>
    <n v="942875.91562306299"/>
    <n v="1690399.9090913399"/>
    <n v="56"/>
    <n v="34"/>
    <n v="7.0691406329472901"/>
    <n v="7.4048359791437797"/>
    <n v="0.33569527541597699"/>
    <n v="7.6192444394109797E-3"/>
    <n v="40.981809616088903"/>
    <n v="20250630"/>
    <n v="24040800"/>
    <x v="243"/>
    <n v="23.5"/>
    <n v="3.1"/>
  </r>
  <r>
    <n v="8261"/>
    <n v="944675.91562306299"/>
    <n v="1686299.9090913399"/>
    <n v="944775.91562306299"/>
    <n v="1686199.9090913399"/>
    <n v="98"/>
    <n v="53"/>
    <n v="7.0711555480956996"/>
    <n v="9.5018685022989899"/>
    <n v="2.4307129542032899"/>
    <n v="1.10461504198611E-2"/>
    <n v="43.078841908772802"/>
    <n v="20250630"/>
    <n v="24040560"/>
    <x v="532"/>
    <n v="65.400000000000006"/>
    <n v="2"/>
  </r>
  <r>
    <n v="8078"/>
    <n v="944575.91562306299"/>
    <n v="1689199.9090913399"/>
    <n v="944675.91562306299"/>
    <n v="1689099.9090913399"/>
    <n v="69"/>
    <n v="52"/>
    <n v="7.0724281867345198"/>
    <n v="5.8110416332880703"/>
    <n v="-1.26138643920422"/>
    <n v="1.5137792720149E-2"/>
    <n v="39.388015111287402"/>
    <n v="20250630"/>
    <n v="24040710"/>
    <x v="27"/>
    <n v="18.7"/>
    <n v="1.7"/>
  </r>
  <r>
    <n v="13503"/>
    <n v="948075.91562306299"/>
    <n v="1685699.9090913399"/>
    <n v="948175.91562306299"/>
    <n v="1685599.9090913399"/>
    <n v="104"/>
    <n v="87"/>
    <n v="7.0732221603393599"/>
    <n v="5.91965579986572"/>
    <n v="-1.1535663265734899"/>
    <n v="2.8291887293259298E-3"/>
    <n v="39.496628824869802"/>
    <n v="20250630"/>
    <n v="24040630"/>
    <x v="533"/>
    <n v="12.5"/>
    <n v="0"/>
  </r>
  <r>
    <n v="6565"/>
    <n v="943575.91562306299"/>
    <n v="1686499.9090913399"/>
    <n v="943675.91562306299"/>
    <n v="1686399.9090913399"/>
    <n v="96"/>
    <n v="42"/>
    <n v="7.0762873589992497"/>
    <n v="11.390234351158099"/>
    <n v="4.3139468729496002"/>
    <n v="2.2837199445348198E-2"/>
    <n v="44.967207670211799"/>
    <n v="20250630"/>
    <n v="24040590"/>
    <x v="167"/>
    <n v="34.799999999999997"/>
    <n v="2.2000000000000002"/>
  </r>
  <r>
    <n v="3324"/>
    <n v="941475.91562306299"/>
    <n v="1687199.9090913399"/>
    <n v="941575.91562306299"/>
    <n v="1687099.9090913399"/>
    <n v="89"/>
    <n v="21"/>
    <n v="7.07711341977119"/>
    <n v="6.3595898449420902"/>
    <n v="-0.71752361394465003"/>
    <n v="1.9275518367067E-2"/>
    <n v="39.936563491821303"/>
    <n v="20250630"/>
    <n v="24040610"/>
    <x v="29"/>
    <n v="36.1"/>
    <n v="2.7"/>
  </r>
  <r>
    <n v="9107"/>
    <n v="945275.91562306299"/>
    <n v="1694099.9090913399"/>
    <n v="945375.91562306299"/>
    <n v="1693999.9090913399"/>
    <n v="20"/>
    <n v="59"/>
    <n v="7.0777607758839904"/>
    <n v="5.7915395696957903"/>
    <n v="-1.28622125585874"/>
    <n v="9.5947496204947403E-4"/>
    <n v="39.368513743082701"/>
    <n v="20250630"/>
    <n v="24040810"/>
    <x v="33"/>
    <n v="38.6"/>
    <n v="1.7"/>
  </r>
  <r>
    <n v="4227"/>
    <n v="942075.91562306299"/>
    <n v="1689299.9090913399"/>
    <n v="942175.91562306299"/>
    <n v="1689199.9090913399"/>
    <n v="68"/>
    <n v="27"/>
    <n v="7.0784779787063599"/>
    <n v="7.5948537588119498"/>
    <n v="0.51637575123459101"/>
    <n v="1.72068427006404E-3"/>
    <n v="41.1718276341756"/>
    <n v="20250630"/>
    <n v="24040800"/>
    <x v="28"/>
    <n v="76.599999999999994"/>
    <n v="10"/>
  </r>
  <r>
    <n v="12091"/>
    <n v="947175.91562306299"/>
    <n v="1688299.9090913399"/>
    <n v="947275.91562306299"/>
    <n v="1688199.9090913399"/>
    <n v="78"/>
    <n v="78"/>
    <n v="7.0786063075065604"/>
    <n v="7.51646935939789"/>
    <n v="0.43786300346255302"/>
    <n v="-3.41169230523519E-3"/>
    <n v="41.093442440033002"/>
    <n v="20250630"/>
    <n v="24040650"/>
    <x v="534"/>
    <n v="14.1"/>
    <n v="1.2"/>
  </r>
  <r>
    <n v="13949"/>
    <n v="948375.91562306299"/>
    <n v="1687299.9090913399"/>
    <n v="948475.91562306299"/>
    <n v="1687199.9090913399"/>
    <n v="88"/>
    <n v="90"/>
    <n v="7.0790678262710598"/>
    <n v="9.9285215536753295"/>
    <n v="2.8494536876678498"/>
    <n v="1.3072743585022801E-2"/>
    <n v="43.505495071411097"/>
    <n v="20250630"/>
    <n v="24040640"/>
    <x v="535"/>
    <n v="73.5"/>
    <n v="0.3"/>
  </r>
  <r>
    <n v="7804"/>
    <n v="944375.91562306299"/>
    <n v="1685799.9090913399"/>
    <n v="944475.91562306299"/>
    <n v="1685699.9090913399"/>
    <n v="103"/>
    <n v="50"/>
    <n v="7.0798219442367598"/>
    <n v="7.16336707274119"/>
    <n v="8.3545092803736495E-2"/>
    <n v="1.6254444606602199E-2"/>
    <n v="40.740340868632003"/>
    <n v="20250630"/>
    <n v="24040550"/>
    <x v="536"/>
    <n v="30.9"/>
    <n v="0"/>
  </r>
  <r>
    <n v="9633"/>
    <n v="945575.91562306299"/>
    <n v="1687699.9090913399"/>
    <n v="945675.91562306299"/>
    <n v="1687599.9090913399"/>
    <n v="84"/>
    <n v="62"/>
    <n v="7.0825349489847804"/>
    <n v="10.971872091293299"/>
    <n v="3.8893371224403399"/>
    <n v="1.07052074745297E-2"/>
    <n v="44.548845926920599"/>
    <n v="20250630"/>
    <n v="24040570"/>
    <x v="537"/>
    <n v="28.9"/>
    <n v="0.4"/>
  </r>
  <r>
    <n v="7643"/>
    <n v="944275.91562306299"/>
    <n v="1686499.9090913399"/>
    <n v="944375.91562306299"/>
    <n v="1686399.9090913399"/>
    <n v="96"/>
    <n v="49"/>
    <n v="7.0844205709604102"/>
    <n v="10.8884226725652"/>
    <n v="3.8040021382845399"/>
    <n v="1.6256883883705501E-2"/>
    <n v="44.465396881103501"/>
    <n v="20250630"/>
    <n v="24040590"/>
    <x v="175"/>
    <n v="22.8"/>
    <n v="2"/>
  </r>
  <r>
    <n v="5155"/>
    <n v="942675.91562306299"/>
    <n v="1688899.9090913399"/>
    <n v="942775.91562306299"/>
    <n v="1688799.9090913399"/>
    <n v="72"/>
    <n v="33"/>
    <n v="7.0849489569664001"/>
    <n v="2.2435723170638102"/>
    <n v="-4.8413766175508499"/>
    <n v="1.3168922159820799E-3"/>
    <n v="35.820545434951804"/>
    <n v="20250630"/>
    <n v="24040800"/>
    <x v="538"/>
    <n v="3.9"/>
    <n v="0"/>
  </r>
  <r>
    <n v="7941"/>
    <n v="944475.91562306299"/>
    <n v="1687499.9090913399"/>
    <n v="944575.91562306299"/>
    <n v="1687399.9090913399"/>
    <n v="86"/>
    <n v="51"/>
    <n v="7.0863612890243504"/>
    <n v="9.6369891961415597"/>
    <n v="2.5506278872489898"/>
    <n v="3.7430727388709797E-5"/>
    <n v="43.213962872823103"/>
    <n v="20250630"/>
    <n v="24040570"/>
    <x v="539"/>
    <n v="25.5"/>
    <n v="0.5"/>
  </r>
  <r>
    <n v="13642"/>
    <n v="948175.91562306299"/>
    <n v="1687199.9090913399"/>
    <n v="948275.91562306299"/>
    <n v="1687099.9090913399"/>
    <n v="89"/>
    <n v="88"/>
    <n v="7.0875351031621303"/>
    <n v="9.3982061545054094"/>
    <n v="2.31067105134328"/>
    <n v="1.39743065228686E-2"/>
    <n v="42.975179354349798"/>
    <n v="20250630"/>
    <n v="24040680"/>
    <x v="513"/>
    <n v="27"/>
    <n v="1.7"/>
  </r>
  <r>
    <n v="3260"/>
    <n v="941475.91562306299"/>
    <n v="1693599.9090913399"/>
    <n v="941575.91562306299"/>
    <n v="1693499.9090913399"/>
    <n v="25"/>
    <n v="21"/>
    <n v="7.0890982491629497"/>
    <n v="5.1275693348475899"/>
    <n v="-1.9615289749843701"/>
    <n v="2.8413619147613599E-2"/>
    <n v="38.704542432512604"/>
    <n v="20250630"/>
    <n v="24040810"/>
    <x v="16"/>
    <n v="7.4"/>
    <n v="13.6"/>
  </r>
  <r>
    <n v="12114"/>
    <n v="947175.91562306299"/>
    <n v="1685999.9090913399"/>
    <n v="947275.91562306299"/>
    <n v="1685899.9090913399"/>
    <n v="101"/>
    <n v="78"/>
    <n v="7.0893483722911199"/>
    <n v="10.2640484080595"/>
    <n v="3.1747000147314601"/>
    <n v="8.1633083138833995E-3"/>
    <n v="43.841021818273198"/>
    <n v="20250630"/>
    <n v="24040630"/>
    <x v="520"/>
    <n v="53.6"/>
    <n v="2.2999999999999998"/>
  </r>
  <r>
    <n v="7645"/>
    <n v="944275.91562306299"/>
    <n v="1686299.9090913399"/>
    <n v="944375.91562306299"/>
    <n v="1686199.9090913399"/>
    <n v="98"/>
    <n v="49"/>
    <n v="7.0904512008031197"/>
    <n v="9.3147459030151403"/>
    <n v="2.22429463267326"/>
    <n v="1.7762626831730199E-2"/>
    <n v="42.891719182332402"/>
    <n v="20250630"/>
    <n v="24040590"/>
    <x v="523"/>
    <n v="32.700000000000003"/>
    <n v="2"/>
  </r>
  <r>
    <n v="9634"/>
    <n v="945575.91562306299"/>
    <n v="1687599.9090913399"/>
    <n v="945675.91562306299"/>
    <n v="1687499.9090913399"/>
    <n v="85"/>
    <n v="62"/>
    <n v="7.0911338726679496"/>
    <n v="10.5223311583201"/>
    <n v="3.43119738499324"/>
    <n v="4.4260371942073098E-3"/>
    <n v="44.0993054707845"/>
    <n v="20250630"/>
    <n v="24040570"/>
    <x v="428"/>
    <n v="4.8"/>
    <n v="1.9"/>
  </r>
  <r>
    <n v="1421"/>
    <n v="940275.91562306299"/>
    <n v="1692699.9090913399"/>
    <n v="940375.91562306299"/>
    <n v="1692599.9090913399"/>
    <n v="34"/>
    <n v="9"/>
    <n v="7.0920770009358698"/>
    <n v="2.42576628526052"/>
    <n v="-4.66631066004435"/>
    <n v="-2.2161307744681799E-3"/>
    <n v="36.002739969889298"/>
    <n v="20250630"/>
    <n v="24040810"/>
    <x v="38"/>
    <n v="0"/>
    <n v="0.8"/>
  </r>
  <r>
    <n v="6102"/>
    <n v="943275.91562306299"/>
    <n v="1686599.9090913399"/>
    <n v="943375.91562306299"/>
    <n v="1686499.9090913399"/>
    <n v="95"/>
    <n v="39"/>
    <n v="7.0929480791091901"/>
    <n v="9.0435148080189993"/>
    <n v="1.95056687792142"/>
    <n v="-5.5059514124877803E-3"/>
    <n v="42.620488166809103"/>
    <n v="20250630"/>
    <n v="24040590"/>
    <x v="314"/>
    <n v="23"/>
    <n v="3"/>
  </r>
  <r>
    <n v="11960"/>
    <n v="947075.91562306299"/>
    <n v="1685999.9090913399"/>
    <n v="947175.91562306299"/>
    <n v="1685899.9090913399"/>
    <n v="101"/>
    <n v="77"/>
    <n v="7.0938552021980303"/>
    <n v="10.1327071785927"/>
    <n v="3.03885194659233"/>
    <n v="-9.8800683335866796E-3"/>
    <n v="43.709680795669598"/>
    <n v="20250630"/>
    <n v="24040620"/>
    <x v="419"/>
    <n v="27.2"/>
    <n v="2.4"/>
  </r>
  <r>
    <n v="6714"/>
    <n v="943675.91562306299"/>
    <n v="1686999.9090913399"/>
    <n v="943775.91562306299"/>
    <n v="1686899.9090913399"/>
    <n v="91"/>
    <n v="43"/>
    <n v="7.0977411270141602"/>
    <n v="10.5994029045105"/>
    <n v="3.50166173775991"/>
    <n v="1.5707681188359902E-2"/>
    <n v="44.1763766606649"/>
    <n v="20250630"/>
    <n v="24040590"/>
    <x v="359"/>
    <n v="50.7"/>
    <n v="1.6"/>
  </r>
  <r>
    <n v="5149"/>
    <n v="942675.91562306299"/>
    <n v="1689499.9090913399"/>
    <n v="942775.91562306299"/>
    <n v="1689399.9090913399"/>
    <n v="66"/>
    <n v="33"/>
    <n v="7.0984193086624101"/>
    <n v="4.53575503826141"/>
    <n v="-2.5626642107963602"/>
    <n v="-7.1198677954574397E-3"/>
    <n v="38.112729072570801"/>
    <n v="20250630"/>
    <n v="24040800"/>
    <x v="540"/>
    <n v="20.2"/>
    <n v="0.4"/>
  </r>
  <r>
    <n v="14109"/>
    <n v="948475.91562306299"/>
    <n v="1686699.9090913399"/>
    <n v="948575.91562306299"/>
    <n v="1686599.9090913399"/>
    <n v="94"/>
    <n v="91"/>
    <n v="7.0991590023040798"/>
    <n v="9.9229671955108607"/>
    <n v="2.8238081336021401"/>
    <n v="1.2772146922846599E-2"/>
    <n v="43.499940554300899"/>
    <n v="20250630"/>
    <n v="24040680"/>
    <x v="541"/>
    <n v="26.3"/>
    <n v="2.1"/>
  </r>
  <r>
    <n v="5306"/>
    <n v="942775.91562306299"/>
    <n v="1689199.9090913399"/>
    <n v="942875.91562306299"/>
    <n v="1689099.9090913399"/>
    <n v="69"/>
    <n v="34"/>
    <n v="7.1031054655710903"/>
    <n v="5.1658191283543902"/>
    <n v="-1.93728635956844"/>
    <n v="1.23776746913791E-2"/>
    <n v="38.742792765299498"/>
    <n v="20250630"/>
    <n v="24040800"/>
    <x v="449"/>
    <n v="22.2"/>
    <n v="0"/>
  </r>
  <r>
    <n v="13644"/>
    <n v="948175.91562306299"/>
    <n v="1686999.9090913399"/>
    <n v="948275.91562306299"/>
    <n v="1686899.9090913399"/>
    <n v="91"/>
    <n v="88"/>
    <n v="7.1043850183486903"/>
    <n v="10.3320140043894"/>
    <n v="3.2276289661725399"/>
    <n v="2.4599363872160499E-2"/>
    <n v="43.908987363179499"/>
    <n v="20250630"/>
    <n v="24040680"/>
    <x v="542"/>
    <n v="62.8"/>
    <n v="1.1000000000000001"/>
  </r>
  <r>
    <n v="14566"/>
    <n v="948775.91562306299"/>
    <n v="1687199.9090913399"/>
    <n v="948875.91562306299"/>
    <n v="1687099.9090913399"/>
    <n v="89"/>
    <n v="94"/>
    <n v="7.1078900496164996"/>
    <n v="8.8643779357274397"/>
    <n v="1.7564878662427299"/>
    <n v="2.7823747911800902E-2"/>
    <n v="42.441351572672502"/>
    <n v="20250630"/>
    <n v="24040640"/>
    <x v="4"/>
    <n v="28.9"/>
    <n v="1.4"/>
  </r>
  <r>
    <n v="8701"/>
    <n v="944975.91562306299"/>
    <n v="1688499.9090913399"/>
    <n v="945075.91562306299"/>
    <n v="1688399.9090913399"/>
    <n v="76"/>
    <n v="56"/>
    <n v="7.1083799600601196"/>
    <n v="9.9635324478149396"/>
    <n v="2.8551525274912501"/>
    <n v="-7.9630616276214497E-2"/>
    <n v="43.540506362915004"/>
    <n v="20250630"/>
    <n v="24040710"/>
    <x v="68"/>
    <n v="23.5"/>
    <n v="1.5"/>
  </r>
  <r>
    <n v="6209"/>
    <n v="943375.91562306299"/>
    <n v="1691299.9090913399"/>
    <n v="943475.91562306299"/>
    <n v="1691199.9090913399"/>
    <n v="48"/>
    <n v="40"/>
    <n v="7.1084043582280501"/>
    <n v="8.52743164698283"/>
    <n v="1.41902734835943"/>
    <n v="6.4521551442643004E-3"/>
    <n v="42.104405721028598"/>
    <n v="20250630"/>
    <n v="24040810"/>
    <x v="376"/>
    <n v="8.3000000000000007"/>
    <n v="3"/>
  </r>
  <r>
    <n v="4232"/>
    <n v="942075.91562306299"/>
    <n v="1688799.9090913399"/>
    <n v="942175.91562306299"/>
    <n v="1688699.9090913399"/>
    <n v="73"/>
    <n v="27"/>
    <n v="7.1116551955540999"/>
    <n v="4.1719457904497803"/>
    <n v="-2.9397095839182499"/>
    <n v="-2.0274521472553402E-3"/>
    <n v="37.748919169108099"/>
    <n v="20250630"/>
    <n v="24040610"/>
    <x v="543"/>
    <n v="14.4"/>
    <n v="0.3"/>
  </r>
  <r>
    <n v="9013"/>
    <n v="945175.91562306299"/>
    <n v="1688099.9090913399"/>
    <n v="945275.91562306299"/>
    <n v="1687999.9090913399"/>
    <n v="80"/>
    <n v="58"/>
    <n v="7.1119801700115204"/>
    <n v="10.4284306168556"/>
    <n v="3.3164504170417799"/>
    <n v="1.19139811140485E-2"/>
    <n v="44.005403995513902"/>
    <n v="20250630"/>
    <n v="24040730"/>
    <x v="316"/>
    <n v="32.299999999999997"/>
    <n v="2.7"/>
  </r>
  <r>
    <n v="8495"/>
    <n v="944875.91562306299"/>
    <n v="1693699.9090913399"/>
    <n v="944975.91562306299"/>
    <n v="1693599.9090913399"/>
    <n v="24"/>
    <n v="55"/>
    <n v="7.1178002556165101"/>
    <n v="7.5512794057528199"/>
    <n v="0.43347927990059099"/>
    <n v="-5.2072554826736502E-3"/>
    <n v="41.128252983093297"/>
    <n v="20250630"/>
    <n v="24040810"/>
    <x v="33"/>
    <n v="38.6"/>
    <n v="1.7"/>
  </r>
  <r>
    <n v="4675"/>
    <n v="942375.91562306299"/>
    <n v="1690699.9090913399"/>
    <n v="942475.91562306299"/>
    <n v="1690599.9090913399"/>
    <n v="54"/>
    <n v="30"/>
    <n v="7.1193478107452401"/>
    <n v="6.50977953275045"/>
    <n v="-0.609568404654662"/>
    <n v="2.51472151527802E-4"/>
    <n v="40.086752891540499"/>
    <n v="20250630"/>
    <n v="24040820"/>
    <x v="330"/>
    <n v="0"/>
    <n v="8.3000000000000007"/>
  </r>
  <r>
    <n v="13016"/>
    <n v="947775.91562306299"/>
    <n v="1688199.9090913399"/>
    <n v="947875.91562306299"/>
    <n v="1688099.9090913399"/>
    <n v="79"/>
    <n v="84"/>
    <n v="7.1230194568633998"/>
    <n v="7.6539002656936601"/>
    <n v="0.53088082373142198"/>
    <n v="4.7579407303904499E-3"/>
    <n v="41.230874061584501"/>
    <n v="20250630"/>
    <n v="24040650"/>
    <x v="44"/>
    <n v="21.7"/>
    <n v="1.8"/>
  </r>
  <r>
    <n v="12732"/>
    <n v="947575.91562306299"/>
    <n v="1685799.9090913399"/>
    <n v="947675.91562306299"/>
    <n v="1685699.9090913399"/>
    <n v="103"/>
    <n v="82"/>
    <n v="7.1255114078521702"/>
    <n v="8.8168105284372995"/>
    <n v="1.6912990808486901"/>
    <n v="6.5376570758720199E-4"/>
    <n v="42.393784205118799"/>
    <n v="20250630"/>
    <n v="24040630"/>
    <x v="295"/>
    <n v="14.8"/>
    <n v="7"/>
  </r>
  <r>
    <n v="5148"/>
    <n v="942675.91562306299"/>
    <n v="1689599.9090913399"/>
    <n v="942775.91562306299"/>
    <n v="1689499.9090913399"/>
    <n v="65"/>
    <n v="33"/>
    <n v="7.1266655127207397"/>
    <n v="4.6098455588022897"/>
    <n v="-2.51681991418203"/>
    <n v="-1.2228784461816199E-2"/>
    <n v="38.186819394429499"/>
    <n v="20250630"/>
    <n v="24040800"/>
    <x v="544"/>
    <n v="45"/>
    <n v="0.7"/>
  </r>
  <r>
    <n v="1420"/>
    <n v="940275.91562306299"/>
    <n v="1692799.9090913399"/>
    <n v="940375.91562306299"/>
    <n v="1692699.9090913399"/>
    <n v="33"/>
    <n v="9"/>
    <n v="7.1292845726013203"/>
    <n v="2.2932838201522801"/>
    <n v="-4.8360007286071802"/>
    <n v="-9.5272413513157496E-3"/>
    <n v="35.8702583312988"/>
    <n v="20250630"/>
    <n v="24040810"/>
    <x v="38"/>
    <n v="0"/>
    <n v="0.8"/>
  </r>
  <r>
    <n v="5752"/>
    <n v="943075.91562306299"/>
    <n v="1690799.9090913399"/>
    <n v="943175.91562306299"/>
    <n v="1690699.9090913399"/>
    <n v="53"/>
    <n v="37"/>
    <n v="7.1324214537938397"/>
    <n v="8.4478689034779908"/>
    <n v="1.3154473702112801"/>
    <n v="6.2891902246822902E-3"/>
    <n v="42.024842262268102"/>
    <n v="20250630"/>
    <n v="24040800"/>
    <x v="335"/>
    <n v="8.3000000000000007"/>
    <n v="4.0999999999999996"/>
  </r>
  <r>
    <n v="11166"/>
    <n v="946575.91562306299"/>
    <n v="1688399.9090913399"/>
    <n v="946675.91562306299"/>
    <n v="1688299.9090913399"/>
    <n v="77"/>
    <n v="72"/>
    <n v="7.13675340016683"/>
    <n v="8.7783815066019706"/>
    <n v="1.64162814617157"/>
    <n v="1.85313475473473E-2"/>
    <n v="42.355354626973501"/>
    <n v="20250630"/>
    <n v="24040720"/>
    <x v="8"/>
    <n v="16.7"/>
    <n v="2.7"/>
  </r>
  <r>
    <n v="4995"/>
    <n v="942575.91562306299"/>
    <n v="1689499.9090913399"/>
    <n v="942675.91562306299"/>
    <n v="1689399.9090913399"/>
    <n v="66"/>
    <n v="32"/>
    <n v="7.1370755831400601"/>
    <n v="4.3880169391632098"/>
    <n v="-2.7490585048993399"/>
    <n v="-1.14861972785244E-2"/>
    <n v="37.964989980061901"/>
    <n v="20250630"/>
    <n v="24040800"/>
    <x v="28"/>
    <n v="76.599999999999994"/>
    <n v="10"/>
  </r>
  <r>
    <n v="13492"/>
    <n v="948075.91562306299"/>
    <n v="1686799.9090913399"/>
    <n v="948175.91562306299"/>
    <n v="1686699.9090913399"/>
    <n v="93"/>
    <n v="87"/>
    <n v="7.1433252692222604"/>
    <n v="10.2631730437279"/>
    <n v="3.1198476105928399"/>
    <n v="1.4576460351236199E-2"/>
    <n v="43.840146303176901"/>
    <n v="20250630"/>
    <n v="24040680"/>
    <x v="453"/>
    <n v="27"/>
    <n v="2.2000000000000002"/>
  </r>
  <r>
    <n v="11947"/>
    <n v="947075.91562306299"/>
    <n v="1687299.9090913399"/>
    <n v="947175.91562306299"/>
    <n v="1687199.9090913399"/>
    <n v="88"/>
    <n v="77"/>
    <n v="7.1463950077692697"/>
    <n v="6.1123400926590001"/>
    <n v="-1.0340548654397299"/>
    <n v="2.0858180709183199E-2"/>
    <n v="39.689312934875502"/>
    <n v="20250630"/>
    <n v="24040620"/>
    <x v="545"/>
    <n v="58.9"/>
    <n v="0.4"/>
  </r>
  <r>
    <n v="13953"/>
    <n v="948375.91562306299"/>
    <n v="1686899.9090913399"/>
    <n v="948475.91562306299"/>
    <n v="1686799.9090913399"/>
    <n v="92"/>
    <n v="90"/>
    <n v="7.1505345900853499"/>
    <n v="10.317748546600299"/>
    <n v="3.1672138770421299"/>
    <n v="-2.0969542674720301E-4"/>
    <n v="43.894722302754701"/>
    <n v="20250630"/>
    <n v="24040680"/>
    <x v="521"/>
    <n v="26.2"/>
    <n v="2.5"/>
  </r>
  <r>
    <n v="12425"/>
    <n v="947375.91562306299"/>
    <n v="1685699.9090913399"/>
    <n v="947475.91562306299"/>
    <n v="1685599.9090913399"/>
    <n v="104"/>
    <n v="80"/>
    <n v="7.1513738334178898"/>
    <n v="10.3952538371086"/>
    <n v="3.2438800483942001"/>
    <n v="4.7161262773442996E-3"/>
    <n v="43.972227811813397"/>
    <n v="20250630"/>
    <n v="24040630"/>
    <x v="546"/>
    <n v="22.5"/>
    <n v="1.7"/>
  </r>
  <r>
    <n v="7911"/>
    <n v="944475.91562306299"/>
    <n v="1690499.9090913399"/>
    <n v="944575.91562306299"/>
    <n v="1690399.9090913399"/>
    <n v="56"/>
    <n v="51"/>
    <n v="7.1524429321289098"/>
    <n v="7.0510481894016301"/>
    <n v="-0.101394821540453"/>
    <n v="-7.7833762043155704E-3"/>
    <n v="40.628021478652997"/>
    <n v="20250630"/>
    <n v="24040780"/>
    <x v="547"/>
    <n v="15.3"/>
    <n v="1.9"/>
  </r>
  <r>
    <n v="5326"/>
    <n v="942775.91562306299"/>
    <n v="1687199.9090913399"/>
    <n v="942875.91562306299"/>
    <n v="1687099.9090913399"/>
    <n v="89"/>
    <n v="34"/>
    <n v="7.1537747979164097"/>
    <n v="8.4785992503166199"/>
    <n v="1.3248243480920801"/>
    <n v="1.4908560551703001E-2"/>
    <n v="42.055572986602797"/>
    <n v="20250630"/>
    <n v="24040580"/>
    <x v="445"/>
    <n v="22.5"/>
    <n v="2.6"/>
  </r>
  <r>
    <n v="5894"/>
    <n v="943175.91562306299"/>
    <n v="1691999.9090913399"/>
    <n v="943275.91562306299"/>
    <n v="1691899.9090913399"/>
    <n v="41"/>
    <n v="38"/>
    <n v="7.1543856263160697"/>
    <n v="7.5418032109737396"/>
    <n v="0.38741760607808801"/>
    <n v="6.8205834249965803E-3"/>
    <n v="41.118777036666899"/>
    <n v="20250630"/>
    <n v="24040810"/>
    <x v="23"/>
    <n v="34.9"/>
    <n v="2.6"/>
  </r>
  <r>
    <n v="6361"/>
    <n v="943475.91562306299"/>
    <n v="1691499.9090913399"/>
    <n v="943575.91562306299"/>
    <n v="1691399.9090913399"/>
    <n v="46"/>
    <n v="41"/>
    <n v="7.1580162445704101"/>
    <n v="7.5582195917765302"/>
    <n v="0.400203290084998"/>
    <n v="2.1857973188161798E-3"/>
    <n v="41.1351928710938"/>
    <n v="20250630"/>
    <n v="24040810"/>
    <x v="372"/>
    <n v="24.8"/>
    <n v="2.5"/>
  </r>
  <r>
    <n v="7787"/>
    <n v="944375.91562306299"/>
    <n v="1687499.9090913399"/>
    <n v="944475.91562306299"/>
    <n v="1687399.9090913399"/>
    <n v="86"/>
    <n v="50"/>
    <n v="7.1588043371836303"/>
    <n v="9.3613346417744996"/>
    <n v="2.2025303641955101"/>
    <n v="-7.1856636786833397E-3"/>
    <n v="42.9383083979289"/>
    <n v="20250630"/>
    <n v="24040570"/>
    <x v="53"/>
    <n v="11"/>
    <n v="1.8"/>
  </r>
  <r>
    <n v="10866"/>
    <n v="946375.91562306299"/>
    <n v="1687599.9090913399"/>
    <n v="946475.91562306299"/>
    <n v="1687499.9090913399"/>
    <n v="85"/>
    <n v="70"/>
    <n v="7.16063486735026"/>
    <n v="7.9583536783854196"/>
    <n v="0.79771884766717704"/>
    <n v="1.12886259021858E-2"/>
    <n v="41.535327402750703"/>
    <n v="20250630"/>
    <n v="24040570"/>
    <x v="260"/>
    <n v="26.1"/>
    <n v="1.7"/>
  </r>
  <r>
    <n v="9184"/>
    <n v="945275.91562306299"/>
    <n v="1686399.9090913399"/>
    <n v="945375.91562306299"/>
    <n v="1686299.9090913399"/>
    <n v="97"/>
    <n v="59"/>
    <n v="7.1623443067073804"/>
    <n v="9.6836761236190796"/>
    <n v="2.5213318616151801"/>
    <n v="-1.16705778054893E-4"/>
    <n v="43.260650157928502"/>
    <n v="20250630"/>
    <n v="24040560"/>
    <x v="134"/>
    <n v="9.3000000000000007"/>
    <n v="1.3"/>
  </r>
  <r>
    <n v="7027"/>
    <n v="943875.91562306299"/>
    <n v="1686499.9090913399"/>
    <n v="943975.91562306299"/>
    <n v="1686399.9090913399"/>
    <n v="96"/>
    <n v="45"/>
    <n v="7.1632074415683702"/>
    <n v="9.5170798897743207"/>
    <n v="2.35387262701988"/>
    <n v="-1.71891262289137E-3"/>
    <n v="43.094053983688397"/>
    <n v="20250630"/>
    <n v="24040590"/>
    <x v="167"/>
    <n v="34.799999999999997"/>
    <n v="2.2000000000000002"/>
  </r>
  <r>
    <n v="3172"/>
    <n v="941375.91562306299"/>
    <n v="1686999.9090913399"/>
    <n v="941475.91562306299"/>
    <n v="1686899.9090913399"/>
    <n v="91"/>
    <n v="20"/>
    <n v="7.1634882291158002"/>
    <n v="9.5290889739990199"/>
    <n v="2.3656007448832201"/>
    <n v="5.3134264230417699E-2"/>
    <n v="43.106063206990598"/>
    <n v="20250630"/>
    <n v="24040610"/>
    <x v="29"/>
    <n v="36.1"/>
    <n v="2.7"/>
  </r>
  <r>
    <n v="14430"/>
    <n v="948675.91562306299"/>
    <n v="1685399.9090913399"/>
    <n v="948775.91562306299"/>
    <n v="1685299.9090913399"/>
    <n v="107"/>
    <n v="93"/>
    <n v="7.1641656160354596"/>
    <n v="6.8613706827163696"/>
    <n v="-0.30279480293393102"/>
    <n v="-1.4429934478054399E-3"/>
    <n v="40.438344319661503"/>
    <n v="20250630"/>
    <n v="24040690"/>
    <x v="548"/>
    <n v="61.2"/>
    <n v="2.4"/>
  </r>
  <r>
    <n v="13336"/>
    <n v="947975.91562306299"/>
    <n v="1686999.9090913399"/>
    <n v="948075.91562306299"/>
    <n v="1686899.9090913399"/>
    <n v="91"/>
    <n v="86"/>
    <n v="7.1676974693934099"/>
    <n v="8.4136825402577706"/>
    <n v="1.24598513543606"/>
    <n v="6.9945861663048498E-3"/>
    <n v="41.990656534830698"/>
    <n v="20250630"/>
    <n v="24040680"/>
    <x v="549"/>
    <n v="33.700000000000003"/>
    <n v="2"/>
  </r>
  <r>
    <n v="13350"/>
    <n v="947975.91562306299"/>
    <n v="1685599.9090913399"/>
    <n v="948075.91562306299"/>
    <n v="1685499.9090913399"/>
    <n v="105"/>
    <n v="86"/>
    <n v="7.1677259604136196"/>
    <n v="6.3489051262537597"/>
    <n v="-0.818820901215076"/>
    <n v="3.7605582425991701E-3"/>
    <n v="39.925878524780302"/>
    <n v="20250630"/>
    <n v="24040630"/>
    <x v="550"/>
    <n v="9.6"/>
    <n v="0"/>
  </r>
  <r>
    <n v="7181"/>
    <n v="943975.91562306299"/>
    <n v="1686499.9090913399"/>
    <n v="944075.91562306299"/>
    <n v="1686399.9090913399"/>
    <n v="96"/>
    <n v="46"/>
    <n v="7.1699982285499599"/>
    <n v="10.3576750159264"/>
    <n v="3.1876768022775699"/>
    <n v="1.0167583663133001E-2"/>
    <n v="43.934648752212503"/>
    <n v="20250630"/>
    <n v="24040590"/>
    <x v="523"/>
    <n v="32.700000000000003"/>
    <n v="2"/>
  </r>
  <r>
    <n v="4375"/>
    <n v="942175.91562306299"/>
    <n v="1689899.9090913399"/>
    <n v="942275.91562306299"/>
    <n v="1689799.9090913399"/>
    <n v="62"/>
    <n v="28"/>
    <n v="7.1710972785949698"/>
    <n v="8.4066491127014196"/>
    <n v="1.2355518018206"/>
    <n v="2.2317661515747499E-2"/>
    <n v="41.9836222330729"/>
    <n v="20250630"/>
    <n v="24040800"/>
    <x v="28"/>
    <n v="76.599999999999994"/>
    <n v="10"/>
  </r>
  <r>
    <n v="7115"/>
    <n v="943975.91562306299"/>
    <n v="1693099.9090913399"/>
    <n v="944075.91562306299"/>
    <n v="1692999.9090913399"/>
    <n v="30"/>
    <n v="46"/>
    <n v="7.1712021529674503"/>
    <n v="9.0915219783782995"/>
    <n v="1.9203197881579399"/>
    <n v="8.0798496637726203E-3"/>
    <n v="42.668496370315601"/>
    <n v="20250630"/>
    <n v="24040810"/>
    <x v="23"/>
    <n v="34.9"/>
    <n v="2.6"/>
  </r>
  <r>
    <n v="14424"/>
    <n v="948675.91562306299"/>
    <n v="1685999.9090913399"/>
    <n v="948775.91562306299"/>
    <n v="1685899.9090913399"/>
    <n v="101"/>
    <n v="93"/>
    <n v="7.1717863082885698"/>
    <n v="7.2928008635838797"/>
    <n v="0.121014465888341"/>
    <n v="-5.4200979066081302E-3"/>
    <n v="40.869774182637499"/>
    <n v="20250630"/>
    <n v="24040690"/>
    <x v="59"/>
    <n v="23.3"/>
    <n v="2.2000000000000002"/>
  </r>
  <r>
    <n v="12245"/>
    <n v="947275.91562306299"/>
    <n v="1688299.9090913399"/>
    <n v="947375.91562306299"/>
    <n v="1688199.9090913399"/>
    <n v="78"/>
    <n v="79"/>
    <n v="7.1722004413604701"/>
    <n v="8.0568231940269506"/>
    <n v="0.88462275639176402"/>
    <n v="1.28390429890715E-2"/>
    <n v="41.633797407150297"/>
    <n v="20250630"/>
    <n v="24040650"/>
    <x v="551"/>
    <n v="18.100000000000001"/>
    <n v="1.4"/>
  </r>
  <r>
    <n v="4700"/>
    <n v="942375.91562306299"/>
    <n v="1688199.9090913399"/>
    <n v="942475.91562306299"/>
    <n v="1688099.9090913399"/>
    <n v="79"/>
    <n v="30"/>
    <n v="7.1722118854522696"/>
    <n v="4.7262605031331404"/>
    <n v="-2.4459513823191301"/>
    <n v="9.5971435851727894E-3"/>
    <n v="38.303234418233203"/>
    <n v="20250630"/>
    <n v="24040610"/>
    <x v="9"/>
    <n v="6.4"/>
    <n v="3.8"/>
  </r>
  <r>
    <n v="6515"/>
    <n v="943575.91562306299"/>
    <n v="1691499.9090913399"/>
    <n v="943675.91562306299"/>
    <n v="1691399.9090913399"/>
    <n v="46"/>
    <n v="42"/>
    <n v="7.1743088563283299"/>
    <n v="8.1845278739929199"/>
    <n v="1.0102190921704"/>
    <n v="1.4881104580126699E-2"/>
    <n v="41.761501312255902"/>
    <n v="20250630"/>
    <n v="24040810"/>
    <x v="372"/>
    <n v="24.8"/>
    <n v="2.5"/>
  </r>
  <r>
    <n v="5140"/>
    <n v="942675.91562306299"/>
    <n v="1690399.9090913399"/>
    <n v="942775.91562306299"/>
    <n v="1690299.9090913399"/>
    <n v="57"/>
    <n v="33"/>
    <n v="7.1747941573460903"/>
    <n v="7.6386243502299003"/>
    <n v="0.46383034189542099"/>
    <n v="4.1370914938549204E-3"/>
    <n v="41.215597788492801"/>
    <n v="20250630"/>
    <n v="24040800"/>
    <x v="396"/>
    <n v="23.6"/>
    <n v="2.5"/>
  </r>
  <r>
    <n v="11959"/>
    <n v="947075.91562306299"/>
    <n v="1686099.9090913399"/>
    <n v="947175.91562306299"/>
    <n v="1685999.9090913399"/>
    <n v="100"/>
    <n v="77"/>
    <n v="7.1750843127568604"/>
    <n v="7.95579735438029"/>
    <n v="0.78071320677796996"/>
    <n v="-4.6266350895166397E-2"/>
    <n v="41.532771428426102"/>
    <n v="20250630"/>
    <n v="24040620"/>
    <x v="552"/>
    <n v="5.8"/>
    <n v="0"/>
  </r>
  <r>
    <n v="12557"/>
    <n v="947475.91562306299"/>
    <n v="1687899.9090913399"/>
    <n v="947575.91562306299"/>
    <n v="1687799.9090913399"/>
    <n v="82"/>
    <n v="81"/>
    <n v="7.1758728424708096"/>
    <n v="6.6459404627482099"/>
    <n v="-0.52993232135971402"/>
    <n v="-2.23017039825208E-2"/>
    <n v="40.222914059956899"/>
    <n v="20250630"/>
    <n v="24040650"/>
    <x v="553"/>
    <n v="23.8"/>
    <n v="0.6"/>
  </r>
  <r>
    <n v="7335"/>
    <n v="944075.91562306299"/>
    <n v="1686499.9090913399"/>
    <n v="944175.91562306299"/>
    <n v="1686399.9090913399"/>
    <n v="96"/>
    <n v="47"/>
    <n v="7.1767616868019104"/>
    <n v="10.5817591547966"/>
    <n v="3.4049975574016602"/>
    <n v="7.8588796604890394E-3"/>
    <n v="44.158732891082799"/>
    <n v="20250630"/>
    <n v="24040590"/>
    <x v="500"/>
    <n v="30"/>
    <n v="2.1"/>
  </r>
  <r>
    <n v="7151"/>
    <n v="943975.91562306299"/>
    <n v="1689499.9090913399"/>
    <n v="944075.91562306299"/>
    <n v="1689399.9090913399"/>
    <n v="66"/>
    <n v="46"/>
    <n v="7.1786920825640399"/>
    <n v="7.9256694316863996"/>
    <n v="0.74697735408941901"/>
    <n v="2.64093801379204E-2"/>
    <n v="41.502642631530797"/>
    <n v="20250630"/>
    <n v="24040800"/>
    <x v="14"/>
    <n v="15"/>
    <n v="1.4"/>
  </r>
  <r>
    <n v="8218"/>
    <n v="944675.91562306299"/>
    <n v="1690599.9090913399"/>
    <n v="944775.91562306299"/>
    <n v="1690499.9090913399"/>
    <n v="55"/>
    <n v="53"/>
    <n v="7.1823328336079904"/>
    <n v="7.1545979579289796"/>
    <n v="-2.7734934662779199E-2"/>
    <n v="1.2149824062362299E-2"/>
    <n v="40.7315715154012"/>
    <n v="20250630"/>
    <n v="24040780"/>
    <x v="199"/>
    <n v="7.3"/>
    <n v="4.9000000000000004"/>
  </r>
  <r>
    <n v="10706"/>
    <n v="946275.91562306299"/>
    <n v="1688199.9090913399"/>
    <n v="946375.91562306299"/>
    <n v="1688099.9090913399"/>
    <n v="79"/>
    <n v="69"/>
    <n v="7.1828935146331796"/>
    <n v="10.4375691413879"/>
    <n v="3.2546754876772601"/>
    <n v="1.96028066566214E-2"/>
    <n v="44.014543215433797"/>
    <n v="20250630"/>
    <n v="24040720"/>
    <x v="403"/>
    <n v="30.4"/>
    <n v="1.7"/>
  </r>
  <r>
    <n v="7456"/>
    <n v="944175.91562306299"/>
    <n v="1689799.9090913399"/>
    <n v="944275.91562306299"/>
    <n v="1689699.9090913399"/>
    <n v="63"/>
    <n v="48"/>
    <n v="7.1856169700622603"/>
    <n v="8.2527788480122908"/>
    <n v="1.0671619772911101"/>
    <n v="3.6110719200223698E-2"/>
    <n v="41.8297513326009"/>
    <n v="20250630"/>
    <n v="24040800"/>
    <x v="14"/>
    <n v="15"/>
    <n v="1.4"/>
  </r>
  <r>
    <n v="5900"/>
    <n v="943175.91562306299"/>
    <n v="1691399.9090913399"/>
    <n v="943275.91562306299"/>
    <n v="1691299.9090913399"/>
    <n v="47"/>
    <n v="38"/>
    <n v="7.1884271502494803"/>
    <n v="8.6429573595523799"/>
    <n v="1.4545301608741299"/>
    <n v="6.0015869676135498E-3"/>
    <n v="42.219930648803697"/>
    <n v="20250630"/>
    <n v="24040810"/>
    <x v="37"/>
    <n v="20.6"/>
    <n v="1.9"/>
  </r>
  <r>
    <n v="6064"/>
    <n v="943275.91562306299"/>
    <n v="1690399.9090913399"/>
    <n v="943375.91562306299"/>
    <n v="1690299.9090913399"/>
    <n v="57"/>
    <n v="39"/>
    <n v="7.1892627080281599"/>
    <n v="8.4051874478657993"/>
    <n v="1.2159247001012199"/>
    <n v="5.7294744377334901E-3"/>
    <n v="41.982159932454401"/>
    <n v="20250630"/>
    <n v="24040800"/>
    <x v="232"/>
    <n v="21.6"/>
    <n v="0"/>
  </r>
  <r>
    <n v="11497"/>
    <n v="946775.91562306299"/>
    <n v="1686099.9090913399"/>
    <n v="946875.91562306299"/>
    <n v="1685999.9090913399"/>
    <n v="100"/>
    <n v="74"/>
    <n v="7.1899047692616804"/>
    <n v="8.6573503414789794"/>
    <n v="1.46744550267855"/>
    <n v="-2.19788420654368E-2"/>
    <n v="42.234323819478398"/>
    <n v="20250630"/>
    <n v="24040831"/>
    <x v="472"/>
    <n v="11.2"/>
    <n v="0"/>
  </r>
  <r>
    <n v="9106"/>
    <n v="945275.91562306299"/>
    <n v="1694199.9090913399"/>
    <n v="945375.91562306299"/>
    <n v="1694099.9090913399"/>
    <n v="19"/>
    <n v="59"/>
    <n v="7.1905693411827096"/>
    <n v="5.6337675303220696"/>
    <n v="-1.55680188164115"/>
    <n v="2.04653502732981E-2"/>
    <n v="39.210741519928"/>
    <n v="20250630"/>
    <n v="24040810"/>
    <x v="33"/>
    <n v="38.6"/>
    <n v="1.7"/>
  </r>
  <r>
    <n v="3297"/>
    <n v="941475.91562306299"/>
    <n v="1689899.9090913399"/>
    <n v="941575.91562306299"/>
    <n v="1689799.9090913399"/>
    <n v="62"/>
    <n v="21"/>
    <n v="7.1912591457366899"/>
    <n v="8.4297833840052299"/>
    <n v="1.2385242457191199"/>
    <n v="2.0571595833947302E-2"/>
    <n v="42.006757100423201"/>
    <n v="20250630"/>
    <n v="24040800"/>
    <x v="28"/>
    <n v="76.599999999999994"/>
    <n v="10"/>
  </r>
  <r>
    <n v="7801"/>
    <n v="944375.91562306299"/>
    <n v="1686099.9090913399"/>
    <n v="944475.91562306299"/>
    <n v="1685999.9090913399"/>
    <n v="100"/>
    <n v="50"/>
    <n v="7.1920311053594004"/>
    <n v="7.7898616393407201"/>
    <n v="0.59783051908016205"/>
    <n v="4.5707320173581402E-2"/>
    <n v="41.366834322611503"/>
    <n v="20250630"/>
    <n v="24040550"/>
    <x v="79"/>
    <n v="24.8"/>
    <n v="1.9"/>
  </r>
  <r>
    <n v="12102"/>
    <n v="947175.91562306299"/>
    <n v="1687199.9090913399"/>
    <n v="947275.91562306299"/>
    <n v="1687099.9090913399"/>
    <n v="89"/>
    <n v="78"/>
    <n v="7.1938024667593101"/>
    <n v="5.8425312775832001"/>
    <n v="-1.35127121668596"/>
    <n v="-2.4441278611238202E-3"/>
    <n v="39.419505192683303"/>
    <n v="20250630"/>
    <n v="24040620"/>
    <x v="184"/>
    <n v="32.1"/>
    <n v="1"/>
  </r>
  <r>
    <n v="6332"/>
    <n v="943475.91562306299"/>
    <n v="1694399.9090913399"/>
    <n v="943575.91562306299"/>
    <n v="1694299.9090913399"/>
    <n v="17"/>
    <n v="41"/>
    <n v="7.1984343528747603"/>
    <n v="5.0167902708053598"/>
    <n v="-2.1816441218058298"/>
    <n v="-2.88363766546051E-2"/>
    <n v="38.593763669331899"/>
    <n v="20250630"/>
    <n v="24040810"/>
    <x v="16"/>
    <n v="7.4"/>
    <n v="13.6"/>
  </r>
  <r>
    <n v="8554"/>
    <n v="944875.91562306299"/>
    <n v="1687799.9090913399"/>
    <n v="944975.91562306299"/>
    <n v="1687699.9090913399"/>
    <n v="83"/>
    <n v="55"/>
    <n v="7.2000689903895099"/>
    <n v="10.9798475106557"/>
    <n v="3.7797785600026499"/>
    <n v="1.8260395697628499E-2"/>
    <n v="44.556821505228697"/>
    <n v="20250630"/>
    <n v="24040570"/>
    <x v="53"/>
    <n v="11"/>
    <n v="1.8"/>
  </r>
  <r>
    <n v="10863"/>
    <n v="946375.91562306299"/>
    <n v="1687899.9090913399"/>
    <n v="946475.91562306299"/>
    <n v="1687799.9090913399"/>
    <n v="82"/>
    <n v="70"/>
    <n v="7.2054444154103603"/>
    <n v="7.7741287946700997"/>
    <n v="0.56868444693585196"/>
    <n v="7.0388215341760504E-3"/>
    <n v="41.351102193196603"/>
    <n v="20250630"/>
    <n v="24040720"/>
    <x v="240"/>
    <n v="55"/>
    <n v="0.5"/>
  </r>
  <r>
    <n v="6208"/>
    <n v="943375.91562306299"/>
    <n v="1691399.9090913399"/>
    <n v="943475.91562306299"/>
    <n v="1691299.9090913399"/>
    <n v="47"/>
    <n v="40"/>
    <n v="7.20916548371315"/>
    <n v="8.0574030876159703"/>
    <n v="0.84823754616081704"/>
    <n v="3.4113928559236198E-3"/>
    <n v="41.6343770027161"/>
    <n v="20250630"/>
    <n v="24040810"/>
    <x v="372"/>
    <n v="24.8"/>
    <n v="2.5"/>
  </r>
  <r>
    <n v="7180"/>
    <n v="943975.91562306299"/>
    <n v="1686599.9090913399"/>
    <n v="944075.91562306299"/>
    <n v="1686499.9090913399"/>
    <n v="95"/>
    <n v="46"/>
    <n v="7.2099478642145796"/>
    <n v="10.475642045338899"/>
    <n v="3.26569418112437"/>
    <n v="3.4365491398299702E-3"/>
    <n v="44.052614847819001"/>
    <n v="20250630"/>
    <n v="24040590"/>
    <x v="500"/>
    <n v="30"/>
    <n v="2.1"/>
  </r>
  <r>
    <n v="7925"/>
    <n v="944475.91562306299"/>
    <n v="1689099.9090913399"/>
    <n v="944575.91562306299"/>
    <n v="1688999.9090913399"/>
    <n v="70"/>
    <n v="51"/>
    <n v="7.2101101477940901"/>
    <n v="6.5193076133728001"/>
    <n v="-0.69080259030063995"/>
    <n v="2.24635160217683E-4"/>
    <n v="40.096281687418603"/>
    <n v="20250630"/>
    <n v="24040710"/>
    <x v="27"/>
    <n v="18.7"/>
    <n v="1.7"/>
  </r>
  <r>
    <n v="13793"/>
    <n v="948275.91562306299"/>
    <n v="1687499.9090913399"/>
    <n v="948375.91562306299"/>
    <n v="1687399.9090913399"/>
    <n v="86"/>
    <n v="89"/>
    <n v="7.21032480398814"/>
    <n v="9.68899901707967"/>
    <n v="2.4786740541458099"/>
    <n v="1.18040307036911E-2"/>
    <n v="43.265972455342599"/>
    <n v="20250630"/>
    <n v="24040640"/>
    <x v="554"/>
    <n v="23.8"/>
    <n v="2.4"/>
  </r>
  <r>
    <n v="13176"/>
    <n v="947875.91562306299"/>
    <n v="1687599.9090913399"/>
    <n v="947975.91562306299"/>
    <n v="1687499.9090913399"/>
    <n v="85"/>
    <n v="85"/>
    <n v="7.2130179007848101"/>
    <n v="9.2940040429433193"/>
    <n v="2.0809861222902901"/>
    <n v="2.6791940908879E-2"/>
    <n v="42.870977719624797"/>
    <n v="20250630"/>
    <n v="24040640"/>
    <x v="514"/>
    <n v="20.9"/>
    <n v="1.8"/>
  </r>
  <r>
    <n v="8711"/>
    <n v="944975.91562306299"/>
    <n v="1687499.9090913399"/>
    <n v="945075.91562306299"/>
    <n v="1687399.9090913399"/>
    <n v="86"/>
    <n v="56"/>
    <n v="7.2131127913792898"/>
    <n v="9.4263099034627302"/>
    <n v="2.2131970624128998"/>
    <n v="8.3267836986730508E-3"/>
    <n v="43.003283182779903"/>
    <n v="20250630"/>
    <n v="24040570"/>
    <x v="555"/>
    <n v="57.9"/>
    <n v="0.4"/>
  </r>
  <r>
    <n v="5144"/>
    <n v="942675.91562306299"/>
    <n v="1689999.9090913399"/>
    <n v="942775.91562306299"/>
    <n v="1689899.9090913399"/>
    <n v="61"/>
    <n v="33"/>
    <n v="7.2148337662220001"/>
    <n v="6.3354886174202001"/>
    <n v="-0.87934509105980396"/>
    <n v="-1.61719514289871E-2"/>
    <n v="39.912462234497099"/>
    <n v="20250630"/>
    <n v="24040800"/>
    <x v="62"/>
    <n v="20.6"/>
    <n v="2.5"/>
  </r>
  <r>
    <n v="3018"/>
    <n v="941275.91562306299"/>
    <n v="1686999.9090913399"/>
    <n v="941375.91562306299"/>
    <n v="1686899.9090913399"/>
    <n v="91"/>
    <n v="19"/>
    <n v="7.2161747614542602"/>
    <n v="8.7338227033615095"/>
    <n v="1.5176476687192899"/>
    <n v="3.9862736283491101E-2"/>
    <n v="42.310795783996603"/>
    <n v="20250630"/>
    <n v="24040610"/>
    <x v="29"/>
    <n v="36.1"/>
    <n v="2.7"/>
  </r>
  <r>
    <n v="8704"/>
    <n v="944975.91562306299"/>
    <n v="1688199.9090913399"/>
    <n v="945075.91562306299"/>
    <n v="1688099.9090913399"/>
    <n v="79"/>
    <n v="56"/>
    <n v="7.2171083688735997"/>
    <n v="9.1299628416697196"/>
    <n v="1.9128543535868301"/>
    <n v="1.2991405557841101E-2"/>
    <n v="42.706935882568402"/>
    <n v="20250630"/>
    <n v="24040570"/>
    <x v="556"/>
    <n v="30.6"/>
    <n v="0"/>
  </r>
  <r>
    <n v="14272"/>
    <n v="948575.91562306299"/>
    <n v="1685799.9090913399"/>
    <n v="948675.91562306299"/>
    <n v="1685699.9090913399"/>
    <n v="103"/>
    <n v="92"/>
    <n v="7.2260886430740401"/>
    <n v="6.3568804661432896"/>
    <n v="-0.86920819183190701"/>
    <n v="2.4887359701097001E-2"/>
    <n v="39.933853467305497"/>
    <n v="20250630"/>
    <n v="24040690"/>
    <x v="59"/>
    <n v="23.3"/>
    <n v="2.2000000000000002"/>
  </r>
  <r>
    <n v="10705"/>
    <n v="946275.91562306299"/>
    <n v="1688299.9090913399"/>
    <n v="946375.91562306299"/>
    <n v="1688199.9090913399"/>
    <n v="78"/>
    <n v="69"/>
    <n v="7.2261461814244603"/>
    <n v="10.300967057546"/>
    <n v="3.0748207569122301"/>
    <n v="1.7845296766608999E-2"/>
    <n v="43.877941131591797"/>
    <n v="20250630"/>
    <n v="24040720"/>
    <x v="303"/>
    <n v="31"/>
    <n v="2"/>
  </r>
  <r>
    <n v="4992"/>
    <n v="942575.91562306299"/>
    <n v="1689799.9090913399"/>
    <n v="942675.91562306299"/>
    <n v="1689699.9090913399"/>
    <n v="63"/>
    <n v="32"/>
    <n v="7.2285753091176304"/>
    <n v="5.5085657040278102"/>
    <n v="-1.7200096473097799"/>
    <n v="-8.5736725789805294E-3"/>
    <n v="39.0855388641357"/>
    <n v="20250630"/>
    <n v="24040800"/>
    <x v="557"/>
    <n v="11.5"/>
    <n v="0"/>
  </r>
  <r>
    <n v="11800"/>
    <n v="946975.91562306299"/>
    <n v="1686599.9090913399"/>
    <n v="947075.91562306299"/>
    <n v="1686499.9090913399"/>
    <n v="95"/>
    <n v="76"/>
    <n v="7.2296659946441704"/>
    <n v="8.7493104636669194"/>
    <n v="1.51964459195733"/>
    <n v="-5.3063776285853202E-3"/>
    <n v="42.326284170150799"/>
    <n v="20250630"/>
    <n v="24040831"/>
    <x v="198"/>
    <n v="25.5"/>
    <n v="1.8"/>
  </r>
  <r>
    <n v="8401"/>
    <n v="944775.91562306299"/>
    <n v="1687699.9090913399"/>
    <n v="944875.91562306299"/>
    <n v="1687599.9090913399"/>
    <n v="84"/>
    <n v="54"/>
    <n v="7.2299769322077401"/>
    <n v="10.616326808929401"/>
    <n v="3.3863498965899099"/>
    <n v="1.34528384854396E-2"/>
    <n v="44.193300247192397"/>
    <n v="20250630"/>
    <n v="24040570"/>
    <x v="491"/>
    <n v="19.7"/>
    <n v="2"/>
  </r>
  <r>
    <n v="6056"/>
    <n v="943275.91562306299"/>
    <n v="1691199.9090913399"/>
    <n v="943375.91562306299"/>
    <n v="1691099.9090913399"/>
    <n v="49"/>
    <n v="39"/>
    <n v="7.2325766086578396"/>
    <n v="8.1295578877131103"/>
    <n v="0.896981293956439"/>
    <n v="-1.2229655403643801E-3"/>
    <n v="41.706531524658203"/>
    <n v="20250630"/>
    <n v="24040810"/>
    <x v="372"/>
    <n v="24.8"/>
    <n v="2.5"/>
  </r>
  <r>
    <n v="14560"/>
    <n v="948775.91562306299"/>
    <n v="1687799.9090913399"/>
    <n v="948875.91562306299"/>
    <n v="1687699.9090913399"/>
    <n v="83"/>
    <n v="94"/>
    <n v="7.2362794081370003"/>
    <n v="8.9204429785410593"/>
    <n v="1.6841635207335199"/>
    <n v="8.8927124161273206E-3"/>
    <n v="42.497416496276898"/>
    <n v="20250630"/>
    <n v="24040640"/>
    <x v="47"/>
    <n v="9.6"/>
    <n v="0.8"/>
  </r>
  <r>
    <n v="10709"/>
    <n v="946275.91562306299"/>
    <n v="1687899.9090913399"/>
    <n v="946375.91562306299"/>
    <n v="1687799.9090913399"/>
    <n v="82"/>
    <n v="69"/>
    <n v="7.2364964485168501"/>
    <n v="8.1743651231130006"/>
    <n v="0.93786867956320397"/>
    <n v="1.6737302454809301E-3"/>
    <n v="41.751338322957402"/>
    <n v="20250630"/>
    <n v="24040720"/>
    <x v="447"/>
    <n v="25.5"/>
    <n v="1"/>
  </r>
  <r>
    <n v="4388"/>
    <n v="942175.91562306299"/>
    <n v="1688599.9090913399"/>
    <n v="942275.91562306299"/>
    <n v="1688499.9090913399"/>
    <n v="75"/>
    <n v="28"/>
    <n v="7.2380335032939902"/>
    <n v="3.7920859009027499"/>
    <n v="-3.4459476768970498"/>
    <n v="-9.3148465384729207E-3"/>
    <n v="37.369059324264498"/>
    <n v="20250630"/>
    <n v="24040610"/>
    <x v="558"/>
    <n v="21.7"/>
    <n v="0.3"/>
  </r>
  <r>
    <n v="9955"/>
    <n v="945775.91562306299"/>
    <n v="1686299.9090913399"/>
    <n v="945875.91562306299"/>
    <n v="1686199.9090913399"/>
    <n v="98"/>
    <n v="64"/>
    <n v="7.2386788924535104"/>
    <n v="9.2303908665974905"/>
    <n v="1.9917119046052301"/>
    <n v="-4.9158146139234296E-3"/>
    <n v="42.807365099588999"/>
    <n v="20250630"/>
    <n v="24040560"/>
    <x v="559"/>
    <n v="58.8"/>
    <n v="6.7"/>
  </r>
  <r>
    <n v="13490"/>
    <n v="948075.91562306299"/>
    <n v="1686999.9090913399"/>
    <n v="948175.91562306299"/>
    <n v="1686899.9090913399"/>
    <n v="91"/>
    <n v="87"/>
    <n v="7.2415647109349601"/>
    <n v="10.232440392176301"/>
    <n v="2.9908757011095699"/>
    <n v="3.6911213149627101E-2"/>
    <n v="43.8094142278036"/>
    <n v="20250630"/>
    <n v="24040680"/>
    <x v="560"/>
    <n v="40.299999999999997"/>
    <n v="0.4"/>
  </r>
  <r>
    <n v="5010"/>
    <n v="942575.91562306299"/>
    <n v="1687999.9090913399"/>
    <n v="942675.91562306299"/>
    <n v="1687899.9090913399"/>
    <n v="81"/>
    <n v="32"/>
    <n v="7.2445939540862998"/>
    <n v="6.3158625364303598"/>
    <n v="-0.92873139381408698"/>
    <n v="-2.66045846510679E-3"/>
    <n v="39.89283618927"/>
    <n v="20250630"/>
    <n v="24040600"/>
    <x v="31"/>
    <n v="24.3"/>
    <n v="3.1"/>
  </r>
  <r>
    <n v="11793"/>
    <n v="946975.91562306299"/>
    <n v="1687299.9090913399"/>
    <n v="947075.91562306299"/>
    <n v="1687199.9090913399"/>
    <n v="88"/>
    <n v="76"/>
    <n v="7.2449764013290396"/>
    <n v="6.0559142430623396"/>
    <n v="-1.1890620986620599"/>
    <n v="8.5810812500615897E-4"/>
    <n v="39.6328884760539"/>
    <n v="20250630"/>
    <n v="24040620"/>
    <x v="545"/>
    <n v="58.9"/>
    <n v="0.4"/>
  </r>
  <r>
    <n v="4491"/>
    <n v="942275.91562306299"/>
    <n v="1693699.9090913399"/>
    <n v="942375.91562306299"/>
    <n v="1693599.9090913399"/>
    <n v="24"/>
    <n v="29"/>
    <n v="7.2457281748453797"/>
    <n v="11.885352452596001"/>
    <n v="4.6396244234508899"/>
    <n v="4.5897562988102401E-2"/>
    <n v="45.4623264736599"/>
    <n v="20250630"/>
    <n v="24040810"/>
    <x v="16"/>
    <n v="7.4"/>
    <n v="13.6"/>
  </r>
  <r>
    <n v="6207"/>
    <n v="943375.91562306299"/>
    <n v="1691499.9090913399"/>
    <n v="943475.91562306299"/>
    <n v="1691399.9090913399"/>
    <n v="46"/>
    <n v="40"/>
    <n v="7.2507301171620702"/>
    <n v="7.7753248214721697"/>
    <n v="0.52459480116764701"/>
    <n v="2.1480683547755099E-2"/>
    <n v="41.352298418680803"/>
    <n v="20250630"/>
    <n v="24040810"/>
    <x v="372"/>
    <n v="24.8"/>
    <n v="2.5"/>
  </r>
  <r>
    <n v="8371"/>
    <n v="944775.91562306299"/>
    <n v="1690699.9090913399"/>
    <n v="944875.91562306299"/>
    <n v="1690599.9090913399"/>
    <n v="54"/>
    <n v="54"/>
    <n v="7.2515224138895702"/>
    <n v="7.5280824661254897"/>
    <n v="0.27656012500325799"/>
    <n v="1.8030044250190301E-2"/>
    <n v="41.105056254068998"/>
    <n v="20250630"/>
    <n v="24040780"/>
    <x v="199"/>
    <n v="7.3"/>
    <n v="4.9000000000000004"/>
  </r>
  <r>
    <n v="11632"/>
    <n v="946875.91562306299"/>
    <n v="1687999.9090913399"/>
    <n v="946975.91562306299"/>
    <n v="1687899.9090913399"/>
    <n v="81"/>
    <n v="75"/>
    <n v="7.2547640502452904"/>
    <n v="6.9774053096771196"/>
    <n v="-0.277358650229871"/>
    <n v="-9.8951312247663702E-3"/>
    <n v="40.5543792247772"/>
    <n v="20250630"/>
    <n v="24040660"/>
    <x v="50"/>
    <n v="15.7"/>
    <n v="1.5"/>
  </r>
  <r>
    <n v="9166"/>
    <n v="945275.91562306299"/>
    <n v="1688199.9090913399"/>
    <n v="945375.91562306299"/>
    <n v="1688099.9090913399"/>
    <n v="79"/>
    <n v="59"/>
    <n v="7.2578464508056602"/>
    <n v="10.078895378112801"/>
    <n v="2.8210488239924101"/>
    <n v="-5.3260296816006296E-3"/>
    <n v="43.655869038899702"/>
    <n v="20250630"/>
    <n v="24040730"/>
    <x v="316"/>
    <n v="32.299999999999997"/>
    <n v="2.7"/>
  </r>
  <r>
    <n v="4367"/>
    <n v="942175.91562306299"/>
    <n v="1690699.9090913399"/>
    <n v="942275.91562306299"/>
    <n v="1690599.9090913399"/>
    <n v="54"/>
    <n v="28"/>
    <n v="7.2599098523457801"/>
    <n v="8.9697052637735997"/>
    <n v="1.7097954273223901"/>
    <n v="3.8131795078516002E-2"/>
    <n v="42.546679178873703"/>
    <n v="20250630"/>
    <n v="24040820"/>
    <x v="304"/>
    <n v="5.6"/>
    <n v="0"/>
  </r>
  <r>
    <n v="14110"/>
    <n v="948475.91562306299"/>
    <n v="1686599.9090913399"/>
    <n v="948575.91562306299"/>
    <n v="1686499.9090913399"/>
    <n v="95"/>
    <n v="91"/>
    <n v="7.2616800467173297"/>
    <n v="10.1305127938588"/>
    <n v="2.8688326093057799"/>
    <n v="-4.4357851535702696E-3"/>
    <n v="43.707486152648897"/>
    <n v="20250630"/>
    <n v="24040680"/>
    <x v="541"/>
    <n v="26.3"/>
    <n v="2.1"/>
  </r>
  <r>
    <n v="13952"/>
    <n v="948375.91562306299"/>
    <n v="1686999.9090913399"/>
    <n v="948475.91562306299"/>
    <n v="1686899.9090913399"/>
    <n v="91"/>
    <n v="90"/>
    <n v="7.2652721802393598"/>
    <n v="10.567928632100401"/>
    <n v="3.30265639225642"/>
    <n v="8.2024638541042805E-3"/>
    <n v="44.144901911417598"/>
    <n v="20250630"/>
    <n v="24040680"/>
    <x v="542"/>
    <n v="62.8"/>
    <n v="1.1000000000000001"/>
  </r>
  <r>
    <n v="10722"/>
    <n v="946275.91562306299"/>
    <n v="1686599.9090913399"/>
    <n v="946375.91562306299"/>
    <n v="1686499.9090913399"/>
    <n v="95"/>
    <n v="69"/>
    <n v="7.2693964540958396"/>
    <n v="8.0404808223247493"/>
    <n v="0.77108434215188004"/>
    <n v="1.064537835191E-2"/>
    <n v="41.61745429039"/>
    <n v="20250630"/>
    <n v="24040831"/>
    <x v="239"/>
    <n v="19.8"/>
    <n v="2.9"/>
  </r>
  <r>
    <n v="11652"/>
    <n v="946875.91562306299"/>
    <n v="1685999.9090913399"/>
    <n v="946975.91562306299"/>
    <n v="1685899.9090913399"/>
    <n v="101"/>
    <n v="75"/>
    <n v="7.2699978649616197"/>
    <n v="9.7852649688720703"/>
    <n v="2.5152672529220599"/>
    <n v="-6.30320890195435E-3"/>
    <n v="43.362238883972203"/>
    <n v="20250630"/>
    <n v="24040620"/>
    <x v="419"/>
    <n v="27.2"/>
    <n v="2.4"/>
  </r>
  <r>
    <n v="3174"/>
    <n v="941375.91562306299"/>
    <n v="1686799.9090913399"/>
    <n v="941475.91562306299"/>
    <n v="1686699.9090913399"/>
    <n v="93"/>
    <n v="20"/>
    <n v="7.2709976037343296"/>
    <n v="7.6897615194320696"/>
    <n v="0.41876388341188397"/>
    <n v="-1.1382710033406801E-2"/>
    <n v="41.266735076904297"/>
    <n v="20250630"/>
    <n v="24040610"/>
    <x v="29"/>
    <n v="36.1"/>
    <n v="2.7"/>
  </r>
  <r>
    <n v="5761"/>
    <n v="943075.91562306299"/>
    <n v="1689899.9090913399"/>
    <n v="943175.91562306299"/>
    <n v="1689799.9090913399"/>
    <n v="62"/>
    <n v="37"/>
    <n v="7.2716464598973598"/>
    <n v="8.9010740915934203"/>
    <n v="1.6294277062018701"/>
    <n v="6.7048302851617295E-2"/>
    <n v="42.4780476888021"/>
    <n v="20250630"/>
    <n v="24040800"/>
    <x v="232"/>
    <n v="21.6"/>
    <n v="0"/>
  </r>
  <r>
    <n v="4377"/>
    <n v="942175.91562306299"/>
    <n v="1689699.9090913399"/>
    <n v="942275.91562306299"/>
    <n v="1689599.9090913399"/>
    <n v="64"/>
    <n v="28"/>
    <n v="7.2729756434758501"/>
    <n v="7.1993274291356402"/>
    <n v="-7.3648223498215301E-2"/>
    <n v="1.2945960586269701E-2"/>
    <n v="40.776301066080698"/>
    <n v="20250630"/>
    <n v="24040800"/>
    <x v="28"/>
    <n v="76.599999999999994"/>
    <n v="10"/>
  </r>
  <r>
    <n v="13180"/>
    <n v="947875.91562306299"/>
    <n v="1687199.9090913399"/>
    <n v="947975.91562306299"/>
    <n v="1687099.9090913399"/>
    <n v="89"/>
    <n v="85"/>
    <n v="7.2732877731323198"/>
    <n v="7.7533419926961296"/>
    <n v="0.48005418494964602"/>
    <n v="1.0761085276802401E-2"/>
    <n v="41.330315589904799"/>
    <n v="20250630"/>
    <n v="24040680"/>
    <x v="561"/>
    <n v="21.6"/>
    <n v="2.5"/>
  </r>
  <r>
    <n v="5147"/>
    <n v="942675.91562306299"/>
    <n v="1689699.9090913399"/>
    <n v="942775.91562306299"/>
    <n v="1689599.9090913399"/>
    <n v="64"/>
    <n v="33"/>
    <n v="7.2785299420356804"/>
    <n v="4.8740788698196402"/>
    <n v="-2.4044510424137102"/>
    <n v="-6.5931257267948197E-3"/>
    <n v="38.451052188873298"/>
    <n v="20250630"/>
    <n v="24040800"/>
    <x v="345"/>
    <n v="11.1"/>
    <n v="0.6"/>
  </r>
  <r>
    <n v="9482"/>
    <n v="945475.91562306299"/>
    <n v="1687399.9090913399"/>
    <n v="945575.91562306299"/>
    <n v="1687299.9090913399"/>
    <n v="87"/>
    <n v="61"/>
    <n v="7.2796693245569903"/>
    <n v="8.9871418476104701"/>
    <n v="1.70747249325116"/>
    <n v="-8.5893791013707706E-3"/>
    <n v="42.564114888509103"/>
    <n v="20250630"/>
    <n v="24040570"/>
    <x v="562"/>
    <n v="12.5"/>
    <n v="2.2000000000000002"/>
  </r>
  <r>
    <n v="3914"/>
    <n v="941875.91562306299"/>
    <n v="1689799.9090913399"/>
    <n v="941975.91562306299"/>
    <n v="1689699.9090913399"/>
    <n v="63"/>
    <n v="25"/>
    <n v="7.2817773342132597"/>
    <n v="10.4511435508728"/>
    <n v="3.16936608552933"/>
    <n v="1.9941224367357801E-2"/>
    <n v="44.028116798400902"/>
    <n v="20250630"/>
    <n v="24040800"/>
    <x v="28"/>
    <n v="76.599999999999994"/>
    <n v="10"/>
  </r>
  <r>
    <n v="13030"/>
    <n v="947775.91562306299"/>
    <n v="1686799.9090913399"/>
    <n v="947875.91562306299"/>
    <n v="1686699.9090913399"/>
    <n v="93"/>
    <n v="84"/>
    <n v="7.2818708717823002"/>
    <n v="8.7229525148868596"/>
    <n v="1.4410817641764899"/>
    <n v="7.5045822450192602E-3"/>
    <n v="42.299926042556798"/>
    <n v="20250630"/>
    <n v="24040680"/>
    <x v="241"/>
    <n v="27.4"/>
    <n v="2.2999999999999998"/>
  </r>
  <r>
    <n v="8220"/>
    <n v="944675.91562306299"/>
    <n v="1690399.9090913399"/>
    <n v="944775.91562306299"/>
    <n v="1690299.9090913399"/>
    <n v="57"/>
    <n v="53"/>
    <n v="7.2826574961344397"/>
    <n v="7.4758833249409999"/>
    <n v="0.19322577646623099"/>
    <n v="1.5890133675808701E-2"/>
    <n v="41.0528564453125"/>
    <n v="20250630"/>
    <n v="24040780"/>
    <x v="429"/>
    <n v="3.6"/>
    <n v="1.8"/>
  </r>
  <r>
    <n v="14103"/>
    <n v="948475.91562306299"/>
    <n v="1687299.9090913399"/>
    <n v="948575.91562306299"/>
    <n v="1687199.9090913399"/>
    <n v="88"/>
    <n v="91"/>
    <n v="7.2831714948018398"/>
    <n v="9.6250535647074393"/>
    <n v="2.3418820401032798"/>
    <n v="4.6268406246478396E-3"/>
    <n v="43.202027002970397"/>
    <n v="20250630"/>
    <n v="24040640"/>
    <x v="535"/>
    <n v="73.5"/>
    <n v="0.3"/>
  </r>
  <r>
    <n v="9801"/>
    <n v="945675.91562306299"/>
    <n v="1686299.9090913399"/>
    <n v="945775.91562306299"/>
    <n v="1686199.9090913399"/>
    <n v="98"/>
    <n v="63"/>
    <n v="7.2836025555928501"/>
    <n v="8.9364647865295392"/>
    <n v="1.6528623153766"/>
    <n v="-1.74653995782137E-3"/>
    <n v="42.513438224792502"/>
    <n v="20250630"/>
    <n v="24040560"/>
    <x v="559"/>
    <n v="58.8"/>
    <n v="6.7"/>
  </r>
  <r>
    <n v="8890"/>
    <n v="945075.91562306299"/>
    <n v="1684999.9090913399"/>
    <n v="945175.91562306299"/>
    <n v="1684899.9090913399"/>
    <n v="111"/>
    <n v="57"/>
    <n v="7.2851950645446797"/>
    <n v="8.0521803855895993"/>
    <n v="0.766985315084457"/>
    <n v="-3.2190270256251097E-2"/>
    <n v="41.629154205322301"/>
    <n v="20250630"/>
    <n v="24040550"/>
    <x v="192"/>
    <n v="32.700000000000003"/>
    <n v="2.2000000000000002"/>
  </r>
  <r>
    <n v="11334"/>
    <n v="946675.91562306299"/>
    <n v="1686999.9090913399"/>
    <n v="946775.91562306299"/>
    <n v="1686899.9090913399"/>
    <n v="91"/>
    <n v="73"/>
    <n v="7.28583987553914"/>
    <n v="8.5586376984914097"/>
    <n v="1.27279788504044"/>
    <n v="7.8941679093986698E-3"/>
    <n v="42.135611534118702"/>
    <n v="20250630"/>
    <n v="24040570"/>
    <x v="522"/>
    <n v="18"/>
    <n v="1.9"/>
  </r>
  <r>
    <n v="10019"/>
    <n v="945875.91562306299"/>
    <n v="1695299.9090913399"/>
    <n v="945975.91562306299"/>
    <n v="1695199.9090913399"/>
    <n v="8"/>
    <n v="65"/>
    <n v="7.2907904982566798"/>
    <n v="4.2046230733394596"/>
    <n v="-3.08616743981838"/>
    <n v="-2.1302517270669302E-3"/>
    <n v="37.781596183776898"/>
    <n v="20250630"/>
    <n v="24040810"/>
    <x v="26"/>
    <n v="91.4"/>
    <n v="1.3"/>
  </r>
  <r>
    <n v="7175"/>
    <n v="943975.91562306299"/>
    <n v="1687099.9090913399"/>
    <n v="944075.91562306299"/>
    <n v="1686999.9090913399"/>
    <n v="90"/>
    <n v="46"/>
    <n v="7.2962810993194598"/>
    <n v="10.4598099390666"/>
    <n v="3.1635288198788998"/>
    <n v="4.9515717507650499E-2"/>
    <n v="44.036783218383803"/>
    <n v="20250630"/>
    <n v="24040590"/>
    <x v="32"/>
    <n v="49.4"/>
    <n v="2.2000000000000002"/>
  </r>
  <r>
    <n v="4374"/>
    <n v="942175.91562306299"/>
    <n v="1689999.9090913399"/>
    <n v="942275.91562306299"/>
    <n v="1689899.9090913399"/>
    <n v="61"/>
    <n v="28"/>
    <n v="7.2975758612155897"/>
    <n v="8.7824352085590398"/>
    <n v="1.4848593685310301"/>
    <n v="1.02873536234256E-2"/>
    <n v="42.359409332275398"/>
    <n v="20250630"/>
    <n v="24040800"/>
    <x v="28"/>
    <n v="76.599999999999994"/>
    <n v="10"/>
  </r>
  <r>
    <n v="14575"/>
    <n v="948775.91562306299"/>
    <n v="1686299.9090913399"/>
    <n v="948875.91562306299"/>
    <n v="1686199.9090913399"/>
    <n v="98"/>
    <n v="94"/>
    <n v="7.3048313856124896"/>
    <n v="8.4605057239532506"/>
    <n v="1.1556742042303101"/>
    <n v="8.3617516017208508E-3"/>
    <n v="42.037478764851897"/>
    <n v="20250630"/>
    <n v="24040690"/>
    <x v="46"/>
    <n v="28.2"/>
    <n v="1.6"/>
  </r>
  <r>
    <n v="6077"/>
    <n v="943275.91562306299"/>
    <n v="1689099.9090913399"/>
    <n v="943375.91562306299"/>
    <n v="1688999.9090913399"/>
    <n v="70"/>
    <n v="39"/>
    <n v="7.3112574815750104"/>
    <n v="10.158149540424301"/>
    <n v="2.8468921333551398"/>
    <n v="3.3762817271053798E-2"/>
    <n v="43.735122680664098"/>
    <n v="20250630"/>
    <n v="24040800"/>
    <x v="14"/>
    <n v="15"/>
    <n v="1.4"/>
  </r>
  <r>
    <n v="7799"/>
    <n v="944375.91562306299"/>
    <n v="1686299.9090913399"/>
    <n v="944475.91562306299"/>
    <n v="1686199.9090913399"/>
    <n v="98"/>
    <n v="50"/>
    <n v="7.3141364653905203"/>
    <n v="8.9954330126444493"/>
    <n v="1.68129656712214"/>
    <n v="1.12954763850818E-2"/>
    <n v="42.5724067687988"/>
    <n v="20250630"/>
    <n v="24040590"/>
    <x v="493"/>
    <n v="28.4"/>
    <n v="1.6"/>
  </r>
  <r>
    <n v="12574"/>
    <n v="947475.91562306299"/>
    <n v="1686199.9090913399"/>
    <n v="947575.91562306299"/>
    <n v="1686099.9090913399"/>
    <n v="99"/>
    <n v="81"/>
    <n v="7.3174900213877399"/>
    <n v="8.8650749524434396"/>
    <n v="1.5475849872455001"/>
    <n v="1.35061746307959E-3"/>
    <n v="42.442048390706397"/>
    <n v="20250630"/>
    <n v="24040630"/>
    <x v="342"/>
    <n v="24.4"/>
    <n v="2.2000000000000002"/>
  </r>
  <r>
    <n v="12401"/>
    <n v="947375.91562306299"/>
    <n v="1688099.9090913399"/>
    <n v="947475.91562306299"/>
    <n v="1687999.9090913399"/>
    <n v="80"/>
    <n v="80"/>
    <n v="7.3266393343607596"/>
    <n v="7.8840708732604998"/>
    <n v="0.55743142465750395"/>
    <n v="4.6700968717535302E-4"/>
    <n v="41.461044311523402"/>
    <n v="20250630"/>
    <n v="24040650"/>
    <x v="551"/>
    <n v="18.100000000000001"/>
    <n v="1.4"/>
  </r>
  <r>
    <n v="5740"/>
    <n v="943075.91562306299"/>
    <n v="1691999.9090913399"/>
    <n v="943175.91562306299"/>
    <n v="1691899.9090913399"/>
    <n v="41"/>
    <n v="37"/>
    <n v="7.3272221386432603"/>
    <n v="7.2579760849475896"/>
    <n v="-6.9246103055775193E-2"/>
    <n v="1.4821035554632499E-2"/>
    <n v="40.834949731826804"/>
    <n v="20250630"/>
    <n v="24040810"/>
    <x v="37"/>
    <n v="20.6"/>
    <n v="1.9"/>
  </r>
  <r>
    <n v="2647"/>
    <n v="941075.91562306299"/>
    <n v="1693299.9090913399"/>
    <n v="941175.91562306299"/>
    <n v="1693199.9090913399"/>
    <n v="28"/>
    <n v="17"/>
    <n v="7.3298785686492902"/>
    <n v="4.6836064606905001"/>
    <n v="-2.6462721526622799"/>
    <n v="6.6402678960003E-2"/>
    <n v="38.260580062866197"/>
    <n v="20250630"/>
    <n v="24040810"/>
    <x v="16"/>
    <n v="7.4"/>
    <n v="13.6"/>
  </r>
  <r>
    <n v="4373"/>
    <n v="942175.91562306299"/>
    <n v="1690099.9090913399"/>
    <n v="942275.91562306299"/>
    <n v="1689999.9090913399"/>
    <n v="60"/>
    <n v="28"/>
    <n v="7.3300210237503096"/>
    <n v="9.6870152950286901"/>
    <n v="2.3569942836960198"/>
    <n v="4.2404989323889197E-2"/>
    <n v="43.263989130655901"/>
    <n v="20250630"/>
    <n v="24040800"/>
    <x v="28"/>
    <n v="76.599999999999994"/>
    <n v="10"/>
  </r>
  <r>
    <n v="7025"/>
    <n v="943875.91562306299"/>
    <n v="1686699.9090913399"/>
    <n v="943975.91562306299"/>
    <n v="1686599.9090913399"/>
    <n v="94"/>
    <n v="45"/>
    <n v="7.3323637247085598"/>
    <n v="10.0358804861705"/>
    <n v="2.70351676146189"/>
    <n v="-6.3580241015491401E-3"/>
    <n v="43.612854321797698"/>
    <n v="20250630"/>
    <n v="24040590"/>
    <x v="563"/>
    <n v="55.9"/>
    <n v="3.3"/>
  </r>
  <r>
    <n v="9479"/>
    <n v="945475.91562306299"/>
    <n v="1687699.9090913399"/>
    <n v="945575.91562306299"/>
    <n v="1687599.9090913399"/>
    <n v="84"/>
    <n v="61"/>
    <n v="7.33301631609599"/>
    <n v="10.919225136439"/>
    <n v="3.5862088004747998"/>
    <n v="1.1582684470340599E-2"/>
    <n v="44.496198654174798"/>
    <n v="20250630"/>
    <n v="24040570"/>
    <x v="537"/>
    <n v="28.9"/>
    <n v="0.4"/>
  </r>
  <r>
    <n v="12880"/>
    <n v="947675.91562306299"/>
    <n v="1686399.9090913399"/>
    <n v="947775.91562306299"/>
    <n v="1686299.9090913399"/>
    <n v="97"/>
    <n v="83"/>
    <n v="7.3338009516398097"/>
    <n v="8.9518222808837908"/>
    <n v="1.61802137394746"/>
    <n v="-1.16922644277414E-3"/>
    <n v="42.528795560200997"/>
    <n v="20250630"/>
    <n v="24040670"/>
    <x v="564"/>
    <n v="37.299999999999997"/>
    <n v="0"/>
  </r>
  <r>
    <n v="13640"/>
    <n v="948175.91562306299"/>
    <n v="1687399.9090913399"/>
    <n v="948275.91562306299"/>
    <n v="1687299.9090913399"/>
    <n v="87"/>
    <n v="88"/>
    <n v="7.3338396847248104"/>
    <n v="9.3568279743194598"/>
    <n v="2.0229882448911698"/>
    <n v="-9.5207769772969204E-3"/>
    <n v="42.933801651000998"/>
    <n v="20250630"/>
    <n v="24040640"/>
    <x v="554"/>
    <n v="23.8"/>
    <n v="2.4"/>
  </r>
  <r>
    <n v="8731"/>
    <n v="944975.91562306299"/>
    <n v="1685499.9090913399"/>
    <n v="945075.91562306299"/>
    <n v="1685399.9090913399"/>
    <n v="106"/>
    <n v="56"/>
    <n v="7.3351171612739599"/>
    <n v="7.6175163090228999"/>
    <n v="0.28239919443149097"/>
    <n v="1.5632303809979899E-2"/>
    <n v="41.194489479064899"/>
    <n v="20250630"/>
    <n v="24040550"/>
    <x v="565"/>
    <n v="28.1"/>
    <n v="1.4"/>
  </r>
  <r>
    <n v="13795"/>
    <n v="948275.91562306299"/>
    <n v="1687299.9090913399"/>
    <n v="948375.91562306299"/>
    <n v="1687199.9090913399"/>
    <n v="88"/>
    <n v="89"/>
    <n v="7.3359888792037999"/>
    <n v="10.204621553420999"/>
    <n v="2.8686325947443598"/>
    <n v="1.71678258726994E-2"/>
    <n v="43.781594594319699"/>
    <n v="20250630"/>
    <n v="24040680"/>
    <x v="513"/>
    <n v="27"/>
    <n v="1.7"/>
  </r>
  <r>
    <n v="8096"/>
    <n v="944575.91562306299"/>
    <n v="1687399.9090913399"/>
    <n v="944675.91562306299"/>
    <n v="1687299.9090913399"/>
    <n v="87"/>
    <n v="52"/>
    <n v="7.3384469350178998"/>
    <n v="10.0165429115295"/>
    <n v="2.6780958573023499"/>
    <n v="1.38832766873141E-2"/>
    <n v="43.593516985575398"/>
    <n v="20250630"/>
    <n v="24040570"/>
    <x v="566"/>
    <n v="21.1"/>
    <n v="0"/>
  </r>
  <r>
    <n v="4527"/>
    <n v="942275.91562306299"/>
    <n v="1690099.9090913399"/>
    <n v="942375.91562306299"/>
    <n v="1689999.9090913399"/>
    <n v="60"/>
    <n v="29"/>
    <n v="7.3385747273763"/>
    <n v="7.2065093517303502"/>
    <n v="-0.132065393651525"/>
    <n v="1.18704301615556E-2"/>
    <n v="40.783482869466098"/>
    <n v="20250630"/>
    <n v="24040800"/>
    <x v="28"/>
    <n v="76.599999999999994"/>
    <n v="10"/>
  </r>
  <r>
    <n v="7182"/>
    <n v="943975.91562306299"/>
    <n v="1686399.9090913399"/>
    <n v="944075.91562306299"/>
    <n v="1686299.9090913399"/>
    <n v="97"/>
    <n v="46"/>
    <n v="7.3405052423477199"/>
    <n v="10.231939872105899"/>
    <n v="2.8914345105489101"/>
    <n v="8.9444822321335504E-3"/>
    <n v="43.808913230896003"/>
    <n v="20250630"/>
    <n v="24040590"/>
    <x v="523"/>
    <n v="32.700000000000003"/>
    <n v="2"/>
  </r>
  <r>
    <n v="12404"/>
    <n v="947375.91562306299"/>
    <n v="1687799.9090913399"/>
    <n v="947475.91562306299"/>
    <n v="1687699.9090913399"/>
    <n v="83"/>
    <n v="80"/>
    <n v="7.34155368804932"/>
    <n v="5.7092130978902196"/>
    <n v="-1.6323404908180199"/>
    <n v="-1.7692354042083001E-2"/>
    <n v="39.286186536153203"/>
    <n v="20250630"/>
    <n v="24040660"/>
    <x v="567"/>
    <n v="11.7"/>
    <n v="0.7"/>
  </r>
  <r>
    <n v="11642"/>
    <n v="946875.91562306299"/>
    <n v="1686999.9090913399"/>
    <n v="946975.91562306299"/>
    <n v="1686899.9090913399"/>
    <n v="91"/>
    <n v="75"/>
    <n v="7.3426748116811096"/>
    <n v="6.9800433317820199"/>
    <n v="-0.36263144885500298"/>
    <n v="1.04176291885475E-3"/>
    <n v="40.557017326355002"/>
    <n v="20250630"/>
    <n v="24040660"/>
    <x v="524"/>
    <n v="14.3"/>
    <n v="1.5"/>
  </r>
  <r>
    <n v="7953"/>
    <n v="944475.91562306299"/>
    <n v="1686299.9090913399"/>
    <n v="944575.91562306299"/>
    <n v="1686199.9090913399"/>
    <n v="98"/>
    <n v="51"/>
    <n v="7.3439470132192"/>
    <n v="8.9986053307851197"/>
    <n v="1.65465831756592"/>
    <n v="1.33398799225688E-2"/>
    <n v="42.575579007466601"/>
    <n v="20250630"/>
    <n v="24040590"/>
    <x v="493"/>
    <n v="28.4"/>
    <n v="1.6"/>
  </r>
  <r>
    <n v="11942"/>
    <n v="947075.91562306299"/>
    <n v="1687799.9090913399"/>
    <n v="947175.91562306299"/>
    <n v="1687699.9090913399"/>
    <n v="83"/>
    <n v="77"/>
    <n v="7.3500235478083296"/>
    <n v="6.1775147914886501"/>
    <n v="-1.17250878363848"/>
    <n v="1.35067671653815E-2"/>
    <n v="39.754488309224399"/>
    <n v="20250630"/>
    <n v="24040660"/>
    <x v="508"/>
    <n v="25.5"/>
    <n v="0.2"/>
  </r>
  <r>
    <n v="5753"/>
    <n v="943075.91562306299"/>
    <n v="1690699.9090913399"/>
    <n v="943175.91562306299"/>
    <n v="1690599.9090913399"/>
    <n v="54"/>
    <n v="37"/>
    <n v="7.3511217037836696"/>
    <n v="8.2418893178304007"/>
    <n v="0.89076753954092702"/>
    <n v="-1.3092907184424501E-2"/>
    <n v="41.818862915039098"/>
    <n v="20250630"/>
    <n v="24040800"/>
    <x v="568"/>
    <n v="4.9000000000000004"/>
    <n v="0"/>
  </r>
  <r>
    <n v="9647"/>
    <n v="945575.91562306299"/>
    <n v="1686299.9090913399"/>
    <n v="945675.91562306299"/>
    <n v="1686199.9090913399"/>
    <n v="98"/>
    <n v="62"/>
    <n v="7.3538299401601197"/>
    <n v="9.2273289362589495"/>
    <n v="1.87349895636241"/>
    <n v="-1.02028856830051E-2"/>
    <n v="42.804302533467599"/>
    <n v="20250630"/>
    <n v="24040560"/>
    <x v="569"/>
    <n v="38.5"/>
    <n v="0.5"/>
  </r>
  <r>
    <n v="13034"/>
    <n v="947775.91562306299"/>
    <n v="1686399.9090913399"/>
    <n v="947875.91562306299"/>
    <n v="1686299.9090913399"/>
    <n v="97"/>
    <n v="84"/>
    <n v="7.3570668299992903"/>
    <n v="9.8528978824615496"/>
    <n v="2.4958310524622598"/>
    <n v="2.9557407445584701E-3"/>
    <n v="43.429871559143102"/>
    <n v="20250630"/>
    <n v="24040670"/>
    <x v="570"/>
    <n v="31.5"/>
    <n v="1.9"/>
  </r>
  <r>
    <n v="12573"/>
    <n v="947475.91562306299"/>
    <n v="1686299.9090913399"/>
    <n v="947575.91562306299"/>
    <n v="1686199.9090913399"/>
    <n v="98"/>
    <n v="81"/>
    <n v="7.35746878385544"/>
    <n v="10.441390514373801"/>
    <n v="3.0839219093322798"/>
    <n v="-2.0632082305382898E-3"/>
    <n v="44.018363952636697"/>
    <n v="20250630"/>
    <n v="24040670"/>
    <x v="377"/>
    <n v="14.7"/>
    <n v="3.3"/>
  </r>
  <r>
    <n v="8722"/>
    <n v="944975.91562306299"/>
    <n v="1686399.9090913399"/>
    <n v="945075.91562306299"/>
    <n v="1686299.9090913399"/>
    <n v="97"/>
    <n v="56"/>
    <n v="7.3575157523155204"/>
    <n v="10.128499448299401"/>
    <n v="2.77098360657692"/>
    <n v="-2.6003576349467E-3"/>
    <n v="43.705472946166999"/>
    <n v="20250630"/>
    <n v="24040560"/>
    <x v="39"/>
    <n v="15.9"/>
    <n v="1.5"/>
  </r>
  <r>
    <n v="8550"/>
    <n v="944875.91562306299"/>
    <n v="1688199.9090913399"/>
    <n v="944975.91562306299"/>
    <n v="1688099.9090913399"/>
    <n v="79"/>
    <n v="55"/>
    <n v="7.3579112566434404"/>
    <n v="8.6283445725074195"/>
    <n v="1.2704333617137"/>
    <n v="8.6629167199134792E-3"/>
    <n v="42.205317864051203"/>
    <n v="20250630"/>
    <n v="24040570"/>
    <x v="556"/>
    <n v="30.6"/>
    <n v="0"/>
  </r>
  <r>
    <n v="5319"/>
    <n v="942775.91562306299"/>
    <n v="1687899.9090913399"/>
    <n v="942875.91562306299"/>
    <n v="1687799.9090913399"/>
    <n v="82"/>
    <n v="34"/>
    <n v="7.3604607582092303"/>
    <n v="6.66966382662455"/>
    <n v="-0.69079687694708503"/>
    <n v="1.31311152751247E-2"/>
    <n v="40.246637344360401"/>
    <n v="20250630"/>
    <n v="24040600"/>
    <x v="11"/>
    <n v="8.5"/>
    <n v="2.5"/>
  </r>
  <r>
    <n v="12398"/>
    <n v="947375.91562306299"/>
    <n v="1688399.9090913399"/>
    <n v="947475.91562306299"/>
    <n v="1688299.9090913399"/>
    <n v="77"/>
    <n v="80"/>
    <n v="7.3615434567133597"/>
    <n v="9.1438959836959803"/>
    <n v="1.7823524574438701"/>
    <n v="6.77707054031392E-3"/>
    <n v="42.7208700180054"/>
    <n v="20250630"/>
    <n v="24040650"/>
    <x v="384"/>
    <n v="17.399999999999999"/>
    <n v="1.4"/>
  </r>
  <r>
    <n v="5751"/>
    <n v="943075.91562306299"/>
    <n v="1690899.9090913399"/>
    <n v="943175.91562306299"/>
    <n v="1690799.9090913399"/>
    <n v="52"/>
    <n v="37"/>
    <n v="7.3619464360750602"/>
    <n v="5.9197713851928704"/>
    <n v="-7.0567887562971903E-3"/>
    <n v="-7.6561052410397696E-3"/>
    <n v="39.4967447916667"/>
    <n v="20250630"/>
    <n v="24040800"/>
    <x v="335"/>
    <n v="8.3000000000000007"/>
    <n v="4.0999999999999996"/>
  </r>
  <r>
    <n v="7639"/>
    <n v="944275.91562306299"/>
    <n v="1686899.9090913399"/>
    <n v="944375.91562306299"/>
    <n v="1686799.9090913399"/>
    <n v="92"/>
    <n v="49"/>
    <n v="7.3632753690083801"/>
    <n v="9.4710762235853405"/>
    <n v="2.1078010797500601"/>
    <n v="-3.6799555624990399E-3"/>
    <n v="43.0480495029026"/>
    <n v="20250630"/>
    <n v="24040590"/>
    <x v="571"/>
    <n v="29.7"/>
    <n v="1.7"/>
  </r>
  <r>
    <n v="11792"/>
    <n v="946975.91562306299"/>
    <n v="1687399.9090913399"/>
    <n v="947075.91562306299"/>
    <n v="1687299.9090913399"/>
    <n v="87"/>
    <n v="76"/>
    <n v="7.3667515754699702"/>
    <n v="5.3036251703898101"/>
    <n v="-2.0631263812383001"/>
    <n v="7.0164172056441498E-3"/>
    <n v="38.880598958333302"/>
    <n v="20250630"/>
    <n v="24040660"/>
    <x v="572"/>
    <n v="28.7"/>
    <n v="0.4"/>
  </r>
  <r>
    <n v="4218"/>
    <n v="942075.91562306299"/>
    <n v="1690199.9090913399"/>
    <n v="942175.91562306299"/>
    <n v="1690099.9090913399"/>
    <n v="59"/>
    <n v="27"/>
    <n v="7.3680535157521598"/>
    <n v="10.3672216733297"/>
    <n v="2.9991679986317998"/>
    <n v="3.0015642599513101E-2"/>
    <n v="43.944195111592599"/>
    <n v="20250630"/>
    <n v="24040800"/>
    <x v="28"/>
    <n v="76.599999999999994"/>
    <n v="10"/>
  </r>
  <r>
    <n v="14564"/>
    <n v="948775.91562306299"/>
    <n v="1687399.9090913399"/>
    <n v="948875.91562306299"/>
    <n v="1687299.9090913399"/>
    <n v="87"/>
    <n v="94"/>
    <n v="7.3770828247070304"/>
    <n v="9.3169441589942306"/>
    <n v="1.9398613617970399"/>
    <n v="1.91070179526622E-2"/>
    <n v="42.893918257493198"/>
    <n v="20250630"/>
    <n v="24040640"/>
    <x v="4"/>
    <n v="28.9"/>
    <n v="1.4"/>
  </r>
  <r>
    <n v="12421"/>
    <n v="947375.91562306299"/>
    <n v="1686099.9090913399"/>
    <n v="947475.91562306299"/>
    <n v="1685999.9090913399"/>
    <n v="100"/>
    <n v="80"/>
    <n v="7.3777319987614902"/>
    <n v="9.6757089296976702"/>
    <n v="2.2979768911997498"/>
    <n v="3.6223739928876397E-2"/>
    <n v="43.252682685852101"/>
    <n v="20250630"/>
    <n v="24040630"/>
    <x v="342"/>
    <n v="24.4"/>
    <n v="2.2000000000000002"/>
  </r>
  <r>
    <n v="1574"/>
    <n v="940375.91562306299"/>
    <n v="1692799.9090913399"/>
    <n v="940475.91562306299"/>
    <n v="1692699.9090913399"/>
    <n v="33"/>
    <n v="10"/>
    <n v="7.3780188560485804"/>
    <n v="3.1326432228088401"/>
    <n v="-4.2453756332397496"/>
    <n v="7.3295984999276698E-2"/>
    <n v="36.709617614746101"/>
    <n v="20250630"/>
    <n v="24040810"/>
    <x v="38"/>
    <n v="0"/>
    <n v="0.8"/>
  </r>
  <r>
    <n v="12730"/>
    <n v="947575.91562306299"/>
    <n v="1685999.9090913399"/>
    <n v="947675.91562306299"/>
    <n v="1685899.9090913399"/>
    <n v="101"/>
    <n v="82"/>
    <n v="7.37936732172966"/>
    <n v="8.9329045116901398"/>
    <n v="1.55353710614145"/>
    <n v="2.7777341427281499E-2"/>
    <n v="42.509878396987901"/>
    <n v="20250630"/>
    <n v="24040630"/>
    <x v="342"/>
    <n v="24.4"/>
    <n v="2.2000000000000002"/>
  </r>
  <r>
    <n v="6716"/>
    <n v="943675.91562306299"/>
    <n v="1686799.9090913399"/>
    <n v="943775.91562306299"/>
    <n v="1686699.9090913399"/>
    <n v="93"/>
    <n v="43"/>
    <n v="7.3847185969352704"/>
    <n v="9.5181692242622393"/>
    <n v="2.13345060497522"/>
    <n v="9.6470571588724904E-3"/>
    <n v="43.095142602920497"/>
    <n v="20250630"/>
    <n v="24040590"/>
    <x v="481"/>
    <n v="17.7"/>
    <n v="4.5"/>
  </r>
  <r>
    <n v="11940"/>
    <n v="947075.91562306299"/>
    <n v="1687999.9090913399"/>
    <n v="947175.91562306299"/>
    <n v="1687899.9090913399"/>
    <n v="81"/>
    <n v="77"/>
    <n v="7.3894761502742803"/>
    <n v="8.0396975576877594"/>
    <n v="0.65022136515472095"/>
    <n v="-1.07550873071887E-2"/>
    <n v="41.616671562194803"/>
    <n v="20250630"/>
    <n v="24040660"/>
    <x v="50"/>
    <n v="15.7"/>
    <n v="1.5"/>
  </r>
  <r>
    <n v="3910"/>
    <n v="941875.91562306299"/>
    <n v="1690199.9090913399"/>
    <n v="941975.91562306299"/>
    <n v="1690099.9090913399"/>
    <n v="59"/>
    <n v="25"/>
    <n v="7.39348256587982"/>
    <n v="10.0795993010203"/>
    <n v="2.68611683448156"/>
    <n v="4.3497303927627698E-2"/>
    <n v="43.656572341918903"/>
    <n v="20250630"/>
    <n v="24040800"/>
    <x v="28"/>
    <n v="76.599999999999994"/>
    <n v="10"/>
  </r>
  <r>
    <n v="13253"/>
    <n v="947975.91562306299"/>
    <n v="1695299.9090913399"/>
    <n v="948075.91562306299"/>
    <n v="1695199.9090913399"/>
    <n v="8"/>
    <n v="86"/>
    <n v="7.3966244856516496"/>
    <n v="2.8658509254455602"/>
    <n v="-4.5307736992835999"/>
    <n v="7.5623821467161196E-3"/>
    <n v="36.442824363708503"/>
    <n v="20250630"/>
    <n v="24040810"/>
    <x v="26"/>
    <n v="91.4"/>
    <n v="1.3"/>
  </r>
  <r>
    <n v="3020"/>
    <n v="941275.91562306299"/>
    <n v="1686799.9090913399"/>
    <n v="941375.91562306299"/>
    <n v="1686699.9090913399"/>
    <n v="93"/>
    <n v="19"/>
    <n v="7.3999645709991499"/>
    <n v="7.61029263337453"/>
    <n v="0.21032795659266401"/>
    <n v="-2.1218973677605401E-2"/>
    <n v="41.187266031900997"/>
    <n v="20250630"/>
    <n v="24040610"/>
    <x v="29"/>
    <n v="36.1"/>
    <n v="2.7"/>
  </r>
  <r>
    <n v="7331"/>
    <n v="944075.91562306299"/>
    <n v="1686899.9090913399"/>
    <n v="944175.91562306299"/>
    <n v="1686799.9090913399"/>
    <n v="92"/>
    <n v="47"/>
    <n v="7.4002888997395804"/>
    <n v="9.7645990053812692"/>
    <n v="2.3643100659052498"/>
    <n v="3.2856020455559101E-3"/>
    <n v="43.341572125752798"/>
    <n v="20250630"/>
    <n v="24040590"/>
    <x v="571"/>
    <n v="29.7"/>
    <n v="1.7"/>
  </r>
  <r>
    <n v="13954"/>
    <n v="948375.91562306299"/>
    <n v="1686799.9090913399"/>
    <n v="948475.91562306299"/>
    <n v="1686699.9090913399"/>
    <n v="93"/>
    <n v="90"/>
    <n v="7.4003592431545302"/>
    <n v="10.5914452075958"/>
    <n v="3.1910860240459402"/>
    <n v="2.9053050093352799E-3"/>
    <n v="44.168419122695902"/>
    <n v="20250630"/>
    <n v="24040680"/>
    <x v="521"/>
    <n v="26.2"/>
    <n v="2.5"/>
  </r>
  <r>
    <n v="4966"/>
    <n v="942575.91562306299"/>
    <n v="1692399.9090913399"/>
    <n v="942675.91562306299"/>
    <n v="1692299.9090913399"/>
    <n v="37"/>
    <n v="32"/>
    <n v="7.4006821711858102"/>
    <n v="5.0887191295623797"/>
    <n v="-2.31196307142576"/>
    <n v="1.94158013133953E-3"/>
    <n v="38.665692965189599"/>
    <n v="20250630"/>
    <n v="24040810"/>
    <x v="23"/>
    <n v="34.9"/>
    <n v="2.6"/>
  </r>
  <r>
    <n v="5325"/>
    <n v="942775.91562306299"/>
    <n v="1687299.9090913399"/>
    <n v="942875.91562306299"/>
    <n v="1687199.9090913399"/>
    <n v="88"/>
    <n v="34"/>
    <n v="7.40152438481649"/>
    <n v="7.3057522376378401"/>
    <n v="-9.5772276322046906E-2"/>
    <n v="9.7816874622367305E-3"/>
    <n v="40.882725397745801"/>
    <n v="20250630"/>
    <n v="24040580"/>
    <x v="445"/>
    <n v="22.5"/>
    <n v="2.6"/>
  </r>
  <r>
    <n v="10708"/>
    <n v="946275.91562306299"/>
    <n v="1687999.9090913399"/>
    <n v="946375.91562306299"/>
    <n v="1687899.9090913399"/>
    <n v="81"/>
    <n v="69"/>
    <n v="7.4033063252766897"/>
    <n v="8.9150310357411708"/>
    <n v="1.5117247402667999"/>
    <n v="6.0765273325766103E-3"/>
    <n v="42.492004712422698"/>
    <n v="20250630"/>
    <n v="24040720"/>
    <x v="403"/>
    <n v="30.4"/>
    <n v="1.7"/>
  </r>
  <r>
    <n v="13491"/>
    <n v="948075.91562306299"/>
    <n v="1686899.9090913399"/>
    <n v="948175.91562306299"/>
    <n v="1686799.9090913399"/>
    <n v="92"/>
    <n v="87"/>
    <n v="7.4078450600306196"/>
    <n v="10.6548268795013"/>
    <n v="3.2469819784164402"/>
    <n v="1.03948300238699E-2"/>
    <n v="44.2318007151286"/>
    <n v="20250630"/>
    <n v="24040680"/>
    <x v="453"/>
    <n v="27"/>
    <n v="2.2000000000000002"/>
  </r>
  <r>
    <n v="12709"/>
    <n v="947575.91562306299"/>
    <n v="1688099.9090913399"/>
    <n v="947675.91562306299"/>
    <n v="1687999.9090913399"/>
    <n v="80"/>
    <n v="82"/>
    <n v="7.4078450997670497"/>
    <n v="8.2969780365625994"/>
    <n v="0.88913291196028399"/>
    <n v="1.56161272510265E-2"/>
    <n v="41.873951911926298"/>
    <n v="20250630"/>
    <n v="24040650"/>
    <x v="573"/>
    <n v="15.5"/>
    <n v="0.6"/>
  </r>
  <r>
    <n v="12418"/>
    <n v="947375.91562306299"/>
    <n v="1686399.9090913399"/>
    <n v="947475.91562306299"/>
    <n v="1686299.9090913399"/>
    <n v="97"/>
    <n v="80"/>
    <n v="7.4092637062072804"/>
    <n v="8.4123141606648808"/>
    <n v="1.0030503948529601"/>
    <n v="6.0847671081622401E-3"/>
    <n v="41.989288075765003"/>
    <n v="20250630"/>
    <n v="24040620"/>
    <x v="419"/>
    <n v="27.2"/>
    <n v="2.4"/>
  </r>
  <r>
    <n v="4531"/>
    <n v="942275.91562306299"/>
    <n v="1689699.9090913399"/>
    <n v="942375.91562306299"/>
    <n v="1689599.9090913399"/>
    <n v="64"/>
    <n v="29"/>
    <n v="7.4126261643001001"/>
    <n v="7.3826187338147804"/>
    <n v="-3.0007429953132402E-2"/>
    <n v="1.13913994282484E-2"/>
    <n v="40.9595925467355"/>
    <n v="20250630"/>
    <n v="24040800"/>
    <x v="28"/>
    <n v="76.599999999999994"/>
    <n v="10"/>
  </r>
  <r>
    <n v="11797"/>
    <n v="946975.91562306299"/>
    <n v="1686899.9090913399"/>
    <n v="947075.91562306299"/>
    <n v="1686799.9090913399"/>
    <n v="92"/>
    <n v="76"/>
    <n v="7.4147593975067103"/>
    <n v="6.5922275185585004"/>
    <n v="-0.82253187615424395"/>
    <n v="-2.1580467640887901E-2"/>
    <n v="40.169200897216797"/>
    <n v="20250630"/>
    <n v="24040831"/>
    <x v="574"/>
    <n v="14.3"/>
    <n v="0"/>
  </r>
  <r>
    <n v="6564"/>
    <n v="943575.91562306299"/>
    <n v="1686599.9090913399"/>
    <n v="943675.91562306299"/>
    <n v="1686499.9090913399"/>
    <n v="95"/>
    <n v="42"/>
    <n v="7.4171324173609401"/>
    <n v="11.088177601496399"/>
    <n v="3.6710451841354401"/>
    <n v="1.3118987747778499E-2"/>
    <n v="44.665150960286503"/>
    <n v="20250630"/>
    <n v="24040590"/>
    <x v="497"/>
    <n v="31.5"/>
    <n v="1.6"/>
  </r>
  <r>
    <n v="6715"/>
    <n v="943675.91562306299"/>
    <n v="1686899.9090913399"/>
    <n v="943775.91562306299"/>
    <n v="1686799.9090913399"/>
    <n v="92"/>
    <n v="43"/>
    <n v="7.4197564522425301"/>
    <n v="10.4636552333832"/>
    <n v="3.04389876127243"/>
    <n v="7.5497557603133201E-3"/>
    <n v="44.040628751119002"/>
    <n v="20250630"/>
    <n v="24040590"/>
    <x v="359"/>
    <n v="50.7"/>
    <n v="1.6"/>
  </r>
  <r>
    <n v="8994"/>
    <n v="945175.91562306299"/>
    <n v="1689999.9090913399"/>
    <n v="945275.91562306299"/>
    <n v="1689899.9090913399"/>
    <n v="61"/>
    <n v="58"/>
    <n v="7.4201167027155597"/>
    <n v="9.1634070873260498"/>
    <n v="1.7432905038197799"/>
    <n v="-5.2744414036472599E-4"/>
    <n v="42.740381240844698"/>
    <n v="20250630"/>
    <n v="24040780"/>
    <x v="43"/>
    <n v="50.6"/>
    <n v="3.4"/>
  </r>
  <r>
    <n v="13798"/>
    <n v="948275.91562306299"/>
    <n v="1686999.9090913399"/>
    <n v="948375.91562306299"/>
    <n v="1686899.9090913399"/>
    <n v="91"/>
    <n v="89"/>
    <n v="7.4247011741002398"/>
    <n v="10.6850432554881"/>
    <n v="3.2603420019149798"/>
    <n v="1.1372668668627701E-2"/>
    <n v="44.262016614278203"/>
    <n v="20250630"/>
    <n v="24040680"/>
    <x v="542"/>
    <n v="62.8"/>
    <n v="1.1000000000000001"/>
  </r>
  <r>
    <n v="6669"/>
    <n v="943675.91562306299"/>
    <n v="1691499.9090913399"/>
    <n v="943775.91562306299"/>
    <n v="1691399.9090913399"/>
    <n v="46"/>
    <n v="43"/>
    <n v="7.4254068961510296"/>
    <n v="6.9734165485088599"/>
    <n v="-0.45199043429098501"/>
    <n v="8.6573661627391205E-3"/>
    <n v="40.5503900968111"/>
    <n v="20250630"/>
    <n v="24040810"/>
    <x v="165"/>
    <n v="19.600000000000001"/>
    <n v="3.1"/>
  </r>
  <r>
    <n v="5915"/>
    <n v="943175.91562306299"/>
    <n v="1689899.9090913399"/>
    <n v="943275.91562306299"/>
    <n v="1689799.9090913399"/>
    <n v="62"/>
    <n v="38"/>
    <n v="7.4296507517496702"/>
    <n v="8.4367320378621393"/>
    <n v="1.0070813318093601"/>
    <n v="6.9699684778849302E-4"/>
    <n v="42.013705190022797"/>
    <n v="20250630"/>
    <n v="24040800"/>
    <x v="232"/>
    <n v="21.6"/>
    <n v="0"/>
  </r>
  <r>
    <n v="7644"/>
    <n v="944275.91562306299"/>
    <n v="1686399.9090913399"/>
    <n v="944375.91562306299"/>
    <n v="1686299.9090913399"/>
    <n v="97"/>
    <n v="49"/>
    <n v="7.4305763562520299"/>
    <n v="10.791919708251999"/>
    <n v="3.3613433202107701"/>
    <n v="2.2604544367641199E-2"/>
    <n v="44.368893432617199"/>
    <n v="20250630"/>
    <n v="24040590"/>
    <x v="523"/>
    <n v="32.700000000000003"/>
    <n v="2"/>
  </r>
  <r>
    <n v="6069"/>
    <n v="943275.91562306299"/>
    <n v="1689899.9090913399"/>
    <n v="943375.91562306299"/>
    <n v="1689799.9090913399"/>
    <n v="62"/>
    <n v="39"/>
    <n v="7.4309830019812999"/>
    <n v="8.0699491953784701"/>
    <n v="0.63896607216581702"/>
    <n v="-1.7755193014939599E-3"/>
    <n v="41.646922229889903"/>
    <n v="20250630"/>
    <n v="24040800"/>
    <x v="232"/>
    <n v="21.6"/>
    <n v="0"/>
  </r>
  <r>
    <n v="14429"/>
    <n v="948675.91562306299"/>
    <n v="1685499.9090913399"/>
    <n v="948775.91562306299"/>
    <n v="1685399.9090913399"/>
    <n v="106"/>
    <n v="93"/>
    <n v="7.4330085913340298"/>
    <n v="6.2391486565271999"/>
    <n v="-1.1938599521915101"/>
    <n v="-5.2132368242989004E-3"/>
    <n v="39.816122372945202"/>
    <n v="20250630"/>
    <n v="24040690"/>
    <x v="315"/>
    <n v="52.8"/>
    <n v="0.2"/>
  </r>
  <r>
    <n v="11478"/>
    <n v="946775.91562306299"/>
    <n v="1687999.9090913399"/>
    <n v="946875.91562306299"/>
    <n v="1687899.9090913399"/>
    <n v="81"/>
    <n v="74"/>
    <n v="7.4333022236824"/>
    <n v="7.1687611043453199"/>
    <n v="-0.26454108161851803"/>
    <n v="1.9379574077902401E-3"/>
    <n v="40.745734691619901"/>
    <n v="20250630"/>
    <n v="24040720"/>
    <x v="237"/>
    <n v="32.5"/>
    <n v="1.3"/>
  </r>
  <r>
    <n v="13951"/>
    <n v="948375.91562306299"/>
    <n v="1687099.9090913399"/>
    <n v="948475.91562306299"/>
    <n v="1686999.9090913399"/>
    <n v="90"/>
    <n v="90"/>
    <n v="7.4339090287685403"/>
    <n v="10.414954364299801"/>
    <n v="2.9810453057289101"/>
    <n v="1.69145147083327E-2"/>
    <n v="43.991927862167401"/>
    <n v="20250630"/>
    <n v="24040680"/>
    <x v="513"/>
    <n v="27"/>
    <n v="1.7"/>
  </r>
  <r>
    <n v="9865"/>
    <n v="945775.91562306299"/>
    <n v="1695299.9090913399"/>
    <n v="945875.91562306299"/>
    <n v="1695199.9090913399"/>
    <n v="8"/>
    <n v="64"/>
    <n v="7.4349222183227504"/>
    <n v="4.4328675121068999"/>
    <n v="-3.0020546466112101"/>
    <n v="9.9105071276426298E-3"/>
    <n v="38.009841442108197"/>
    <n v="20250630"/>
    <n v="24040810"/>
    <x v="26"/>
    <n v="91.4"/>
    <n v="1.3"/>
  </r>
  <r>
    <n v="5767"/>
    <n v="943075.91562306299"/>
    <n v="1689299.9090913399"/>
    <n v="943175.91562306299"/>
    <n v="1689199.9090913399"/>
    <n v="68"/>
    <n v="37"/>
    <n v="7.4354469378789299"/>
    <n v="6.2358402808507298"/>
    <n v="-1.1996067166328399"/>
    <n v="-1.3082053822775701E-3"/>
    <n v="39.812813758850098"/>
    <n v="20250630"/>
    <n v="24040800"/>
    <x v="412"/>
    <n v="20"/>
    <n v="0.5"/>
  </r>
  <r>
    <n v="8108"/>
    <n v="944575.91562306299"/>
    <n v="1686199.9090913399"/>
    <n v="944675.91562306299"/>
    <n v="1686099.9090913399"/>
    <n v="99"/>
    <n v="52"/>
    <n v="7.4362064770289802"/>
    <n v="9.2193973405020593"/>
    <n v="1.7831909315926699"/>
    <n v="9.1951442466649599E-3"/>
    <n v="42.796370097569103"/>
    <n v="20250630"/>
    <n v="24040560"/>
    <x v="532"/>
    <n v="65.400000000000006"/>
    <n v="2"/>
  </r>
  <r>
    <n v="11038"/>
    <n v="946475.91562306299"/>
    <n v="1685799.9090913399"/>
    <n v="946575.91562306299"/>
    <n v="1685699.9090913399"/>
    <n v="103"/>
    <n v="71"/>
    <n v="7.4366367260614998"/>
    <n v="7.0368278821309396"/>
    <n v="-0.39980880023601201"/>
    <n v="1.76440524713447E-2"/>
    <n v="40.613801638285302"/>
    <n v="20250630"/>
    <n v="24040510"/>
    <x v="575"/>
    <n v="9.1999999999999993"/>
    <n v="0"/>
  </r>
  <r>
    <n v="4540"/>
    <n v="942275.91562306299"/>
    <n v="1688799.9090913399"/>
    <n v="942375.91562306299"/>
    <n v="1688699.9090913399"/>
    <n v="73"/>
    <n v="29"/>
    <n v="7.4379235506057704"/>
    <n v="2.3499079942703198"/>
    <n v="-5.08801551659902"/>
    <n v="9.51174972578883E-3"/>
    <n v="35.926882108052602"/>
    <n v="20250630"/>
    <n v="24040610"/>
    <x v="543"/>
    <n v="14.4"/>
    <n v="0.3"/>
  </r>
  <r>
    <n v="12105"/>
    <n v="947175.91562306299"/>
    <n v="1686899.9090913399"/>
    <n v="947275.91562306299"/>
    <n v="1686799.9090913399"/>
    <n v="92"/>
    <n v="78"/>
    <n v="7.4388564825058001"/>
    <n v="7.0062870383262599"/>
    <n v="-0.43256945814937398"/>
    <n v="-1.3525354443118E-3"/>
    <n v="40.583260297775297"/>
    <n v="20250630"/>
    <n v="24040620"/>
    <x v="184"/>
    <n v="32.1"/>
    <n v="1"/>
  </r>
  <r>
    <n v="10880"/>
    <n v="946375.91562306299"/>
    <n v="1686199.9090913399"/>
    <n v="946475.91562306299"/>
    <n v="1686099.9090913399"/>
    <n v="99"/>
    <n v="70"/>
    <n v="7.4403681357701599"/>
    <n v="8.3842630783716796"/>
    <n v="0.94389493266741398"/>
    <n v="1.0870751536761701E-2"/>
    <n v="41.961236317952498"/>
    <n v="20250630"/>
    <n v="24040831"/>
    <x v="210"/>
    <n v="28.6"/>
    <n v="2.2000000000000002"/>
  </r>
  <r>
    <n v="14270"/>
    <n v="948575.91562306299"/>
    <n v="1685999.9090913399"/>
    <n v="948675.91562306299"/>
    <n v="1685899.9090913399"/>
    <n v="101"/>
    <n v="92"/>
    <n v="7.4420853932698598"/>
    <n v="7.4325124104817704"/>
    <n v="-9.5730070024728792E-3"/>
    <n v="-3.7536692122618398E-2"/>
    <n v="41.009486643473302"/>
    <n v="20250630"/>
    <n v="24040690"/>
    <x v="576"/>
    <n v="33.4"/>
    <n v="0.3"/>
  </r>
  <r>
    <n v="10283"/>
    <n v="945975.91562306299"/>
    <n v="1684299.9090913399"/>
    <n v="946075.91562306299"/>
    <n v="1684199.9090913399"/>
    <n v="118"/>
    <n v="66"/>
    <n v="7.4429642359415702"/>
    <n v="6.8425379753112798"/>
    <n v="-0.60042627652486202"/>
    <n v="1.4937095964948301E-3"/>
    <n v="40.419511922200499"/>
    <n v="20250630"/>
    <n v="24040540"/>
    <x v="424"/>
    <n v="40.700000000000003"/>
    <n v="3.4"/>
  </r>
  <r>
    <n v="4812"/>
    <n v="942475.91562306299"/>
    <n v="1692399.9090913399"/>
    <n v="942575.91562306299"/>
    <n v="1692299.9090913399"/>
    <n v="37"/>
    <n v="31"/>
    <n v="7.4429814219474801"/>
    <n v="5.62610238790512"/>
    <n v="-1.8168791150674199"/>
    <n v="1.4192628363768301E-2"/>
    <n v="39.203075885772698"/>
    <n v="20250630"/>
    <n v="24040810"/>
    <x v="37"/>
    <n v="20.6"/>
    <n v="1.9"/>
  </r>
  <r>
    <n v="8864"/>
    <n v="945075.91562306299"/>
    <n v="1687599.9090913399"/>
    <n v="945175.91562306299"/>
    <n v="1687499.9090913399"/>
    <n v="85"/>
    <n v="57"/>
    <n v="7.4487736701965304"/>
    <n v="10.8005960941315"/>
    <n v="3.3518224000930799"/>
    <n v="1.24055509455502E-2"/>
    <n v="44.3775693893433"/>
    <n v="20250630"/>
    <n v="24040570"/>
    <x v="441"/>
    <n v="7.5"/>
    <n v="1.8"/>
  </r>
  <r>
    <n v="9327"/>
    <n v="945375.91562306299"/>
    <n v="1687499.9090913399"/>
    <n v="945475.91562306299"/>
    <n v="1687399.9090913399"/>
    <n v="86"/>
    <n v="60"/>
    <n v="7.44981545209885"/>
    <n v="9.4556301236152596"/>
    <n v="2.0058146007359001"/>
    <n v="-1.5179919428192101E-3"/>
    <n v="43.032603502273602"/>
    <n v="20250630"/>
    <n v="24040570"/>
    <x v="529"/>
    <n v="10.7"/>
    <n v="1.8"/>
  </r>
  <r>
    <n v="5000"/>
    <n v="942575.91562306299"/>
    <n v="1688999.9090913399"/>
    <n v="942675.91562306299"/>
    <n v="1688899.9090913399"/>
    <n v="71"/>
    <n v="32"/>
    <n v="7.4510260423024501"/>
    <n v="3.4324083129564902"/>
    <n v="-4.0186177492141697"/>
    <n v="-1.33084083596865E-2"/>
    <n v="37.009382247924798"/>
    <n v="20250630"/>
    <n v="24040800"/>
    <x v="577"/>
    <n v="4.5999999999999996"/>
    <n v="0"/>
  </r>
  <r>
    <n v="7334"/>
    <n v="944075.91562306299"/>
    <n v="1686599.9090913399"/>
    <n v="944175.91562306299"/>
    <n v="1686499.9090913399"/>
    <n v="95"/>
    <n v="47"/>
    <n v="7.4513638019561803"/>
    <n v="10.647065401077301"/>
    <n v="3.1957014799118002"/>
    <n v="7.6553555554710303E-3"/>
    <n v="44.224039077758803"/>
    <n v="20250630"/>
    <n v="24040590"/>
    <x v="500"/>
    <n v="30"/>
    <n v="2.1"/>
  </r>
  <r>
    <n v="1941"/>
    <n v="940575.91562306299"/>
    <n v="1686899.9090913399"/>
    <n v="940675.91562306299"/>
    <n v="1686799.9090913399"/>
    <n v="92"/>
    <n v="12"/>
    <n v="7.4539476037025496"/>
    <n v="7.3527823686599696"/>
    <n v="-0.10116531746462"/>
    <n v="5.9465534286573503E-3"/>
    <n v="40.929756164550803"/>
    <n v="20250630"/>
    <n v="24040610"/>
    <x v="29"/>
    <n v="36.1"/>
    <n v="2.7"/>
  </r>
  <r>
    <n v="7485"/>
    <n v="944175.91562306299"/>
    <n v="1686899.9090913399"/>
    <n v="944275.91562306299"/>
    <n v="1686799.9090913399"/>
    <n v="92"/>
    <n v="48"/>
    <n v="7.4539574782053597"/>
    <n v="9.3398861885070801"/>
    <n v="1.88592866063118"/>
    <n v="1.70978681805233E-2"/>
    <n v="42.9168605804443"/>
    <n v="20250630"/>
    <n v="24040590"/>
    <x v="571"/>
    <n v="29.7"/>
    <n v="1.7"/>
  </r>
  <r>
    <n v="12715"/>
    <n v="947575.91562306299"/>
    <n v="1687499.9090913399"/>
    <n v="947675.91562306299"/>
    <n v="1687399.9090913399"/>
    <n v="86"/>
    <n v="82"/>
    <n v="7.4581596056620301"/>
    <n v="6.8814565738042202"/>
    <n v="-0.57670299584666895"/>
    <n v="3.3435660880058999E-3"/>
    <n v="40.458429972330698"/>
    <n v="20250630"/>
    <n v="24040640"/>
    <x v="354"/>
    <n v="22.4"/>
    <n v="0.3"/>
  </r>
  <r>
    <n v="5322"/>
    <n v="942775.91562306299"/>
    <n v="1687599.9090913399"/>
    <n v="942875.91562306299"/>
    <n v="1687499.9090913399"/>
    <n v="85"/>
    <n v="34"/>
    <n v="7.4586966832478803"/>
    <n v="7.4126840035120596"/>
    <n v="-4.6012597779432902E-2"/>
    <n v="-2.51664329941074E-3"/>
    <n v="40.989657402038603"/>
    <n v="20250630"/>
    <n v="24040600"/>
    <x v="578"/>
    <n v="26"/>
    <n v="0.4"/>
  </r>
  <r>
    <n v="8993"/>
    <n v="945175.91562306299"/>
    <n v="1690099.9090913399"/>
    <n v="945275.91562306299"/>
    <n v="1689999.9090913399"/>
    <n v="60"/>
    <n v="58"/>
    <n v="7.4594091376767899"/>
    <n v="10.4778341901352"/>
    <n v="3.0184254812640301"/>
    <n v="-1.1368480045348401E-2"/>
    <n v="44.054809058710298"/>
    <n v="20250630"/>
    <n v="24040780"/>
    <x v="43"/>
    <n v="50.6"/>
    <n v="3.4"/>
  </r>
  <r>
    <n v="11487"/>
    <n v="946775.91562306299"/>
    <n v="1687099.9090913399"/>
    <n v="946875.91562306299"/>
    <n v="1686999.9090913399"/>
    <n v="90"/>
    <n v="74"/>
    <n v="7.4607389767964696"/>
    <n v="7.7458688815434797"/>
    <n v="0.28512994199991198"/>
    <n v="8.1755940724785106E-3"/>
    <n v="41.322842597961397"/>
    <n v="20250630"/>
    <n v="24040660"/>
    <x v="524"/>
    <n v="14.3"/>
    <n v="1.5"/>
  </r>
  <r>
    <n v="7179"/>
    <n v="943975.91562306299"/>
    <n v="1686699.9090913399"/>
    <n v="944075.91562306299"/>
    <n v="1686599.9090913399"/>
    <n v="94"/>
    <n v="46"/>
    <n v="7.4613452355066903"/>
    <n v="10.5127891699473"/>
    <n v="3.0514440933863298"/>
    <n v="-1.51553509446482E-3"/>
    <n v="44.089763005574497"/>
    <n v="20250630"/>
    <n v="24040590"/>
    <x v="563"/>
    <n v="55.9"/>
    <n v="3.3"/>
  </r>
  <r>
    <n v="11167"/>
    <n v="946575.91562306299"/>
    <n v="1688299.9090913399"/>
    <n v="946675.91562306299"/>
    <n v="1688199.9090913399"/>
    <n v="78"/>
    <n v="72"/>
    <n v="7.4670487852657503"/>
    <n v="8.5380306524388896"/>
    <n v="1.0709817830254"/>
    <n v="7.7734543832347703E-3"/>
    <n v="42.115004371194303"/>
    <n v="20250630"/>
    <n v="24040720"/>
    <x v="8"/>
    <n v="16.7"/>
    <n v="2.7"/>
  </r>
  <r>
    <n v="12271"/>
    <n v="947275.91562306299"/>
    <n v="1685699.9090913399"/>
    <n v="947375.91562306299"/>
    <n v="1685599.9090913399"/>
    <n v="104"/>
    <n v="79"/>
    <n v="7.4675037264823896"/>
    <n v="10.300803422927901"/>
    <n v="2.8332998007535899"/>
    <n v="1.4591875136829901E-2"/>
    <n v="43.877776861190803"/>
    <n v="20250630"/>
    <n v="24040630"/>
    <x v="546"/>
    <n v="22.5"/>
    <n v="1.7"/>
  </r>
  <r>
    <n v="9018"/>
    <n v="945175.91562306299"/>
    <n v="1687599.9090913399"/>
    <n v="945275.91562306299"/>
    <n v="1687499.9090913399"/>
    <n v="85"/>
    <n v="58"/>
    <n v="7.4685977935791001"/>
    <n v="10.6806188583374"/>
    <n v="3.21202104886373"/>
    <n v="1.2820906129976099E-2"/>
    <n v="44.257592264811201"/>
    <n v="20250630"/>
    <n v="24040570"/>
    <x v="441"/>
    <n v="7.5"/>
    <n v="1.8"/>
  </r>
  <r>
    <n v="13192"/>
    <n v="947875.91562306299"/>
    <n v="1685999.9090913399"/>
    <n v="947975.91562306299"/>
    <n v="1685899.9090913399"/>
    <n v="101"/>
    <n v="85"/>
    <n v="7.4740128199259397"/>
    <n v="8.8600674311320002"/>
    <n v="1.3860546708107"/>
    <n v="1.48857859894633E-2"/>
    <n v="42.437040964762403"/>
    <n v="20250630"/>
    <n v="24040670"/>
    <x v="530"/>
    <n v="28.8"/>
    <n v="1.3"/>
  </r>
  <r>
    <n v="12117"/>
    <n v="947175.91562306299"/>
    <n v="1685699.9090913399"/>
    <n v="947275.91562306299"/>
    <n v="1685599.9090913399"/>
    <n v="104"/>
    <n v="78"/>
    <n v="7.4749379456043199"/>
    <n v="10.029038548469501"/>
    <n v="2.55410060286522"/>
    <n v="1.7303138127317701E-2"/>
    <n v="43.6060116291046"/>
    <n v="20250630"/>
    <n v="24040630"/>
    <x v="546"/>
    <n v="22.5"/>
    <n v="1.7"/>
  </r>
  <r>
    <n v="7336"/>
    <n v="944075.91562306299"/>
    <n v="1686399.9090913399"/>
    <n v="944175.91562306299"/>
    <n v="1686299.9090913399"/>
    <n v="97"/>
    <n v="47"/>
    <n v="7.47497113545736"/>
    <n v="10.8179748058319"/>
    <n v="3.3430037299792001"/>
    <n v="1.64996301755309E-2"/>
    <n v="44.394948641459102"/>
    <n v="20250630"/>
    <n v="24040590"/>
    <x v="523"/>
    <n v="32.700000000000003"/>
    <n v="2"/>
  </r>
  <r>
    <n v="7337"/>
    <n v="944075.91562306299"/>
    <n v="1686299.9090913399"/>
    <n v="944175.91562306299"/>
    <n v="1686199.9090913399"/>
    <n v="98"/>
    <n v="47"/>
    <n v="7.4753746589024903"/>
    <n v="10.757797002792399"/>
    <n v="3.2824223240216601"/>
    <n v="-1.3221014795514401E-2"/>
    <n v="44.334770838419601"/>
    <n v="20250630"/>
    <n v="24040550"/>
    <x v="498"/>
    <n v="22.2"/>
    <n v="0"/>
  </r>
  <r>
    <n v="4085"/>
    <n v="941975.91562306299"/>
    <n v="1688099.9090913399"/>
    <n v="942075.91562306299"/>
    <n v="1687999.9090913399"/>
    <n v="80"/>
    <n v="26"/>
    <n v="7.4763682285944597"/>
    <n v="4.8052891492843601"/>
    <n v="-2.6710789203643799"/>
    <n v="-2.8127072456603199E-2"/>
    <n v="38.382262865702302"/>
    <n v="20250630"/>
    <n v="24040610"/>
    <x v="579"/>
    <n v="20.3"/>
    <n v="0"/>
  </r>
  <r>
    <n v="12095"/>
    <n v="947175.91562306299"/>
    <n v="1687899.9090913399"/>
    <n v="947275.91562306299"/>
    <n v="1687799.9090913399"/>
    <n v="82"/>
    <n v="78"/>
    <n v="7.4803988536198904"/>
    <n v="7.99169095357259"/>
    <n v="0.51129210429886995"/>
    <n v="1.4678461321939999E-2"/>
    <n v="41.568664868672698"/>
    <n v="20250630"/>
    <n v="24040660"/>
    <x v="580"/>
    <n v="19.899999999999999"/>
    <n v="0.5"/>
  </r>
  <r>
    <n v="12246"/>
    <n v="947275.91562306299"/>
    <n v="1688199.9090913399"/>
    <n v="947375.91562306299"/>
    <n v="1688099.9090913399"/>
    <n v="79"/>
    <n v="79"/>
    <n v="7.4806321859359697"/>
    <n v="8.0323986212412493"/>
    <n v="0.551766363282998"/>
    <n v="-8.6172895777660106E-3"/>
    <n v="41.609372456868499"/>
    <n v="20250630"/>
    <n v="24040650"/>
    <x v="551"/>
    <n v="18.100000000000001"/>
    <n v="1.4"/>
  </r>
  <r>
    <n v="8858"/>
    <n v="945075.91562306299"/>
    <n v="1688199.9090913399"/>
    <n v="945175.91562306299"/>
    <n v="1688099.9090913399"/>
    <n v="79"/>
    <n v="57"/>
    <n v="7.4835359652837097"/>
    <n v="9.8523044586181605"/>
    <n v="2.3687683641910602"/>
    <n v="1.28060687954227E-2"/>
    <n v="43.429278055826799"/>
    <n v="20250630"/>
    <n v="24040710"/>
    <x v="68"/>
    <n v="23.5"/>
    <n v="1.5"/>
  </r>
  <r>
    <n v="9172"/>
    <n v="945275.91562306299"/>
    <n v="1687599.9090913399"/>
    <n v="945375.91562306299"/>
    <n v="1687499.9090913399"/>
    <n v="85"/>
    <n v="59"/>
    <n v="7.4875471591949498"/>
    <n v="9.9584052562713605"/>
    <n v="2.4708583553632102"/>
    <n v="4.9874494240308804E-3"/>
    <n v="43.535378774007199"/>
    <n v="20250630"/>
    <n v="24040570"/>
    <x v="436"/>
    <n v="6.4"/>
    <n v="6.1"/>
  </r>
  <r>
    <n v="13036"/>
    <n v="947775.91562306299"/>
    <n v="1686199.9090913399"/>
    <n v="947875.91562306299"/>
    <n v="1686099.9090913399"/>
    <n v="99"/>
    <n v="84"/>
    <n v="7.4880972802638999"/>
    <n v="9.2851029634475708"/>
    <n v="1.7970056459307699"/>
    <n v="7.7498111058957901E-3"/>
    <n v="42.862076282501199"/>
    <n v="20250630"/>
    <n v="24040670"/>
    <x v="377"/>
    <n v="14.7"/>
    <n v="3.3"/>
  </r>
  <r>
    <n v="13343"/>
    <n v="947975.91562306299"/>
    <n v="1686299.9090913399"/>
    <n v="948075.91562306299"/>
    <n v="1686199.9090913399"/>
    <n v="98"/>
    <n v="86"/>
    <n v="7.4946065743764203"/>
    <n v="11.3011650244395"/>
    <n v="3.8065585096677101"/>
    <n v="1.3744697285195199E-2"/>
    <n v="44.878138860066699"/>
    <n v="20250630"/>
    <n v="24040670"/>
    <x v="581"/>
    <n v="30.2"/>
    <n v="1.2"/>
  </r>
  <r>
    <n v="11948"/>
    <n v="947075.91562306299"/>
    <n v="1687199.9090913399"/>
    <n v="947175.91562306299"/>
    <n v="1687099.9090913399"/>
    <n v="89"/>
    <n v="77"/>
    <n v="7.4973686039447802"/>
    <n v="6.4190789759159097"/>
    <n v="-1.07828974351287"/>
    <n v="-1.1658014438580701E-2"/>
    <n v="39.996052503585801"/>
    <n v="20250630"/>
    <n v="24040620"/>
    <x v="582"/>
    <n v="55.4"/>
    <n v="0.3"/>
  </r>
  <r>
    <n v="7786"/>
    <n v="944375.91562306299"/>
    <n v="1687599.9090913399"/>
    <n v="944475.91562306299"/>
    <n v="1687499.9090913399"/>
    <n v="85"/>
    <n v="50"/>
    <n v="7.4982882738113403"/>
    <n v="9.0095305442810094"/>
    <n v="1.5112422844394999"/>
    <n v="8.5022184648550995E-3"/>
    <n v="42.586503982543903"/>
    <n v="20250630"/>
    <n v="24040570"/>
    <x v="430"/>
    <n v="25.2"/>
    <n v="0.4"/>
  </r>
  <r>
    <n v="9165"/>
    <n v="945275.91562306299"/>
    <n v="1688299.9090913399"/>
    <n v="945375.91562306299"/>
    <n v="1688199.9090913399"/>
    <n v="78"/>
    <n v="59"/>
    <n v="7.5089613914489703"/>
    <n v="9.5448486010233609"/>
    <n v="2.03588727315267"/>
    <n v="4.5360142597928596E-3"/>
    <n v="43.121822357177699"/>
    <n v="20250630"/>
    <n v="24040730"/>
    <x v="316"/>
    <n v="32.299999999999997"/>
    <n v="2.7"/>
  </r>
  <r>
    <n v="6869"/>
    <n v="943775.91562306299"/>
    <n v="1686899.9090913399"/>
    <n v="943875.91562306299"/>
    <n v="1686799.9090913399"/>
    <n v="92"/>
    <n v="44"/>
    <n v="7.5139799912770604"/>
    <n v="10.940445343653399"/>
    <n v="3.4264653523763"/>
    <n v="1.7870599171146799E-2"/>
    <n v="44.517419179280601"/>
    <n v="20250630"/>
    <n v="24040590"/>
    <x v="359"/>
    <n v="50.7"/>
    <n v="1.6"/>
  </r>
  <r>
    <n v="6719"/>
    <n v="943675.91562306299"/>
    <n v="1686499.9090913399"/>
    <n v="943775.91562306299"/>
    <n v="1686399.9090913399"/>
    <n v="96"/>
    <n v="43"/>
    <n v="7.5146581530571002"/>
    <n v="11.595577776432"/>
    <n v="4.0809194743633297"/>
    <n v="1.3385462487349301E-2"/>
    <n v="45.172551393508897"/>
    <n v="20250630"/>
    <n v="24040590"/>
    <x v="314"/>
    <n v="23"/>
    <n v="3"/>
  </r>
  <r>
    <n v="8217"/>
    <n v="944675.91562306299"/>
    <n v="1690699.9090913399"/>
    <n v="944775.91562306299"/>
    <n v="1690599.9090913399"/>
    <n v="54"/>
    <n v="53"/>
    <n v="7.5180319150288897"/>
    <n v="6.4158496459325196"/>
    <n v="-1.1021822509743899"/>
    <n v="9.3463684315793199E-3"/>
    <n v="39.992823600769"/>
    <n v="20250630"/>
    <n v="24040780"/>
    <x v="479"/>
    <n v="8.6"/>
    <n v="2.9"/>
  </r>
  <r>
    <n v="12861"/>
    <n v="947675.91562306299"/>
    <n v="1688299.9090913399"/>
    <n v="947775.91562306299"/>
    <n v="1688199.9090913399"/>
    <n v="78"/>
    <n v="83"/>
    <n v="7.5222181081771904"/>
    <n v="9.6804085373878497"/>
    <n v="2.15819045528769"/>
    <n v="1.0383797431131801E-2"/>
    <n v="43.257382392883301"/>
    <n v="20250630"/>
    <n v="24040650"/>
    <x v="503"/>
    <n v="17.100000000000001"/>
    <n v="1.3"/>
  </r>
  <r>
    <n v="12249"/>
    <n v="947275.91562306299"/>
    <n v="1687899.9090913399"/>
    <n v="947375.91562306299"/>
    <n v="1687799.9090913399"/>
    <n v="82"/>
    <n v="79"/>
    <n v="7.5250427325566598"/>
    <n v="7.7502932151158603"/>
    <n v="0.225250514224172"/>
    <n v="-8.9691346511244809E-3"/>
    <n v="41.3272663752238"/>
    <n v="20250630"/>
    <n v="24040660"/>
    <x v="50"/>
    <n v="15.7"/>
    <n v="1.5"/>
  </r>
  <r>
    <n v="9031"/>
    <n v="945175.91562306299"/>
    <n v="1686299.9090913399"/>
    <n v="945275.91562306299"/>
    <n v="1686199.9090913399"/>
    <n v="98"/>
    <n v="58"/>
    <n v="7.5271347761154201"/>
    <n v="10.248296260833699"/>
    <n v="2.7211614847183201"/>
    <n v="1.8158940171512501E-2"/>
    <n v="43.825270334879598"/>
    <n v="20250630"/>
    <n v="24040560"/>
    <x v="583"/>
    <n v="56.4"/>
    <n v="4.8"/>
  </r>
  <r>
    <n v="13337"/>
    <n v="947975.91562306299"/>
    <n v="1686899.9090913399"/>
    <n v="948075.91562306299"/>
    <n v="1686799.9090913399"/>
    <n v="92"/>
    <n v="86"/>
    <n v="7.5282036066055298"/>
    <n v="9.5658789475758894"/>
    <n v="2.0376753658056299"/>
    <n v="1.7950507307735598E-2"/>
    <n v="43.1428521474202"/>
    <n v="20250630"/>
    <n v="24040680"/>
    <x v="549"/>
    <n v="33.700000000000003"/>
    <n v="2"/>
  </r>
  <r>
    <n v="9492"/>
    <n v="945475.91562306299"/>
    <n v="1686399.9090913399"/>
    <n v="945575.91562306299"/>
    <n v="1686299.9090913399"/>
    <n v="97"/>
    <n v="61"/>
    <n v="7.5314614772796604"/>
    <n v="9.8391604423522896"/>
    <n v="2.30769894272089"/>
    <n v="7.3402307461947203E-3"/>
    <n v="43.416133880615199"/>
    <n v="20250630"/>
    <n v="24040560"/>
    <x v="584"/>
    <n v="25.4"/>
    <n v="2.2999999999999998"/>
  </r>
  <r>
    <n v="11039"/>
    <n v="946475.91562306299"/>
    <n v="1685699.9090913399"/>
    <n v="946575.91562306299"/>
    <n v="1685599.9090913399"/>
    <n v="104"/>
    <n v="71"/>
    <n v="7.5389161109924299"/>
    <n v="8.6246761083602905"/>
    <n v="1.08576003246708"/>
    <n v="-1.4463448897004099E-3"/>
    <n v="42.201649427413898"/>
    <n v="20250630"/>
    <n v="24040510"/>
    <x v="585"/>
    <n v="28.8"/>
    <n v="2.2000000000000002"/>
  </r>
  <r>
    <n v="6673"/>
    <n v="943675.91562306299"/>
    <n v="1691099.9090913399"/>
    <n v="943775.91562306299"/>
    <n v="1690999.9090913399"/>
    <n v="50"/>
    <n v="43"/>
    <n v="7.5427617232004804"/>
    <n v="4.5790199892861496"/>
    <n v="-1.68689237535"/>
    <n v="-1.7112466332036998E-2"/>
    <n v="38.155993870326398"/>
    <n v="20250630"/>
    <n v="24040810"/>
    <x v="488"/>
    <n v="9.5"/>
    <n v="0"/>
  </r>
  <r>
    <n v="4837"/>
    <n v="942475.91562306299"/>
    <n v="1689899.9090913399"/>
    <n v="942575.91562306299"/>
    <n v="1689799.9090913399"/>
    <n v="62"/>
    <n v="31"/>
    <n v="7.5436367591222098"/>
    <n v="6.05093844731649"/>
    <n v="-1.4926982770363499"/>
    <n v="-6.7975387598077502E-3"/>
    <n v="39.627911885579401"/>
    <n v="20250630"/>
    <n v="24040800"/>
    <x v="586"/>
    <n v="7.4"/>
    <n v="0"/>
  </r>
  <r>
    <n v="13179"/>
    <n v="947875.91562306299"/>
    <n v="1687299.9090913399"/>
    <n v="947975.91562306299"/>
    <n v="1687199.9090913399"/>
    <n v="88"/>
    <n v="85"/>
    <n v="7.5452908674875898"/>
    <n v="8.27047316233317"/>
    <n v="0.72518233892818296"/>
    <n v="-9.1227138376173897E-3"/>
    <n v="41.847446759541803"/>
    <n v="20250630"/>
    <n v="24040680"/>
    <x v="561"/>
    <n v="21.6"/>
    <n v="2.5"/>
  </r>
  <r>
    <n v="4222"/>
    <n v="942075.91562306299"/>
    <n v="1689799.9090913399"/>
    <n v="942175.91562306299"/>
    <n v="1689699.9090913399"/>
    <n v="63"/>
    <n v="27"/>
    <n v="7.5470296442508698"/>
    <n v="10.1855419874191"/>
    <n v="2.6385122165083899"/>
    <n v="4.5898176380433101E-2"/>
    <n v="43.762515783309901"/>
    <n v="20250630"/>
    <n v="24040800"/>
    <x v="28"/>
    <n v="76.599999999999994"/>
    <n v="10"/>
  </r>
  <r>
    <n v="2866"/>
    <n v="941175.91562306299"/>
    <n v="1686799.9090913399"/>
    <n v="941275.91562306299"/>
    <n v="1686699.9090913399"/>
    <n v="93"/>
    <n v="18"/>
    <n v="7.54912316799164"/>
    <n v="8.0397288004557304"/>
    <n v="0.49060560017824201"/>
    <n v="7.3430040696015001E-3"/>
    <n v="41.616702397664397"/>
    <n v="20250630"/>
    <n v="24040610"/>
    <x v="29"/>
    <n v="36.1"/>
    <n v="2.7"/>
  </r>
  <r>
    <n v="4546"/>
    <n v="942275.91562306299"/>
    <n v="1688199.9090913399"/>
    <n v="942375.91562306299"/>
    <n v="1688099.9090913399"/>
    <n v="79"/>
    <n v="29"/>
    <n v="7.5515239636103297"/>
    <n v="5.2748527924219797"/>
    <n v="-2.2766712506612099"/>
    <n v="1.12852548093845E-2"/>
    <n v="38.851826349894203"/>
    <n v="20250630"/>
    <n v="24040610"/>
    <x v="9"/>
    <n v="6.4"/>
    <n v="3.8"/>
  </r>
  <r>
    <n v="14259"/>
    <n v="948575.91562306299"/>
    <n v="1687099.9090913399"/>
    <n v="948675.91562306299"/>
    <n v="1686999.9090913399"/>
    <n v="90"/>
    <n v="92"/>
    <n v="7.55375179648399"/>
    <n v="9.9768426418304408"/>
    <n v="2.4230908155441302"/>
    <n v="-3.8491033483296598E-3"/>
    <n v="43.553815841674798"/>
    <n v="20250630"/>
    <n v="24040680"/>
    <x v="13"/>
    <n v="42.3"/>
    <n v="2.1"/>
  </r>
  <r>
    <n v="1422"/>
    <n v="940275.91562306299"/>
    <n v="1692599.9090913399"/>
    <n v="940375.91562306299"/>
    <n v="1692499.9090913399"/>
    <n v="35"/>
    <n v="9"/>
    <n v="7.5575962800246002"/>
    <n v="3.21895260077256"/>
    <n v="-4.3386437342717104"/>
    <n v="-5.9999496174546396E-3"/>
    <n v="36.795926020695603"/>
    <n v="20250630"/>
    <n v="24040810"/>
    <x v="38"/>
    <n v="0"/>
    <n v="0.8"/>
  </r>
  <r>
    <n v="1575"/>
    <n v="940375.91562306299"/>
    <n v="1692699.9090913399"/>
    <n v="940475.91562306299"/>
    <n v="1692599.9090913399"/>
    <n v="34"/>
    <n v="10"/>
    <n v="7.57107671054316"/>
    <n v="3.3001743170678202"/>
    <n v="-4.2709022503721004"/>
    <n v="-4.30218207960327E-3"/>
    <n v="36.877148412675297"/>
    <n v="20250630"/>
    <n v="24040810"/>
    <x v="38"/>
    <n v="0"/>
    <n v="0.8"/>
  </r>
  <r>
    <n v="11629"/>
    <n v="946875.91562306299"/>
    <n v="1688299.9090913399"/>
    <n v="946975.91562306299"/>
    <n v="1688199.9090913399"/>
    <n v="78"/>
    <n v="75"/>
    <n v="7.5720524191856402"/>
    <n v="8.5044592022895795"/>
    <n v="0.93240680545568499"/>
    <n v="3.3784959756303599E-2"/>
    <n v="42.081433057784999"/>
    <n v="20250630"/>
    <n v="24040720"/>
    <x v="8"/>
    <n v="16.7"/>
    <n v="2.7"/>
  </r>
  <r>
    <n v="12708"/>
    <n v="947575.91562306299"/>
    <n v="1688199.9090913399"/>
    <n v="947675.91562306299"/>
    <n v="1688099.9090913399"/>
    <n v="79"/>
    <n v="82"/>
    <n v="7.5725113550821899"/>
    <n v="8.98053026199341"/>
    <n v="1.40801884730657"/>
    <n v="1.2254693234960199E-2"/>
    <n v="42.557503700256298"/>
    <n v="20250630"/>
    <n v="24040650"/>
    <x v="503"/>
    <n v="17.100000000000001"/>
    <n v="1.3"/>
  </r>
  <r>
    <n v="11332"/>
    <n v="946675.91562306299"/>
    <n v="1687199.9090913399"/>
    <n v="946775.91562306299"/>
    <n v="1687099.9090913399"/>
    <n v="89"/>
    <n v="73"/>
    <n v="7.5741246044635799"/>
    <n v="7.7976517677307102"/>
    <n v="0.223527253605425"/>
    <n v="-6.0513986099977003E-3"/>
    <n v="41.374625444412203"/>
    <n v="20250630"/>
    <n v="24040570"/>
    <x v="587"/>
    <n v="9.3000000000000007"/>
    <n v="2.4"/>
  </r>
  <r>
    <n v="11641"/>
    <n v="946875.91562306299"/>
    <n v="1687099.9090913399"/>
    <n v="946975.91562306299"/>
    <n v="1686999.9090913399"/>
    <n v="90"/>
    <n v="75"/>
    <n v="7.5741316477457703"/>
    <n v="7.5436992247899397"/>
    <n v="-3.0432422334949201E-2"/>
    <n v="7.4413719218379502E-3"/>
    <n v="41.1206731796265"/>
    <n v="20250630"/>
    <n v="24040660"/>
    <x v="524"/>
    <n v="14.3"/>
    <n v="1.5"/>
  </r>
  <r>
    <n v="12253"/>
    <n v="947275.91562306299"/>
    <n v="1687499.9090913399"/>
    <n v="947375.91562306299"/>
    <n v="1687399.9090913399"/>
    <n v="86"/>
    <n v="79"/>
    <n v="7.5746000607808401"/>
    <n v="5.3907105922699001"/>
    <n v="-2.18388947844505"/>
    <n v="-1.13617548098167E-2"/>
    <n v="38.967684110005699"/>
    <n v="20250630"/>
    <n v="24040620"/>
    <x v="288"/>
    <n v="50.8"/>
    <n v="1.8"/>
  </r>
  <r>
    <n v="10860"/>
    <n v="946375.91562306299"/>
    <n v="1688199.9090913399"/>
    <n v="946475.91562306299"/>
    <n v="1688099.9090913399"/>
    <n v="79"/>
    <n v="70"/>
    <n v="7.57469503084819"/>
    <n v="10.1229926745097"/>
    <n v="2.5482975443204201"/>
    <n v="8.8083047885447706E-3"/>
    <n v="43.6999661127726"/>
    <n v="20250630"/>
    <n v="24040720"/>
    <x v="403"/>
    <n v="30.4"/>
    <n v="1.7"/>
  </r>
  <r>
    <n v="11961"/>
    <n v="947075.91562306299"/>
    <n v="1685899.9090913399"/>
    <n v="947175.91562306299"/>
    <n v="1685799.9090913399"/>
    <n v="102"/>
    <n v="77"/>
    <n v="7.5754601955413801"/>
    <n v="10.964539766311599"/>
    <n v="3.3890796105066898"/>
    <n v="7.8261559247039293E-3"/>
    <n v="44.541512807210303"/>
    <n v="20250630"/>
    <n v="24040620"/>
    <x v="419"/>
    <n v="27.2"/>
    <n v="2.4"/>
  </r>
  <r>
    <n v="8270"/>
    <n v="944675.91562306299"/>
    <n v="1685399.9090913399"/>
    <n v="944775.91562306299"/>
    <n v="1685299.9090913399"/>
    <n v="107"/>
    <n v="53"/>
    <n v="7.5782397588094099"/>
    <n v="8.3059640328089408"/>
    <n v="0.72772435843944505"/>
    <n v="1.26163877236346E-2"/>
    <n v="41.882937749226897"/>
    <n v="20250630"/>
    <n v="24040550"/>
    <x v="79"/>
    <n v="24.8"/>
    <n v="1.9"/>
  </r>
  <r>
    <n v="3450"/>
    <n v="941575.91562306299"/>
    <n v="1689999.9090913399"/>
    <n v="941675.91562306299"/>
    <n v="1689899.9090913399"/>
    <n v="61"/>
    <n v="22"/>
    <n v="7.582648396492"/>
    <n v="9.1143951416015607"/>
    <n v="1.5317469537258099"/>
    <n v="2.4922716741760599E-3"/>
    <n v="42.691369056701703"/>
    <n v="20250630"/>
    <n v="24040800"/>
    <x v="28"/>
    <n v="76.599999999999994"/>
    <n v="10"/>
  </r>
  <r>
    <n v="8248"/>
    <n v="944675.91562306299"/>
    <n v="1687599.9090913399"/>
    <n v="944775.91562306299"/>
    <n v="1687499.9090913399"/>
    <n v="85"/>
    <n v="53"/>
    <n v="7.5834107398986799"/>
    <n v="10.994647026061999"/>
    <n v="3.41123624145985"/>
    <n v="2.02699064975604E-2"/>
    <n v="44.571620464325001"/>
    <n v="20250630"/>
    <n v="24040570"/>
    <x v="491"/>
    <n v="19.7"/>
    <n v="2"/>
  </r>
  <r>
    <n v="13942"/>
    <n v="948375.91562306299"/>
    <n v="1687999.9090913399"/>
    <n v="948475.91562306299"/>
    <n v="1687899.9090913399"/>
    <n v="81"/>
    <n v="90"/>
    <n v="7.5840264467092702"/>
    <n v="10.103023015535801"/>
    <n v="2.5189966238462"/>
    <n v="-2.2228541425787498E-3"/>
    <n v="43.679997077354997"/>
    <n v="20250630"/>
    <n v="24040640"/>
    <x v="47"/>
    <n v="9.6"/>
    <n v="0.8"/>
  </r>
  <r>
    <n v="3296"/>
    <n v="941475.91562306299"/>
    <n v="1689999.9090913399"/>
    <n v="941575.91562306299"/>
    <n v="1689899.9090913399"/>
    <n v="61"/>
    <n v="21"/>
    <n v="7.5886298418045"/>
    <n v="8.9195775985717791"/>
    <n v="1.3309476375579801"/>
    <n v="2.08910036599264E-2"/>
    <n v="42.496550559997601"/>
    <n v="20250630"/>
    <n v="24040800"/>
    <x v="28"/>
    <n v="76.599999999999994"/>
    <n v="10"/>
  </r>
  <r>
    <n v="12556"/>
    <n v="947475.91562306299"/>
    <n v="1687999.9090913399"/>
    <n v="947575.91562306299"/>
    <n v="1687899.9090913399"/>
    <n v="81"/>
    <n v="81"/>
    <n v="7.5914587080478704"/>
    <n v="8.7589594721794093"/>
    <n v="1.16750053688884"/>
    <n v="-3.2616525131743401E-3"/>
    <n v="42.335933208465597"/>
    <n v="20250630"/>
    <n v="24040650"/>
    <x v="553"/>
    <n v="23.8"/>
    <n v="0.6"/>
  </r>
  <r>
    <n v="12272"/>
    <n v="947275.91562306299"/>
    <n v="1685599.9090913399"/>
    <n v="947375.91562306299"/>
    <n v="1685499.9090913399"/>
    <n v="105"/>
    <n v="79"/>
    <n v="7.5929598086804004"/>
    <n v="9.7561367720981007"/>
    <n v="2.1631770327723401"/>
    <n v="1.1738972774649099E-3"/>
    <n v="43.333110607751003"/>
    <n v="20250630"/>
    <n v="24040630"/>
    <x v="546"/>
    <n v="22.5"/>
    <n v="1.7"/>
  </r>
  <r>
    <n v="9953"/>
    <n v="945775.91562306299"/>
    <n v="1686499.9090913399"/>
    <n v="945875.91562306299"/>
    <n v="1686399.9090913399"/>
    <n v="96"/>
    <n v="64"/>
    <n v="7.5930447578430202"/>
    <n v="9.6771308581034301"/>
    <n v="2.0840860803922001"/>
    <n v="5.4328120313584796E-6"/>
    <n v="43.2541042963664"/>
    <n v="20250630"/>
    <n v="24040560"/>
    <x v="588"/>
    <n v="27.5"/>
    <n v="3.2"/>
  </r>
  <r>
    <n v="3323"/>
    <n v="941475.91562306299"/>
    <n v="1687299.9090913399"/>
    <n v="941575.91562306299"/>
    <n v="1687199.9090913399"/>
    <n v="88"/>
    <n v="21"/>
    <n v="7.5939642786979702"/>
    <n v="6.5693816542625401"/>
    <n v="-1.0245827548205899"/>
    <n v="-1.64862900661925E-3"/>
    <n v="40.146355152130099"/>
    <n v="20250630"/>
    <n v="24040610"/>
    <x v="29"/>
    <n v="36.1"/>
    <n v="2.7"/>
  </r>
  <r>
    <n v="3262"/>
    <n v="941475.91562306299"/>
    <n v="1693399.9090913399"/>
    <n v="941575.91562306299"/>
    <n v="1693299.9090913399"/>
    <n v="27"/>
    <n v="21"/>
    <n v="7.5950366913927798"/>
    <n v="6.7592903221008598"/>
    <n v="-0.83574625008263204"/>
    <n v="5.8485707112898397E-2"/>
    <n v="40.336265049941701"/>
    <n v="20250630"/>
    <n v="24040810"/>
    <x v="16"/>
    <n v="7.4"/>
    <n v="13.6"/>
  </r>
  <r>
    <n v="3604"/>
    <n v="941675.91562306299"/>
    <n v="1689999.9090913399"/>
    <n v="941775.91562306299"/>
    <n v="1689899.9090913399"/>
    <n v="61"/>
    <n v="23"/>
    <n v="7.5969273022242998"/>
    <n v="10.277099336896599"/>
    <n v="2.6801720346723301"/>
    <n v="4.6319641017665503E-2"/>
    <n v="43.854073115757501"/>
    <n v="20250630"/>
    <n v="24040800"/>
    <x v="28"/>
    <n v="76.599999999999994"/>
    <n v="10"/>
  </r>
  <r>
    <n v="7490"/>
    <n v="944175.91562306299"/>
    <n v="1686399.9090913399"/>
    <n v="944275.91562306299"/>
    <n v="1686299.9090913399"/>
    <n v="97"/>
    <n v="48"/>
    <n v="7.5975013573964398"/>
    <n v="11.1846868991852"/>
    <n v="3.58718564112981"/>
    <n v="1.4507485553622201E-2"/>
    <n v="44.761660575866699"/>
    <n v="20250630"/>
    <n v="24040590"/>
    <x v="523"/>
    <n v="32.700000000000003"/>
    <n v="2"/>
  </r>
  <r>
    <n v="11179"/>
    <n v="946575.91562306299"/>
    <n v="1687099.9090913399"/>
    <n v="946675.91562306299"/>
    <n v="1686999.9090913399"/>
    <n v="90"/>
    <n v="72"/>
    <n v="7.6000801722208697"/>
    <n v="8.0600988070170096"/>
    <n v="0.46001863231261603"/>
    <n v="-2.3273099213838599E-4"/>
    <n v="41.637072563171401"/>
    <n v="20250630"/>
    <n v="24040570"/>
    <x v="388"/>
    <n v="13.7"/>
    <n v="3.9"/>
  </r>
  <r>
    <n v="13648"/>
    <n v="948175.91562306299"/>
    <n v="1686599.9090913399"/>
    <n v="948275.91562306299"/>
    <n v="1686499.9090913399"/>
    <n v="95"/>
    <n v="88"/>
    <n v="7.6007139682769802"/>
    <n v="10.086721340815201"/>
    <n v="2.4860074818134299"/>
    <n v="-4.13654756266624E-3"/>
    <n v="43.663694699605301"/>
    <n v="20250630"/>
    <n v="24040680"/>
    <x v="411"/>
    <n v="33"/>
    <n v="2.5"/>
  </r>
  <r>
    <n v="11791"/>
    <n v="946975.91562306299"/>
    <n v="1687499.9090913399"/>
    <n v="947075.91562306299"/>
    <n v="1687399.9090913399"/>
    <n v="86"/>
    <n v="76"/>
    <n v="7.6031469198373696"/>
    <n v="5.0636959809523399"/>
    <n v="-2.5394509480549701"/>
    <n v="-3.2992333514042802E-3"/>
    <n v="38.6406690157377"/>
    <n v="20250630"/>
    <n v="24040660"/>
    <x v="589"/>
    <n v="24.7"/>
    <n v="0.5"/>
  </r>
  <r>
    <n v="653"/>
    <n v="939775.91562306299"/>
    <n v="1692499.9090913399"/>
    <n v="939875.91562306299"/>
    <n v="1692399.9090913399"/>
    <n v="36"/>
    <n v="4"/>
    <n v="7.6046423316001901"/>
    <n v="5.6631799489259702"/>
    <n v="-1.94146236777306"/>
    <n v="6.0177025152370299E-3"/>
    <n v="39.240153551101699"/>
    <n v="20250630"/>
    <n v="24040810"/>
    <x v="38"/>
    <n v="0"/>
    <n v="0.8"/>
  </r>
  <r>
    <n v="9626"/>
    <n v="945575.91562306299"/>
    <n v="1688399.9090913399"/>
    <n v="945675.91562306299"/>
    <n v="1688299.9090913399"/>
    <n v="77"/>
    <n v="62"/>
    <n v="7.6061258018016797"/>
    <n v="9.1758688092231804"/>
    <n v="1.5697429031133701"/>
    <n v="1.60816358402371E-4"/>
    <n v="42.752841949462898"/>
    <n v="20250630"/>
    <n v="24040730"/>
    <x v="408"/>
    <n v="22.4"/>
    <n v="3.2"/>
  </r>
  <r>
    <n v="11951"/>
    <n v="947075.91562306299"/>
    <n v="1686899.9090913399"/>
    <n v="947175.91562306299"/>
    <n v="1686799.9090913399"/>
    <n v="92"/>
    <n v="77"/>
    <n v="7.6069803535938298"/>
    <n v="6.3231232464313498"/>
    <n v="-1.28385710716248"/>
    <n v="2.2111855214461702E-3"/>
    <n v="39.900096178054802"/>
    <n v="20250630"/>
    <n v="24040620"/>
    <x v="431"/>
    <n v="29.6"/>
    <n v="1.5"/>
  </r>
  <r>
    <n v="9328"/>
    <n v="945375.91562306299"/>
    <n v="1687399.9090913399"/>
    <n v="945475.91562306299"/>
    <n v="1687299.9090913399"/>
    <n v="87"/>
    <n v="60"/>
    <n v="7.6108287970225001"/>
    <n v="9.9390366077423096"/>
    <n v="2.3282078305880201"/>
    <n v="7.73073406890035E-4"/>
    <n v="43.516010602315298"/>
    <n v="20250630"/>
    <n v="24040570"/>
    <x v="562"/>
    <n v="12.5"/>
    <n v="2.2000000000000002"/>
  </r>
  <r>
    <n v="8718"/>
    <n v="944975.91562306299"/>
    <n v="1686799.9090913399"/>
    <n v="945075.91562306299"/>
    <n v="1686699.9090913399"/>
    <n v="93"/>
    <n v="56"/>
    <n v="7.6113833586374904"/>
    <n v="9.8556768894195592"/>
    <n v="2.2442933320999101"/>
    <n v="2.0014651818200901E-2"/>
    <n v="43.432650566101103"/>
    <n v="20250630"/>
    <n v="24040570"/>
    <x v="470"/>
    <n v="14.7"/>
    <n v="2.5"/>
  </r>
  <r>
    <n v="2949"/>
    <n v="941275.91562306299"/>
    <n v="1693899.9090913399"/>
    <n v="941375.91562306299"/>
    <n v="1693799.9090913399"/>
    <n v="22"/>
    <n v="19"/>
    <n v="7.61242771148682"/>
    <n v="1.8448049128055599"/>
    <n v="-5.7676228284835798"/>
    <n v="4.5442437353943099E-2"/>
    <n v="35.421778678894"/>
    <n v="20250630"/>
    <n v="24040810"/>
    <x v="24"/>
    <n v="66.7"/>
    <n v="3.9"/>
  </r>
  <r>
    <n v="13950"/>
    <n v="948375.91562306299"/>
    <n v="1687199.9090913399"/>
    <n v="948475.91562306299"/>
    <n v="1687099.9090913399"/>
    <n v="89"/>
    <n v="90"/>
    <n v="7.6134829521179199"/>
    <n v="10.656868378321301"/>
    <n v="3.04338536659876"/>
    <n v="1.30017575186988E-2"/>
    <n v="44.233842213948598"/>
    <n v="20250630"/>
    <n v="24040680"/>
    <x v="513"/>
    <n v="27"/>
    <n v="1.7"/>
  </r>
  <r>
    <n v="13794"/>
    <n v="948275.91562306299"/>
    <n v="1687399.9090913399"/>
    <n v="948375.91562306299"/>
    <n v="1687299.9090913399"/>
    <n v="87"/>
    <n v="89"/>
    <n v="7.6137678623199498"/>
    <n v="10.232125937938701"/>
    <n v="2.61835809051991"/>
    <n v="8.6632731399731693E-3"/>
    <n v="43.809099197387702"/>
    <n v="20250630"/>
    <n v="24040640"/>
    <x v="554"/>
    <n v="23.8"/>
    <n v="2.4"/>
  </r>
  <r>
    <n v="2816"/>
    <n v="941175.91562306299"/>
    <n v="1691799.9090913399"/>
    <n v="941275.91562306299"/>
    <n v="1691699.9090913399"/>
    <n v="43"/>
    <n v="18"/>
    <n v="7.6145380244535597"/>
    <n v="1.8816546832813901"/>
    <n v="-5.7328834253199004"/>
    <n v="-6.0320917297812101E-3"/>
    <n v="35.458628486184502"/>
    <n v="20250630"/>
    <n v="24040810"/>
    <x v="16"/>
    <n v="7.4"/>
    <n v="13.6"/>
  </r>
  <r>
    <n v="13789"/>
    <n v="948275.91562306299"/>
    <n v="1687899.9090913399"/>
    <n v="948375.91562306299"/>
    <n v="1687799.9090913399"/>
    <n v="82"/>
    <n v="89"/>
    <n v="7.6171729167302402"/>
    <n v="10.4920200506846"/>
    <n v="2.8748471736907999"/>
    <n v="-1.0212780558504201E-2"/>
    <n v="44.068993568420403"/>
    <n v="20250630"/>
    <n v="24040640"/>
    <x v="47"/>
    <n v="9.6"/>
    <n v="0.8"/>
  </r>
  <r>
    <n v="9712"/>
    <n v="945675.91562306299"/>
    <n v="1695199.9090913399"/>
    <n v="945775.91562306299"/>
    <n v="1695099.9090913399"/>
    <n v="9"/>
    <n v="63"/>
    <n v="7.6177911361058603"/>
    <n v="5.1933879057566301"/>
    <n v="-2.4244032651185998"/>
    <n v="3.1925983571757903E-2"/>
    <n v="38.7703612645467"/>
    <n v="20250630"/>
    <n v="24040810"/>
    <x v="26"/>
    <n v="91.4"/>
    <n v="1.3"/>
  </r>
  <r>
    <n v="7024"/>
    <n v="943875.91562306299"/>
    <n v="1686799.9090913399"/>
    <n v="943975.91562306299"/>
    <n v="1686699.9090913399"/>
    <n v="93"/>
    <n v="45"/>
    <n v="7.6188081204891196"/>
    <n v="10.7988585829735"/>
    <n v="3.1800504624843602"/>
    <n v="1.60256895469502E-3"/>
    <n v="44.3758320808411"/>
    <n v="20250630"/>
    <n v="24040590"/>
    <x v="563"/>
    <n v="55.9"/>
    <n v="3.3"/>
  </r>
  <r>
    <n v="12561"/>
    <n v="947475.91562306299"/>
    <n v="1687499.9090913399"/>
    <n v="947575.91562306299"/>
    <n v="1687399.9090913399"/>
    <n v="86"/>
    <n v="81"/>
    <n v="7.6191958189010602"/>
    <n v="6.1400067408879604"/>
    <n v="-1.47918910781542"/>
    <n v="-3.3201789483428001E-3"/>
    <n v="39.7169799804688"/>
    <n v="20250630"/>
    <n v="24040640"/>
    <x v="590"/>
    <n v="28.8"/>
    <n v="0.4"/>
  </r>
  <r>
    <n v="11488"/>
    <n v="946775.91562306299"/>
    <n v="1686999.9090913399"/>
    <n v="946875.91562306299"/>
    <n v="1686899.9090913399"/>
    <n v="91"/>
    <n v="74"/>
    <n v="7.6234081586202"/>
    <n v="8.1582806507746408"/>
    <n v="0.53487241019805298"/>
    <n v="-4.7191946068778599E-3"/>
    <n v="41.735253334045403"/>
    <n v="20250630"/>
    <n v="24040660"/>
    <x v="524"/>
    <n v="14.3"/>
    <n v="1.5"/>
  </r>
  <r>
    <n v="6063"/>
    <n v="943275.91562306299"/>
    <n v="1690499.9090913399"/>
    <n v="943375.91562306299"/>
    <n v="1690399.9090913399"/>
    <n v="56"/>
    <n v="39"/>
    <n v="7.6279149055481001"/>
    <n v="8.9941163063049299"/>
    <n v="1.5372122526168801"/>
    <n v="6.6529751444856303E-3"/>
    <n v="42.571090698242202"/>
    <n v="20250630"/>
    <n v="24040800"/>
    <x v="232"/>
    <n v="21.6"/>
    <n v="0"/>
  </r>
  <r>
    <n v="12259"/>
    <n v="947275.91562306299"/>
    <n v="1686899.9090913399"/>
    <n v="947375.91562306299"/>
    <n v="1686799.9090913399"/>
    <n v="92"/>
    <n v="79"/>
    <n v="7.6297742128372201"/>
    <n v="6.9156771004199999"/>
    <n v="-0.71409713456523605"/>
    <n v="-2.8603901155293001E-3"/>
    <n v="40.492650508880601"/>
    <n v="20250630"/>
    <n v="24040620"/>
    <x v="184"/>
    <n v="32.1"/>
    <n v="1"/>
  </r>
  <r>
    <n v="11653"/>
    <n v="946875.91562306299"/>
    <n v="1685899.9090913399"/>
    <n v="946975.91562306299"/>
    <n v="1685799.9090913399"/>
    <n v="102"/>
    <n v="75"/>
    <n v="7.6309571266174299"/>
    <n v="10.566219568252601"/>
    <n v="2.9352624018986999"/>
    <n v="8.7559701253970505E-3"/>
    <n v="44.143192927042598"/>
    <n v="20250630"/>
    <n v="24040620"/>
    <x v="419"/>
    <n v="27.2"/>
    <n v="2.4"/>
  </r>
  <r>
    <n v="10723"/>
    <n v="946275.91562306299"/>
    <n v="1686499.9090913399"/>
    <n v="946375.91562306299"/>
    <n v="1686399.9090913399"/>
    <n v="96"/>
    <n v="69"/>
    <n v="7.6329682270685799"/>
    <n v="8.39803194999695"/>
    <n v="0.765063544114431"/>
    <n v="6.7640020667264896E-3"/>
    <n v="41.9750054677327"/>
    <n v="20250630"/>
    <n v="24040831"/>
    <x v="591"/>
    <n v="17.100000000000001"/>
    <n v="2.2999999999999998"/>
  </r>
  <r>
    <n v="12726"/>
    <n v="947575.91562306299"/>
    <n v="1686399.9090913399"/>
    <n v="947675.91562306299"/>
    <n v="1686299.9090913399"/>
    <n v="97"/>
    <n v="82"/>
    <n v="7.6335224310557104"/>
    <n v="9.7512117226918509"/>
    <n v="2.1176892916361498"/>
    <n v="-7.2696378920227298E-3"/>
    <n v="43.328185081481898"/>
    <n v="20250630"/>
    <n v="24040670"/>
    <x v="377"/>
    <n v="14.7"/>
    <n v="3.3"/>
  </r>
  <r>
    <n v="11644"/>
    <n v="946875.91562306299"/>
    <n v="1686799.9090913399"/>
    <n v="946975.91562306299"/>
    <n v="1686699.9090913399"/>
    <n v="93"/>
    <n v="75"/>
    <n v="7.6349155505498203"/>
    <n v="7.2924102544784501"/>
    <n v="-0.34250527837624201"/>
    <n v="-8.4424650995060802E-3"/>
    <n v="40.869384129842103"/>
    <n v="20250630"/>
    <n v="24040831"/>
    <x v="440"/>
    <n v="33.799999999999997"/>
    <n v="2"/>
  </r>
  <r>
    <n v="11643"/>
    <n v="946875.91562306299"/>
    <n v="1686899.9090913399"/>
    <n v="946975.91562306299"/>
    <n v="1686799.9090913399"/>
    <n v="92"/>
    <n v="75"/>
    <n v="7.6356489956378901"/>
    <n v="7.3421113193035099"/>
    <n v="-0.29353761067613998"/>
    <n v="-2.03959831851535E-2"/>
    <n v="40.919084787368803"/>
    <n v="20250630"/>
    <n v="24040831"/>
    <x v="574"/>
    <n v="14.3"/>
    <n v="0"/>
  </r>
  <r>
    <n v="14408"/>
    <n v="948675.91562306299"/>
    <n v="1687599.9090913399"/>
    <n v="948775.91562306299"/>
    <n v="1687499.9090913399"/>
    <n v="85"/>
    <n v="93"/>
    <n v="7.6429052054881996"/>
    <n v="9.1446081399917603"/>
    <n v="1.5017029568553"/>
    <n v="7.04235941520892E-3"/>
    <n v="42.721581935882597"/>
    <n v="20250630"/>
    <n v="24040640"/>
    <x v="47"/>
    <n v="9.6"/>
    <n v="0.8"/>
  </r>
  <r>
    <n v="3452"/>
    <n v="941575.91562306299"/>
    <n v="1689799.9090913399"/>
    <n v="941675.91562306299"/>
    <n v="1689699.9090913399"/>
    <n v="63"/>
    <n v="22"/>
    <n v="7.6433210670948002"/>
    <n v="10.6429660916328"/>
    <n v="2.9996450990438501"/>
    <n v="9.2468702467158395E-2"/>
    <n v="44.219939231872601"/>
    <n v="20250630"/>
    <n v="24040800"/>
    <x v="28"/>
    <n v="76.599999999999994"/>
    <n v="10"/>
  </r>
  <r>
    <n v="5001"/>
    <n v="942575.91562306299"/>
    <n v="1688899.9090913399"/>
    <n v="942675.91562306299"/>
    <n v="1688799.9090913399"/>
    <n v="72"/>
    <n v="32"/>
    <n v="7.6437941491603896"/>
    <n v="3.2285317033529299"/>
    <n v="-4.4152624765411002"/>
    <n v="-1.52738871984184E-2"/>
    <n v="36.805505752563498"/>
    <n v="20250630"/>
    <n v="24040800"/>
    <x v="592"/>
    <n v="2.6"/>
    <n v="0"/>
  </r>
  <r>
    <n v="8098"/>
    <n v="944575.91562306299"/>
    <n v="1687199.9090913399"/>
    <n v="944675.91562306299"/>
    <n v="1687099.9090913399"/>
    <n v="89"/>
    <n v="52"/>
    <n v="7.6453317801157601"/>
    <n v="9.0835111141204798"/>
    <n v="1.4381792744000801"/>
    <n v="6.33884143705169E-5"/>
    <n v="42.660484313964801"/>
    <n v="20250630"/>
    <n v="24040570"/>
    <x v="147"/>
    <n v="7.8"/>
    <n v="1.4"/>
  </r>
  <r>
    <n v="6872"/>
    <n v="943775.91562306299"/>
    <n v="1686599.9090913399"/>
    <n v="943875.91562306299"/>
    <n v="1686499.9090913399"/>
    <n v="95"/>
    <n v="44"/>
    <n v="7.6474150021870901"/>
    <n v="10.206900199254401"/>
    <n v="2.5594851771990501"/>
    <n v="1.26816807314754E-2"/>
    <n v="43.783874193827302"/>
    <n v="20250630"/>
    <n v="24040590"/>
    <x v="481"/>
    <n v="17.7"/>
    <n v="4.5"/>
  </r>
  <r>
    <n v="6873"/>
    <n v="943775.91562306299"/>
    <n v="1686499.9090913399"/>
    <n v="943875.91562306299"/>
    <n v="1686399.9090913399"/>
    <n v="96"/>
    <n v="44"/>
    <n v="7.6480089128017399"/>
    <n v="10.5792524218559"/>
    <n v="2.9312435388565099"/>
    <n v="1.8370940641034401E-2"/>
    <n v="44.156225919723497"/>
    <n v="20250630"/>
    <n v="24040590"/>
    <x v="167"/>
    <n v="34.799999999999997"/>
    <n v="2.2000000000000002"/>
  </r>
  <r>
    <n v="4067"/>
    <n v="941975.91562306299"/>
    <n v="1689899.9090913399"/>
    <n v="942075.91562306299"/>
    <n v="1689799.9090913399"/>
    <n v="62"/>
    <n v="26"/>
    <n v="7.6486381689707397"/>
    <n v="11.3637983798981"/>
    <n v="3.7151600321133902"/>
    <n v="5.7169810015087301E-2"/>
    <n v="44.9407714207967"/>
    <n v="20250630"/>
    <n v="24040800"/>
    <x v="28"/>
    <n v="76.599999999999994"/>
    <n v="10"/>
  </r>
  <r>
    <n v="3453"/>
    <n v="941575.91562306299"/>
    <n v="1689699.9090913399"/>
    <n v="941675.91562306299"/>
    <n v="1689599.9090913399"/>
    <n v="64"/>
    <n v="22"/>
    <n v="7.6505481402079303"/>
    <n v="10.788326899210601"/>
    <n v="3.13777875900269"/>
    <n v="2.9384836942578402E-2"/>
    <n v="44.365300496419302"/>
    <n v="20250630"/>
    <n v="24040800"/>
    <x v="28"/>
    <n v="76.599999999999994"/>
    <n v="10"/>
  </r>
  <r>
    <n v="12397"/>
    <n v="947375.91562306299"/>
    <n v="1688499.9090913399"/>
    <n v="947475.91562306299"/>
    <n v="1688399.9090913399"/>
    <n v="76"/>
    <n v="80"/>
    <n v="7.6527714331944798"/>
    <n v="9.5825654665629099"/>
    <n v="1.92979414264361"/>
    <n v="5.4749380797147803E-3"/>
    <n v="43.159539540608698"/>
    <n v="20250630"/>
    <n v="24040650"/>
    <x v="384"/>
    <n v="17.399999999999999"/>
    <n v="1.4"/>
  </r>
  <r>
    <n v="13033"/>
    <n v="947775.91562306299"/>
    <n v="1686499.9090913399"/>
    <n v="947875.91562306299"/>
    <n v="1686399.9090913399"/>
    <n v="96"/>
    <n v="84"/>
    <n v="7.6528934836387599"/>
    <n v="9.7772266268730199"/>
    <n v="2.1243330240249598"/>
    <n v="8.6289172177203E-3"/>
    <n v="43.354199886322"/>
    <n v="20250630"/>
    <n v="24040670"/>
    <x v="570"/>
    <n v="31.5"/>
    <n v="1.9"/>
  </r>
  <r>
    <n v="9954"/>
    <n v="945775.91562306299"/>
    <n v="1686399.9090913399"/>
    <n v="945875.91562306299"/>
    <n v="1686299.9090913399"/>
    <n v="97"/>
    <n v="64"/>
    <n v="7.6544072628021196"/>
    <n v="10.038402616977701"/>
    <n v="2.3839952349662799"/>
    <n v="1.00584063184215E-2"/>
    <n v="43.615376234054601"/>
    <n v="20250630"/>
    <n v="24040560"/>
    <x v="588"/>
    <n v="27.5"/>
    <n v="3.2"/>
  </r>
  <r>
    <n v="10433"/>
    <n v="946075.91562306299"/>
    <n v="1684699.9090913399"/>
    <n v="946175.91562306299"/>
    <n v="1684599.9090913399"/>
    <n v="114"/>
    <n v="67"/>
    <n v="7.65499627590179"/>
    <n v="8.6502873102823905"/>
    <n v="0.99529095645993904"/>
    <n v="2.54049598394583E-3"/>
    <n v="42.227260589599602"/>
    <n v="20250630"/>
    <n v="24040540"/>
    <x v="593"/>
    <n v="26"/>
    <n v="1.1000000000000001"/>
  </r>
  <r>
    <n v="5146"/>
    <n v="942675.91562306299"/>
    <n v="1689799.9090913399"/>
    <n v="942775.91562306299"/>
    <n v="1689699.9090913399"/>
    <n v="63"/>
    <n v="33"/>
    <n v="7.6573605140050196"/>
    <n v="5.1941046714782697"/>
    <n v="-2.4632558027903202"/>
    <n v="-7.6986377437909398E-3"/>
    <n v="38.771078427632702"/>
    <n v="20250630"/>
    <n v="24040800"/>
    <x v="557"/>
    <n v="11.5"/>
    <n v="0"/>
  </r>
  <r>
    <n v="6055"/>
    <n v="943275.91562306299"/>
    <n v="1691299.9090913399"/>
    <n v="943375.91562306299"/>
    <n v="1691199.9090913399"/>
    <n v="48"/>
    <n v="39"/>
    <n v="7.65950938065847"/>
    <n v="8.7987167835235596"/>
    <n v="1.1392072538534801"/>
    <n v="9.0921748584757208E-3"/>
    <n v="42.375690460205099"/>
    <n v="20250630"/>
    <n v="24040810"/>
    <x v="372"/>
    <n v="24.8"/>
    <n v="2.5"/>
  </r>
  <r>
    <n v="1881"/>
    <n v="940575.91562306299"/>
    <n v="1692899.9090913399"/>
    <n v="940675.91562306299"/>
    <n v="1692799.9090913399"/>
    <n v="32"/>
    <n v="12"/>
    <n v="7.6601130190579996"/>
    <n v="0.88286396313835702"/>
    <n v="-6.7772489367103503"/>
    <n v="7.2718985999623898E-5"/>
    <n v="34.459837242176299"/>
    <n v="20250630"/>
    <n v="24040810"/>
    <x v="38"/>
    <n v="0"/>
    <n v="0.8"/>
  </r>
  <r>
    <n v="4084"/>
    <n v="941975.91562306299"/>
    <n v="1688199.9090913399"/>
    <n v="942075.91562306299"/>
    <n v="1688099.9090913399"/>
    <n v="79"/>
    <n v="26"/>
    <n v="7.66651590665181"/>
    <n v="4.7974173823992396"/>
    <n v="-2.8690984646479301"/>
    <n v="-1.04949368784825E-2"/>
    <n v="38.374391237894699"/>
    <n v="20250630"/>
    <n v="24040610"/>
    <x v="29"/>
    <n v="36.1"/>
    <n v="2.7"/>
  </r>
  <r>
    <n v="14562"/>
    <n v="948775.91562306299"/>
    <n v="1687599.9090913399"/>
    <n v="948875.91562306299"/>
    <n v="1687499.9090913399"/>
    <n v="85"/>
    <n v="94"/>
    <n v="7.6706409454345703"/>
    <n v="9.4329501390457207"/>
    <n v="1.7623091787099801"/>
    <n v="1.5038886340335001E-4"/>
    <n v="43.009923696517902"/>
    <n v="20250630"/>
    <n v="24040640"/>
    <x v="4"/>
    <n v="28.9"/>
    <n v="1.4"/>
  </r>
  <r>
    <n v="8866"/>
    <n v="945075.91562306299"/>
    <n v="1687399.9090913399"/>
    <n v="945175.91562306299"/>
    <n v="1687299.9090913399"/>
    <n v="87"/>
    <n v="57"/>
    <n v="7.6710067192713396"/>
    <n v="9.2738700707753505"/>
    <n v="1.60286352038383"/>
    <n v="4.7466548470159403E-3"/>
    <n v="42.850843747456899"/>
    <n v="20250630"/>
    <n v="24040570"/>
    <x v="441"/>
    <n v="7.5"/>
    <n v="1.8"/>
  </r>
  <r>
    <n v="5460"/>
    <n v="942875.91562306299"/>
    <n v="1689199.9090913399"/>
    <n v="942975.91562306299"/>
    <n v="1689099.9090913399"/>
    <n v="69"/>
    <n v="35"/>
    <n v="7.6769666671752903"/>
    <n v="5.1031555136044799"/>
    <n v="-2.5738111933072401"/>
    <n v="-6.8704201839864297E-3"/>
    <n v="38.6801296869914"/>
    <n v="20250630"/>
    <n v="24040800"/>
    <x v="594"/>
    <n v="33.9"/>
    <n v="0"/>
  </r>
  <r>
    <n v="6103"/>
    <n v="943275.91562306299"/>
    <n v="1686499.9090913399"/>
    <n v="943375.91562306299"/>
    <n v="1686399.9090913399"/>
    <n v="96"/>
    <n v="39"/>
    <n v="7.6785184442996997"/>
    <n v="9.3250718116760307"/>
    <n v="1.64655336737633"/>
    <n v="1.05688417534111E-2"/>
    <n v="42.902045249939"/>
    <n v="20250630"/>
    <n v="24040590"/>
    <x v="314"/>
    <n v="23"/>
    <n v="3"/>
  </r>
  <r>
    <n v="12873"/>
    <n v="947675.91562306299"/>
    <n v="1687099.9090913399"/>
    <n v="947775.91562306299"/>
    <n v="1686999.9090913399"/>
    <n v="90"/>
    <n v="83"/>
    <n v="7.6803728044033104"/>
    <n v="7.1332931816577902"/>
    <n v="-0.54707960039377201"/>
    <n v="-2.66051309881732E-3"/>
    <n v="40.710267305374103"/>
    <n v="20250630"/>
    <n v="24040620"/>
    <x v="111"/>
    <n v="52.9"/>
    <n v="2.9"/>
  </r>
  <r>
    <n v="13955"/>
    <n v="948375.91562306299"/>
    <n v="1686699.9090913399"/>
    <n v="948475.91562306299"/>
    <n v="1686599.9090913399"/>
    <n v="94"/>
    <n v="90"/>
    <n v="7.6805931727091501"/>
    <n v="10.2560644944509"/>
    <n v="2.5754712468478802"/>
    <n v="5.0419415347278101E-3"/>
    <n v="43.833038330078097"/>
    <n v="20250630"/>
    <n v="24040680"/>
    <x v="541"/>
    <n v="26.3"/>
    <n v="2.1"/>
  </r>
  <r>
    <n v="14410"/>
    <n v="948675.91562306299"/>
    <n v="1687399.9090913399"/>
    <n v="948775.91562306299"/>
    <n v="1687299.9090913399"/>
    <n v="87"/>
    <n v="93"/>
    <n v="7.6871257126331303"/>
    <n v="9.6595898270606995"/>
    <n v="1.9724640250206"/>
    <n v="9.4202213804237492E-3"/>
    <n v="43.236563205719001"/>
    <n v="20250630"/>
    <n v="24040640"/>
    <x v="4"/>
    <n v="28.9"/>
    <n v="1.4"/>
  </r>
  <r>
    <n v="12568"/>
    <n v="947475.91562306299"/>
    <n v="1686799.9090913399"/>
    <n v="947575.91562306299"/>
    <n v="1686699.9090913399"/>
    <n v="93"/>
    <n v="81"/>
    <n v="7.6898576021194502"/>
    <n v="7.1668813943862899"/>
    <n v="-0.52297624796628905"/>
    <n v="-1.10343200620264E-2"/>
    <n v="40.743854522705099"/>
    <n v="20250630"/>
    <n v="24040620"/>
    <x v="595"/>
    <n v="34.299999999999997"/>
    <n v="1.8"/>
  </r>
  <r>
    <n v="7954"/>
    <n v="944475.91562306299"/>
    <n v="1686199.9090913399"/>
    <n v="944575.91562306299"/>
    <n v="1686099.9090913399"/>
    <n v="99"/>
    <n v="51"/>
    <n v="7.6910343170165998"/>
    <n v="8.7184589703877808"/>
    <n v="1.02742460370064"/>
    <n v="-3.3832516249579698E-3"/>
    <n v="42.295433044433601"/>
    <n v="20250630"/>
    <n v="24040590"/>
    <x v="493"/>
    <n v="28.4"/>
    <n v="1.6"/>
  </r>
  <r>
    <n v="14266"/>
    <n v="948575.91562306299"/>
    <n v="1686399.9090913399"/>
    <n v="948675.91562306299"/>
    <n v="1686299.9090913399"/>
    <n v="97"/>
    <n v="92"/>
    <n v="7.6946272452672302"/>
    <n v="8.4685795704523699"/>
    <n v="0.77395239844918295"/>
    <n v="5.8216564357280697E-3"/>
    <n v="42.045552889505998"/>
    <n v="20250630"/>
    <n v="24040690"/>
    <x v="596"/>
    <n v="26.6"/>
    <n v="1.3"/>
  </r>
  <r>
    <n v="13816"/>
    <n v="948275.91562306299"/>
    <n v="1685199.9090913399"/>
    <n v="948375.91562306299"/>
    <n v="1685099.9090913399"/>
    <n v="109"/>
    <n v="89"/>
    <n v="7.7016287197450799"/>
    <n v="8.8878656276780603"/>
    <n v="1.1862368530379901"/>
    <n v="3.4136545152616299E-2"/>
    <n v="42.464839198151999"/>
    <n v="20250630"/>
    <n v="24040630"/>
    <x v="597"/>
    <n v="25.5"/>
    <n v="1.9"/>
  </r>
  <r>
    <n v="12575"/>
    <n v="947475.91562306299"/>
    <n v="1686099.9090913399"/>
    <n v="947575.91562306299"/>
    <n v="1685999.9090913399"/>
    <n v="100"/>
    <n v="81"/>
    <n v="7.7018612623214704"/>
    <n v="8.5469854275385497"/>
    <n v="0.84512419626116797"/>
    <n v="7.9479462777574898E-3"/>
    <n v="42.123958587646499"/>
    <n v="20250630"/>
    <n v="24040630"/>
    <x v="342"/>
    <n v="24.4"/>
    <n v="2.2000000000000002"/>
  </r>
  <r>
    <n v="4999"/>
    <n v="942575.91562306299"/>
    <n v="1689099.9090913399"/>
    <n v="942675.91562306299"/>
    <n v="1688999.9090913399"/>
    <n v="70"/>
    <n v="32"/>
    <n v="7.7035037676493303"/>
    <n v="3.7962612907091802"/>
    <n v="-3.9072424968083701"/>
    <n v="-2.43661614755789E-4"/>
    <n v="37.373235066731802"/>
    <n v="20250630"/>
    <n v="24040800"/>
    <x v="577"/>
    <n v="4.5999999999999996"/>
    <n v="0"/>
  </r>
  <r>
    <n v="6257"/>
    <n v="943375.91562306299"/>
    <n v="1686499.9090913399"/>
    <n v="943475.91562306299"/>
    <n v="1686399.9090913399"/>
    <n v="96"/>
    <n v="40"/>
    <n v="7.7074060916900597"/>
    <n v="9.8274896621704109"/>
    <n v="2.1200836181640601"/>
    <n v="9.4860273879021403E-3"/>
    <n v="43.404463386535603"/>
    <n v="20250630"/>
    <n v="24040590"/>
    <x v="167"/>
    <n v="34.799999999999997"/>
    <n v="2.2000000000000002"/>
  </r>
  <r>
    <n v="8095"/>
    <n v="944575.91562306299"/>
    <n v="1687499.9090913399"/>
    <n v="944675.91562306299"/>
    <n v="1687399.9090913399"/>
    <n v="86"/>
    <n v="52"/>
    <n v="7.7085579633712804"/>
    <n v="10.898413896560699"/>
    <n v="3.1898559133211801"/>
    <n v="1.47753251561274E-2"/>
    <n v="44.475387255350697"/>
    <n v="20250630"/>
    <n v="24040570"/>
    <x v="539"/>
    <n v="25.5"/>
    <n v="0.5"/>
  </r>
  <r>
    <n v="13796"/>
    <n v="948275.91562306299"/>
    <n v="1687199.9090913399"/>
    <n v="948375.91562306299"/>
    <n v="1687099.9090913399"/>
    <n v="89"/>
    <n v="89"/>
    <n v="7.7100290457407601"/>
    <n v="10.671489795049"/>
    <n v="2.96146076917648"/>
    <n v="1.53837247441212E-2"/>
    <n v="44.2484633127848"/>
    <n v="20250630"/>
    <n v="24040680"/>
    <x v="513"/>
    <n v="27"/>
    <n v="1.7"/>
  </r>
  <r>
    <n v="6071"/>
    <n v="943275.91562306299"/>
    <n v="1689699.9090913399"/>
    <n v="943375.91562306299"/>
    <n v="1689599.9090913399"/>
    <n v="64"/>
    <n v="39"/>
    <n v="7.7102727890014604"/>
    <n v="11.760324299335499"/>
    <n v="4.0500513873994404"/>
    <n v="3.2954301335848903E-2"/>
    <n v="45.337297677993803"/>
    <n v="20250630"/>
    <n v="24040800"/>
    <x v="14"/>
    <n v="15"/>
    <n v="1.4"/>
  </r>
  <r>
    <n v="6516"/>
    <n v="943575.91562306299"/>
    <n v="1691399.9090913399"/>
    <n v="943675.91562306299"/>
    <n v="1691299.9090913399"/>
    <n v="47"/>
    <n v="42"/>
    <n v="7.7105462849140203"/>
    <n v="8.4495038986206108"/>
    <n v="0.73895755223929904"/>
    <n v="3.7901183706708301E-2"/>
    <n v="42.026477575302103"/>
    <n v="20250630"/>
    <n v="24040810"/>
    <x v="488"/>
    <n v="9.5"/>
    <n v="0"/>
  </r>
  <r>
    <n v="12862"/>
    <n v="947675.91562306299"/>
    <n v="1688199.9090913399"/>
    <n v="947775.91562306299"/>
    <n v="1688099.9090913399"/>
    <n v="79"/>
    <n v="83"/>
    <n v="7.7118589480718001"/>
    <n v="8.6871544520060198"/>
    <n v="0.97529550952216004"/>
    <n v="7.7131644551021398E-3"/>
    <n v="42.264128049214698"/>
    <n v="20250630"/>
    <n v="24040650"/>
    <x v="503"/>
    <n v="17.100000000000001"/>
    <n v="1.3"/>
  </r>
  <r>
    <n v="13031"/>
    <n v="947775.91562306299"/>
    <n v="1686699.9090913399"/>
    <n v="947875.91562306299"/>
    <n v="1686599.9090913399"/>
    <n v="94"/>
    <n v="84"/>
    <n v="7.7143749396006296"/>
    <n v="9.2143340110778809"/>
    <n v="1.49995897586147"/>
    <n v="1.10208675420533E-2"/>
    <n v="42.791307767232297"/>
    <n v="20250630"/>
    <n v="24040680"/>
    <x v="598"/>
    <n v="28.5"/>
    <n v="2.2000000000000002"/>
  </r>
  <r>
    <n v="2403"/>
    <n v="940875.91562306299"/>
    <n v="1686899.9090913399"/>
    <n v="940975.91562306299"/>
    <n v="1686799.9090913399"/>
    <n v="92"/>
    <n v="15"/>
    <n v="7.7144227027893102"/>
    <n v="7.9737039365266504"/>
    <n v="0.25928123520785301"/>
    <n v="1.5341762257249701E-2"/>
    <n v="41.550677851626702"/>
    <n v="20250630"/>
    <n v="24040610"/>
    <x v="29"/>
    <n v="36.1"/>
    <n v="2.7"/>
  </r>
  <r>
    <n v="12577"/>
    <n v="947475.91562306299"/>
    <n v="1685899.9090913399"/>
    <n v="947575.91562306299"/>
    <n v="1685799.9090913399"/>
    <n v="102"/>
    <n v="81"/>
    <n v="7.7156014839808096"/>
    <n v="9.6429744561513306"/>
    <n v="1.9273728877306"/>
    <n v="-5.7813433619837004E-3"/>
    <n v="43.219948450724303"/>
    <n v="20250630"/>
    <n v="24040630"/>
    <x v="546"/>
    <n v="22.5"/>
    <n v="1.7"/>
  </r>
  <r>
    <n v="8097"/>
    <n v="944575.91562306299"/>
    <n v="1687299.9090913399"/>
    <n v="944675.91562306299"/>
    <n v="1687199.9090913399"/>
    <n v="88"/>
    <n v="52"/>
    <n v="7.7175318896770504"/>
    <n v="9.4773719906806893"/>
    <n v="1.75984014570713"/>
    <n v="5.4537493269890499E-5"/>
    <n v="43.054346084594698"/>
    <n v="20250630"/>
    <n v="24040570"/>
    <x v="147"/>
    <n v="7.8"/>
    <n v="1.4"/>
  </r>
  <r>
    <n v="10284"/>
    <n v="945975.91562306299"/>
    <n v="1684199.9090913399"/>
    <n v="946075.91562306299"/>
    <n v="1684099.9090913399"/>
    <n v="119"/>
    <n v="66"/>
    <n v="7.7175745964050302"/>
    <n v="6.5321922302246103"/>
    <n v="-1.1853824853897099"/>
    <n v="-8.4026323165744508E-3"/>
    <n v="40.109165191650398"/>
    <n v="20250630"/>
    <n v="24040540"/>
    <x v="424"/>
    <n v="40.700000000000003"/>
    <n v="3.4"/>
  </r>
  <r>
    <n v="8415"/>
    <n v="944775.91562306299"/>
    <n v="1686299.9090913399"/>
    <n v="944875.91562306299"/>
    <n v="1686199.9090913399"/>
    <n v="98"/>
    <n v="54"/>
    <n v="7.7176474730173696"/>
    <n v="9.9595008691151907"/>
    <n v="2.2418535451094299"/>
    <n v="7.9103352036327106E-3"/>
    <n v="43.536474227905302"/>
    <n v="20250630"/>
    <n v="24040560"/>
    <x v="504"/>
    <n v="31.3"/>
    <n v="2.6"/>
  </r>
  <r>
    <n v="11015"/>
    <n v="946475.91562306299"/>
    <n v="1688099.9090913399"/>
    <n v="946575.91562306299"/>
    <n v="1687999.9090913399"/>
    <n v="80"/>
    <n v="71"/>
    <n v="7.7192557454109201"/>
    <n v="9.4313333630561793"/>
    <n v="1.71207759901881"/>
    <n v="1.17987071862444E-2"/>
    <n v="43.0083072185516"/>
    <n v="20250630"/>
    <n v="24040720"/>
    <x v="599"/>
    <n v="14.7"/>
    <n v="1.1000000000000001"/>
  </r>
  <r>
    <n v="13639"/>
    <n v="948175.91562306299"/>
    <n v="1687499.9090913399"/>
    <n v="948275.91562306299"/>
    <n v="1687399.9090913399"/>
    <n v="86"/>
    <n v="88"/>
    <n v="7.7192732493082703"/>
    <n v="10.0556290944417"/>
    <n v="2.3363558451334598"/>
    <n v="5.6387806932131504E-3"/>
    <n v="43.6326023737589"/>
    <n v="20250630"/>
    <n v="24040640"/>
    <x v="554"/>
    <n v="23.8"/>
    <n v="2.4"/>
  </r>
  <r>
    <n v="2971"/>
    <n v="941275.91562306299"/>
    <n v="1691699.9090913399"/>
    <n v="941375.91562306299"/>
    <n v="1691599.9090913399"/>
    <n v="44"/>
    <n v="19"/>
    <n v="7.7209548155466701"/>
    <n v="3.8802328109741202"/>
    <n v="-3.8407218456268302"/>
    <n v="2.2260517192383599E-2"/>
    <n v="37.457206090291301"/>
    <n v="20250630"/>
    <n v="24040810"/>
    <x v="16"/>
    <n v="7.4"/>
    <n v="13.6"/>
  </r>
  <r>
    <n v="4694"/>
    <n v="942375.91562306299"/>
    <n v="1688799.9090913399"/>
    <n v="942475.91562306299"/>
    <n v="1688699.9090913399"/>
    <n v="73"/>
    <n v="30"/>
    <n v="7.72156230608622"/>
    <n v="3.1353987654050202"/>
    <n v="-4.5861635208129901"/>
    <n v="2.35173461648325E-2"/>
    <n v="36.712372144063302"/>
    <n v="20250630"/>
    <n v="24040610"/>
    <x v="322"/>
    <n v="18"/>
    <n v="0.4"/>
  </r>
  <r>
    <n v="5154"/>
    <n v="942675.91562306299"/>
    <n v="1688999.9090913399"/>
    <n v="942775.91562306299"/>
    <n v="1688899.9090913399"/>
    <n v="71"/>
    <n v="33"/>
    <n v="7.72404046853383"/>
    <n v="3.74052860339483"/>
    <n v="-3.9835118154684701"/>
    <n v="1.8072432527939501E-3"/>
    <n v="37.317502021789601"/>
    <n v="20250630"/>
    <n v="24040800"/>
    <x v="600"/>
    <n v="4.5"/>
    <n v="0"/>
  </r>
  <r>
    <n v="13487"/>
    <n v="948075.91562306299"/>
    <n v="1687299.9090913399"/>
    <n v="948175.91562306299"/>
    <n v="1687199.9090913399"/>
    <n v="88"/>
    <n v="87"/>
    <n v="7.7263164520263699"/>
    <n v="9.3442060947418195"/>
    <n v="1.6178897420565299"/>
    <n v="-3.4191707770029698E-3"/>
    <n v="42.921179453531899"/>
    <n v="20250630"/>
    <n v="24040680"/>
    <x v="561"/>
    <n v="21.6"/>
    <n v="2.5"/>
  </r>
  <r>
    <n v="14576"/>
    <n v="948775.91562306299"/>
    <n v="1686199.9090913399"/>
    <n v="948875.91562306299"/>
    <n v="1686099.9090913399"/>
    <n v="99"/>
    <n v="94"/>
    <n v="7.7276142835617101"/>
    <n v="8.4603276848792994"/>
    <n v="0.73271330073475804"/>
    <n v="-3.9296581671806096E-3"/>
    <n v="42.037301301956198"/>
    <n v="20250630"/>
    <n v="24040690"/>
    <x v="46"/>
    <n v="28.2"/>
    <n v="1.6"/>
  </r>
  <r>
    <n v="13643"/>
    <n v="948175.91562306299"/>
    <n v="1687099.9090913399"/>
    <n v="948275.91562306299"/>
    <n v="1686999.9090913399"/>
    <n v="90"/>
    <n v="88"/>
    <n v="7.7280831336975098"/>
    <n v="10.210798919200901"/>
    <n v="2.4827157706022298"/>
    <n v="6.48885511327535E-3"/>
    <n v="43.787772417068503"/>
    <n v="20250630"/>
    <n v="24040680"/>
    <x v="601"/>
    <n v="23.7"/>
    <n v="1.6"/>
  </r>
  <r>
    <n v="5448"/>
    <n v="942875.91562306299"/>
    <n v="1690399.9090913399"/>
    <n v="942975.91562306299"/>
    <n v="1690299.9090913399"/>
    <n v="57"/>
    <n v="35"/>
    <n v="7.7325509389241498"/>
    <n v="9.9545567035674996"/>
    <n v="2.22200578947862"/>
    <n v="2.46900293665628E-2"/>
    <n v="43.531530380249002"/>
    <n v="20250630"/>
    <n v="24040800"/>
    <x v="396"/>
    <n v="23.6"/>
    <n v="2.5"/>
  </r>
  <r>
    <n v="12403"/>
    <n v="947375.91562306299"/>
    <n v="1687899.9090913399"/>
    <n v="947475.91562306299"/>
    <n v="1687799.9090913399"/>
    <n v="82"/>
    <n v="80"/>
    <n v="7.7372968991597499"/>
    <n v="7.2417204777399702"/>
    <n v="-0.49557654062906897"/>
    <n v="-2.6922078609156099E-2"/>
    <n v="40.818694114685101"/>
    <n v="20250630"/>
    <n v="24040660"/>
    <x v="50"/>
    <n v="15.7"/>
    <n v="1.5"/>
  </r>
  <r>
    <n v="6385"/>
    <n v="943475.91562306299"/>
    <n v="1689099.9090913399"/>
    <n v="943575.91562306299"/>
    <n v="1688999.9090913399"/>
    <n v="70"/>
    <n v="41"/>
    <n v="7.7398795485496503"/>
    <n v="9.9046464264392906"/>
    <n v="2.1647668704390499"/>
    <n v="2.2702021917211799E-2"/>
    <n v="43.481620311737103"/>
    <n v="20250630"/>
    <n v="24040800"/>
    <x v="14"/>
    <n v="15"/>
    <n v="1.4"/>
  </r>
  <r>
    <n v="12731"/>
    <n v="947575.91562306299"/>
    <n v="1685899.9090913399"/>
    <n v="947675.91562306299"/>
    <n v="1685799.9090913399"/>
    <n v="102"/>
    <n v="82"/>
    <n v="7.7422931591669704"/>
    <n v="9.6000830332438092"/>
    <n v="1.8577898641427399"/>
    <n v="-1.28962392918766E-2"/>
    <n v="43.177055994669601"/>
    <n v="20250630"/>
    <n v="24040630"/>
    <x v="546"/>
    <n v="22.5"/>
    <n v="1.7"/>
  </r>
  <r>
    <n v="4066"/>
    <n v="941975.91562306299"/>
    <n v="1689999.9090913399"/>
    <n v="942075.91562306299"/>
    <n v="1689899.9090913399"/>
    <n v="61"/>
    <n v="26"/>
    <n v="7.7430998362027701"/>
    <n v="13.5150584440965"/>
    <n v="5.7719585712139398"/>
    <n v="8.58014240287817E-2"/>
    <n v="47.092031919039201"/>
    <n v="20250630"/>
    <n v="24040800"/>
    <x v="28"/>
    <n v="76.599999999999994"/>
    <n v="10"/>
  </r>
  <r>
    <n v="6871"/>
    <n v="943775.91562306299"/>
    <n v="1686699.9090913399"/>
    <n v="943875.91562306299"/>
    <n v="1686599.9090913399"/>
    <n v="94"/>
    <n v="44"/>
    <n v="7.7485107580820696"/>
    <n v="10.357221921284999"/>
    <n v="2.6087110439936301"/>
    <n v="-5.4758542488949997E-3"/>
    <n v="43.934195518493702"/>
    <n v="20250630"/>
    <n v="24040590"/>
    <x v="481"/>
    <n v="17.7"/>
    <n v="4.5"/>
  </r>
  <r>
    <n v="4998"/>
    <n v="942575.91562306299"/>
    <n v="1689199.9090913399"/>
    <n v="942675.91562306299"/>
    <n v="1689099.9090913399"/>
    <n v="69"/>
    <n v="32"/>
    <n v="7.7506947815418199"/>
    <n v="4.50827756524086"/>
    <n v="-3.2424172931350799"/>
    <n v="-5.0706991460174296E-3"/>
    <n v="38.085251569747903"/>
    <n v="20250630"/>
    <n v="24040800"/>
    <x v="344"/>
    <n v="6"/>
    <n v="0"/>
  </r>
  <r>
    <n v="2815"/>
    <n v="941175.91562306299"/>
    <n v="1691899.9090913399"/>
    <n v="941275.91562306299"/>
    <n v="1691799.9090913399"/>
    <n v="42"/>
    <n v="18"/>
    <n v="7.7510714530944798"/>
    <n v="2.4243331750234001"/>
    <n v="-5.3267380396525104"/>
    <n v="-2.5800014535585999E-2"/>
    <n v="36.001307169596402"/>
    <n v="20250630"/>
    <n v="24040810"/>
    <x v="16"/>
    <n v="7.4"/>
    <n v="13.6"/>
  </r>
  <r>
    <n v="2863"/>
    <n v="941175.91562306299"/>
    <n v="1687099.9090913399"/>
    <n v="941275.91562306299"/>
    <n v="1686999.9090913399"/>
    <n v="90"/>
    <n v="18"/>
    <n v="7.7563744783401498"/>
    <n v="6.9768554766972901"/>
    <n v="-0.77951907319948099"/>
    <n v="2.0569125656038498E-2"/>
    <n v="40.5538288752238"/>
    <n v="20250630"/>
    <n v="24040610"/>
    <x v="29"/>
    <n v="36.1"/>
    <n v="2.7"/>
  </r>
  <r>
    <n v="9022"/>
    <n v="945175.91562306299"/>
    <n v="1687199.9090913399"/>
    <n v="945275.91562306299"/>
    <n v="1687099.9090913399"/>
    <n v="89"/>
    <n v="58"/>
    <n v="7.76109731197357"/>
    <n v="10.4283922513326"/>
    <n v="2.6672948996226"/>
    <n v="1.64831907798847E-2"/>
    <n v="44.005366325378397"/>
    <n v="20250630"/>
    <n v="24040570"/>
    <x v="482"/>
    <n v="6.8"/>
    <n v="0.9"/>
  </r>
  <r>
    <n v="4521"/>
    <n v="942275.91562306299"/>
    <n v="1690699.9090913399"/>
    <n v="942375.91562306299"/>
    <n v="1690599.9090913399"/>
    <n v="54"/>
    <n v="29"/>
    <n v="7.7613184849421204"/>
    <n v="8.2994478940963692"/>
    <n v="0.53812936693429902"/>
    <n v="-7.1562676069637102E-3"/>
    <n v="41.876421610514299"/>
    <n v="20250630"/>
    <n v="24040820"/>
    <x v="304"/>
    <n v="5.6"/>
    <n v="0"/>
  </r>
  <r>
    <n v="8839"/>
    <n v="945075.91562306299"/>
    <n v="1690099.9090913399"/>
    <n v="945175.91562306299"/>
    <n v="1689999.9090913399"/>
    <n v="60"/>
    <n v="57"/>
    <n v="7.7658912340799997"/>
    <n v="9.4978510538737009"/>
    <n v="1.7319597005844101"/>
    <n v="1.33445204410236E-2"/>
    <n v="43.074824015299498"/>
    <n v="20250630"/>
    <n v="24040780"/>
    <x v="43"/>
    <n v="50.6"/>
    <n v="3.4"/>
  </r>
  <r>
    <n v="13489"/>
    <n v="948075.91562306299"/>
    <n v="1687099.9090913399"/>
    <n v="948175.91562306299"/>
    <n v="1686999.9090913399"/>
    <n v="90"/>
    <n v="87"/>
    <n v="7.7670567035675004"/>
    <n v="10.087269484996799"/>
    <n v="2.3202127814292899"/>
    <n v="1.8456064513884499E-2"/>
    <n v="43.664242744445801"/>
    <n v="20250630"/>
    <n v="24040680"/>
    <x v="560"/>
    <n v="40.299999999999997"/>
    <n v="0.4"/>
  </r>
  <r>
    <n v="3451"/>
    <n v="941575.91562306299"/>
    <n v="1689899.9090913399"/>
    <n v="941675.91562306299"/>
    <n v="1689799.9090913399"/>
    <n v="62"/>
    <n v="22"/>
    <n v="7.7675131559371904"/>
    <n v="9.7277560234069806"/>
    <n v="1.96024299661318"/>
    <n v="4.6093170453483899E-2"/>
    <n v="43.304729461669901"/>
    <n v="20250630"/>
    <n v="24040800"/>
    <x v="28"/>
    <n v="76.599999999999994"/>
    <n v="10"/>
  </r>
  <r>
    <n v="5910"/>
    <n v="943175.91562306299"/>
    <n v="1690399.9090913399"/>
    <n v="943275.91562306299"/>
    <n v="1690299.9090913399"/>
    <n v="57"/>
    <n v="38"/>
    <n v="7.7702276706695601"/>
    <n v="9.1736330191294293"/>
    <n v="1.40340542296569"/>
    <n v="1.6504101532821901E-2"/>
    <n v="42.750606536865199"/>
    <n v="20250630"/>
    <n v="24040800"/>
    <x v="232"/>
    <n v="21.6"/>
    <n v="0"/>
  </r>
  <r>
    <n v="13335"/>
    <n v="947975.91562306299"/>
    <n v="1687099.9090913399"/>
    <n v="948075.91562306299"/>
    <n v="1686999.9090913399"/>
    <n v="90"/>
    <n v="86"/>
    <n v="7.7704162895679501"/>
    <n v="8.4391496181488002"/>
    <n v="0.66873321402817998"/>
    <n v="1.2144454471126701E-2"/>
    <n v="42.016123056411701"/>
    <n v="20250630"/>
    <n v="24040680"/>
    <x v="549"/>
    <n v="33.700000000000003"/>
    <n v="2"/>
  </r>
  <r>
    <n v="10282"/>
    <n v="945975.91562306299"/>
    <n v="1684399.9090913399"/>
    <n v="946075.91562306299"/>
    <n v="1684299.9090913399"/>
    <n v="117"/>
    <n v="66"/>
    <n v="7.7739054759343498"/>
    <n v="7.3120983044306396"/>
    <n v="-0.461807120591402"/>
    <n v="1.66633096523583E-2"/>
    <n v="40.889071464538603"/>
    <n v="20250630"/>
    <n v="24040540"/>
    <x v="424"/>
    <n v="40.700000000000003"/>
    <n v="3.4"/>
  </r>
  <r>
    <n v="13488"/>
    <n v="948075.91562306299"/>
    <n v="1687199.9090913399"/>
    <n v="948175.91562306299"/>
    <n v="1687099.9090913399"/>
    <n v="89"/>
    <n v="87"/>
    <n v="7.7758181492487601"/>
    <n v="9.4521822929382306"/>
    <n v="1.6763642132282299"/>
    <n v="1.61209164652973E-2"/>
    <n v="43.029156049092599"/>
    <n v="20250630"/>
    <n v="24040680"/>
    <x v="601"/>
    <n v="23.7"/>
    <n v="1.6"/>
  </r>
  <r>
    <n v="9648"/>
    <n v="945575.91562306299"/>
    <n v="1686199.9090913399"/>
    <n v="945675.91562306299"/>
    <n v="1686099.9090913399"/>
    <n v="99"/>
    <n v="62"/>
    <n v="7.77592957019806"/>
    <n v="9.4917288621266707"/>
    <n v="1.7157992770274499"/>
    <n v="1.1868408725907401E-2"/>
    <n v="43.068702061971003"/>
    <n v="20250630"/>
    <n v="24040560"/>
    <x v="602"/>
    <n v="17.600000000000001"/>
    <n v="2.5"/>
  </r>
  <r>
    <n v="4692"/>
    <n v="942375.91562306299"/>
    <n v="1688999.9090913399"/>
    <n v="942475.91562306299"/>
    <n v="1688899.9090913399"/>
    <n v="71"/>
    <n v="30"/>
    <n v="7.77702913681666"/>
    <n v="2.9951865474382999"/>
    <n v="-4.7818426042795199"/>
    <n v="-2.4462449985245899E-2"/>
    <n v="36.572160402933797"/>
    <n v="20250630"/>
    <n v="24040800"/>
    <x v="344"/>
    <n v="6"/>
    <n v="0"/>
  </r>
  <r>
    <n v="11962"/>
    <n v="947075.91562306299"/>
    <n v="1685799.9090913399"/>
    <n v="947175.91562306299"/>
    <n v="1685699.9090913399"/>
    <n v="103"/>
    <n v="77"/>
    <n v="7.7849665880203203"/>
    <n v="10.60804271698"/>
    <n v="2.8230762283007298"/>
    <n v="1.49978440022096E-2"/>
    <n v="44.185015996297203"/>
    <n v="20250630"/>
    <n v="24040620"/>
    <x v="419"/>
    <n v="27.2"/>
    <n v="2.4"/>
  </r>
  <r>
    <n v="4997"/>
    <n v="942575.91562306299"/>
    <n v="1689299.9090913399"/>
    <n v="942675.91562306299"/>
    <n v="1689199.9090913399"/>
    <n v="68"/>
    <n v="32"/>
    <n v="7.7856583992640198"/>
    <n v="4.7398465871810904"/>
    <n v="-3.04581171274185"/>
    <n v="-2.13759616017342E-2"/>
    <n v="38.316820144653299"/>
    <n v="20250630"/>
    <n v="24040800"/>
    <x v="344"/>
    <n v="6"/>
    <n v="0"/>
  </r>
  <r>
    <n v="7648"/>
    <n v="944275.91562306299"/>
    <n v="1685999.9090913399"/>
    <n v="944375.91562306299"/>
    <n v="1685899.9090913399"/>
    <n v="101"/>
    <n v="49"/>
    <n v="7.7891243298848503"/>
    <n v="8.8721872170766201"/>
    <n v="1.0830627481142701"/>
    <n v="1.1012778413714799E-2"/>
    <n v="42.449160893758098"/>
    <n v="20250630"/>
    <n v="24040550"/>
    <x v="79"/>
    <n v="24.8"/>
    <n v="1.9"/>
  </r>
  <r>
    <n v="6868"/>
    <n v="943775.91562306299"/>
    <n v="1686999.9090913399"/>
    <n v="943875.91562306299"/>
    <n v="1686899.9090913399"/>
    <n v="91"/>
    <n v="44"/>
    <n v="7.7958531379699698"/>
    <n v="11.0077138741811"/>
    <n v="3.21186059713364"/>
    <n v="9.5397530434032304E-3"/>
    <n v="44.584687868754102"/>
    <n v="20250630"/>
    <n v="24040590"/>
    <x v="359"/>
    <n v="50.7"/>
    <n v="1.6"/>
  </r>
  <r>
    <n v="13797"/>
    <n v="948275.91562306299"/>
    <n v="1687099.9090913399"/>
    <n v="948375.91562306299"/>
    <n v="1686999.9090913399"/>
    <n v="90"/>
    <n v="89"/>
    <n v="7.7960298657417297"/>
    <n v="10.575939536094699"/>
    <n v="2.77990974485874"/>
    <n v="1.88739259028807E-2"/>
    <n v="44.152913808822603"/>
    <n v="20250630"/>
    <n v="24040680"/>
    <x v="601"/>
    <n v="23.7"/>
    <n v="1.6"/>
  </r>
  <r>
    <n v="13177"/>
    <n v="947875.91562306299"/>
    <n v="1687499.9090913399"/>
    <n v="947975.91562306299"/>
    <n v="1687399.9090913399"/>
    <n v="86"/>
    <n v="85"/>
    <n v="7.7972403764724696"/>
    <n v="9.5406475861867293"/>
    <n v="1.74340704083443"/>
    <n v="-3.8967550887415801E-3"/>
    <n v="43.117621103922502"/>
    <n v="20250630"/>
    <n v="24040680"/>
    <x v="561"/>
    <n v="21.6"/>
    <n v="2.5"/>
  </r>
  <r>
    <n v="12250"/>
    <n v="947275.91562306299"/>
    <n v="1687799.9090913399"/>
    <n v="947375.91562306299"/>
    <n v="1687699.9090913399"/>
    <n v="83"/>
    <n v="79"/>
    <n v="7.7976416349411002"/>
    <n v="7.2806004285812396"/>
    <n v="-0.51704137151439999"/>
    <n v="3.0716020846739401E-2"/>
    <n v="40.857574144999198"/>
    <n v="20250630"/>
    <n v="24040660"/>
    <x v="50"/>
    <n v="15.7"/>
    <n v="1.5"/>
  </r>
  <r>
    <n v="4539"/>
    <n v="942275.91562306299"/>
    <n v="1688899.9090913399"/>
    <n v="942375.91562306299"/>
    <n v="1688799.9090913399"/>
    <n v="72"/>
    <n v="29"/>
    <n v="7.7976845204830196"/>
    <n v="1.4650049507617999"/>
    <n v="-6.3326795101165798"/>
    <n v="-1.50623209774494E-2"/>
    <n v="35.041978836059599"/>
    <n v="20250630"/>
    <n v="24040800"/>
    <x v="344"/>
    <n v="6"/>
    <n v="0"/>
  </r>
  <r>
    <n v="12267"/>
    <n v="947275.91562306299"/>
    <n v="1686099.9090913399"/>
    <n v="947375.91562306299"/>
    <n v="1685999.9090913399"/>
    <n v="100"/>
    <n v="79"/>
    <n v="7.798131275177"/>
    <n v="9.3246627171834309"/>
    <n v="1.52653139034907"/>
    <n v="1.2276389108349901E-2"/>
    <n v="42.901636250813802"/>
    <n v="20250630"/>
    <n v="24040630"/>
    <x v="342"/>
    <n v="24.4"/>
    <n v="2.2000000000000002"/>
  </r>
  <r>
    <n v="10724"/>
    <n v="946275.91562306299"/>
    <n v="1686399.9090913399"/>
    <n v="946375.91562306299"/>
    <n v="1686299.9090913399"/>
    <n v="97"/>
    <n v="69"/>
    <n v="7.8009691635767604"/>
    <n v="8.4630178610483799"/>
    <n v="0.66204888125260697"/>
    <n v="2.70574547660848E-3"/>
    <n v="42.039991060892703"/>
    <n v="20250630"/>
    <n v="24040831"/>
    <x v="352"/>
    <n v="24.6"/>
    <n v="2.8"/>
  </r>
  <r>
    <n v="12116"/>
    <n v="947175.91562306299"/>
    <n v="1685799.9090913399"/>
    <n v="947275.91562306299"/>
    <n v="1685699.9090913399"/>
    <n v="103"/>
    <n v="78"/>
    <n v="7.8051132202148397"/>
    <n v="10.6565977096558"/>
    <n v="2.8514844735463498"/>
    <n v="1.3369339859734E-2"/>
    <n v="44.233571370442696"/>
    <n v="20250630"/>
    <n v="24040630"/>
    <x v="520"/>
    <n v="53.6"/>
    <n v="2.2999999999999998"/>
  </r>
  <r>
    <n v="11476"/>
    <n v="946775.91562306299"/>
    <n v="1688199.9090913399"/>
    <n v="946875.91562306299"/>
    <n v="1688099.9090913399"/>
    <n v="79"/>
    <n v="74"/>
    <n v="7.8071837425231898"/>
    <n v="9.5819010734558105"/>
    <n v="1.7747173011302899"/>
    <n v="1.21235583598415E-2"/>
    <n v="43.158874829610198"/>
    <n v="20250630"/>
    <n v="24040720"/>
    <x v="603"/>
    <n v="12.9"/>
    <n v="1.1000000000000001"/>
  </r>
  <r>
    <n v="5949"/>
    <n v="943175.91562306299"/>
    <n v="1686499.9090913399"/>
    <n v="943275.91562306299"/>
    <n v="1686399.9090913399"/>
    <n v="96"/>
    <n v="38"/>
    <n v="7.8079973521571802"/>
    <n v="9.1401520348607104"/>
    <n v="1.3321548307183899"/>
    <n v="1.8262571305967899E-2"/>
    <n v="42.717126801595803"/>
    <n v="20250630"/>
    <n v="24040590"/>
    <x v="314"/>
    <n v="23"/>
    <n v="3"/>
  </r>
  <r>
    <n v="4224"/>
    <n v="942075.91562306299"/>
    <n v="1689599.9090913399"/>
    <n v="942175.91562306299"/>
    <n v="1689499.9090913399"/>
    <n v="65"/>
    <n v="27"/>
    <n v="7.8100517590840699"/>
    <n v="6.5433104038238499"/>
    <n v="-1.26674139748017"/>
    <n v="2.2609028072717301E-2"/>
    <n v="40.1202840805054"/>
    <n v="20250630"/>
    <n v="24040800"/>
    <x v="28"/>
    <n v="76.599999999999994"/>
    <n v="10"/>
  </r>
  <r>
    <n v="5303"/>
    <n v="942775.91562306299"/>
    <n v="1689499.9090913399"/>
    <n v="942875.91562306299"/>
    <n v="1689399.9090913399"/>
    <n v="66"/>
    <n v="34"/>
    <n v="7.8121209144592303"/>
    <n v="5.6573987404505397"/>
    <n v="-2.1547221044699301"/>
    <n v="-7.53264222294092E-3"/>
    <n v="39.234372138977101"/>
    <n v="20250630"/>
    <n v="24040800"/>
    <x v="604"/>
    <n v="46.7"/>
    <n v="0.5"/>
  </r>
  <r>
    <n v="6225"/>
    <n v="943375.91562306299"/>
    <n v="1689699.9090913399"/>
    <n v="943475.91562306299"/>
    <n v="1689599.9090913399"/>
    <n v="64"/>
    <n v="40"/>
    <n v="7.8153184056281999"/>
    <n v="10.7373443543911"/>
    <n v="2.9220260083675398"/>
    <n v="2.7304310817271499E-2"/>
    <n v="44.314317464828498"/>
    <n v="20250630"/>
    <n v="24040800"/>
    <x v="14"/>
    <n v="15"/>
    <n v="1.4"/>
  </r>
  <r>
    <n v="6256"/>
    <n v="943375.91562306299"/>
    <n v="1686599.9090913399"/>
    <n v="943475.91562306299"/>
    <n v="1686499.9090913399"/>
    <n v="95"/>
    <n v="40"/>
    <n v="7.8189252217610701"/>
    <n v="10.0688172658285"/>
    <n v="2.2498921394348099"/>
    <n v="1.4597421760360401E-2"/>
    <n v="43.645790863037099"/>
    <n v="20250630"/>
    <n v="24040590"/>
    <x v="314"/>
    <n v="23"/>
    <n v="3"/>
  </r>
  <r>
    <n v="11180"/>
    <n v="946575.91562306299"/>
    <n v="1686999.9090913399"/>
    <n v="946675.91562306299"/>
    <n v="1686899.9090913399"/>
    <n v="91"/>
    <n v="72"/>
    <n v="7.8213969866434701"/>
    <n v="8.2917707363764404"/>
    <n v="0.470373677710692"/>
    <n v="2.9675740127762202E-5"/>
    <n v="41.868744214375802"/>
    <n v="20250630"/>
    <n v="24040570"/>
    <x v="522"/>
    <n v="18"/>
    <n v="1.9"/>
  </r>
  <r>
    <n v="5906"/>
    <n v="943175.91562306299"/>
    <n v="1690799.9090913399"/>
    <n v="943275.91562306299"/>
    <n v="1690699.9090913399"/>
    <n v="53"/>
    <n v="38"/>
    <n v="7.8223195075988796"/>
    <n v="9.30986722310384"/>
    <n v="1.4875476161638901"/>
    <n v="1.5788622860175901E-2"/>
    <n v="42.8868408203125"/>
    <n v="20250630"/>
    <n v="24040800"/>
    <x v="335"/>
    <n v="8.3000000000000007"/>
    <n v="4.0999999999999996"/>
  </r>
  <r>
    <n v="5446"/>
    <n v="942875.91562306299"/>
    <n v="1690599.9090913399"/>
    <n v="942975.91562306299"/>
    <n v="1690499.9090913399"/>
    <n v="55"/>
    <n v="35"/>
    <n v="7.8236910402774802"/>
    <n v="9.1196138560771907"/>
    <n v="1.29592271894217"/>
    <n v="1.92576156114228E-2"/>
    <n v="42.696587562561"/>
    <n v="20250630"/>
    <n v="24040800"/>
    <x v="284"/>
    <n v="64.099999999999994"/>
    <n v="6.7"/>
  </r>
  <r>
    <n v="4219"/>
    <n v="942075.91562306299"/>
    <n v="1690099.9090913399"/>
    <n v="942175.91562306299"/>
    <n v="1689999.9090913399"/>
    <n v="60"/>
    <n v="27"/>
    <n v="7.8296914736429803"/>
    <n v="11.626379521687801"/>
    <n v="3.7966881195704101"/>
    <n v="6.5209788829088206E-2"/>
    <n v="45.203352864583302"/>
    <n v="20250630"/>
    <n v="24040800"/>
    <x v="28"/>
    <n v="76.599999999999994"/>
    <n v="10"/>
  </r>
  <r>
    <n v="11323"/>
    <n v="946675.91562306299"/>
    <n v="1688099.9090913399"/>
    <n v="946775.91562306299"/>
    <n v="1687999.9090913399"/>
    <n v="80"/>
    <n v="73"/>
    <n v="7.8301128546396903"/>
    <n v="9.2038775285084995"/>
    <n v="1.37376457142333"/>
    <n v="5.7602922897785902E-3"/>
    <n v="42.780850728352902"/>
    <n v="20250630"/>
    <n v="24040720"/>
    <x v="599"/>
    <n v="14.7"/>
    <n v="1.1000000000000001"/>
  </r>
  <r>
    <n v="11486"/>
    <n v="946775.91562306299"/>
    <n v="1687199.9090913399"/>
    <n v="946875.91562306299"/>
    <n v="1687099.9090913399"/>
    <n v="89"/>
    <n v="74"/>
    <n v="7.8317366242408797"/>
    <n v="7.8562709391117096"/>
    <n v="2.4534401716664399E-2"/>
    <n v="-1.4631301019107899E-3"/>
    <n v="41.433244228363002"/>
    <n v="20250630"/>
    <n v="24040660"/>
    <x v="605"/>
    <n v="37"/>
    <n v="3.2"/>
  </r>
  <r>
    <n v="9959"/>
    <n v="945775.91562306299"/>
    <n v="1685899.9090913399"/>
    <n v="945875.91562306299"/>
    <n v="1685799.9090913399"/>
    <n v="102"/>
    <n v="64"/>
    <n v="7.8355067173639901"/>
    <n v="8.8774292071660401"/>
    <n v="1.0419225245714201"/>
    <n v="-9.9773693364113591E-4"/>
    <n v="42.454402605692501"/>
    <n v="20250630"/>
    <n v="24040560"/>
    <x v="606"/>
    <n v="4.9000000000000004"/>
    <n v="0"/>
  </r>
  <r>
    <n v="12879"/>
    <n v="947675.91562306299"/>
    <n v="1686499.9090913399"/>
    <n v="947775.91562306299"/>
    <n v="1686399.9090913399"/>
    <n v="96"/>
    <n v="83"/>
    <n v="7.8388735651969901"/>
    <n v="9.4678779840469396"/>
    <n v="1.62900446355343"/>
    <n v="9.7054974175989593E-3"/>
    <n v="43.044851779937702"/>
    <n v="20250630"/>
    <n v="24040670"/>
    <x v="607"/>
    <n v="28.6"/>
    <n v="3"/>
  </r>
  <r>
    <n v="7802"/>
    <n v="944375.91562306299"/>
    <n v="1685999.9090913399"/>
    <n v="944475.91562306299"/>
    <n v="1685899.9090913399"/>
    <n v="101"/>
    <n v="50"/>
    <n v="7.8408101399739598"/>
    <n v="8.7106619675954207"/>
    <n v="0.86985189219315895"/>
    <n v="1.1633505501473899E-2"/>
    <n v="42.287635803222699"/>
    <n v="20250630"/>
    <n v="24040550"/>
    <x v="79"/>
    <n v="24.8"/>
    <n v="1.9"/>
  </r>
  <r>
    <n v="10569"/>
    <n v="946175.91562306299"/>
    <n v="1686499.9090913399"/>
    <n v="946275.91562306299"/>
    <n v="1686399.9090913399"/>
    <n v="96"/>
    <n v="68"/>
    <n v="7.8483812014261902"/>
    <n v="8.4761331876119002"/>
    <n v="0.62775199611981702"/>
    <n v="3.9492920041084298E-3"/>
    <n v="42.053106307983398"/>
    <n v="20250630"/>
    <n v="24040831"/>
    <x v="591"/>
    <n v="17.100000000000001"/>
    <n v="2.2999999999999998"/>
  </r>
  <r>
    <n v="13183"/>
    <n v="947875.91562306299"/>
    <n v="1686899.9090913399"/>
    <n v="947975.91562306299"/>
    <n v="1686799.9090913399"/>
    <n v="92"/>
    <n v="85"/>
    <n v="7.8506961663563999"/>
    <n v="8.6019992431004795"/>
    <n v="0.75130291003733896"/>
    <n v="3.72287545663615E-3"/>
    <n v="42.178972562154101"/>
    <n v="20250630"/>
    <n v="24040680"/>
    <x v="241"/>
    <n v="27.4"/>
    <n v="2.2999999999999998"/>
  </r>
  <r>
    <n v="11013"/>
    <n v="946475.91562306299"/>
    <n v="1688299.9090913399"/>
    <n v="946575.91562306299"/>
    <n v="1688199.9090913399"/>
    <n v="78"/>
    <n v="71"/>
    <n v="7.8556146323680904"/>
    <n v="9.4363033771514893"/>
    <n v="1.5806888267397901"/>
    <n v="2.1270172728691299E-2"/>
    <n v="43.013277053833001"/>
    <n v="20250630"/>
    <n v="24040720"/>
    <x v="8"/>
    <n v="16.7"/>
    <n v="2.7"/>
  </r>
  <r>
    <n v="11020"/>
    <n v="946475.91562306299"/>
    <n v="1687599.9090913399"/>
    <n v="946575.91562306299"/>
    <n v="1687499.9090913399"/>
    <n v="85"/>
    <n v="71"/>
    <n v="7.8557164669036901"/>
    <n v="7.9981756607691397"/>
    <n v="0.142459266042958"/>
    <n v="4.4478846248239296E-3"/>
    <n v="41.5751492182414"/>
    <n v="20250630"/>
    <n v="24040570"/>
    <x v="516"/>
    <n v="20.2"/>
    <n v="1.2"/>
  </r>
  <r>
    <n v="3259"/>
    <n v="941475.91562306299"/>
    <n v="1693699.9090913399"/>
    <n v="941575.91562306299"/>
    <n v="1693599.9090913399"/>
    <n v="24"/>
    <n v="21"/>
    <n v="7.85712138811747"/>
    <n v="2.4619232366482402"/>
    <n v="-5.3951981067657497"/>
    <n v="-1.0227818662921599E-2"/>
    <n v="36.038896878560401"/>
    <n v="20250630"/>
    <n v="24040810"/>
    <x v="16"/>
    <n v="7.4"/>
    <n v="13.6"/>
  </r>
  <r>
    <n v="9170"/>
    <n v="945275.91562306299"/>
    <n v="1687799.9090913399"/>
    <n v="945375.91562306299"/>
    <n v="1687699.9090913399"/>
    <n v="83"/>
    <n v="59"/>
    <n v="7.8581775426864597"/>
    <n v="10.704916357994099"/>
    <n v="2.8467387855052899"/>
    <n v="1.26250016619451E-2"/>
    <n v="44.281889915466301"/>
    <n v="20250630"/>
    <n v="24040570"/>
    <x v="474"/>
    <n v="7.6"/>
    <n v="1.4"/>
  </r>
  <r>
    <n v="4685"/>
    <n v="942375.91562306299"/>
    <n v="1689699.9090913399"/>
    <n v="942475.91562306299"/>
    <n v="1689599.9090913399"/>
    <n v="64"/>
    <n v="30"/>
    <n v="7.86110010743141"/>
    <n v="7.3259571492672002"/>
    <n v="-0.53514303267002095"/>
    <n v="4.0726524195633801E-2"/>
    <n v="40.902930736541698"/>
    <n v="20250630"/>
    <n v="24040800"/>
    <x v="28"/>
    <n v="76.599999999999994"/>
    <n v="10"/>
  </r>
  <r>
    <n v="3466"/>
    <n v="941575.91562306299"/>
    <n v="1688399.9090913399"/>
    <n v="941675.91562306299"/>
    <n v="1688299.9090913399"/>
    <n v="77"/>
    <n v="22"/>
    <n v="7.8615872065226204"/>
    <n v="5.3614839911460897E-2"/>
    <n v="-7.8119602203369096"/>
    <n v="4.5887458448608696E-3"/>
    <n v="33.630588531494098"/>
    <n v="20250630"/>
    <n v="24040610"/>
    <x v="29"/>
    <n v="36.1"/>
    <n v="2.7"/>
  </r>
  <r>
    <n v="11322"/>
    <n v="946675.91562306299"/>
    <n v="1688199.9090913399"/>
    <n v="946775.91562306299"/>
    <n v="1688099.9090913399"/>
    <n v="79"/>
    <n v="73"/>
    <n v="7.8661445379257202"/>
    <n v="8.9256174564361608"/>
    <n v="1.05947287877401"/>
    <n v="1.1635526277435301E-2"/>
    <n v="42.502590497334801"/>
    <n v="20250630"/>
    <n v="24040720"/>
    <x v="368"/>
    <n v="14.2"/>
    <n v="1.1000000000000001"/>
  </r>
  <r>
    <n v="14104"/>
    <n v="948475.91562306299"/>
    <n v="1687199.9090913399"/>
    <n v="948575.91562306299"/>
    <n v="1687099.9090913399"/>
    <n v="89"/>
    <n v="91"/>
    <n v="7.8662157853444397"/>
    <n v="10.203909476598101"/>
    <n v="2.3376936713854501"/>
    <n v="2.3003899259492798E-3"/>
    <n v="43.780882835388198"/>
    <n v="20250630"/>
    <n v="24040640"/>
    <x v="608"/>
    <n v="21.9"/>
    <n v="3.6"/>
  </r>
  <r>
    <n v="11035"/>
    <n v="946475.91562306299"/>
    <n v="1686099.9090913399"/>
    <n v="946575.91562306299"/>
    <n v="1685999.9090913399"/>
    <n v="100"/>
    <n v="71"/>
    <n v="7.86797650655111"/>
    <n v="9.3011030356089304"/>
    <n v="1.43312645175805"/>
    <n v="-5.2598390417794405E-4"/>
    <n v="42.878076553344698"/>
    <n v="20250630"/>
    <n v="24040831"/>
    <x v="302"/>
    <n v="31"/>
    <n v="1.7"/>
  </r>
  <r>
    <n v="8710"/>
    <n v="944975.91562306299"/>
    <n v="1687599.9090913399"/>
    <n v="945075.91562306299"/>
    <n v="1687499.9090913399"/>
    <n v="85"/>
    <n v="56"/>
    <n v="7.8681451380252803"/>
    <n v="10.741019248962401"/>
    <n v="2.87287397682667"/>
    <n v="6.2367497594095801E-3"/>
    <n v="44.3179931640625"/>
    <n v="20250630"/>
    <n v="24040570"/>
    <x v="609"/>
    <n v="18.399999999999999"/>
    <n v="0.7"/>
  </r>
  <r>
    <n v="8402"/>
    <n v="944775.91562306299"/>
    <n v="1687599.9090913399"/>
    <n v="944875.91562306299"/>
    <n v="1687499.9090913399"/>
    <n v="85"/>
    <n v="54"/>
    <n v="7.8711509406566602"/>
    <n v="11.4938024282455"/>
    <n v="3.6226515918970099"/>
    <n v="1.51825167413335E-2"/>
    <n v="45.070775985717802"/>
    <n v="20250630"/>
    <n v="24040570"/>
    <x v="491"/>
    <n v="19.7"/>
    <n v="2"/>
  </r>
  <r>
    <n v="9481"/>
    <n v="945475.91562306299"/>
    <n v="1687499.9090913399"/>
    <n v="945575.91562306299"/>
    <n v="1687399.9090913399"/>
    <n v="86"/>
    <n v="61"/>
    <n v="7.8735929727554304"/>
    <n v="9.3871272206306493"/>
    <n v="1.5135342925787001"/>
    <n v="1.7032574396580501E-4"/>
    <n v="42.964101314544699"/>
    <n v="20250630"/>
    <n v="24040570"/>
    <x v="365"/>
    <n v="25.8"/>
    <n v="1.1000000000000001"/>
  </r>
  <r>
    <n v="12410"/>
    <n v="947375.91562306299"/>
    <n v="1687199.9090913399"/>
    <n v="947475.91562306299"/>
    <n v="1687099.9090913399"/>
    <n v="89"/>
    <n v="80"/>
    <n v="7.8747750918070496"/>
    <n v="6.7012364466985099"/>
    <n v="-1.17353860537211"/>
    <n v="1.9259540364146201E-2"/>
    <n v="40.278210322062201"/>
    <n v="20250630"/>
    <n v="24040620"/>
    <x v="184"/>
    <n v="32.1"/>
    <n v="1"/>
  </r>
  <r>
    <n v="9324"/>
    <n v="945375.91562306299"/>
    <n v="1687799.9090913399"/>
    <n v="945475.91562306299"/>
    <n v="1687699.9090913399"/>
    <n v="83"/>
    <n v="60"/>
    <n v="7.8750579059124002"/>
    <n v="10.914911031722999"/>
    <n v="3.0398530215024899"/>
    <n v="2.0349188358523E-2"/>
    <n v="44.491884231567397"/>
    <n v="20250630"/>
    <n v="24040570"/>
    <x v="474"/>
    <n v="7.6"/>
    <n v="1.4"/>
  </r>
  <r>
    <n v="14561"/>
    <n v="948775.91562306299"/>
    <n v="1687699.9090913399"/>
    <n v="948875.91562306299"/>
    <n v="1687599.9090913399"/>
    <n v="84"/>
    <n v="94"/>
    <n v="7.8779652516047198"/>
    <n v="9.4745895067850707"/>
    <n v="1.5966242055098201"/>
    <n v="1.9466266812135799E-2"/>
    <n v="43.051562945047998"/>
    <n v="20250630"/>
    <n v="24040640"/>
    <x v="4"/>
    <n v="28.9"/>
    <n v="1.4"/>
  </r>
  <r>
    <n v="7652"/>
    <n v="944275.91562306299"/>
    <n v="1685599.9090913399"/>
    <n v="944375.91562306299"/>
    <n v="1685499.9090913399"/>
    <n v="105"/>
    <n v="49"/>
    <n v="7.8787485361099199"/>
    <n v="7.2458979487419102"/>
    <n v="-0.63285053521394696"/>
    <n v="2.8578422381542599E-2"/>
    <n v="40.822871685028097"/>
    <n v="20250630"/>
    <n v="24040550"/>
    <x v="79"/>
    <n v="24.8"/>
    <n v="1.9"/>
  </r>
  <r>
    <n v="8262"/>
    <n v="944675.91562306299"/>
    <n v="1686199.9090913399"/>
    <n v="944775.91562306299"/>
    <n v="1686099.9090913399"/>
    <n v="99"/>
    <n v="53"/>
    <n v="7.8821244973402802"/>
    <n v="10.9009824165931"/>
    <n v="3.0188579192528402"/>
    <n v="1.4846460463909E-2"/>
    <n v="44.4779563316932"/>
    <n v="20250630"/>
    <n v="24040560"/>
    <x v="532"/>
    <n v="65.400000000000006"/>
    <n v="2"/>
  </r>
  <r>
    <n v="5294"/>
    <n v="942775.91562306299"/>
    <n v="1690399.9090913399"/>
    <n v="942875.91562306299"/>
    <n v="1690299.9090913399"/>
    <n v="57"/>
    <n v="34"/>
    <n v="7.8833209673563598"/>
    <n v="8.4509127537409494"/>
    <n v="0.56759166469176603"/>
    <n v="2.45903385803103E-2"/>
    <n v="42.027886390686"/>
    <n v="20250630"/>
    <n v="24040800"/>
    <x v="396"/>
    <n v="23.6"/>
    <n v="2.5"/>
  </r>
  <r>
    <n v="4074"/>
    <n v="941975.91562306299"/>
    <n v="1689199.9090913399"/>
    <n v="942075.91562306299"/>
    <n v="1689099.9090913399"/>
    <n v="69"/>
    <n v="26"/>
    <n v="7.8835253417491904"/>
    <n v="9.4273834824562108"/>
    <n v="1.54385819472373"/>
    <n v="6.3414035830646795E-2"/>
    <n v="43.004356861114502"/>
    <n v="20250630"/>
    <n v="24040800"/>
    <x v="28"/>
    <n v="76.599999999999994"/>
    <n v="10"/>
  </r>
  <r>
    <n v="11333"/>
    <n v="946675.91562306299"/>
    <n v="1687099.9090913399"/>
    <n v="946775.91562306299"/>
    <n v="1686999.9090913399"/>
    <n v="90"/>
    <n v="73"/>
    <n v="7.8850861390431701"/>
    <n v="8.3823248147964495"/>
    <n v="0.49723880613843602"/>
    <n v="4.0122835198417297E-3"/>
    <n v="41.959298133850098"/>
    <n v="20250630"/>
    <n v="24040570"/>
    <x v="522"/>
    <n v="18"/>
    <n v="1.9"/>
  </r>
  <r>
    <n v="4537"/>
    <n v="942275.91562306299"/>
    <n v="1689099.9090913399"/>
    <n v="942375.91562306299"/>
    <n v="1688999.9090913399"/>
    <n v="70"/>
    <n v="29"/>
    <n v="7.88516743977865"/>
    <n v="3.7752601504325898"/>
    <n v="-4.1099072496096296"/>
    <n v="-3.1361135033269698E-2"/>
    <n v="37.3522338867188"/>
    <n v="20250630"/>
    <n v="24040800"/>
    <x v="344"/>
    <n v="6"/>
    <n v="0"/>
  </r>
  <r>
    <n v="5145"/>
    <n v="942675.91562306299"/>
    <n v="1689899.9090913399"/>
    <n v="942775.91562306299"/>
    <n v="1689799.9090913399"/>
    <n v="62"/>
    <n v="33"/>
    <n v="7.8872697353363002"/>
    <n v="6.0442511041959097"/>
    <n v="-1.84301872054736"/>
    <n v="-1.9608783535659299E-2"/>
    <n v="39.621224721272803"/>
    <n v="20250630"/>
    <n v="24040800"/>
    <x v="610"/>
    <n v="74.3"/>
    <n v="0"/>
  </r>
  <r>
    <n v="5459"/>
    <n v="942875.91562306299"/>
    <n v="1689299.9090913399"/>
    <n v="942975.91562306299"/>
    <n v="1689199.9090913399"/>
    <n v="68"/>
    <n v="35"/>
    <n v="7.8888974189758301"/>
    <n v="6.4066780408223503"/>
    <n v="-1.4822193483511601"/>
    <n v="-3.5264284039537102E-3"/>
    <n v="39.9836521148682"/>
    <n v="20250630"/>
    <n v="24040800"/>
    <x v="611"/>
    <n v="23"/>
    <n v="0"/>
  </r>
  <r>
    <n v="4844"/>
    <n v="942475.91562306299"/>
    <n v="1689199.9090913399"/>
    <n v="942575.91562306299"/>
    <n v="1689099.9090913399"/>
    <n v="69"/>
    <n v="31"/>
    <n v="7.89186488091946"/>
    <n v="5.0303211957216298"/>
    <n v="-2.8615436367690599"/>
    <n v="-7.2241231100633697E-3"/>
    <n v="38.607295036315897"/>
    <n v="20250630"/>
    <n v="24040800"/>
    <x v="344"/>
    <n v="6"/>
    <n v="0"/>
  </r>
  <r>
    <n v="9508"/>
    <n v="945475.91562306299"/>
    <n v="1684799.9090913399"/>
    <n v="945575.91562306299"/>
    <n v="1684699.9090913399"/>
    <n v="113"/>
    <n v="61"/>
    <n v="7.8952889124552401"/>
    <n v="4.2787588278452597"/>
    <n v="-3.6165300369262701"/>
    <n v="-6.9962965821226394E-2"/>
    <n v="37.8557322184245"/>
    <n v="20250630"/>
    <n v="24040550"/>
    <x v="612"/>
    <n v="6"/>
    <n v="0"/>
  </r>
  <r>
    <n v="9198"/>
    <n v="945275.91562306299"/>
    <n v="1684999.9090913399"/>
    <n v="945375.91562306299"/>
    <n v="1684899.9090913399"/>
    <n v="111"/>
    <n v="59"/>
    <n v="7.8955458402633703"/>
    <n v="4.5888147155443804"/>
    <n v="-3.3067312240600599"/>
    <n v="-7.5704885336260005E-2"/>
    <n v="38.165788332621297"/>
    <n v="20250630"/>
    <n v="24040550"/>
    <x v="613"/>
    <n v="9.5"/>
    <n v="0"/>
  </r>
  <r>
    <n v="4063"/>
    <n v="941975.91562306299"/>
    <n v="1690299.9090913399"/>
    <n v="942075.91562306299"/>
    <n v="1690199.9090913399"/>
    <n v="58"/>
    <n v="26"/>
    <n v="7.9013661216287003"/>
    <n v="10.002635226530201"/>
    <n v="2.1012692311230801"/>
    <n v="5.5013448328656303E-2"/>
    <n v="43.5796091416303"/>
    <n v="20250630"/>
    <n v="24040800"/>
    <x v="28"/>
    <n v="76.599999999999994"/>
    <n v="10"/>
  </r>
  <r>
    <n v="8253"/>
    <n v="944675.91562306299"/>
    <n v="1687099.9090913399"/>
    <n v="944775.91562306299"/>
    <n v="1686999.9090913399"/>
    <n v="90"/>
    <n v="53"/>
    <n v="7.9020994901657096"/>
    <n v="10.0820767084757"/>
    <n v="2.17997725804647"/>
    <n v="2.5579238620897101E-3"/>
    <n v="43.659050623575801"/>
    <n v="20250630"/>
    <n v="24040570"/>
    <x v="147"/>
    <n v="7.8"/>
    <n v="1.4"/>
  </r>
  <r>
    <n v="3763"/>
    <n v="941775.91562306299"/>
    <n v="1689499.9090913399"/>
    <n v="941875.91562306299"/>
    <n v="1689399.9090913399"/>
    <n v="66"/>
    <n v="24"/>
    <n v="7.9048108816146803"/>
    <n v="9.6959631919860794"/>
    <n v="1.79115228056908"/>
    <n v="5.8509781584143598E-2"/>
    <n v="43.272936439514197"/>
    <n v="20250630"/>
    <n v="24040800"/>
    <x v="28"/>
    <n v="76.599999999999994"/>
    <n v="10"/>
  </r>
  <r>
    <n v="10107"/>
    <n v="945875.91562306299"/>
    <n v="1686499.9090913399"/>
    <n v="945975.91562306299"/>
    <n v="1686399.9090913399"/>
    <n v="96"/>
    <n v="65"/>
    <n v="7.9062285820643101"/>
    <n v="9.5937818686167393"/>
    <n v="1.68755331635475"/>
    <n v="5.6839801448707802E-3"/>
    <n v="43.170756340026898"/>
    <n v="20250630"/>
    <n v="24040831"/>
    <x v="614"/>
    <n v="36.799999999999997"/>
    <n v="2.9"/>
  </r>
  <r>
    <n v="12882"/>
    <n v="947675.91562306299"/>
    <n v="1686199.9090913399"/>
    <n v="947775.91562306299"/>
    <n v="1686099.9090913399"/>
    <n v="99"/>
    <n v="83"/>
    <n v="7.9101023674011204"/>
    <n v="8.9657207635732803"/>
    <n v="1.0556183709548099"/>
    <n v="8.6087504258522598E-3"/>
    <n v="42.542693798358599"/>
    <n v="20250630"/>
    <n v="24040670"/>
    <x v="377"/>
    <n v="14.7"/>
    <n v="3.3"/>
  </r>
  <r>
    <n v="11331"/>
    <n v="946675.91562306299"/>
    <n v="1687299.9090913399"/>
    <n v="946775.91562306299"/>
    <n v="1687199.9090913399"/>
    <n v="88"/>
    <n v="73"/>
    <n v="7.9115188916524204"/>
    <n v="7.8972587982813502"/>
    <n v="-1.42601224360988E-2"/>
    <n v="1.52009814046323E-2"/>
    <n v="41.4742323557536"/>
    <n v="20250630"/>
    <n v="24040570"/>
    <x v="438"/>
    <n v="4.4000000000000004"/>
    <n v="5.0999999999999996"/>
  </r>
  <r>
    <n v="7489"/>
    <n v="944175.91562306299"/>
    <n v="1686499.9090913399"/>
    <n v="944275.91562306299"/>
    <n v="1686399.9090913399"/>
    <n v="96"/>
    <n v="48"/>
    <n v="7.9129177033901197"/>
    <n v="11.1194127202034"/>
    <n v="3.2064950913190802"/>
    <n v="4.3542697676457499E-3"/>
    <n v="44.696386575698902"/>
    <n v="20250630"/>
    <n v="24040590"/>
    <x v="500"/>
    <n v="30"/>
    <n v="2.1"/>
  </r>
  <r>
    <n v="8066"/>
    <n v="944575.91562306299"/>
    <n v="1690399.9090913399"/>
    <n v="944675.91562306299"/>
    <n v="1690299.9090913399"/>
    <n v="57"/>
    <n v="52"/>
    <n v="7.9142609834671003"/>
    <n v="7.8412514130274502"/>
    <n v="-7.3009500280022593E-2"/>
    <n v="1.4257984701544E-2"/>
    <n v="41.418225288391099"/>
    <n v="20250630"/>
    <n v="24040780"/>
    <x v="126"/>
    <n v="7"/>
    <n v="1.4"/>
  </r>
  <r>
    <n v="14271"/>
    <n v="948575.91562306299"/>
    <n v="1685899.9090913399"/>
    <n v="948675.91562306299"/>
    <n v="1685799.9090913399"/>
    <n v="102"/>
    <n v="92"/>
    <n v="7.9151741981506296"/>
    <n v="7.613805103302"/>
    <n v="-0.30136905442923301"/>
    <n v="1.13744688220322E-2"/>
    <n v="41.190778541564903"/>
    <n v="20250630"/>
    <n v="24040690"/>
    <x v="59"/>
    <n v="23.3"/>
    <n v="2.2000000000000002"/>
  </r>
  <r>
    <n v="10725"/>
    <n v="946275.91562306299"/>
    <n v="1686299.9090913399"/>
    <n v="946375.91562306299"/>
    <n v="1686199.9090913399"/>
    <n v="98"/>
    <n v="69"/>
    <n v="7.9177192151546496"/>
    <n v="9.2796555757522601"/>
    <n v="1.3619363531470301"/>
    <n v="-7.1974644961301203E-3"/>
    <n v="42.856628656387301"/>
    <n v="20250630"/>
    <n v="24040831"/>
    <x v="615"/>
    <n v="17.7"/>
    <n v="2.8"/>
  </r>
  <r>
    <n v="3017"/>
    <n v="941275.91562306299"/>
    <n v="1687099.9090913399"/>
    <n v="941375.91562306299"/>
    <n v="1686999.9090913399"/>
    <n v="90"/>
    <n v="19"/>
    <n v="7.9215569098790501"/>
    <n v="8.5342541138331107"/>
    <n v="0.61269731602321098"/>
    <n v="7.9288819882397908E-3"/>
    <n v="42.111227671305301"/>
    <n v="20250630"/>
    <n v="24040610"/>
    <x v="29"/>
    <n v="36.1"/>
    <n v="2.7"/>
  </r>
  <r>
    <n v="12710"/>
    <n v="947575.91562306299"/>
    <n v="1687999.9090913399"/>
    <n v="947675.91562306299"/>
    <n v="1687899.9090913399"/>
    <n v="81"/>
    <n v="82"/>
    <n v="7.9240371882915497"/>
    <n v="8.4566732943057996"/>
    <n v="0.53263602405786503"/>
    <n v="-2.0511959155555801E-3"/>
    <n v="42.033647060394301"/>
    <n v="20250630"/>
    <n v="24040650"/>
    <x v="616"/>
    <n v="20.3"/>
    <n v="0.7"/>
  </r>
  <r>
    <n v="9866"/>
    <n v="945775.91562306299"/>
    <n v="1695199.9090913399"/>
    <n v="945875.91562306299"/>
    <n v="1695099.9090913399"/>
    <n v="9"/>
    <n v="64"/>
    <n v="7.9307340780894"/>
    <n v="4.9231906135876997"/>
    <n v="-3.00754344960054"/>
    <n v="7.8578287890801804E-3"/>
    <n v="38.500164985656703"/>
    <n v="20250630"/>
    <n v="24040810"/>
    <x v="26"/>
    <n v="91.4"/>
    <n v="1.3"/>
  </r>
  <r>
    <n v="3104"/>
    <n v="941375.91562306299"/>
    <n v="1693799.9090913399"/>
    <n v="941475.91562306299"/>
    <n v="1693699.9090913399"/>
    <n v="23"/>
    <n v="20"/>
    <n v="7.9328620831171701"/>
    <n v="0.98522465924421898"/>
    <n v="-6.9476373593012504"/>
    <n v="4.4372187306483601E-3"/>
    <n v="34.562198321024603"/>
    <n v="20250630"/>
    <n v="24040810"/>
    <x v="24"/>
    <n v="66.7"/>
    <n v="3.9"/>
  </r>
  <r>
    <n v="4996"/>
    <n v="942575.91562306299"/>
    <n v="1689399.9090913399"/>
    <n v="942675.91562306299"/>
    <n v="1689299.9090913399"/>
    <n v="67"/>
    <n v="32"/>
    <n v="7.9359799027442897"/>
    <n v="4.9798986017704001"/>
    <n v="-2.9560814052820201"/>
    <n v="-2.1760626463219499E-2"/>
    <n v="38.556872129440301"/>
    <n v="20250630"/>
    <n v="24040800"/>
    <x v="28"/>
    <n v="76.599999999999994"/>
    <n v="10"/>
  </r>
  <r>
    <n v="13330"/>
    <n v="947975.91562306299"/>
    <n v="1687599.9090913399"/>
    <n v="948075.91562306299"/>
    <n v="1687499.9090913399"/>
    <n v="85"/>
    <n v="86"/>
    <n v="7.9363176027933804"/>
    <n v="9.5154868761698399"/>
    <n v="1.5791694422562901"/>
    <n v="1.8860802209625601E-2"/>
    <n v="43.092460314432799"/>
    <n v="20250630"/>
    <n v="24040640"/>
    <x v="514"/>
    <n v="20.9"/>
    <n v="1.8"/>
  </r>
  <r>
    <n v="4405"/>
    <n v="942175.91562306299"/>
    <n v="1686899.9090913399"/>
    <n v="942275.91562306299"/>
    <n v="1686799.9090913399"/>
    <n v="92"/>
    <n v="28"/>
    <n v="7.9363848368326799"/>
    <n v="7.1927193005879699"/>
    <n v="-0.74366559386253395"/>
    <n v="5.8285754406824696E-3"/>
    <n v="40.769692484537799"/>
    <n v="20250630"/>
    <n v="24040610"/>
    <x v="20"/>
    <n v="59.6"/>
    <n v="2"/>
  </r>
  <r>
    <n v="12733"/>
    <n v="947575.91562306299"/>
    <n v="1685699.9090913399"/>
    <n v="947675.91562306299"/>
    <n v="1685599.9090913399"/>
    <n v="104"/>
    <n v="82"/>
    <n v="7.9365336596965799"/>
    <n v="9.2058297693729401"/>
    <n v="1.2692960537970099"/>
    <n v="1.57904825173318E-2"/>
    <n v="42.782803297042797"/>
    <n v="20250630"/>
    <n v="24040630"/>
    <x v="295"/>
    <n v="14.8"/>
    <n v="7"/>
  </r>
  <r>
    <n v="9148"/>
    <n v="945275.91562306299"/>
    <n v="1689999.9090913399"/>
    <n v="945375.91562306299"/>
    <n v="1689899.9090913399"/>
    <n v="61"/>
    <n v="59"/>
    <n v="7.9392997423807801"/>
    <n v="9.5087695916493704"/>
    <n v="1.56946993867556"/>
    <n v="4.0661961150666101E-2"/>
    <n v="43.0857435862223"/>
    <n v="20250630"/>
    <n v="24040780"/>
    <x v="43"/>
    <n v="50.6"/>
    <n v="3.4"/>
  </r>
  <r>
    <n v="14120"/>
    <n v="948475.91562306299"/>
    <n v="1685599.9090913399"/>
    <n v="948575.91562306299"/>
    <n v="1685499.9090913399"/>
    <n v="105"/>
    <n v="91"/>
    <n v="7.9401028633117701"/>
    <n v="6.8638630628585799"/>
    <n v="-1.0762398958206201"/>
    <n v="4.1805273271165802E-3"/>
    <n v="40.440836906433098"/>
    <n v="20250630"/>
    <n v="24040690"/>
    <x v="548"/>
    <n v="61.2"/>
    <n v="2.4"/>
  </r>
  <r>
    <n v="9804"/>
    <n v="945675.91562306299"/>
    <n v="1685999.9090913399"/>
    <n v="945775.91562306299"/>
    <n v="1685899.9090913399"/>
    <n v="101"/>
    <n v="63"/>
    <n v="7.9410820802052804"/>
    <n v="9.7317097187042201"/>
    <n v="1.7906275838613499"/>
    <n v="-3.40656920646628E-4"/>
    <n v="43.3086833953857"/>
    <n v="20250630"/>
    <n v="24040560"/>
    <x v="559"/>
    <n v="58.8"/>
    <n v="6.7"/>
  </r>
  <r>
    <n v="11012"/>
    <n v="946475.91562306299"/>
    <n v="1688399.9090913399"/>
    <n v="946575.91562306299"/>
    <n v="1688299.9090913399"/>
    <n v="77"/>
    <n v="71"/>
    <n v="7.9415901501973503"/>
    <n v="9.9097460905710903"/>
    <n v="1.9681558410326601"/>
    <n v="2.5723724005122999E-2"/>
    <n v="43.486719449361203"/>
    <n v="20250630"/>
    <n v="24040720"/>
    <x v="8"/>
    <n v="16.7"/>
    <n v="2.7"/>
  </r>
  <r>
    <n v="13197"/>
    <n v="947875.91562306299"/>
    <n v="1685499.9090913399"/>
    <n v="947975.91562306299"/>
    <n v="1685399.9090913399"/>
    <n v="106"/>
    <n v="85"/>
    <n v="7.94309119383494"/>
    <n v="7.75171748797099"/>
    <n v="-0.191373705863953"/>
    <n v="-1.02209224132821E-2"/>
    <n v="41.328690846761098"/>
    <n v="20250630"/>
    <n v="24040630"/>
    <x v="617"/>
    <n v="7.1"/>
    <n v="0"/>
  </r>
  <r>
    <n v="9805"/>
    <n v="945675.91562306299"/>
    <n v="1685899.9090913399"/>
    <n v="945775.91562306299"/>
    <n v="1685799.9090913399"/>
    <n v="102"/>
    <n v="63"/>
    <n v="7.9447279373804696"/>
    <n v="8.6668411493301392"/>
    <n v="0.72211324175198899"/>
    <n v="6.7683613548676202E-3"/>
    <n v="42.2438151041667"/>
    <n v="20250630"/>
    <n v="24040560"/>
    <x v="618"/>
    <n v="26.1"/>
    <n v="5.3"/>
  </r>
  <r>
    <n v="12576"/>
    <n v="947475.91562306299"/>
    <n v="1685999.9090913399"/>
    <n v="947575.91562306299"/>
    <n v="1685899.9090913399"/>
    <n v="101"/>
    <n v="81"/>
    <n v="7.9507851600646999"/>
    <n v="9.3826233148574794"/>
    <n v="1.43183821439743"/>
    <n v="4.2316584615036797E-2"/>
    <n v="42.959596872329698"/>
    <n v="20250630"/>
    <n v="24040630"/>
    <x v="342"/>
    <n v="24.4"/>
    <n v="2.2000000000000002"/>
  </r>
  <r>
    <n v="8735"/>
    <n v="944975.91562306299"/>
    <n v="1685099.9090913399"/>
    <n v="945075.91562306299"/>
    <n v="1684999.9090913399"/>
    <n v="110"/>
    <n v="56"/>
    <n v="7.9520059585571303"/>
    <n v="8.0504999160766602"/>
    <n v="9.8493841290473894E-2"/>
    <n v="-3.9705170504748803E-2"/>
    <n v="41.6274730682373"/>
    <n v="20250630"/>
    <n v="24040550"/>
    <x v="192"/>
    <n v="32.700000000000003"/>
    <n v="2.2000000000000002"/>
  </r>
  <r>
    <n v="4072"/>
    <n v="941975.91562306299"/>
    <n v="1689399.9090913399"/>
    <n v="942075.91562306299"/>
    <n v="1689299.9090913399"/>
    <n v="67"/>
    <n v="26"/>
    <n v="7.9524121284484899"/>
    <n v="10.3198045094808"/>
    <n v="2.3673922320207001"/>
    <n v="2.1074081848685901E-2"/>
    <n v="43.896778106689503"/>
    <n v="20250630"/>
    <n v="24040800"/>
    <x v="28"/>
    <n v="76.599999999999994"/>
    <n v="10"/>
  </r>
  <r>
    <n v="3016"/>
    <n v="941275.91562306299"/>
    <n v="1687199.9090913399"/>
    <n v="941375.91562306299"/>
    <n v="1687099.9090913399"/>
    <n v="89"/>
    <n v="19"/>
    <n v="7.9562177360057804"/>
    <n v="7.6318493783474004"/>
    <n v="-0.32436829758808"/>
    <n v="4.9924559061764696E-3"/>
    <n v="41.208822488784797"/>
    <n v="20250630"/>
    <n v="24040610"/>
    <x v="29"/>
    <n v="36.1"/>
    <n v="2.7"/>
  </r>
  <r>
    <n v="9353"/>
    <n v="945375.91562306299"/>
    <n v="1684899.9090913399"/>
    <n v="945475.91562306299"/>
    <n v="1684799.9090913399"/>
    <n v="112"/>
    <n v="60"/>
    <n v="7.9590909481048602"/>
    <n v="3.9683550447225602"/>
    <n v="-3.99073597788811"/>
    <n v="-7.2186188539490104E-2"/>
    <n v="37.545328378677397"/>
    <n v="20250630"/>
    <n v="24040550"/>
    <x v="619"/>
    <n v="6.1"/>
    <n v="0"/>
  </r>
  <r>
    <n v="7176"/>
    <n v="943975.91562306299"/>
    <n v="1686999.9090913399"/>
    <n v="944075.91562306299"/>
    <n v="1686899.9090913399"/>
    <n v="91"/>
    <n v="46"/>
    <n v="7.9626680314540899"/>
    <n v="10.621317446231799"/>
    <n v="2.65864931046963"/>
    <n v="3.7621960858814397E-2"/>
    <n v="44.198290824890101"/>
    <n v="20250630"/>
    <n v="24040590"/>
    <x v="32"/>
    <n v="49.4"/>
    <n v="2.2000000000000002"/>
  </r>
  <r>
    <n v="9021"/>
    <n v="945175.91562306299"/>
    <n v="1687299.9090913399"/>
    <n v="945275.91562306299"/>
    <n v="1687199.9090913399"/>
    <n v="88"/>
    <n v="58"/>
    <n v="7.9627165198326102"/>
    <n v="10.366205155849499"/>
    <n v="2.4034885615110402"/>
    <n v="1.2458953831810501E-2"/>
    <n v="43.943178653716998"/>
    <n v="20250630"/>
    <n v="24040570"/>
    <x v="422"/>
    <n v="6.1"/>
    <n v="3.1"/>
  </r>
  <r>
    <n v="2818"/>
    <n v="941175.91562306299"/>
    <n v="1691599.9090913399"/>
    <n v="941275.91562306299"/>
    <n v="1691499.9090913399"/>
    <n v="45"/>
    <n v="18"/>
    <n v="7.9628518104553203"/>
    <n v="3.3229960441589399"/>
    <n v="-4.6398556709289496"/>
    <n v="3.9944104850292202E-3"/>
    <n v="36.899970245361303"/>
    <n v="20250630"/>
    <n v="24040810"/>
    <x v="16"/>
    <n v="7.4"/>
    <n v="13.6"/>
  </r>
  <r>
    <n v="9041"/>
    <n v="945175.91562306299"/>
    <n v="1685299.9090913399"/>
    <n v="945275.91562306299"/>
    <n v="1685199.9090913399"/>
    <n v="108"/>
    <n v="58"/>
    <n v="7.9663261969884198"/>
    <n v="8.8664191563924195"/>
    <n v="0.90009301155805599"/>
    <n v="-2.2686999679232601E-3"/>
    <n v="42.443392435709598"/>
    <n v="20250630"/>
    <n v="24040550"/>
    <x v="192"/>
    <n v="32.700000000000003"/>
    <n v="2.2000000000000002"/>
  </r>
  <r>
    <n v="8869"/>
    <n v="945075.91562306299"/>
    <n v="1687099.9090913399"/>
    <n v="945175.91562306299"/>
    <n v="1686999.9090913399"/>
    <n v="90"/>
    <n v="57"/>
    <n v="7.9672609170277902"/>
    <n v="10.1391534010569"/>
    <n v="2.1718923350175201"/>
    <n v="1.17214211883644E-2"/>
    <n v="43.716127077738399"/>
    <n v="20250630"/>
    <n v="24040570"/>
    <x v="507"/>
    <n v="9.8000000000000007"/>
    <n v="3.6"/>
  </r>
  <r>
    <n v="8403"/>
    <n v="944775.91562306299"/>
    <n v="1687499.9090913399"/>
    <n v="944875.91562306299"/>
    <n v="1687399.9090913399"/>
    <n v="86"/>
    <n v="54"/>
    <n v="7.9674271742502896"/>
    <n v="11.608027299245199"/>
    <n v="3.6406002044677699"/>
    <n v="2.1680071639517899E-2"/>
    <n v="45.185001055399603"/>
    <n v="20250630"/>
    <n v="24040570"/>
    <x v="620"/>
    <n v="5.3"/>
    <n v="1.4"/>
  </r>
  <r>
    <n v="11037"/>
    <n v="946475.91562306299"/>
    <n v="1685899.9090913399"/>
    <n v="946575.91562306299"/>
    <n v="1685799.9090913399"/>
    <n v="102"/>
    <n v="71"/>
    <n v="7.9679912726084403"/>
    <n v="8.0944323539733904"/>
    <n v="0.126441195607185"/>
    <n v="2.3088311698908601E-2"/>
    <n v="41.671406110127798"/>
    <n v="20250630"/>
    <n v="24040831"/>
    <x v="621"/>
    <n v="34.5"/>
    <n v="1.5"/>
  </r>
  <r>
    <n v="6718"/>
    <n v="943675.91562306299"/>
    <n v="1686599.9090913399"/>
    <n v="943775.91562306299"/>
    <n v="1686499.9090913399"/>
    <n v="95"/>
    <n v="43"/>
    <n v="7.9684002796808899"/>
    <n v="11.1011160214742"/>
    <n v="3.13271564245224"/>
    <n v="1.0571177583187799E-2"/>
    <n v="44.6780897776286"/>
    <n v="20250630"/>
    <n v="24040590"/>
    <x v="497"/>
    <n v="31.5"/>
    <n v="1.6"/>
  </r>
  <r>
    <n v="11343"/>
    <n v="946675.91562306299"/>
    <n v="1686099.9090913399"/>
    <n v="946775.91562306299"/>
    <n v="1685999.9090913399"/>
    <n v="100"/>
    <n v="73"/>
    <n v="7.9685142437616996"/>
    <n v="8.0944286982218401"/>
    <n v="0.125914483641585"/>
    <n v="-8.3925666597982305E-3"/>
    <n v="41.671402295430497"/>
    <n v="20250630"/>
    <n v="24040831"/>
    <x v="472"/>
    <n v="11.2"/>
    <n v="0"/>
  </r>
  <r>
    <n v="9504"/>
    <n v="945475.91562306299"/>
    <n v="1685199.9090913399"/>
    <n v="945575.91562306299"/>
    <n v="1685099.9090913399"/>
    <n v="109"/>
    <n v="61"/>
    <n v="7.9685913622379303"/>
    <n v="6.9010615050792703"/>
    <n v="-1.06752986181527"/>
    <n v="-6.6001450322801204E-3"/>
    <n v="40.478034973144503"/>
    <n v="20250630"/>
    <n v="24040540"/>
    <x v="622"/>
    <n v="7.3"/>
    <n v="0"/>
  </r>
  <r>
    <n v="5011"/>
    <n v="942575.91562306299"/>
    <n v="1687899.9090913399"/>
    <n v="942675.91562306299"/>
    <n v="1687799.9090913399"/>
    <n v="82"/>
    <n v="32"/>
    <n v="7.9724913377028201"/>
    <n v="6.8907734430753296"/>
    <n v="-1.0817178533627401"/>
    <n v="6.4013153314590497E-4"/>
    <n v="40.467746734619098"/>
    <n v="20250630"/>
    <n v="24040600"/>
    <x v="31"/>
    <n v="24.3"/>
    <n v="3.1"/>
  </r>
  <r>
    <n v="11189"/>
    <n v="946575.91562306299"/>
    <n v="1686099.9090913399"/>
    <n v="946675.91562306299"/>
    <n v="1685999.9090913399"/>
    <n v="100"/>
    <n v="72"/>
    <n v="7.9727039337158203"/>
    <n v="8.3615200916926096"/>
    <n v="0.38881605491042098"/>
    <n v="-2.3387397717063601E-3"/>
    <n v="41.938493410746297"/>
    <n v="20250630"/>
    <n v="24040831"/>
    <x v="302"/>
    <n v="31"/>
    <n v="1.7"/>
  </r>
  <r>
    <n v="6671"/>
    <n v="943675.91562306299"/>
    <n v="1691299.9090913399"/>
    <n v="943775.91562306299"/>
    <n v="1691199.9090913399"/>
    <n v="48"/>
    <n v="43"/>
    <n v="7.9734627723693796"/>
    <n v="7.7315356254577603"/>
    <n v="-0.241927174727122"/>
    <n v="-3.41001842170954E-3"/>
    <n v="41.308509318033899"/>
    <n v="20250630"/>
    <n v="24040810"/>
    <x v="488"/>
    <n v="9.5"/>
    <n v="0"/>
  </r>
  <r>
    <n v="4990"/>
    <n v="942575.91562306299"/>
    <n v="1689999.9090913399"/>
    <n v="942675.91562306299"/>
    <n v="1689899.9090913399"/>
    <n v="61"/>
    <n v="32"/>
    <n v="7.9806482493877402"/>
    <n v="7.9274642765522003"/>
    <n v="-5.3183924988843501E-2"/>
    <n v="9.5788653707131691E-3"/>
    <n v="41.504437923431396"/>
    <n v="20250630"/>
    <n v="24040800"/>
    <x v="62"/>
    <n v="20.6"/>
    <n v="2.5"/>
  </r>
  <r>
    <n v="12096"/>
    <n v="947175.91562306299"/>
    <n v="1687799.9090913399"/>
    <n v="947275.91562306299"/>
    <n v="1687699.9090913399"/>
    <n v="83"/>
    <n v="78"/>
    <n v="7.9833898544311497"/>
    <n v="7.5133945544560703"/>
    <n v="-0.469995213051637"/>
    <n v="1.52957748311261E-2"/>
    <n v="41.090367952982596"/>
    <n v="20250630"/>
    <n v="24040660"/>
    <x v="50"/>
    <n v="15.7"/>
    <n v="1.5"/>
  </r>
  <r>
    <n v="12881"/>
    <n v="947675.91562306299"/>
    <n v="1686299.9090913399"/>
    <n v="947775.91562306299"/>
    <n v="1686199.9090913399"/>
    <n v="98"/>
    <n v="83"/>
    <n v="7.9862496376037599"/>
    <n v="10.1138919830322"/>
    <n v="2.1276424686114002"/>
    <n v="2.1538725743691098E-3"/>
    <n v="43.690865580240903"/>
    <n v="20250630"/>
    <n v="24040670"/>
    <x v="623"/>
    <n v="33.700000000000003"/>
    <n v="1.8"/>
  </r>
  <r>
    <n v="9326"/>
    <n v="945375.91562306299"/>
    <n v="1687599.9090913399"/>
    <n v="945475.91562306299"/>
    <n v="1687499.9090913399"/>
    <n v="85"/>
    <n v="60"/>
    <n v="7.98862365881602"/>
    <n v="10.326008717219"/>
    <n v="2.3373851180076599"/>
    <n v="7.6865196072806903E-3"/>
    <n v="43.902982393900601"/>
    <n v="20250630"/>
    <n v="24040570"/>
    <x v="474"/>
    <n v="7.6"/>
    <n v="1.4"/>
  </r>
  <r>
    <n v="5150"/>
    <n v="942675.91562306299"/>
    <n v="1689399.9090913399"/>
    <n v="942775.91562306299"/>
    <n v="1689299.9090913399"/>
    <n v="67"/>
    <n v="33"/>
    <n v="7.9899002015590703"/>
    <n v="5.5396322607994097"/>
    <n v="-2.4502680152654599"/>
    <n v="-4.4887231197208201E-3"/>
    <n v="39.1166059970856"/>
    <n v="20250630"/>
    <n v="24040800"/>
    <x v="540"/>
    <n v="20.2"/>
    <n v="0.4"/>
  </r>
  <r>
    <n v="6379"/>
    <n v="943475.91562306299"/>
    <n v="1689699.9090913399"/>
    <n v="943575.91562306299"/>
    <n v="1689599.9090913399"/>
    <n v="64"/>
    <n v="41"/>
    <n v="7.9902240931987798"/>
    <n v="9.6537099182605708"/>
    <n v="1.66348577663302"/>
    <n v="2.3370526498183601E-2"/>
    <n v="43.230683326721199"/>
    <n v="20250630"/>
    <n v="24040800"/>
    <x v="14"/>
    <n v="15"/>
    <n v="1.4"/>
  </r>
  <r>
    <n v="12722"/>
    <n v="947575.91562306299"/>
    <n v="1686799.9090913399"/>
    <n v="947675.91562306299"/>
    <n v="1686699.9090913399"/>
    <n v="93"/>
    <n v="82"/>
    <n v="7.9935322403907803"/>
    <n v="8.6725309491157496"/>
    <n v="0.67899864353239503"/>
    <n v="5.87840558728203E-3"/>
    <n v="42.249504804611199"/>
    <n v="20250630"/>
    <n v="24040620"/>
    <x v="111"/>
    <n v="52.9"/>
    <n v="2.9"/>
  </r>
  <r>
    <n v="8065"/>
    <n v="944575.91562306299"/>
    <n v="1690499.9090913399"/>
    <n v="944675.91562306299"/>
    <n v="1690399.9090913399"/>
    <n v="56"/>
    <n v="52"/>
    <n v="7.99714490771294"/>
    <n v="8.0887817740440404"/>
    <n v="9.1636781013221494E-2"/>
    <n v="2.6067760190926501E-3"/>
    <n v="41.6657552719116"/>
    <n v="20250630"/>
    <n v="24040780"/>
    <x v="547"/>
    <n v="15.3"/>
    <n v="1.9"/>
  </r>
  <r>
    <n v="12579"/>
    <n v="947475.91562306299"/>
    <n v="1685699.9090913399"/>
    <n v="947575.91562306299"/>
    <n v="1685599.9090913399"/>
    <n v="104"/>
    <n v="81"/>
    <n v="7.9975739121437099"/>
    <n v="11.1935232877731"/>
    <n v="3.1959493905305898"/>
    <n v="2.3984945379197601E-2"/>
    <n v="44.770497083663898"/>
    <n v="20250630"/>
    <n v="24040630"/>
    <x v="295"/>
    <n v="14.8"/>
    <n v="7"/>
  </r>
  <r>
    <n v="4226"/>
    <n v="942075.91562306299"/>
    <n v="1689399.9090913399"/>
    <n v="942175.91562306299"/>
    <n v="1689299.9090913399"/>
    <n v="67"/>
    <n v="27"/>
    <n v="7.9980541467666599"/>
    <n v="6.9593430360158299"/>
    <n v="-1.03871111075083"/>
    <n v="6.1298545139531297E-3"/>
    <n v="40.536316871643102"/>
    <n v="20250630"/>
    <n v="24040800"/>
    <x v="28"/>
    <n v="76.599999999999994"/>
    <n v="10"/>
  </r>
  <r>
    <n v="5612"/>
    <n v="942975.91562306299"/>
    <n v="1689399.9090913399"/>
    <n v="943075.91562306299"/>
    <n v="1689299.9090913399"/>
    <n v="67"/>
    <n v="36"/>
    <n v="8.0016842168920199"/>
    <n v="7.49872678868911"/>
    <n v="-0.50295735106748696"/>
    <n v="1.4099944684216201E-2"/>
    <n v="41.075700198902801"/>
    <n v="20250630"/>
    <n v="24040800"/>
    <x v="140"/>
    <n v="17.899999999999999"/>
    <n v="1.9"/>
  </r>
  <r>
    <n v="11169"/>
    <n v="946575.91562306299"/>
    <n v="1688099.9090913399"/>
    <n v="946675.91562306299"/>
    <n v="1687999.9090913399"/>
    <n v="80"/>
    <n v="72"/>
    <n v="8.0019941049463608"/>
    <n v="9.0157704072840108"/>
    <n v="1.0137764040161601"/>
    <n v="1.0440509437638201E-2"/>
    <n v="42.5927444906796"/>
    <n v="20250630"/>
    <n v="24040720"/>
    <x v="599"/>
    <n v="14.7"/>
    <n v="1.1000000000000001"/>
  </r>
  <r>
    <n v="5165"/>
    <n v="942675.91562306299"/>
    <n v="1687899.9090913399"/>
    <n v="942775.91562306299"/>
    <n v="1687799.9090913399"/>
    <n v="82"/>
    <n v="33"/>
    <n v="8.0052660703659093"/>
    <n v="7.4861045281092302"/>
    <n v="-0.51916160931189903"/>
    <n v="-1.0313436699410301E-3"/>
    <n v="41.063078244527198"/>
    <n v="20250630"/>
    <n v="24040600"/>
    <x v="31"/>
    <n v="24.3"/>
    <n v="3.1"/>
  </r>
  <r>
    <n v="8733"/>
    <n v="944975.91562306299"/>
    <n v="1685299.9090913399"/>
    <n v="945075.91562306299"/>
    <n v="1685199.9090913399"/>
    <n v="108"/>
    <n v="56"/>
    <n v="8.0057950701032397"/>
    <n v="6.7874985422406899"/>
    <n v="-1.21829650444644"/>
    <n v="-4.6592661312648199E-2"/>
    <n v="40.364471980503602"/>
    <n v="20250630"/>
    <n v="24040550"/>
    <x v="192"/>
    <n v="32.700000000000003"/>
    <n v="2.2000000000000002"/>
  </r>
  <r>
    <n v="13334"/>
    <n v="947975.91562306299"/>
    <n v="1687199.9090913399"/>
    <n v="948075.91562306299"/>
    <n v="1687099.9090913399"/>
    <n v="89"/>
    <n v="86"/>
    <n v="8.0076022942860892"/>
    <n v="8.9754873514175397"/>
    <n v="0.96788505837321304"/>
    <n v="1.39500408161742E-2"/>
    <n v="42.552461306254102"/>
    <n v="20250630"/>
    <n v="24040680"/>
    <x v="561"/>
    <n v="21.6"/>
    <n v="2.5"/>
  </r>
  <r>
    <n v="4646"/>
    <n v="942375.91562306299"/>
    <n v="1693599.9090913399"/>
    <n v="942475.91562306299"/>
    <n v="1693499.9090913399"/>
    <n v="25"/>
    <n v="30"/>
    <n v="8.0111655791600604"/>
    <n v="5.5173225899537401"/>
    <n v="-2.4938430488109602"/>
    <n v="2.3626871717472901E-2"/>
    <n v="39.094296137491902"/>
    <n v="20250630"/>
    <n v="24040810"/>
    <x v="16"/>
    <n v="7.4"/>
    <n v="13.6"/>
  </r>
  <r>
    <n v="9146"/>
    <n v="945275.91562306299"/>
    <n v="1690199.9090913399"/>
    <n v="945375.91562306299"/>
    <n v="1690099.9090913399"/>
    <n v="59"/>
    <n v="59"/>
    <n v="8.0128925570017895"/>
    <n v="8.8087529032359502"/>
    <n v="0.795860474966266"/>
    <n v="8.1651094727791303E-3"/>
    <n v="42.385726740891201"/>
    <n v="20250630"/>
    <n v="24040780"/>
    <x v="337"/>
    <n v="15.6"/>
    <n v="1.8"/>
  </r>
  <r>
    <n v="9012"/>
    <n v="945175.91562306299"/>
    <n v="1688199.9090913399"/>
    <n v="945275.91562306299"/>
    <n v="1688099.9090913399"/>
    <n v="79"/>
    <n v="58"/>
    <n v="8.0131194194157906"/>
    <n v="10.3866074085236"/>
    <n v="2.3734879493713401"/>
    <n v="-2.9405754369994002E-3"/>
    <n v="43.963581085205099"/>
    <n v="20250630"/>
    <n v="24040730"/>
    <x v="316"/>
    <n v="32.299999999999997"/>
    <n v="2.7"/>
  </r>
  <r>
    <n v="13024"/>
    <n v="947775.91562306299"/>
    <n v="1687399.9090913399"/>
    <n v="947875.91562306299"/>
    <n v="1687299.9090913399"/>
    <n v="87"/>
    <n v="84"/>
    <n v="8.0169465243816393"/>
    <n v="8.5835187137126905"/>
    <n v="0.56657218560576394"/>
    <n v="5.3875744342803998E-3"/>
    <n v="42.160492420196498"/>
    <n v="20250630"/>
    <n v="24040640"/>
    <x v="624"/>
    <n v="25.2"/>
    <n v="1.9"/>
  </r>
  <r>
    <n v="11485"/>
    <n v="946775.91562306299"/>
    <n v="1687299.9090913399"/>
    <n v="946875.91562306299"/>
    <n v="1687199.9090913399"/>
    <n v="88"/>
    <n v="74"/>
    <n v="8.0183887879053692"/>
    <n v="7.3805213769276898"/>
    <n v="-0.63786751499477201"/>
    <n v="-9.4174128025770205E-3"/>
    <n v="40.9574950536092"/>
    <n v="20250630"/>
    <n v="24040660"/>
    <x v="605"/>
    <n v="37"/>
    <n v="3.2"/>
  </r>
  <r>
    <n v="5171"/>
    <n v="942675.91562306299"/>
    <n v="1687299.9090913399"/>
    <n v="942775.91562306299"/>
    <n v="1687199.9090913399"/>
    <n v="88"/>
    <n v="33"/>
    <n v="8.0273612340291294"/>
    <n v="6.4625887870788601"/>
    <n v="-1.56477240721385"/>
    <n v="-1.9018808069328499E-2"/>
    <n v="40.039562225341797"/>
    <n v="20250630"/>
    <n v="24040580"/>
    <x v="445"/>
    <n v="22.5"/>
    <n v="2.6"/>
  </r>
  <r>
    <n v="7487"/>
    <n v="944175.91562306299"/>
    <n v="1686699.9090913399"/>
    <n v="944275.91562306299"/>
    <n v="1686599.9090913399"/>
    <n v="94"/>
    <n v="48"/>
    <n v="8.0282869338989293"/>
    <n v="11.1461614370346"/>
    <n v="3.1178745478391598"/>
    <n v="2.0012725261040001E-2"/>
    <n v="44.7231349945068"/>
    <n v="20250630"/>
    <n v="24040590"/>
    <x v="435"/>
    <n v="63.1"/>
    <n v="1.9"/>
  </r>
  <r>
    <n v="13342"/>
    <n v="947975.91562306299"/>
    <n v="1686399.9090913399"/>
    <n v="948075.91562306299"/>
    <n v="1686299.9090913399"/>
    <n v="97"/>
    <n v="86"/>
    <n v="8.0292521715164202"/>
    <n v="11.3921935558319"/>
    <n v="3.3629413843154898"/>
    <n v="7.5742801806579002E-3"/>
    <n v="44.969167073567696"/>
    <n v="20250630"/>
    <n v="24040670"/>
    <x v="625"/>
    <n v="27.3"/>
    <n v="2"/>
  </r>
  <r>
    <n v="3920"/>
    <n v="941875.91562306299"/>
    <n v="1689199.9090913399"/>
    <n v="941975.91562306299"/>
    <n v="1689099.9090913399"/>
    <n v="69"/>
    <n v="25"/>
    <n v="8.0337435007095301"/>
    <n v="10.476814210414901"/>
    <n v="2.44307082146406"/>
    <n v="4.2829035082832E-2"/>
    <n v="44.053787946701"/>
    <n v="20250630"/>
    <n v="24040800"/>
    <x v="28"/>
    <n v="76.599999999999994"/>
    <n v="10"/>
  </r>
  <r>
    <n v="11489"/>
    <n v="946775.91562306299"/>
    <n v="1686899.9090913399"/>
    <n v="946875.91562306299"/>
    <n v="1686799.9090913399"/>
    <n v="92"/>
    <n v="74"/>
    <n v="8.0358136296272296"/>
    <n v="8.8526133894920296"/>
    <n v="0.81679971329867795"/>
    <n v="-6.5607647993601902E-3"/>
    <n v="42.429586648940997"/>
    <n v="20250630"/>
    <n v="24040831"/>
    <x v="527"/>
    <n v="9.6"/>
    <n v="5.4"/>
  </r>
  <r>
    <n v="8569"/>
    <n v="944875.91562306299"/>
    <n v="1686299.9090913399"/>
    <n v="944975.91562306299"/>
    <n v="1686199.9090913399"/>
    <n v="98"/>
    <n v="55"/>
    <n v="8.0378281672795602"/>
    <n v="9.8359975020090697"/>
    <n v="1.79816943407059"/>
    <n v="1.3012006495652401E-2"/>
    <n v="43.412971496582003"/>
    <n v="20250630"/>
    <n v="24040560"/>
    <x v="504"/>
    <n v="31.3"/>
    <n v="2.6"/>
  </r>
  <r>
    <n v="12115"/>
    <n v="947175.91562306299"/>
    <n v="1685899.9090913399"/>
    <n v="947275.91562306299"/>
    <n v="1685799.9090913399"/>
    <n v="102"/>
    <n v="78"/>
    <n v="8.0381482760111496"/>
    <n v="10.9884253819784"/>
    <n v="2.9502770185470601"/>
    <n v="1.8413877983888001E-2"/>
    <n v="44.565399424234997"/>
    <n v="20250630"/>
    <n v="24040630"/>
    <x v="520"/>
    <n v="53.6"/>
    <n v="2.2999999999999998"/>
  </r>
  <r>
    <n v="13184"/>
    <n v="947875.91562306299"/>
    <n v="1686799.9090913399"/>
    <n v="947975.91562306299"/>
    <n v="1686699.9090913399"/>
    <n v="93"/>
    <n v="85"/>
    <n v="8.0395200848579407"/>
    <n v="8.5113195478916204"/>
    <n v="0.47179946966934899"/>
    <n v="-2.2611989406868798E-3"/>
    <n v="42.088293075561502"/>
    <n v="20250630"/>
    <n v="24040680"/>
    <x v="241"/>
    <n v="27.4"/>
    <n v="2.2999999999999998"/>
  </r>
  <r>
    <n v="14275"/>
    <n v="948575.91562306299"/>
    <n v="1685499.9090913399"/>
    <n v="948675.91562306299"/>
    <n v="1685399.9090913399"/>
    <n v="106"/>
    <n v="92"/>
    <n v="8.0395868619282993"/>
    <n v="7.07544795672099"/>
    <n v="-0.96413896481196104"/>
    <n v="4.5091718978559001E-3"/>
    <n v="40.652421633402497"/>
    <n v="20250630"/>
    <n v="24040690"/>
    <x v="626"/>
    <n v="38.9"/>
    <n v="0.3"/>
  </r>
  <r>
    <n v="13026"/>
    <n v="947775.91562306299"/>
    <n v="1687199.9090913399"/>
    <n v="947875.91562306299"/>
    <n v="1687099.9090913399"/>
    <n v="89"/>
    <n v="84"/>
    <n v="8.0400056838989293"/>
    <n v="8.3407447338104195"/>
    <n v="0.300738970283419"/>
    <n v="1.3981174289559299E-2"/>
    <n v="41.917717615763301"/>
    <n v="20250630"/>
    <n v="24040620"/>
    <x v="511"/>
    <n v="34.4"/>
    <n v="1.3"/>
  </r>
  <r>
    <n v="11639"/>
    <n v="946875.91562306299"/>
    <n v="1687299.9090913399"/>
    <n v="946975.91562306299"/>
    <n v="1687199.9090913399"/>
    <n v="88"/>
    <n v="75"/>
    <n v="8.0416600306828805"/>
    <n v="6.9741906722386702"/>
    <n v="-1.06746916969617"/>
    <n v="-1.93795829545707E-4"/>
    <n v="40.551164309183797"/>
    <n v="20250630"/>
    <n v="24040660"/>
    <x v="627"/>
    <n v="38.200000000000003"/>
    <n v="3.1"/>
  </r>
  <r>
    <n v="6717"/>
    <n v="943675.91562306299"/>
    <n v="1686699.9090913399"/>
    <n v="943775.91562306299"/>
    <n v="1686599.9090913399"/>
    <n v="94"/>
    <n v="43"/>
    <n v="8.0425718228022305"/>
    <n v="10.5004422664642"/>
    <n v="2.4578703045845001"/>
    <n v="5.1243032018343602E-3"/>
    <n v="44.077416102091497"/>
    <n v="20250630"/>
    <n v="24040590"/>
    <x v="481"/>
    <n v="17.7"/>
    <n v="4.5"/>
  </r>
  <r>
    <n v="7488"/>
    <n v="944175.91562306299"/>
    <n v="1686599.9090913399"/>
    <n v="944275.91562306299"/>
    <n v="1686499.9090913399"/>
    <n v="95"/>
    <n v="48"/>
    <n v="8.0452509721120204"/>
    <n v="11.244032065073601"/>
    <n v="3.1987809141476999"/>
    <n v="7.0190580251316198E-3"/>
    <n v="44.821005185445202"/>
    <n v="20250630"/>
    <n v="24040590"/>
    <x v="500"/>
    <n v="30"/>
    <n v="2.1"/>
  </r>
  <r>
    <n v="11946"/>
    <n v="947075.91562306299"/>
    <n v="1687399.9090913399"/>
    <n v="947175.91562306299"/>
    <n v="1687299.9090913399"/>
    <n v="87"/>
    <n v="77"/>
    <n v="8.0483748316764796"/>
    <n v="5.9643540680408504"/>
    <n v="-2.08402080461383"/>
    <n v="2.55228775786236E-2"/>
    <n v="39.541327714920001"/>
    <n v="20250630"/>
    <n v="24040620"/>
    <x v="628"/>
    <n v="62"/>
    <n v="0.5"/>
  </r>
  <r>
    <n v="2861"/>
    <n v="941175.91562306299"/>
    <n v="1687299.9090913399"/>
    <n v="941275.91562306299"/>
    <n v="1687199.9090913399"/>
    <n v="88"/>
    <n v="18"/>
    <n v="8.0485390424728394"/>
    <n v="6.61675439278285"/>
    <n v="-1.4317845702171299"/>
    <n v="6.2846674894293103E-3"/>
    <n v="40.193728446960399"/>
    <n v="20250630"/>
    <n v="24040610"/>
    <x v="29"/>
    <n v="36.1"/>
    <n v="2.7"/>
  </r>
  <r>
    <n v="9649"/>
    <n v="945575.91562306299"/>
    <n v="1686099.9090913399"/>
    <n v="945675.91562306299"/>
    <n v="1685999.9090913399"/>
    <n v="100"/>
    <n v="62"/>
    <n v="8.0503421425819397"/>
    <n v="9.6812153458595294"/>
    <n v="1.6308731399476499"/>
    <n v="1.55471573962132E-2"/>
    <n v="43.258188724517801"/>
    <n v="20250630"/>
    <n v="24040560"/>
    <x v="629"/>
    <n v="30.6"/>
    <n v="2.9"/>
  </r>
  <r>
    <n v="8877"/>
    <n v="945075.91562306299"/>
    <n v="1686299.9090913399"/>
    <n v="945175.91562306299"/>
    <n v="1686199.9090913399"/>
    <n v="98"/>
    <n v="57"/>
    <n v="8.0505688985188808"/>
    <n v="10.2584079106649"/>
    <n v="2.2078389724095699"/>
    <n v="1.12667684443295E-2"/>
    <n v="43.835382143656403"/>
    <n v="20250630"/>
    <n v="24040560"/>
    <x v="583"/>
    <n v="56.4"/>
    <n v="4.8"/>
  </r>
  <r>
    <n v="14119"/>
    <n v="948475.91562306299"/>
    <n v="1685699.9090913399"/>
    <n v="948575.91562306299"/>
    <n v="1685599.9090913399"/>
    <n v="104"/>
    <n v="91"/>
    <n v="8.0525152206420891"/>
    <n v="6.8731154123942098"/>
    <n v="-1.1793998559315999"/>
    <n v="2.34627332538366E-3"/>
    <n v="40.450089009602898"/>
    <n v="20250630"/>
    <n v="24040690"/>
    <x v="630"/>
    <n v="111"/>
    <n v="0.3"/>
  </r>
  <r>
    <n v="8557"/>
    <n v="944875.91562306299"/>
    <n v="1687499.9090913399"/>
    <n v="944975.91562306299"/>
    <n v="1687399.9090913399"/>
    <n v="86"/>
    <n v="55"/>
    <n v="8.0543967088063599"/>
    <n v="10.9975786209106"/>
    <n v="2.9431816935539201"/>
    <n v="2.0056274098654601E-2"/>
    <n v="44.574551582336397"/>
    <n v="20250630"/>
    <n v="24040570"/>
    <x v="620"/>
    <n v="5.3"/>
    <n v="1.4"/>
  </r>
  <r>
    <n v="7333"/>
    <n v="944075.91562306299"/>
    <n v="1686699.9090913399"/>
    <n v="944175.91562306299"/>
    <n v="1686599.9090913399"/>
    <n v="94"/>
    <n v="47"/>
    <n v="8.0577804565429698"/>
    <n v="11.2274070739746"/>
    <n v="3.16962656974792"/>
    <n v="7.1735912313063898E-3"/>
    <n v="44.8043807983398"/>
    <n v="20250630"/>
    <n v="24040590"/>
    <x v="571"/>
    <n v="29.7"/>
    <n v="1.7"/>
  </r>
  <r>
    <n v="5143"/>
    <n v="942675.91562306299"/>
    <n v="1690099.9090913399"/>
    <n v="942775.91562306299"/>
    <n v="1689999.9090913399"/>
    <n v="60"/>
    <n v="33"/>
    <n v="8.0597848494847604"/>
    <n v="7.5063577095667497"/>
    <n v="-0.55342722272810796"/>
    <n v="5.2827962402564798E-3"/>
    <n v="41.083330790201799"/>
    <n v="20250630"/>
    <n v="24040800"/>
    <x v="631"/>
    <n v="47.7"/>
    <n v="0.3"/>
  </r>
  <r>
    <n v="10570"/>
    <n v="946175.91562306299"/>
    <n v="1686399.9090913399"/>
    <n v="946275.91562306299"/>
    <n v="1686299.9090913399"/>
    <n v="97"/>
    <n v="68"/>
    <n v="8.0624994436899797"/>
    <n v="8.8129141330718994"/>
    <n v="0.75041462481021903"/>
    <n v="-5.5385877300674702E-3"/>
    <n v="42.389887491861998"/>
    <n v="20250630"/>
    <n v="24040831"/>
    <x v="632"/>
    <n v="23.9"/>
    <n v="2.4"/>
  </r>
  <r>
    <n v="5766"/>
    <n v="943075.91562306299"/>
    <n v="1689399.9090913399"/>
    <n v="943175.91562306299"/>
    <n v="1689299.9090913399"/>
    <n v="67"/>
    <n v="37"/>
    <n v="8.0698208808898908"/>
    <n v="6.9892645384136003"/>
    <n v="-1.0805563330650301"/>
    <n v="-5.0517189757604301E-3"/>
    <n v="40.566238403320298"/>
    <n v="20250630"/>
    <n v="24040800"/>
    <x v="22"/>
    <n v="37.9"/>
    <n v="2.2000000000000002"/>
  </r>
  <r>
    <n v="11945"/>
    <n v="947075.91562306299"/>
    <n v="1687499.9090913399"/>
    <n v="947175.91562306299"/>
    <n v="1687399.9090913399"/>
    <n v="86"/>
    <n v="77"/>
    <n v="8.0706877708435094"/>
    <n v="5.1531582673390703"/>
    <n v="-2.91752948363622"/>
    <n v="2.6447924009213801E-2"/>
    <n v="38.730131785074903"/>
    <n v="20250630"/>
    <n v="24040620"/>
    <x v="628"/>
    <n v="62"/>
    <n v="0.5"/>
  </r>
  <r>
    <n v="5449"/>
    <n v="942875.91562306299"/>
    <n v="1690299.9090913399"/>
    <n v="942975.91562306299"/>
    <n v="1690199.9090913399"/>
    <n v="58"/>
    <n v="35"/>
    <n v="8.0786581337451899"/>
    <n v="10.4412783384323"/>
    <n v="2.3626201525330499"/>
    <n v="2.0893604378216E-2"/>
    <n v="44.018251895904498"/>
    <n v="20250630"/>
    <n v="24040800"/>
    <x v="396"/>
    <n v="23.6"/>
    <n v="2.5"/>
  </r>
  <r>
    <n v="2950"/>
    <n v="941275.91562306299"/>
    <n v="1693799.9090913399"/>
    <n v="941375.91562306299"/>
    <n v="1693699.9090913399"/>
    <n v="23"/>
    <n v="19"/>
    <n v="8.0839721361796109"/>
    <n v="1.72762248913447"/>
    <n v="-6.3563495874404898"/>
    <n v="4.9483811249956502E-2"/>
    <n v="35.304596265157102"/>
    <n v="20250630"/>
    <n v="24040810"/>
    <x v="24"/>
    <n v="66.7"/>
    <n v="3.9"/>
  </r>
  <r>
    <n v="1727"/>
    <n v="940475.91562306299"/>
    <n v="1692899.9090913399"/>
    <n v="940575.91562306299"/>
    <n v="1692799.9090913399"/>
    <n v="32"/>
    <n v="11"/>
    <n v="8.0851827859878505"/>
    <n v="0.90782076120376598"/>
    <n v="-7.1773618459701503"/>
    <n v="-3.3834575830648298E-3"/>
    <n v="34.484793663024902"/>
    <n v="20250630"/>
    <n v="24040810"/>
    <x v="38"/>
    <n v="0"/>
    <n v="0.8"/>
  </r>
  <r>
    <n v="11192"/>
    <n v="946575.91562306299"/>
    <n v="1685799.9090913399"/>
    <n v="946675.91562306299"/>
    <n v="1685699.9090913399"/>
    <n v="103"/>
    <n v="72"/>
    <n v="8.0853821436564104"/>
    <n v="7.6807680130004901"/>
    <n v="-0.40461408595244103"/>
    <n v="2.5222432101145401E-2"/>
    <n v="41.2577419281006"/>
    <n v="20250630"/>
    <n v="24040510"/>
    <x v="575"/>
    <n v="9.1999999999999993"/>
    <n v="0"/>
  </r>
  <r>
    <n v="13185"/>
    <n v="947875.91562306299"/>
    <n v="1686699.9090913399"/>
    <n v="947975.91562306299"/>
    <n v="1686599.9090913399"/>
    <n v="94"/>
    <n v="85"/>
    <n v="8.0947998364766391"/>
    <n v="8.7434891064961793"/>
    <n v="0.64868937556942297"/>
    <n v="4.1674875343839296E-3"/>
    <n v="42.320462862650601"/>
    <n v="20250630"/>
    <n v="24040680"/>
    <x v="598"/>
    <n v="28.5"/>
    <n v="2.2000000000000002"/>
  </r>
  <r>
    <n v="13346"/>
    <n v="947975.91562306299"/>
    <n v="1685999.9090913399"/>
    <n v="948075.91562306299"/>
    <n v="1685899.9090913399"/>
    <n v="101"/>
    <n v="86"/>
    <n v="8.1019438902537004"/>
    <n v="9.6223494211832694"/>
    <n v="1.5204054961601901"/>
    <n v="9.4801997377847603E-3"/>
    <n v="43.199323336283399"/>
    <n v="20250630"/>
    <n v="24040670"/>
    <x v="487"/>
    <n v="28.5"/>
    <n v="1.8"/>
  </r>
  <r>
    <n v="7023"/>
    <n v="943875.91562306299"/>
    <n v="1686899.9090913399"/>
    <n v="943975.91562306299"/>
    <n v="1686799.9090913399"/>
    <n v="92"/>
    <n v="45"/>
    <n v="8.1022538344065307"/>
    <n v="11.047424554824801"/>
    <n v="2.9451707800229401"/>
    <n v="1.0863720051323401E-2"/>
    <n v="44.624398231506298"/>
    <n v="20250630"/>
    <n v="24040590"/>
    <x v="563"/>
    <n v="55.9"/>
    <n v="3.3"/>
  </r>
  <r>
    <n v="11963"/>
    <n v="947075.91562306299"/>
    <n v="1685699.9090913399"/>
    <n v="947175.91562306299"/>
    <n v="1685599.9090913399"/>
    <n v="104"/>
    <n v="77"/>
    <n v="8.1030640072292694"/>
    <n v="10.442711830139199"/>
    <n v="2.33964799510108"/>
    <n v="1.5335879573184601E-2"/>
    <n v="44.019685533311602"/>
    <n v="20250630"/>
    <n v="24040620"/>
    <x v="419"/>
    <n v="27.2"/>
    <n v="2.4"/>
  </r>
  <r>
    <n v="5760"/>
    <n v="943075.91562306299"/>
    <n v="1689999.9090913399"/>
    <n v="943175.91562306299"/>
    <n v="1689899.9090913399"/>
    <n v="61"/>
    <n v="37"/>
    <n v="8.1035977900028193"/>
    <n v="12.4677627086639"/>
    <n v="4.3641650527715701"/>
    <n v="-4.8277510562911602E-2"/>
    <n v="46.044736623764003"/>
    <n v="20250630"/>
    <n v="24040800"/>
    <x v="232"/>
    <n v="21.6"/>
    <n v="0"/>
  </r>
  <r>
    <n v="5457"/>
    <n v="942875.91562306299"/>
    <n v="1689499.9090913399"/>
    <n v="942975.91562306299"/>
    <n v="1689399.9090913399"/>
    <n v="66"/>
    <n v="35"/>
    <n v="8.1042666435241699"/>
    <n v="6.2651500701904297"/>
    <n v="-1.83911659320196"/>
    <n v="-1.05318931358246E-2"/>
    <n v="39.842123985290499"/>
    <n v="20250630"/>
    <n v="24040800"/>
    <x v="140"/>
    <n v="17.899999999999999"/>
    <n v="1.9"/>
  </r>
  <r>
    <n v="13790"/>
    <n v="948275.91562306299"/>
    <n v="1687799.9090913399"/>
    <n v="948375.91562306299"/>
    <n v="1687699.9090913399"/>
    <n v="83"/>
    <n v="89"/>
    <n v="8.1069077650706003"/>
    <n v="10.296979268391899"/>
    <n v="2.1900714536507899"/>
    <n v="-3.5716850931445799E-3"/>
    <n v="43.8739528656006"/>
    <n v="20250630"/>
    <n v="24040640"/>
    <x v="47"/>
    <n v="9.6"/>
    <n v="0.8"/>
  </r>
  <r>
    <n v="4682"/>
    <n v="942375.91562306299"/>
    <n v="1689999.9090913399"/>
    <n v="942475.91562306299"/>
    <n v="1689899.9090913399"/>
    <n v="61"/>
    <n v="30"/>
    <n v="8.1117414236068708"/>
    <n v="5.7327069044113204"/>
    <n v="-2.3790344693697998"/>
    <n v="4.9421485804486999E-2"/>
    <n v="39.309680223465001"/>
    <n v="20250630"/>
    <n v="24040800"/>
    <x v="62"/>
    <n v="20.6"/>
    <n v="2.5"/>
  </r>
  <r>
    <n v="4233"/>
    <n v="942075.91562306299"/>
    <n v="1688699.9090913399"/>
    <n v="942175.91562306299"/>
    <n v="1688599.9090913399"/>
    <n v="74"/>
    <n v="27"/>
    <n v="8.1155745585759504"/>
    <n v="3.5519375602404302"/>
    <n v="-4.5636369188626604"/>
    <n v="-4.8412087683876396E-3"/>
    <n v="37.1289103825887"/>
    <n v="20250630"/>
    <n v="24040610"/>
    <x v="558"/>
    <n v="21.7"/>
    <n v="0.3"/>
  </r>
  <r>
    <n v="8564"/>
    <n v="944875.91562306299"/>
    <n v="1686799.9090913399"/>
    <n v="944975.91562306299"/>
    <n v="1686699.9090913399"/>
    <n v="93"/>
    <n v="55"/>
    <n v="8.1187457243601493"/>
    <n v="9.8844670454660992"/>
    <n v="1.76572127143542"/>
    <n v="5.4461117251776202E-3"/>
    <n v="43.461440404256201"/>
    <n v="20250630"/>
    <n v="24040570"/>
    <x v="147"/>
    <n v="7.8"/>
    <n v="1.4"/>
  </r>
  <r>
    <n v="12727"/>
    <n v="947575.91562306299"/>
    <n v="1686299.9090913399"/>
    <n v="947675.91562306299"/>
    <n v="1686199.9090913399"/>
    <n v="98"/>
    <n v="82"/>
    <n v="8.1191958487033808"/>
    <n v="10.9807435274124"/>
    <n v="2.8615476340055501"/>
    <n v="-9.0594401553971693E-3"/>
    <n v="44.5577168464661"/>
    <n v="20250630"/>
    <n v="24040670"/>
    <x v="377"/>
    <n v="14.7"/>
    <n v="3.3"/>
  </r>
  <r>
    <n v="13497"/>
    <n v="948075.91562306299"/>
    <n v="1686299.9090913399"/>
    <n v="948175.91562306299"/>
    <n v="1686199.9090913399"/>
    <n v="98"/>
    <n v="87"/>
    <n v="8.1207592884699498"/>
    <n v="11.333733558654799"/>
    <n v="3.2129740417003601"/>
    <n v="3.7312135100364698E-3"/>
    <n v="44.910707155863399"/>
    <n v="20250630"/>
    <n v="24040670"/>
    <x v="633"/>
    <n v="52.5"/>
    <n v="1.8"/>
  </r>
  <r>
    <n v="9817"/>
    <n v="945675.91562306299"/>
    <n v="1684699.9090913399"/>
    <n v="945775.91562306299"/>
    <n v="1684599.9090913399"/>
    <n v="114"/>
    <n v="63"/>
    <n v="8.1274936596552507"/>
    <n v="8.5167990525563599"/>
    <n v="0.38930525258183502"/>
    <n v="-9.5284186924497305E-4"/>
    <n v="42.093772570292202"/>
    <n v="20250630"/>
    <n v="24040540"/>
    <x v="424"/>
    <n v="40.700000000000003"/>
    <n v="3.4"/>
  </r>
  <r>
    <n v="13032"/>
    <n v="947775.91562306299"/>
    <n v="1686599.9090913399"/>
    <n v="947875.91562306299"/>
    <n v="1686499.9090913399"/>
    <n v="95"/>
    <n v="84"/>
    <n v="8.1285301844279001"/>
    <n v="9.3595396677653007"/>
    <n v="1.2310095814367099"/>
    <n v="3.1568871345370999E-3"/>
    <n v="42.936512947082498"/>
    <n v="20250630"/>
    <n v="24040670"/>
    <x v="607"/>
    <n v="28.6"/>
    <n v="3"/>
  </r>
  <r>
    <n v="13178"/>
    <n v="947875.91562306299"/>
    <n v="1687399.9090913399"/>
    <n v="947975.91562306299"/>
    <n v="1687299.9090913399"/>
    <n v="87"/>
    <n v="85"/>
    <n v="8.1308210492134094"/>
    <n v="9.3647677898407"/>
    <n v="1.2339467257261301"/>
    <n v="-1.09926056466065E-2"/>
    <n v="42.941741466522203"/>
    <n v="20250630"/>
    <n v="24040680"/>
    <x v="561"/>
    <n v="21.6"/>
    <n v="2.5"/>
  </r>
  <r>
    <n v="5447"/>
    <n v="942875.91562306299"/>
    <n v="1690499.9090913399"/>
    <n v="942975.91562306299"/>
    <n v="1690399.9090913399"/>
    <n v="56"/>
    <n v="35"/>
    <n v="8.1317175229390504"/>
    <n v="9.7679897944132499"/>
    <n v="1.6362722466389299"/>
    <n v="1.2998662268122E-2"/>
    <n v="43.344962755838999"/>
    <n v="20250630"/>
    <n v="24040800"/>
    <x v="243"/>
    <n v="23.5"/>
    <n v="3.1"/>
  </r>
  <r>
    <n v="6062"/>
    <n v="943275.91562306299"/>
    <n v="1690599.9090913399"/>
    <n v="943375.91562306299"/>
    <n v="1690499.9090913399"/>
    <n v="55"/>
    <n v="39"/>
    <n v="8.1386257171630891"/>
    <n v="8.0208742835304996"/>
    <n v="7.7858304977416998E-2"/>
    <n v="-4.9449152429588097E-2"/>
    <n v="41.597848025235301"/>
    <n v="20250630"/>
    <n v="24040800"/>
    <x v="634"/>
    <n v="8.4"/>
    <n v="4.0999999999999996"/>
  </r>
  <r>
    <n v="4991"/>
    <n v="942575.91562306299"/>
    <n v="1689899.9090913399"/>
    <n v="942675.91562306299"/>
    <n v="1689799.9090913399"/>
    <n v="62"/>
    <n v="32"/>
    <n v="8.14248196283976"/>
    <n v="6.6159837643305499"/>
    <n v="-1.5264981687068899"/>
    <n v="-8.1545154874523504E-3"/>
    <n v="40.192957560221402"/>
    <n v="20250630"/>
    <n v="24040800"/>
    <x v="635"/>
    <n v="34.799999999999997"/>
    <n v="0"/>
  </r>
  <r>
    <n v="11809"/>
    <n v="946975.91562306299"/>
    <n v="1685699.9090913399"/>
    <n v="947075.91562306299"/>
    <n v="1685599.9090913399"/>
    <n v="104"/>
    <n v="76"/>
    <n v="8.1443176269531197"/>
    <n v="10.6328424453735"/>
    <n v="2.4885249614715601"/>
    <n v="2.4753992632031398E-2"/>
    <n v="44.209815979003899"/>
    <n v="20250630"/>
    <n v="24040620"/>
    <x v="419"/>
    <n v="27.2"/>
    <n v="2.4"/>
  </r>
  <r>
    <n v="4073"/>
    <n v="941975.91562306299"/>
    <n v="1689299.9090913399"/>
    <n v="942075.91562306299"/>
    <n v="1689199.9090913399"/>
    <n v="68"/>
    <n v="26"/>
    <n v="8.1529474258422905"/>
    <n v="10.6933545271556"/>
    <n v="2.5404070913791701"/>
    <n v="2.2558200173079999E-2"/>
    <n v="44.270328203837103"/>
    <n v="20250630"/>
    <n v="24040800"/>
    <x v="28"/>
    <n v="76.599999999999994"/>
    <n v="10"/>
  </r>
  <r>
    <n v="5757"/>
    <n v="943075.91562306299"/>
    <n v="1690299.9090913399"/>
    <n v="943175.91562306299"/>
    <n v="1690199.9090913399"/>
    <n v="58"/>
    <n v="37"/>
    <n v="8.1613015830516797"/>
    <n v="9.9538854360580409"/>
    <n v="1.79258375614882"/>
    <n v="5.1524010486900798E-3"/>
    <n v="43.530859231948902"/>
    <n v="20250630"/>
    <n v="24040800"/>
    <x v="232"/>
    <n v="21.6"/>
    <n v="0"/>
  </r>
  <r>
    <n v="9016"/>
    <n v="945175.91562306299"/>
    <n v="1687799.9090913399"/>
    <n v="945275.91562306299"/>
    <n v="1687699.9090913399"/>
    <n v="83"/>
    <n v="58"/>
    <n v="8.1619607448577902"/>
    <n v="10.7871518611908"/>
    <n v="2.62519114017487"/>
    <n v="1.1603926541283701E-2"/>
    <n v="44.364125633239702"/>
    <n v="20250630"/>
    <n v="24040570"/>
    <x v="441"/>
    <n v="7.5"/>
    <n v="1.8"/>
  </r>
  <r>
    <n v="13486"/>
    <n v="948075.91562306299"/>
    <n v="1687399.9090913399"/>
    <n v="948175.91562306299"/>
    <n v="1687299.9090913399"/>
    <n v="87"/>
    <n v="87"/>
    <n v="8.1626901626586896"/>
    <n v="9.6002016663551295"/>
    <n v="1.4375115036964401"/>
    <n v="-1.23229023301974E-3"/>
    <n v="43.177175283432"/>
    <n v="20250630"/>
    <n v="24040680"/>
    <x v="561"/>
    <n v="21.6"/>
    <n v="2.5"/>
  </r>
  <r>
    <n v="8800"/>
    <n v="945075.91562306299"/>
    <n v="1693999.9090913399"/>
    <n v="945175.91562306299"/>
    <n v="1693899.9090913399"/>
    <n v="21"/>
    <n v="57"/>
    <n v="8.1667922735214198"/>
    <n v="9.5849740505218506"/>
    <n v="1.4181817223628399"/>
    <n v="8.2643688656389696E-3"/>
    <n v="43.161947250366197"/>
    <n v="20250630"/>
    <n v="24040810"/>
    <x v="33"/>
    <n v="38.6"/>
    <n v="1.7"/>
  </r>
  <r>
    <n v="8063"/>
    <n v="944575.91562306299"/>
    <n v="1690699.9090913399"/>
    <n v="944675.91562306299"/>
    <n v="1690599.9090913399"/>
    <n v="54"/>
    <n v="52"/>
    <n v="8.1695255041122401"/>
    <n v="5.7043724854787197"/>
    <n v="-2.4651530583699501"/>
    <n v="-2.79347369602571E-3"/>
    <n v="39.281346638997398"/>
    <n v="20250630"/>
    <n v="24040780"/>
    <x v="479"/>
    <n v="8.6"/>
    <n v="2.9"/>
  </r>
  <r>
    <n v="12402"/>
    <n v="947375.91562306299"/>
    <n v="1687999.9090913399"/>
    <n v="947475.91562306299"/>
    <n v="1687899.9090913399"/>
    <n v="81"/>
    <n v="80"/>
    <n v="8.1731496751308406"/>
    <n v="9.0364954471588099"/>
    <n v="0.86334576457738899"/>
    <n v="-1.02553575343336E-2"/>
    <n v="42.613468885421803"/>
    <n v="20250630"/>
    <n v="24040650"/>
    <x v="551"/>
    <n v="18.100000000000001"/>
    <n v="1.4"/>
  </r>
  <r>
    <n v="10109"/>
    <n v="945875.91562306299"/>
    <n v="1686299.9090913399"/>
    <n v="945975.91562306299"/>
    <n v="1686199.9090913399"/>
    <n v="98"/>
    <n v="65"/>
    <n v="8.1762781540552805"/>
    <n v="9.8792687257130893"/>
    <n v="1.70299067099889"/>
    <n v="-1.07125582871959E-3"/>
    <n v="43.456241925557499"/>
    <n v="20250630"/>
    <n v="24040831"/>
    <x v="636"/>
    <n v="75.599999999999994"/>
    <n v="0.4"/>
  </r>
  <r>
    <n v="13189"/>
    <n v="947875.91562306299"/>
    <n v="1686299.9090913399"/>
    <n v="947975.91562306299"/>
    <n v="1686199.9090913399"/>
    <n v="98"/>
    <n v="85"/>
    <n v="8.1801779270172101"/>
    <n v="10.9610958099365"/>
    <n v="2.7809178829193102"/>
    <n v="7.5166860284904598E-3"/>
    <n v="44.5380697250366"/>
    <n v="20250630"/>
    <n v="24040670"/>
    <x v="623"/>
    <n v="33.700000000000003"/>
    <n v="1.8"/>
  </r>
  <r>
    <n v="13650"/>
    <n v="948175.91562306299"/>
    <n v="1686399.9090913399"/>
    <n v="948275.91562306299"/>
    <n v="1686299.9090913399"/>
    <n v="97"/>
    <n v="88"/>
    <n v="8.1850647926330602"/>
    <n v="10.3347651958466"/>
    <n v="2.1497004032135001"/>
    <n v="1.99168524704874E-3"/>
    <n v="43.911738713582402"/>
    <n v="20250630"/>
    <n v="24040670"/>
    <x v="625"/>
    <n v="27.3"/>
    <n v="2"/>
  </r>
  <r>
    <n v="13802"/>
    <n v="948275.91562306299"/>
    <n v="1686599.9090913399"/>
    <n v="948375.91562306299"/>
    <n v="1686499.9090913399"/>
    <n v="95"/>
    <n v="89"/>
    <n v="8.1858741839726807"/>
    <n v="9.9049233595530204"/>
    <n v="1.71904922773441"/>
    <n v="3.41259098301331E-4"/>
    <n v="43.481897354125998"/>
    <n v="20250630"/>
    <n v="24040680"/>
    <x v="411"/>
    <n v="33"/>
    <n v="2.5"/>
  </r>
  <r>
    <n v="13035"/>
    <n v="947775.91562306299"/>
    <n v="1686299.9090913399"/>
    <n v="947875.91562306299"/>
    <n v="1686199.9090913399"/>
    <n v="98"/>
    <n v="84"/>
    <n v="8.1868427594502808"/>
    <n v="10.217486461003601"/>
    <n v="2.0306436916192401"/>
    <n v="8.2568981063862595E-3"/>
    <n v="43.794459660847998"/>
    <n v="20250630"/>
    <n v="24040670"/>
    <x v="623"/>
    <n v="33.700000000000003"/>
    <n v="1.8"/>
  </r>
  <r>
    <n v="12101"/>
    <n v="947175.91562306299"/>
    <n v="1687299.9090913399"/>
    <n v="947275.91562306299"/>
    <n v="1687199.9090913399"/>
    <n v="88"/>
    <n v="78"/>
    <n v="8.1904577016830409"/>
    <n v="7.0771617889404297"/>
    <n v="-1.1132959773143101"/>
    <n v="1.36176205705851E-2"/>
    <n v="40.654135068257702"/>
    <n v="20250630"/>
    <n v="24040620"/>
    <x v="466"/>
    <n v="56.5"/>
    <n v="2"/>
  </r>
  <r>
    <n v="9659"/>
    <n v="945575.91562306299"/>
    <n v="1685099.9090913399"/>
    <n v="945675.91562306299"/>
    <n v="1684999.9090913399"/>
    <n v="110"/>
    <n v="62"/>
    <n v="8.1907088915507007"/>
    <n v="10.596300824483199"/>
    <n v="2.4055917710065802"/>
    <n v="2.3486387434725999E-2"/>
    <n v="44.173274485270198"/>
    <n v="20250630"/>
    <n v="24040540"/>
    <x v="637"/>
    <n v="35.6"/>
    <n v="4.2"/>
  </r>
  <r>
    <n v="4392"/>
    <n v="942175.91562306299"/>
    <n v="1688199.9090913399"/>
    <n v="942275.91562306299"/>
    <n v="1688099.9090913399"/>
    <n v="79"/>
    <n v="28"/>
    <n v="8.1922399202982596"/>
    <n v="5.79035226504008"/>
    <n v="-2.4018876949946102"/>
    <n v="-9.2122939143640305E-3"/>
    <n v="39.367326100667299"/>
    <n v="20250630"/>
    <n v="24040610"/>
    <x v="29"/>
    <n v="36.1"/>
    <n v="2.7"/>
  </r>
  <r>
    <n v="8064"/>
    <n v="944575.91562306299"/>
    <n v="1690599.9090913399"/>
    <n v="944675.91562306299"/>
    <n v="1690499.9090913399"/>
    <n v="55"/>
    <n v="52"/>
    <n v="8.1965848207473808"/>
    <n v="7.8433964252471897"/>
    <n v="-0.35318846255540798"/>
    <n v="6.1004875848690698E-3"/>
    <n v="41.420369784037298"/>
    <n v="20250630"/>
    <n v="24040780"/>
    <x v="479"/>
    <n v="8.6"/>
    <n v="2.9"/>
  </r>
  <r>
    <n v="10261"/>
    <n v="945975.91562306299"/>
    <n v="1686499.9090913399"/>
    <n v="946075.91562306299"/>
    <n v="1686399.9090913399"/>
    <n v="96"/>
    <n v="66"/>
    <n v="8.1987593571345005"/>
    <n v="8.8960456848144496"/>
    <n v="0.69728637735048904"/>
    <n v="1.6854148008860599E-2"/>
    <n v="42.4730183283488"/>
    <n v="20250630"/>
    <n v="24040831"/>
    <x v="614"/>
    <n v="36.799999999999997"/>
    <n v="2.9"/>
  </r>
  <r>
    <n v="6532"/>
    <n v="943575.91562306299"/>
    <n v="1689799.9090913399"/>
    <n v="943675.91562306299"/>
    <n v="1689699.9090913399"/>
    <n v="63"/>
    <n v="42"/>
    <n v="8.2002650043502694"/>
    <n v="4.1162734031677202"/>
    <n v="0.83891365115504302"/>
    <n v="2.9703153762966401E-2"/>
    <n v="37.693248748779297"/>
    <n v="20250630"/>
    <n v="24040800"/>
    <x v="232"/>
    <n v="21.6"/>
    <n v="0"/>
  </r>
  <r>
    <n v="13187"/>
    <n v="947875.91562306299"/>
    <n v="1686499.9090913399"/>
    <n v="947975.91562306299"/>
    <n v="1686399.9090913399"/>
    <n v="96"/>
    <n v="85"/>
    <n v="8.2030611038208008"/>
    <n v="10.328613698482499"/>
    <n v="2.1255527213215801"/>
    <n v="1.8582146265544001E-2"/>
    <n v="43.905587434768698"/>
    <n v="20250630"/>
    <n v="24040670"/>
    <x v="570"/>
    <n v="31.5"/>
    <n v="1.9"/>
  </r>
  <r>
    <n v="5919"/>
    <n v="943175.91562306299"/>
    <n v="1689499.9090913399"/>
    <n v="943275.91562306299"/>
    <n v="1689399.9090913399"/>
    <n v="66"/>
    <n v="38"/>
    <n v="8.2047238747278808"/>
    <n v="10.8470778465271"/>
    <n v="2.6423540115356401"/>
    <n v="1.5134315937757501E-2"/>
    <n v="44.4240519205729"/>
    <n v="20250630"/>
    <n v="24040800"/>
    <x v="14"/>
    <n v="15"/>
    <n v="1.4"/>
  </r>
  <r>
    <n v="7486"/>
    <n v="944175.91562306299"/>
    <n v="1686799.9090913399"/>
    <n v="944275.91562306299"/>
    <n v="1686699.9090913399"/>
    <n v="93"/>
    <n v="48"/>
    <n v="8.2047563393910696"/>
    <n v="10.655539115270001"/>
    <n v="2.45078269640605"/>
    <n v="2.1181491514047E-2"/>
    <n v="44.232512156168603"/>
    <n v="20250630"/>
    <n v="24040590"/>
    <x v="571"/>
    <n v="29.7"/>
    <n v="1.7"/>
  </r>
  <r>
    <n v="11190"/>
    <n v="946575.91562306299"/>
    <n v="1685999.9090913399"/>
    <n v="946675.91562306299"/>
    <n v="1685899.9090913399"/>
    <n v="101"/>
    <n v="72"/>
    <n v="8.2060601711273193"/>
    <n v="9.4617772102355993"/>
    <n v="1.2557171694934399"/>
    <n v="5.8704807306639902E-3"/>
    <n v="43.0387511253357"/>
    <n v="20250630"/>
    <n v="24040831"/>
    <x v="302"/>
    <n v="31"/>
    <n v="1.7"/>
  </r>
  <r>
    <n v="5172"/>
    <n v="942675.91562306299"/>
    <n v="1687199.9090913399"/>
    <n v="942775.91562306299"/>
    <n v="1687099.9090913399"/>
    <n v="89"/>
    <n v="33"/>
    <n v="8.2070921659469604"/>
    <n v="7.3881731033325204"/>
    <n v="-0.81891897320747398"/>
    <n v="-2.1156208240427101E-2"/>
    <n v="40.965146064758301"/>
    <n v="20250630"/>
    <n v="24040580"/>
    <x v="445"/>
    <n v="22.5"/>
    <n v="2.6"/>
  </r>
  <r>
    <n v="1632"/>
    <n v="940375.91562306299"/>
    <n v="1686999.9090913399"/>
    <n v="940475.91562306299"/>
    <n v="1686899.9090913399"/>
    <n v="91"/>
    <n v="10"/>
    <n v="8.2096402943134308"/>
    <n v="7.9961890578270003"/>
    <n v="-0.21345134312287001"/>
    <n v="2.4379884998779701E-3"/>
    <n v="41.573162555694601"/>
    <n v="20250630"/>
    <n v="24040610"/>
    <x v="29"/>
    <n v="36.1"/>
    <n v="2.7"/>
  </r>
  <r>
    <n v="4239"/>
    <n v="942075.91562306299"/>
    <n v="1688099.9090913399"/>
    <n v="942175.91562306299"/>
    <n v="1687999.9090913399"/>
    <n v="80"/>
    <n v="27"/>
    <n v="8.2136703729629499"/>
    <n v="5.9770745436350499"/>
    <n v="-2.2365957895914699"/>
    <n v="1.09422440873459E-2"/>
    <n v="39.554047584533699"/>
    <n v="20250630"/>
    <n v="24040610"/>
    <x v="29"/>
    <n v="36.1"/>
    <n v="2.7"/>
  </r>
  <r>
    <n v="13190"/>
    <n v="947875.91562306299"/>
    <n v="1686199.9090913399"/>
    <n v="947975.91562306299"/>
    <n v="1686099.9090913399"/>
    <n v="99"/>
    <n v="85"/>
    <n v="8.2161433696746808"/>
    <n v="10.387663722038299"/>
    <n v="2.1715202629566202"/>
    <n v="-1.11488267430104E-2"/>
    <n v="43.964637041091898"/>
    <n v="20250630"/>
    <n v="24040670"/>
    <x v="638"/>
    <n v="31.1"/>
    <n v="1.3"/>
  </r>
  <r>
    <n v="9494"/>
    <n v="945475.91562306299"/>
    <n v="1686199.9090913399"/>
    <n v="945575.91562306299"/>
    <n v="1686099.9090913399"/>
    <n v="99"/>
    <n v="61"/>
    <n v="8.2191587289174404"/>
    <n v="10.320003430048599"/>
    <n v="2.1008447408676099"/>
    <n v="1.53513982271155E-3"/>
    <n v="43.896977106730098"/>
    <n v="20250630"/>
    <n v="24040560"/>
    <x v="629"/>
    <n v="30.6"/>
    <n v="2.9"/>
  </r>
  <r>
    <n v="2096"/>
    <n v="940675.91562306299"/>
    <n v="1686799.9090913399"/>
    <n v="940775.91562306299"/>
    <n v="1686699.9090913399"/>
    <n v="93"/>
    <n v="13"/>
    <n v="8.2199847262282901"/>
    <n v="9.0476488934799999"/>
    <n v="0.82766427338052695"/>
    <n v="1.78545241692196E-2"/>
    <n v="42.624621817066298"/>
    <n v="20250630"/>
    <n v="24040610"/>
    <x v="29"/>
    <n v="36.1"/>
    <n v="2.7"/>
  </r>
  <r>
    <n v="10436"/>
    <n v="946075.91562306299"/>
    <n v="1684399.9090913399"/>
    <n v="946175.91562306299"/>
    <n v="1684299.9090913399"/>
    <n v="117"/>
    <n v="67"/>
    <n v="8.2207357486089094"/>
    <n v="6.3314675887425702"/>
    <n v="-1.8892680605252601"/>
    <n v="-2.80778744878868E-2"/>
    <n v="39.908441225687703"/>
    <n v="20250630"/>
    <n v="24040540"/>
    <x v="424"/>
    <n v="40.700000000000003"/>
    <n v="3.4"/>
  </r>
  <r>
    <n v="4251"/>
    <n v="942075.91562306299"/>
    <n v="1686899.9090913399"/>
    <n v="942175.91562306299"/>
    <n v="1686799.9090913399"/>
    <n v="92"/>
    <n v="27"/>
    <n v="8.2234623576022692"/>
    <n v="8.1574674402762195"/>
    <n v="-6.5995141836430002E-2"/>
    <n v="2.0580714102834501E-2"/>
    <n v="41.734441055550498"/>
    <n v="20250630"/>
    <n v="24040610"/>
    <x v="29"/>
    <n v="36.1"/>
    <n v="2.7"/>
  </r>
  <r>
    <n v="5756"/>
    <n v="943075.91562306299"/>
    <n v="1690399.9090913399"/>
    <n v="943175.91562306299"/>
    <n v="1690299.9090913399"/>
    <n v="57"/>
    <n v="37"/>
    <n v="8.2319684425989799"/>
    <n v="10.298958222071301"/>
    <n v="2.06698975960414"/>
    <n v="1.9563276631136699E-2"/>
    <n v="43.8759317398071"/>
    <n v="20250630"/>
    <n v="24040800"/>
    <x v="639"/>
    <n v="3"/>
    <n v="0"/>
  </r>
  <r>
    <n v="7177"/>
    <n v="943975.91562306299"/>
    <n v="1686899.9090913399"/>
    <n v="944075.91562306299"/>
    <n v="1686799.9090913399"/>
    <n v="92"/>
    <n v="46"/>
    <n v="8.2326701482137103"/>
    <n v="10.8308549722036"/>
    <n v="2.5981847842534398"/>
    <n v="8.3601119307180304E-3"/>
    <n v="44.407828648885101"/>
    <n v="20250630"/>
    <n v="24040590"/>
    <x v="32"/>
    <n v="49.4"/>
    <n v="2.2000000000000002"/>
  </r>
  <r>
    <n v="4836"/>
    <n v="942475.91562306299"/>
    <n v="1689999.9090913399"/>
    <n v="942575.91562306299"/>
    <n v="1689899.9090913399"/>
    <n v="61"/>
    <n v="31"/>
    <n v="8.23483303189278"/>
    <n v="6.8957727849483499"/>
    <n v="-1.33906018361449"/>
    <n v="-1.9798637367785001E-5"/>
    <n v="40.4727463722229"/>
    <n v="20250630"/>
    <n v="24040800"/>
    <x v="586"/>
    <n v="7.4"/>
    <n v="0"/>
  </r>
  <r>
    <n v="12423"/>
    <n v="947375.91562306299"/>
    <n v="1685899.9090913399"/>
    <n v="947475.91562306299"/>
    <n v="1685799.9090913399"/>
    <n v="102"/>
    <n v="80"/>
    <n v="8.2350231011708601"/>
    <n v="9.8433363437652606"/>
    <n v="1.6083132425944"/>
    <n v="-4.11936213883261E-3"/>
    <n v="43.420309702555301"/>
    <n v="20250630"/>
    <n v="24040630"/>
    <x v="342"/>
    <n v="24.4"/>
    <n v="2.2000000000000002"/>
  </r>
  <r>
    <n v="12099"/>
    <n v="947175.91562306299"/>
    <n v="1687499.9090913399"/>
    <n v="947275.91562306299"/>
    <n v="1687399.9090913399"/>
    <n v="86"/>
    <n v="78"/>
    <n v="8.2406391700108905"/>
    <n v="5.6338742971420297"/>
    <n v="-2.6067649920781499"/>
    <n v="3.2439487210164501E-3"/>
    <n v="39.2108478546143"/>
    <n v="20250630"/>
    <n v="24040620"/>
    <x v="288"/>
    <n v="50.8"/>
    <n v="1.8"/>
  </r>
  <r>
    <n v="5909"/>
    <n v="943175.91562306299"/>
    <n v="1690499.9090913399"/>
    <n v="943275.91562306299"/>
    <n v="1690399.9090913399"/>
    <n v="56"/>
    <n v="38"/>
    <n v="8.2412813107172607"/>
    <n v="9.7597532272338903"/>
    <n v="1.5184719214836799"/>
    <n v="8.9622190377364602E-3"/>
    <n v="43.336726824442501"/>
    <n v="20250630"/>
    <n v="24040800"/>
    <x v="232"/>
    <n v="21.6"/>
    <n v="0"/>
  </r>
  <r>
    <n v="12408"/>
    <n v="947375.91562306299"/>
    <n v="1687399.9090913399"/>
    <n v="947475.91562306299"/>
    <n v="1687299.9090913399"/>
    <n v="87"/>
    <n v="80"/>
    <n v="8.2437148094177193"/>
    <n v="7.50958076119423"/>
    <n v="-0.73413397371768996"/>
    <n v="1.06318021425977E-2"/>
    <n v="41.086554527282701"/>
    <n v="20250630"/>
    <n v="24040640"/>
    <x v="640"/>
    <n v="26.1"/>
    <n v="1.7"/>
  </r>
  <r>
    <n v="7178"/>
    <n v="943975.91562306299"/>
    <n v="1686799.9090913399"/>
    <n v="944075.91562306299"/>
    <n v="1686699.9090913399"/>
    <n v="93"/>
    <n v="46"/>
    <n v="8.2552434504032099"/>
    <n v="11.302624940872199"/>
    <n v="3.0473814308643301"/>
    <n v="7.1421852335333798E-3"/>
    <n v="44.879598140716602"/>
    <n v="20250630"/>
    <n v="24040590"/>
    <x v="563"/>
    <n v="55.9"/>
    <n v="3.3"/>
  </r>
  <r>
    <n v="9185"/>
    <n v="945275.91562306299"/>
    <n v="1686299.9090913399"/>
    <n v="945375.91562306299"/>
    <n v="1686199.9090913399"/>
    <n v="98"/>
    <n v="59"/>
    <n v="8.2557471593220999"/>
    <n v="10.675596237182599"/>
    <n v="2.41984915733337"/>
    <n v="5.3404965049897602E-3"/>
    <n v="44.252569516499797"/>
    <n v="20250630"/>
    <n v="24040560"/>
    <x v="602"/>
    <n v="17.600000000000001"/>
    <n v="2.5"/>
  </r>
  <r>
    <n v="9498"/>
    <n v="945475.91562306299"/>
    <n v="1685799.9090913399"/>
    <n v="945575.91562306299"/>
    <n v="1685699.9090913399"/>
    <n v="103"/>
    <n v="61"/>
    <n v="8.2585354447364807"/>
    <n v="8.4441932141780907"/>
    <n v="0.18565792590379701"/>
    <n v="5.9859558241441803E-3"/>
    <n v="42.021167039871202"/>
    <n v="20250630"/>
    <n v="24040560"/>
    <x v="641"/>
    <n v="20.399999999999999"/>
    <n v="2.6"/>
  </r>
  <r>
    <n v="10129"/>
    <n v="945875.91562306299"/>
    <n v="1684299.9090913399"/>
    <n v="945975.91562306299"/>
    <n v="1684199.9090913399"/>
    <n v="118"/>
    <n v="65"/>
    <n v="8.2609834273656197"/>
    <n v="6.5921249389648402"/>
    <n v="-1.6688586653520701"/>
    <n v="-1.0459669244786101E-2"/>
    <n v="40.1690985361735"/>
    <n v="20250630"/>
    <n v="24040540"/>
    <x v="424"/>
    <n v="40.700000000000003"/>
    <n v="3.4"/>
  </r>
  <r>
    <n v="13186"/>
    <n v="947875.91562306299"/>
    <n v="1686599.9090913399"/>
    <n v="947975.91562306299"/>
    <n v="1686499.9090913399"/>
    <n v="95"/>
    <n v="85"/>
    <n v="8.2689281702041608"/>
    <n v="9.6082244714101197"/>
    <n v="1.3392963806788101"/>
    <n v="1.1314711688707299E-2"/>
    <n v="43.185198148091601"/>
    <n v="20250630"/>
    <n v="24040680"/>
    <x v="642"/>
    <n v="51.3"/>
    <n v="3"/>
  </r>
  <r>
    <n v="8562"/>
    <n v="944875.91562306299"/>
    <n v="1686999.9090913399"/>
    <n v="944975.91562306299"/>
    <n v="1686899.9090913399"/>
    <n v="91"/>
    <n v="55"/>
    <n v="8.2693920135497994"/>
    <n v="10.2320049762726"/>
    <n v="1.9626131951808901"/>
    <n v="-2.3662530619185398E-2"/>
    <n v="43.808978843688998"/>
    <n v="20250630"/>
    <n v="24040570"/>
    <x v="643"/>
    <n v="32.299999999999997"/>
    <n v="0"/>
  </r>
  <r>
    <n v="2817"/>
    <n v="941175.91562306299"/>
    <n v="1691699.9090913399"/>
    <n v="941275.91562306299"/>
    <n v="1691599.9090913399"/>
    <n v="44"/>
    <n v="18"/>
    <n v="8.2726610819498703"/>
    <n v="3.69830713272095"/>
    <n v="-4.5743539651234899"/>
    <n v="-1.51393063366413E-2"/>
    <n v="37.275280507405597"/>
    <n v="20250630"/>
    <n v="24040810"/>
    <x v="16"/>
    <n v="7.4"/>
    <n v="13.6"/>
  </r>
  <r>
    <n v="13338"/>
    <n v="947975.91562306299"/>
    <n v="1686799.9090913399"/>
    <n v="948075.91562306299"/>
    <n v="1686699.9090913399"/>
    <n v="93"/>
    <n v="86"/>
    <n v="8.2738771438598597"/>
    <n v="9.6029964685440099"/>
    <n v="1.3291196580976199"/>
    <n v="1.42745632911101E-2"/>
    <n v="43.1799700260162"/>
    <n v="20250630"/>
    <n v="24040680"/>
    <x v="241"/>
    <n v="27.4"/>
    <n v="2.2999999999999998"/>
  </r>
  <r>
    <n v="13484"/>
    <n v="948075.91562306299"/>
    <n v="1687599.9090913399"/>
    <n v="948175.91562306299"/>
    <n v="1687499.9090913399"/>
    <n v="85"/>
    <n v="87"/>
    <n v="8.2740282217661498"/>
    <n v="9.9366155465443899"/>
    <n v="1.66258726517359"/>
    <n v="9.8506878906240106E-3"/>
    <n v="43.513588905334501"/>
    <n v="20250630"/>
    <n v="24040640"/>
    <x v="332"/>
    <n v="19.100000000000001"/>
    <n v="2.7"/>
  </r>
  <r>
    <n v="4846"/>
    <n v="942475.91562306299"/>
    <n v="1688999.9090913399"/>
    <n v="942575.91562306299"/>
    <n v="1688899.9090913399"/>
    <n v="71"/>
    <n v="31"/>
    <n v="8.2748827536900809"/>
    <n v="3.4276373386383101"/>
    <n v="-4.8472454547882098"/>
    <n v="-8.1733780292173198E-3"/>
    <n v="37.004610697428397"/>
    <n v="20250630"/>
    <n v="24040800"/>
    <x v="644"/>
    <n v="5.8"/>
    <n v="0"/>
  </r>
  <r>
    <n v="14114"/>
    <n v="948475.91562306299"/>
    <n v="1686199.9090913399"/>
    <n v="948575.91562306299"/>
    <n v="1686099.9090913399"/>
    <n v="99"/>
    <n v="91"/>
    <n v="8.2838906645774806"/>
    <n v="9.5515271425247192"/>
    <n v="1.26763655222021"/>
    <n v="2.4405136646237198E-3"/>
    <n v="43.128500938415499"/>
    <n v="20250630"/>
    <n v="24040690"/>
    <x v="645"/>
    <n v="27.9"/>
    <n v="1.6"/>
  </r>
  <r>
    <n v="4489"/>
    <n v="942275.91562306299"/>
    <n v="1693899.9090913399"/>
    <n v="942375.91562306299"/>
    <n v="1693799.9090913399"/>
    <n v="22"/>
    <n v="29"/>
    <n v="8.2870127718058093"/>
    <n v="6.5737700561869703"/>
    <n v="-1.7132427465780999"/>
    <n v="6.1692925946166099E-2"/>
    <n v="40.150743259660899"/>
    <n v="20250630"/>
    <n v="24040810"/>
    <x v="16"/>
    <n v="7.4"/>
    <n v="13.6"/>
  </r>
  <r>
    <n v="11036"/>
    <n v="946475.91562306299"/>
    <n v="1685999.9090913399"/>
    <n v="946575.91562306299"/>
    <n v="1685899.9090913399"/>
    <n v="101"/>
    <n v="71"/>
    <n v="8.2897363901138306"/>
    <n v="9.7168800234794599"/>
    <n v="1.4271436482667901"/>
    <n v="1.15899592055939E-2"/>
    <n v="43.293853282928502"/>
    <n v="20250630"/>
    <n v="24040831"/>
    <x v="210"/>
    <n v="28.6"/>
    <n v="2.2000000000000002"/>
  </r>
  <r>
    <n v="9662"/>
    <n v="945575.91562306299"/>
    <n v="1684799.9090913399"/>
    <n v="945675.91562306299"/>
    <n v="1684699.9090913399"/>
    <n v="113"/>
    <n v="62"/>
    <n v="8.2905011574427299"/>
    <n v="5.5225642919540396"/>
    <n v="-2.7679370343685199"/>
    <n v="-5.0678643242766497E-2"/>
    <n v="39.099537849426298"/>
    <n v="20250630"/>
    <n v="24040550"/>
    <x v="646"/>
    <n v="12.3"/>
    <n v="0"/>
  </r>
  <r>
    <n v="8249"/>
    <n v="944675.91562306299"/>
    <n v="1687499.9090913399"/>
    <n v="944775.91562306299"/>
    <n v="1687399.9090913399"/>
    <n v="86"/>
    <n v="53"/>
    <n v="8.2945943673451694"/>
    <n v="11.886683622995999"/>
    <n v="3.5920892953872698"/>
    <n v="2.9849168689300601E-3"/>
    <n v="45.463656743367501"/>
    <n v="20250630"/>
    <n v="24040570"/>
    <x v="491"/>
    <n v="19.7"/>
    <n v="2"/>
  </r>
  <r>
    <n v="9493"/>
    <n v="945475.91562306299"/>
    <n v="1686299.9090913399"/>
    <n v="945575.91562306299"/>
    <n v="1686199.9090913399"/>
    <n v="98"/>
    <n v="61"/>
    <n v="8.2967373530069999"/>
    <n v="10.202841281890899"/>
    <n v="1.9061039487520901"/>
    <n v="9.1793630078124498E-3"/>
    <n v="43.779815355936698"/>
    <n v="20250630"/>
    <n v="24040560"/>
    <x v="602"/>
    <n v="17.600000000000001"/>
    <n v="2.5"/>
  </r>
  <r>
    <n v="8723"/>
    <n v="944975.91562306299"/>
    <n v="1686299.9090913399"/>
    <n v="945075.91562306299"/>
    <n v="1686199.9090913399"/>
    <n v="98"/>
    <n v="56"/>
    <n v="8.2969444990158099"/>
    <n v="10.6201008955638"/>
    <n v="2.32315629720688"/>
    <n v="1.22183511072459E-2"/>
    <n v="44.197074572245299"/>
    <n v="20250630"/>
    <n v="24040560"/>
    <x v="504"/>
    <n v="31.3"/>
    <n v="2.6"/>
  </r>
  <r>
    <n v="3917"/>
    <n v="941875.91562306299"/>
    <n v="1689499.9090913399"/>
    <n v="941975.91562306299"/>
    <n v="1689399.9090913399"/>
    <n v="66"/>
    <n v="25"/>
    <n v="8.2981939315795898"/>
    <n v="10.1790754199028"/>
    <n v="1.8808814585208899"/>
    <n v="7.5755978701636195E-2"/>
    <n v="43.7560489177704"/>
    <n v="20250630"/>
    <n v="24040800"/>
    <x v="28"/>
    <n v="76.599999999999994"/>
    <n v="10"/>
  </r>
  <r>
    <n v="7332"/>
    <n v="944075.91562306299"/>
    <n v="1686799.9090913399"/>
    <n v="944175.91562306299"/>
    <n v="1686699.9090913399"/>
    <n v="93"/>
    <n v="47"/>
    <n v="8.3035809443547208"/>
    <n v="11.1668160511897"/>
    <n v="2.8632350518153298"/>
    <n v="-7.18376986109293E-3"/>
    <n v="44.743789966289803"/>
    <n v="20250630"/>
    <n v="24040590"/>
    <x v="571"/>
    <n v="29.7"/>
    <n v="1.7"/>
  </r>
  <r>
    <n v="13188"/>
    <n v="947875.91562306299"/>
    <n v="1686399.9090913399"/>
    <n v="947975.91562306299"/>
    <n v="1686299.9090913399"/>
    <n v="97"/>
    <n v="85"/>
    <n v="8.3054639498392699"/>
    <n v="10.881769259770699"/>
    <n v="2.57630535960197"/>
    <n v="9.8983189091086405E-3"/>
    <n v="44.458743095397899"/>
    <n v="20250630"/>
    <n v="24040670"/>
    <x v="581"/>
    <n v="30.2"/>
    <n v="1.2"/>
  </r>
  <r>
    <n v="7302"/>
    <n v="944075.91562306299"/>
    <n v="1689799.9090913399"/>
    <n v="944175.91562306299"/>
    <n v="1689699.9090913399"/>
    <n v="63"/>
    <n v="47"/>
    <n v="8.3057398266262492"/>
    <n v="8.3154715432061099"/>
    <n v="9.7317432777749204E-3"/>
    <n v="2.4693365519245499E-2"/>
    <n v="41.892445458306199"/>
    <n v="20250630"/>
    <n v="24040800"/>
    <x v="14"/>
    <n v="15"/>
    <n v="1.4"/>
  </r>
  <r>
    <n v="8556"/>
    <n v="944875.91562306299"/>
    <n v="1687599.9090913399"/>
    <n v="944975.91562306299"/>
    <n v="1687499.9090913399"/>
    <n v="85"/>
    <n v="55"/>
    <n v="8.3103324174880999"/>
    <n v="11.7262101173401"/>
    <n v="3.4158776849508299"/>
    <n v="1.9130844098981501E-2"/>
    <n v="45.303183794021599"/>
    <n v="20250630"/>
    <n v="24040570"/>
    <x v="491"/>
    <n v="19.7"/>
    <n v="2"/>
  </r>
  <r>
    <n v="8416"/>
    <n v="944775.91562306299"/>
    <n v="1686199.9090913399"/>
    <n v="944875.91562306299"/>
    <n v="1686099.9090913399"/>
    <n v="99"/>
    <n v="54"/>
    <n v="8.3139684597651193"/>
    <n v="10.3414828777313"/>
    <n v="2.0275144378344199"/>
    <n v="-1.1270416202023599E-2"/>
    <n v="43.918456713358601"/>
    <n v="20250630"/>
    <n v="24040560"/>
    <x v="532"/>
    <n v="65.400000000000006"/>
    <n v="2"/>
  </r>
  <r>
    <n v="4223"/>
    <n v="942075.91562306299"/>
    <n v="1689699.9090913399"/>
    <n v="942175.91562306299"/>
    <n v="1689599.9090913399"/>
    <n v="64"/>
    <n v="27"/>
    <n v="8.3141901095708199"/>
    <n v="8.7131249507268294"/>
    <n v="0.39893504519326001"/>
    <n v="1.2098376483966901E-2"/>
    <n v="42.290099143981898"/>
    <n v="20250630"/>
    <n v="24040800"/>
    <x v="28"/>
    <n v="76.599999999999994"/>
    <n v="10"/>
  </r>
  <r>
    <n v="4847"/>
    <n v="942475.91562306299"/>
    <n v="1688899.9090913399"/>
    <n v="942575.91562306299"/>
    <n v="1688799.9090913399"/>
    <n v="72"/>
    <n v="31"/>
    <n v="8.3157218843698502"/>
    <n v="3.8989620655775101"/>
    <n v="-4.4167600031942102"/>
    <n v="-6.4610734116285996E-3"/>
    <n v="37.475935220718398"/>
    <n v="20250630"/>
    <n v="24040800"/>
    <x v="528"/>
    <n v="4.7"/>
    <n v="0"/>
  </r>
  <r>
    <n v="13344"/>
    <n v="947975.91562306299"/>
    <n v="1686199.9090913399"/>
    <n v="948075.91562306299"/>
    <n v="1686099.9090913399"/>
    <n v="99"/>
    <n v="86"/>
    <n v="8.3194922506809199"/>
    <n v="11.374065041542099"/>
    <n v="3.05457276105881"/>
    <n v="5.4495459189638504E-3"/>
    <n v="44.951038837432897"/>
    <n v="20250630"/>
    <n v="24040670"/>
    <x v="638"/>
    <n v="31.1"/>
    <n v="1.3"/>
  </r>
  <r>
    <n v="9497"/>
    <n v="945475.91562306299"/>
    <n v="1685899.9090913399"/>
    <n v="945575.91562306299"/>
    <n v="1685799.9090913399"/>
    <n v="102"/>
    <n v="61"/>
    <n v="8.3244440952936802"/>
    <n v="9.0050059954325405"/>
    <n v="0.68056198457876804"/>
    <n v="-2.6695733637704202E-3"/>
    <n v="42.581979433695501"/>
    <n v="20250630"/>
    <n v="24040560"/>
    <x v="641"/>
    <n v="20.399999999999999"/>
    <n v="2.6"/>
  </r>
  <r>
    <n v="10110"/>
    <n v="945875.91562306299"/>
    <n v="1686199.9090913399"/>
    <n v="945975.91562306299"/>
    <n v="1686099.9090913399"/>
    <n v="99"/>
    <n v="65"/>
    <n v="8.3264638582865391"/>
    <n v="10.163818915685001"/>
    <n v="1.8373551070690199"/>
    <n v="-7.8711910949399097E-3"/>
    <n v="43.740791956583699"/>
    <n v="20250630"/>
    <n v="24040831"/>
    <x v="647"/>
    <n v="77.3"/>
    <n v="0.4"/>
  </r>
  <r>
    <n v="8404"/>
    <n v="944775.91562306299"/>
    <n v="1687399.9090913399"/>
    <n v="944875.91562306299"/>
    <n v="1687299.9090913399"/>
    <n v="87"/>
    <n v="54"/>
    <n v="8.3276010751724208"/>
    <n v="10.6005056699117"/>
    <n v="2.2729046742121399"/>
    <n v="9.08375562479099E-5"/>
    <n v="44.177478790283203"/>
    <n v="20250630"/>
    <n v="24040570"/>
    <x v="620"/>
    <n v="5.3"/>
    <n v="1.4"/>
  </r>
  <r>
    <n v="13198"/>
    <n v="947875.91562306299"/>
    <n v="1685399.9090913399"/>
    <n v="947975.91562306299"/>
    <n v="1685299.9090913399"/>
    <n v="107"/>
    <n v="85"/>
    <n v="8.3325809240341204"/>
    <n v="8.7161450386047399"/>
    <n v="0.38356415927410098"/>
    <n v="-4.5369343133643304E-3"/>
    <n v="42.293118476867697"/>
    <n v="20250630"/>
    <n v="24040630"/>
    <x v="648"/>
    <n v="34.6"/>
    <n v="1.8"/>
  </r>
  <r>
    <n v="10437"/>
    <n v="946075.91562306299"/>
    <n v="1684299.9090913399"/>
    <n v="946175.91562306299"/>
    <n v="1684199.9090913399"/>
    <n v="118"/>
    <n v="67"/>
    <n v="8.3341169357299805"/>
    <n v="6.1000197410583503"/>
    <n v="-2.2340973854064901"/>
    <n v="-9.7946254536509497E-3"/>
    <n v="39.676993560790997"/>
    <n v="20250630"/>
    <n v="24040540"/>
    <x v="424"/>
    <n v="40.700000000000003"/>
    <n v="3.4"/>
  </r>
  <r>
    <n v="7955"/>
    <n v="944475.91562306299"/>
    <n v="1686099.9090913399"/>
    <n v="944575.91562306299"/>
    <n v="1685999.9090913399"/>
    <n v="100"/>
    <n v="51"/>
    <n v="8.3353182375431096"/>
    <n v="8.8699421882629395"/>
    <n v="0.53462399001000405"/>
    <n v="7.3684907983988497E-3"/>
    <n v="42.4469156265259"/>
    <n v="20250630"/>
    <n v="24040550"/>
    <x v="79"/>
    <n v="24.8"/>
    <n v="1.9"/>
  </r>
  <r>
    <n v="5151"/>
    <n v="942675.91562306299"/>
    <n v="1689299.9090913399"/>
    <n v="942775.91562306299"/>
    <n v="1689199.9090913399"/>
    <n v="68"/>
    <n v="33"/>
    <n v="8.3363664150238002"/>
    <n v="5.83437625567118"/>
    <n v="-2.5019902586937"/>
    <n v="-7.8737734196086696E-3"/>
    <n v="39.411349296569803"/>
    <n v="20250630"/>
    <n v="24040800"/>
    <x v="649"/>
    <n v="9.1"/>
    <n v="0"/>
  </r>
  <r>
    <n v="3760"/>
    <n v="941775.91562306299"/>
    <n v="1689799.9090913399"/>
    <n v="941875.91562306299"/>
    <n v="1689699.9090913399"/>
    <n v="63"/>
    <n v="24"/>
    <n v="8.3392021059989894"/>
    <n v="11.4972211718559"/>
    <n v="3.1580190360546099"/>
    <n v="2.4363580392673601E-2"/>
    <n v="45.074194908142097"/>
    <n v="20250630"/>
    <n v="24040800"/>
    <x v="28"/>
    <n v="76.599999999999994"/>
    <n v="10"/>
  </r>
  <r>
    <n v="5141"/>
    <n v="942675.91562306299"/>
    <n v="1690299.9090913399"/>
    <n v="942775.91562306299"/>
    <n v="1690199.9090913399"/>
    <n v="58"/>
    <n v="33"/>
    <n v="8.3429532945156097"/>
    <n v="9.5708218216896093"/>
    <n v="1.22786854952574"/>
    <n v="1.04719169030432E-2"/>
    <n v="43.1477949619293"/>
    <n v="20250630"/>
    <n v="24040800"/>
    <x v="127"/>
    <n v="26"/>
    <n v="1.8"/>
  </r>
  <r>
    <n v="11794"/>
    <n v="946975.91562306299"/>
    <n v="1687199.9090913399"/>
    <n v="947075.91562306299"/>
    <n v="1687099.9090913399"/>
    <n v="89"/>
    <n v="76"/>
    <n v="8.3511259257793409"/>
    <n v="7.5654971003532401"/>
    <n v="-0.78562890214379899"/>
    <n v="-2.6619753916747898E-3"/>
    <n v="41.142470836639397"/>
    <n v="20250630"/>
    <n v="24040660"/>
    <x v="627"/>
    <n v="38.200000000000003"/>
    <n v="3.1"/>
  </r>
  <r>
    <n v="5603"/>
    <n v="942975.91562306299"/>
    <n v="1690299.9090913399"/>
    <n v="943075.91562306299"/>
    <n v="1690199.9090913399"/>
    <n v="58"/>
    <n v="36"/>
    <n v="8.3571052253246307"/>
    <n v="10.1022312045097"/>
    <n v="1.74512601643801"/>
    <n v="9.2074675485491805E-3"/>
    <n v="43.679204702377298"/>
    <n v="20250630"/>
    <n v="24040800"/>
    <x v="232"/>
    <n v="21.6"/>
    <n v="0"/>
  </r>
  <r>
    <n v="13025"/>
    <n v="947775.91562306299"/>
    <n v="1687299.9090913399"/>
    <n v="947875.91562306299"/>
    <n v="1687199.9090913399"/>
    <n v="88"/>
    <n v="84"/>
    <n v="8.3589841524759905"/>
    <n v="7.9268629550933802"/>
    <n v="-0.43212126319607103"/>
    <n v="4.3756363447755601E-3"/>
    <n v="41.503836313883497"/>
    <n v="20250630"/>
    <n v="24040640"/>
    <x v="624"/>
    <n v="25.2"/>
    <n v="1.9"/>
  </r>
  <r>
    <n v="3918"/>
    <n v="941875.91562306299"/>
    <n v="1689399.9090913399"/>
    <n v="941975.91562306299"/>
    <n v="1689299.9090913399"/>
    <n v="67"/>
    <n v="25"/>
    <n v="8.3595564762751309"/>
    <n v="11.230714082717901"/>
    <n v="2.8711575766404498"/>
    <n v="5.4676481212178898E-2"/>
    <n v="44.807688077290898"/>
    <n v="20250630"/>
    <n v="24040800"/>
    <x v="28"/>
    <n v="76.599999999999994"/>
    <n v="10"/>
  </r>
  <r>
    <n v="12092"/>
    <n v="947175.91562306299"/>
    <n v="1688199.9090913399"/>
    <n v="947275.91562306299"/>
    <n v="1688099.9090913399"/>
    <n v="79"/>
    <n v="78"/>
    <n v="8.3606996138890608"/>
    <n v="8.8045388062794991"/>
    <n v="0.44383932650089303"/>
    <n v="6.3190700020641097E-3"/>
    <n v="42.381512641906703"/>
    <n v="20250630"/>
    <n v="24040650"/>
    <x v="551"/>
    <n v="18.100000000000001"/>
    <n v="1.4"/>
  </r>
  <r>
    <n v="12562"/>
    <n v="947475.91562306299"/>
    <n v="1687399.9090913399"/>
    <n v="947575.91562306299"/>
    <n v="1687299.9090913399"/>
    <n v="87"/>
    <n v="81"/>
    <n v="8.3642640113830602"/>
    <n v="7.1148593425750697"/>
    <n v="-1.2494046911597301"/>
    <n v="1.4891478349454701E-4"/>
    <n v="40.691832304000897"/>
    <n v="20250630"/>
    <n v="24040640"/>
    <x v="640"/>
    <n v="26.1"/>
    <n v="1.7"/>
  </r>
  <r>
    <n v="11168"/>
    <n v="946575.91562306299"/>
    <n v="1688199.9090913399"/>
    <n v="946675.91562306299"/>
    <n v="1688099.9090913399"/>
    <n v="79"/>
    <n v="72"/>
    <n v="8.3644348462422702"/>
    <n v="9.3067785263061502"/>
    <n v="0.94234355092048605"/>
    <n v="4.2490178641552698E-3"/>
    <n v="42.883751424153601"/>
    <n v="20250630"/>
    <n v="24040720"/>
    <x v="599"/>
    <n v="14.7"/>
    <n v="1.1000000000000001"/>
  </r>
  <r>
    <n v="10415"/>
    <n v="946075.91562306299"/>
    <n v="1686499.9090913399"/>
    <n v="946175.91562306299"/>
    <n v="1686399.9090913399"/>
    <n v="96"/>
    <n v="67"/>
    <n v="8.3667290687561007"/>
    <n v="8.8351917902628596"/>
    <n v="0.468462699651718"/>
    <n v="3.99557687342167E-4"/>
    <n v="42.412165069580098"/>
    <n v="20250630"/>
    <n v="24040831"/>
    <x v="614"/>
    <n v="36.799999999999997"/>
    <n v="2.9"/>
  </r>
  <r>
    <n v="14111"/>
    <n v="948475.91562306299"/>
    <n v="1686499.9090913399"/>
    <n v="948575.91562306299"/>
    <n v="1686399.9090913399"/>
    <n v="96"/>
    <n v="91"/>
    <n v="8.3722009062766993"/>
    <n v="9.5830320119857806"/>
    <n v="1.21083102113334"/>
    <n v="1.8638721143361198E-2"/>
    <n v="43.160005569458001"/>
    <n v="20250630"/>
    <n v="24040680"/>
    <x v="434"/>
    <n v="44.8"/>
    <n v="2.1"/>
  </r>
  <r>
    <n v="12572"/>
    <n v="947475.91562306299"/>
    <n v="1686399.9090913399"/>
    <n v="947575.91562306299"/>
    <n v="1686299.9090913399"/>
    <n v="97"/>
    <n v="81"/>
    <n v="8.3732233444849609"/>
    <n v="10.184442043304401"/>
    <n v="1.81121869447331"/>
    <n v="5.7069946390887099E-3"/>
    <n v="43.761415799458803"/>
    <n v="20250630"/>
    <n v="24040670"/>
    <x v="377"/>
    <n v="14.7"/>
    <n v="3.3"/>
  </r>
  <r>
    <n v="12106"/>
    <n v="947175.91562306299"/>
    <n v="1686799.9090913399"/>
    <n v="947275.91562306299"/>
    <n v="1686699.9090913399"/>
    <n v="93"/>
    <n v="78"/>
    <n v="8.3755432764689104"/>
    <n v="7.5802535613377904"/>
    <n v="-0.795289872214198"/>
    <n v="5.8726376543442402E-3"/>
    <n v="41.157227198282897"/>
    <n v="20250630"/>
    <n v="24040620"/>
    <x v="184"/>
    <n v="32.1"/>
    <n v="1"/>
  </r>
  <r>
    <n v="12268"/>
    <n v="947275.91562306299"/>
    <n v="1685999.9090913399"/>
    <n v="947375.91562306299"/>
    <n v="1685899.9090913399"/>
    <n v="101"/>
    <n v="79"/>
    <n v="8.3809535126937096"/>
    <n v="10.1598056492053"/>
    <n v="1.77885206122147"/>
    <n v="-4.5489131252428403E-3"/>
    <n v="43.736779263145003"/>
    <n v="20250630"/>
    <n v="24040630"/>
    <x v="342"/>
    <n v="24.4"/>
    <n v="2.2000000000000002"/>
  </r>
  <r>
    <n v="12870"/>
    <n v="947675.91562306299"/>
    <n v="1687399.9090913399"/>
    <n v="947775.91562306299"/>
    <n v="1687299.9090913399"/>
    <n v="87"/>
    <n v="83"/>
    <n v="8.3832340002059897"/>
    <n v="7.0706477642059298"/>
    <n v="-1.31258621811867"/>
    <n v="2.3735172115266299E-3"/>
    <n v="40.647621726989698"/>
    <n v="20250630"/>
    <n v="24040640"/>
    <x v="650"/>
    <n v="58.6"/>
    <n v="0.6"/>
  </r>
  <r>
    <n v="9195"/>
    <n v="945275.91562306299"/>
    <n v="1685299.9090913399"/>
    <n v="945375.91562306299"/>
    <n v="1685199.9090913399"/>
    <n v="108"/>
    <n v="59"/>
    <n v="8.38323740164439"/>
    <n v="9.4758582115173304"/>
    <n v="1.0926207775871"/>
    <n v="1.41948089682652E-2"/>
    <n v="43.052832285563099"/>
    <n v="20250630"/>
    <n v="24040550"/>
    <x v="565"/>
    <n v="28.1"/>
    <n v="1.4"/>
  </r>
  <r>
    <n v="2712"/>
    <n v="941075.91562306299"/>
    <n v="1686799.9090913399"/>
    <n v="941175.91562306299"/>
    <n v="1686699.9090913399"/>
    <n v="93"/>
    <n v="17"/>
    <n v="8.3903043667475394"/>
    <n v="9.1347487767537405"/>
    <n v="0.74444465835889195"/>
    <n v="1.40405255369842E-2"/>
    <n v="42.711722056070997"/>
    <n v="20250630"/>
    <n v="24040610"/>
    <x v="29"/>
    <n v="36.1"/>
    <n v="2.7"/>
  </r>
  <r>
    <n v="4068"/>
    <n v="941975.91562306299"/>
    <n v="1689799.9090913399"/>
    <n v="942075.91562306299"/>
    <n v="1689699.9090913399"/>
    <n v="63"/>
    <n v="26"/>
    <n v="8.3912947773933393"/>
    <n v="9.5547553300857508"/>
    <n v="1.1634603780694299"/>
    <n v="-1.6343688097549599E-2"/>
    <n v="43.131728887557998"/>
    <n v="20250630"/>
    <n v="24040800"/>
    <x v="28"/>
    <n v="76.599999999999994"/>
    <n v="10"/>
  </r>
  <r>
    <n v="6823"/>
    <n v="943775.91562306299"/>
    <n v="1691499.9090913399"/>
    <n v="943875.91562306299"/>
    <n v="1691399.9090913399"/>
    <n v="46"/>
    <n v="44"/>
    <n v="8.4000609261648993"/>
    <n v="6.1661570072174099"/>
    <n v="-2.2339040722165802"/>
    <n v="2.0860185979732399E-2"/>
    <n v="39.7431302751814"/>
    <n v="20250630"/>
    <n v="24040810"/>
    <x v="165"/>
    <n v="19.600000000000001"/>
    <n v="3.1"/>
  </r>
  <r>
    <n v="10108"/>
    <n v="945875.91562306299"/>
    <n v="1686399.9090913399"/>
    <n v="945975.91562306299"/>
    <n v="1686299.9090913399"/>
    <n v="97"/>
    <n v="65"/>
    <n v="8.4016991257667506"/>
    <n v="10.0829942822456"/>
    <n v="1.68129514157772"/>
    <n v="-1.57033235882409E-3"/>
    <n v="43.659967660903902"/>
    <n v="20250630"/>
    <n v="24040831"/>
    <x v="651"/>
    <n v="40.200000000000003"/>
    <n v="2.5"/>
  </r>
  <r>
    <n v="3607"/>
    <n v="941675.91562306299"/>
    <n v="1689699.9090913399"/>
    <n v="941775.91562306299"/>
    <n v="1689599.9090913399"/>
    <n v="64"/>
    <n v="23"/>
    <n v="8.4043403069178293"/>
    <n v="10.7926086584727"/>
    <n v="2.3882683416207602"/>
    <n v="2.2732911941905801E-2"/>
    <n v="44.3695828119914"/>
    <n v="20250630"/>
    <n v="24040800"/>
    <x v="28"/>
    <n v="76.599999999999994"/>
    <n v="10"/>
  </r>
  <r>
    <n v="4989"/>
    <n v="942575.91562306299"/>
    <n v="1690099.9090913399"/>
    <n v="942675.91562306299"/>
    <n v="1689999.9090913399"/>
    <n v="60"/>
    <n v="32"/>
    <n v="8.4064206679662092"/>
    <n v="9.5927741527557409"/>
    <n v="1.1863534397756099"/>
    <n v="1.5619502829698199E-2"/>
    <n v="43.169747670491503"/>
    <n v="20250630"/>
    <n v="24040800"/>
    <x v="62"/>
    <n v="20.6"/>
    <n v="2.5"/>
  </r>
  <r>
    <n v="5600"/>
    <n v="942975.91562306299"/>
    <n v="1690599.9090913399"/>
    <n v="943075.91562306299"/>
    <n v="1690499.9090913399"/>
    <n v="55"/>
    <n v="36"/>
    <n v="8.4135440587997401"/>
    <n v="9.5384316742420197"/>
    <n v="1.1248875781893699"/>
    <n v="6.82298914762214E-3"/>
    <n v="43.115405321121202"/>
    <n v="20250630"/>
    <n v="24040800"/>
    <x v="639"/>
    <n v="3"/>
    <n v="0"/>
  </r>
  <r>
    <n v="9351"/>
    <n v="945375.91562306299"/>
    <n v="1685099.9090913399"/>
    <n v="945475.91562306299"/>
    <n v="1684999.9090913399"/>
    <n v="110"/>
    <n v="60"/>
    <n v="8.4207398096720407"/>
    <n v="6.1832972367604597"/>
    <n v="-2.2374426275491701"/>
    <n v="-1.4896353784327699E-2"/>
    <n v="39.760271072387702"/>
    <n v="20250630"/>
    <n v="24040550"/>
    <x v="652"/>
    <n v="21.5"/>
    <n v="1.4"/>
  </r>
  <r>
    <n v="654"/>
    <n v="939775.91562306299"/>
    <n v="1692399.9090913399"/>
    <n v="939875.91562306299"/>
    <n v="1692299.9090913399"/>
    <n v="37"/>
    <n v="4"/>
    <n v="8.4236298402150496"/>
    <n v="5.6018173694610596"/>
    <n v="-2.8218125601609501"/>
    <n v="1.34486887448778E-2"/>
    <n v="39.178791046142599"/>
    <n v="20250630"/>
    <n v="24040810"/>
    <x v="38"/>
    <n v="0"/>
    <n v="0.8"/>
  </r>
  <r>
    <n v="12564"/>
    <n v="947475.91562306299"/>
    <n v="1687199.9090913399"/>
    <n v="947575.91562306299"/>
    <n v="1687099.9090913399"/>
    <n v="89"/>
    <n v="81"/>
    <n v="8.4236806233724"/>
    <n v="7.1587384144465096"/>
    <n v="-1.2649421294530201"/>
    <n v="1.8474882390971E-2"/>
    <n v="40.735712051391602"/>
    <n v="20250630"/>
    <n v="24040620"/>
    <x v="111"/>
    <n v="52.9"/>
    <n v="2.9"/>
  </r>
  <r>
    <n v="10571"/>
    <n v="946175.91562306299"/>
    <n v="1686299.9090913399"/>
    <n v="946275.91562306299"/>
    <n v="1686199.9090913399"/>
    <n v="98"/>
    <n v="68"/>
    <n v="8.4244405627250707"/>
    <n v="9.7433312535285896"/>
    <n v="1.3188906833529499"/>
    <n v="1.94354829727672E-3"/>
    <n v="43.320305109023998"/>
    <n v="20250630"/>
    <n v="24040831"/>
    <x v="615"/>
    <n v="17.7"/>
    <n v="2.8"/>
  </r>
  <r>
    <n v="12255"/>
    <n v="947275.91562306299"/>
    <n v="1687299.9090913399"/>
    <n v="947375.91562306299"/>
    <n v="1687199.9090913399"/>
    <n v="88"/>
    <n v="79"/>
    <n v="8.4261300961176495"/>
    <n v="7.2335931857427003"/>
    <n v="-1.19253707925479"/>
    <n v="2.6953656536837399E-3"/>
    <n v="40.810566584269203"/>
    <n v="20250630"/>
    <n v="24040620"/>
    <x v="466"/>
    <n v="56.5"/>
    <n v="2"/>
  </r>
  <r>
    <n v="10726"/>
    <n v="946275.91562306299"/>
    <n v="1686199.9090913399"/>
    <n v="946375.91562306299"/>
    <n v="1686099.9090913399"/>
    <n v="99"/>
    <n v="69"/>
    <n v="8.4282534519831298"/>
    <n v="9.8127361138661708"/>
    <n v="1.3844825625419599"/>
    <n v="-2.62026519825061E-3"/>
    <n v="43.389709790547698"/>
    <n v="20250630"/>
    <n v="24040831"/>
    <x v="502"/>
    <n v="46.8"/>
    <n v="2.2000000000000002"/>
  </r>
  <r>
    <n v="8888"/>
    <n v="945075.91562306299"/>
    <n v="1685199.9090913399"/>
    <n v="945175.91562306299"/>
    <n v="1685099.9090913399"/>
    <n v="109"/>
    <n v="57"/>
    <n v="8.4339394271373695"/>
    <n v="8.7455737888813001"/>
    <n v="0.31163425976410503"/>
    <n v="-8.6105903901625407E-3"/>
    <n v="42.322547435760498"/>
    <n v="20250630"/>
    <n v="24040550"/>
    <x v="192"/>
    <n v="32.700000000000003"/>
    <n v="2.2000000000000002"/>
  </r>
  <r>
    <n v="9971"/>
    <n v="945775.91562306299"/>
    <n v="1684699.9090913399"/>
    <n v="945875.91562306299"/>
    <n v="1684599.9090913399"/>
    <n v="114"/>
    <n v="64"/>
    <n v="8.4403481483459508"/>
    <n v="8.6142125129699707"/>
    <n v="0.17386426636949201"/>
    <n v="-3.4707963156203398E-4"/>
    <n v="42.191185633341497"/>
    <n v="20250630"/>
    <n v="24040540"/>
    <x v="424"/>
    <n v="40.700000000000003"/>
    <n v="3.4"/>
  </r>
  <r>
    <n v="3913"/>
    <n v="941875.91562306299"/>
    <n v="1689899.9090913399"/>
    <n v="941975.91562306299"/>
    <n v="1689799.9090913399"/>
    <n v="62"/>
    <n v="25"/>
    <n v="8.4406967163085902"/>
    <n v="11.824771054585799"/>
    <n v="3.3840744018554698"/>
    <n v="2.6328842248767598E-2"/>
    <n v="45.401744588216097"/>
    <n v="20250630"/>
    <n v="24040800"/>
    <x v="28"/>
    <n v="76.599999999999994"/>
    <n v="10"/>
  </r>
  <r>
    <n v="13496"/>
    <n v="948075.91562306299"/>
    <n v="1686399.9090913399"/>
    <n v="948175.91562306299"/>
    <n v="1686299.9090913399"/>
    <n v="97"/>
    <n v="87"/>
    <n v="8.4412739674250297"/>
    <n v="11.669754505157499"/>
    <n v="3.2284805576006601"/>
    <n v="7.4649504385888603E-3"/>
    <n v="45.246727943420403"/>
    <n v="20250630"/>
    <n v="24040670"/>
    <x v="625"/>
    <n v="27.3"/>
    <n v="2"/>
  </r>
  <r>
    <n v="7022"/>
    <n v="943875.91562306299"/>
    <n v="1686999.9090913399"/>
    <n v="943975.91562306299"/>
    <n v="1686899.9090913399"/>
    <n v="91"/>
    <n v="45"/>
    <n v="8.4445386954716302"/>
    <n v="10.783040182931099"/>
    <n v="2.3385013852800598"/>
    <n v="9.3159309056188404E-4"/>
    <n v="44.360013961791999"/>
    <n v="20250630"/>
    <n v="24040590"/>
    <x v="32"/>
    <n v="49.4"/>
    <n v="2.2000000000000002"/>
  </r>
  <r>
    <n v="4065"/>
    <n v="941975.91562306299"/>
    <n v="1690099.9090913399"/>
    <n v="942075.91562306299"/>
    <n v="1689999.9090913399"/>
    <n v="60"/>
    <n v="26"/>
    <n v="8.4445400476455692"/>
    <n v="12.923607587814301"/>
    <n v="4.4790675282478301"/>
    <n v="3.7087305015302302E-2"/>
    <n v="46.500581359863297"/>
    <n v="20250630"/>
    <n v="24040800"/>
    <x v="28"/>
    <n v="76.599999999999994"/>
    <n v="10"/>
  </r>
  <r>
    <n v="6068"/>
    <n v="943275.91562306299"/>
    <n v="1689999.9090913399"/>
    <n v="943375.91562306299"/>
    <n v="1689899.9090913399"/>
    <n v="61"/>
    <n v="39"/>
    <n v="8.4466381072997994"/>
    <n v="10.2284259796143"/>
    <n v="1.78178727626801"/>
    <n v="2.11057167647308E-2"/>
    <n v="43.8054008483887"/>
    <n v="20250630"/>
    <n v="24040800"/>
    <x v="232"/>
    <n v="21.6"/>
    <n v="0"/>
  </r>
  <r>
    <n v="4386"/>
    <n v="942175.91562306299"/>
    <n v="1688799.9090913399"/>
    <n v="942275.91562306299"/>
    <n v="1688699.9090913399"/>
    <n v="73"/>
    <n v="28"/>
    <n v="8.4476162989934291"/>
    <n v="2.9477248787879899"/>
    <n v="-5.49989134073257"/>
    <n v="-6.2585105188190902E-3"/>
    <n v="36.524698575337702"/>
    <n v="20250630"/>
    <n v="24040610"/>
    <x v="543"/>
    <n v="14.4"/>
    <n v="0.3"/>
  </r>
  <r>
    <n v="4382"/>
    <n v="942175.91562306299"/>
    <n v="1689199.9090913399"/>
    <n v="942275.91562306299"/>
    <n v="1689099.9090913399"/>
    <n v="69"/>
    <n v="28"/>
    <n v="8.4481717944145203"/>
    <n v="5.9635160267353102"/>
    <n v="-2.4846558114513799"/>
    <n v="-5.7287077652290498E-3"/>
    <n v="39.540489435195902"/>
    <n v="20250630"/>
    <n v="24040800"/>
    <x v="344"/>
    <n v="6"/>
    <n v="0"/>
  </r>
  <r>
    <n v="8717"/>
    <n v="944975.91562306299"/>
    <n v="1686899.9090913399"/>
    <n v="945075.91562306299"/>
    <n v="1686799.9090913399"/>
    <n v="92"/>
    <n v="56"/>
    <n v="8.4495925108591692"/>
    <n v="10.7800978024801"/>
    <n v="2.3305054306983899"/>
    <n v="1.0540532491480299E-2"/>
    <n v="44.357071240742997"/>
    <n v="20250630"/>
    <n v="24040570"/>
    <x v="653"/>
    <n v="18.3"/>
    <n v="2.5"/>
  </r>
  <r>
    <n v="14257"/>
    <n v="948575.91562306299"/>
    <n v="1687299.9090913399"/>
    <n v="948675.91562306299"/>
    <n v="1687199.9090913399"/>
    <n v="88"/>
    <n v="92"/>
    <n v="8.4586962858835903"/>
    <n v="10.569708744684901"/>
    <n v="2.1110125084718101"/>
    <n v="-1.3470028837521899E-4"/>
    <n v="44.146681785583503"/>
    <n v="20250630"/>
    <n v="24040640"/>
    <x v="4"/>
    <n v="28.9"/>
    <n v="1.4"/>
  </r>
  <r>
    <n v="7654"/>
    <n v="944275.91562306299"/>
    <n v="1685399.9090913399"/>
    <n v="944375.91562306299"/>
    <n v="1685299.9090913399"/>
    <n v="107"/>
    <n v="49"/>
    <n v="8.4598040580749494"/>
    <n v="8.4042561848958304"/>
    <n v="-5.5547808607419299E-2"/>
    <n v="7.4091280500094099E-3"/>
    <n v="41.981230099995898"/>
    <n v="20250630"/>
    <n v="24040550"/>
    <x v="79"/>
    <n v="24.8"/>
    <n v="1.9"/>
  </r>
  <r>
    <n v="3455"/>
    <n v="941575.91562306299"/>
    <n v="1689499.9090913399"/>
    <n v="941675.91562306299"/>
    <n v="1689399.9090913399"/>
    <n v="66"/>
    <n v="22"/>
    <n v="8.4617264270782506"/>
    <n v="9.2976534366607702"/>
    <n v="0.83592704404145501"/>
    <n v="4.7181211761198903E-2"/>
    <n v="42.874627113342299"/>
    <n v="20250630"/>
    <n v="24040800"/>
    <x v="28"/>
    <n v="76.599999999999994"/>
    <n v="10"/>
  </r>
  <r>
    <n v="13662"/>
    <n v="948175.91562306299"/>
    <n v="1685199.9090913399"/>
    <n v="948275.91562306299"/>
    <n v="1685099.9090913399"/>
    <n v="109"/>
    <n v="88"/>
    <n v="8.4666881561279297"/>
    <n v="10.0059018135071"/>
    <n v="1.5392133593559301"/>
    <n v="1.37087086526056E-2"/>
    <n v="43.5828749338786"/>
    <n v="20250630"/>
    <n v="24040630"/>
    <x v="597"/>
    <n v="25.5"/>
    <n v="1.9"/>
  </r>
  <r>
    <n v="11194"/>
    <n v="946575.91562306299"/>
    <n v="1685599.9090913399"/>
    <n v="946675.91562306299"/>
    <n v="1685499.9090913399"/>
    <n v="105"/>
    <n v="72"/>
    <n v="8.4743623336156197"/>
    <n v="10.1449873447418"/>
    <n v="1.6706252048412999"/>
    <n v="1.0343795176595399E-2"/>
    <n v="43.721960703531899"/>
    <n v="20250630"/>
    <n v="24040510"/>
    <x v="654"/>
    <n v="30.8"/>
    <n v="2.6"/>
  </r>
  <r>
    <n v="9663"/>
    <n v="945575.91562306299"/>
    <n v="1684699.9090913399"/>
    <n v="945675.91562306299"/>
    <n v="1684599.9090913399"/>
    <n v="114"/>
    <n v="62"/>
    <n v="8.4792786439259906"/>
    <n v="7.7478794256846104"/>
    <n v="-0.731399158636729"/>
    <n v="-8.4552022938927003E-3"/>
    <n v="41.324853261311901"/>
    <n v="20250630"/>
    <n v="24040540"/>
    <x v="424"/>
    <n v="40.700000000000003"/>
    <n v="3.4"/>
  </r>
  <r>
    <n v="4840"/>
    <n v="942475.91562306299"/>
    <n v="1689599.9090913399"/>
    <n v="942575.91562306299"/>
    <n v="1689499.9090913399"/>
    <n v="65"/>
    <n v="31"/>
    <n v="8.4800860881805402"/>
    <n v="7.4711788098017404"/>
    <n v="-1.00890733425816"/>
    <n v="3.33183022060742E-3"/>
    <n v="41.048152287801102"/>
    <n v="20250630"/>
    <n v="24040800"/>
    <x v="28"/>
    <n v="76.599999999999994"/>
    <n v="10"/>
  </r>
  <r>
    <n v="1787"/>
    <n v="940475.91562306299"/>
    <n v="1686899.9090913399"/>
    <n v="940575.91562306299"/>
    <n v="1686799.9090913399"/>
    <n v="92"/>
    <n v="11"/>
    <n v="8.4820392608642603"/>
    <n v="8.1334722518920906"/>
    <n v="-0.34856689870357499"/>
    <n v="-8.9575918391346897E-3"/>
    <n v="41.710446166992199"/>
    <n v="20250630"/>
    <n v="24040610"/>
    <x v="29"/>
    <n v="36.1"/>
    <n v="2.7"/>
  </r>
  <r>
    <n v="8555"/>
    <n v="944875.91562306299"/>
    <n v="1687699.9090913399"/>
    <n v="944975.91562306299"/>
    <n v="1687599.9090913399"/>
    <n v="84"/>
    <n v="55"/>
    <n v="8.4838640689849907"/>
    <n v="12.3185719648997"/>
    <n v="3.8347079555193599"/>
    <n v="1.1538787822549501E-2"/>
    <n v="45.895545323689802"/>
    <n v="20250630"/>
    <n v="24040570"/>
    <x v="53"/>
    <n v="11"/>
    <n v="1.8"/>
  </r>
  <r>
    <n v="9186"/>
    <n v="945275.91562306299"/>
    <n v="1686199.9090913399"/>
    <n v="945375.91562306299"/>
    <n v="1686099.9090913399"/>
    <n v="99"/>
    <n v="59"/>
    <n v="8.4858787854512503"/>
    <n v="10.1239182949066"/>
    <n v="1.6380395094553599"/>
    <n v="7.0646094391122504E-3"/>
    <n v="43.700891812642404"/>
    <n v="20250630"/>
    <n v="24040560"/>
    <x v="583"/>
    <n v="56.4"/>
    <n v="4.8"/>
  </r>
  <r>
    <n v="12247"/>
    <n v="947275.91562306299"/>
    <n v="1688099.9090913399"/>
    <n v="947375.91562306299"/>
    <n v="1687999.9090913399"/>
    <n v="80"/>
    <n v="79"/>
    <n v="8.4865000247955305"/>
    <n v="8.5129865010579397"/>
    <n v="2.6486534702902E-2"/>
    <n v="-1.1676335901332401E-2"/>
    <n v="42.089960416158"/>
    <n v="20250630"/>
    <n v="24040650"/>
    <x v="551"/>
    <n v="18.100000000000001"/>
    <n v="1.4"/>
  </r>
  <r>
    <n v="3757"/>
    <n v="941775.91562306299"/>
    <n v="1690099.9090913399"/>
    <n v="941875.91562306299"/>
    <n v="1689999.9090913399"/>
    <n v="60"/>
    <n v="24"/>
    <n v="8.4883380413055392"/>
    <n v="9.5331516265869105"/>
    <n v="1.0448133587837201"/>
    <n v="0.14032985689118499"/>
    <n v="43.110125350952103"/>
    <n v="20250630"/>
    <n v="24040800"/>
    <x v="28"/>
    <n v="76.599999999999994"/>
    <n v="10"/>
  </r>
  <r>
    <n v="12260"/>
    <n v="947275.91562306299"/>
    <n v="1686799.9090913399"/>
    <n v="947375.91562306299"/>
    <n v="1686699.9090913399"/>
    <n v="93"/>
    <n v="79"/>
    <n v="8.4903319676717093"/>
    <n v="7.4764280716578204"/>
    <n v="-1.0139038910468401"/>
    <n v="1.37805837827424E-3"/>
    <n v="41.053401947021499"/>
    <n v="20250630"/>
    <n v="24040620"/>
    <x v="655"/>
    <n v="69.400000000000006"/>
    <n v="1.7"/>
  </r>
  <r>
    <n v="9802"/>
    <n v="945675.91562306299"/>
    <n v="1686199.9090913399"/>
    <n v="945775.91562306299"/>
    <n v="1686099.9090913399"/>
    <n v="99"/>
    <n v="63"/>
    <n v="8.4924993912378905"/>
    <n v="9.2536760965983103"/>
    <n v="0.76117683077851905"/>
    <n v="-9.76000970695168E-4"/>
    <n v="42.830649375915499"/>
    <n v="20250630"/>
    <n v="24040560"/>
    <x v="559"/>
    <n v="58.8"/>
    <n v="6.7"/>
  </r>
  <r>
    <n v="13340"/>
    <n v="947975.91562306299"/>
    <n v="1686599.9090913399"/>
    <n v="948075.91562306299"/>
    <n v="1686499.9090913399"/>
    <n v="95"/>
    <n v="86"/>
    <n v="8.4963222344716396"/>
    <n v="10.204858938852899"/>
    <n v="1.7085366745789801"/>
    <n v="1.6110960083703201E-3"/>
    <n v="43.781832059224399"/>
    <n v="20250630"/>
    <n v="24040680"/>
    <x v="642"/>
    <n v="51.3"/>
    <n v="3"/>
  </r>
  <r>
    <n v="8887"/>
    <n v="945075.91562306299"/>
    <n v="1685299.9090913399"/>
    <n v="945175.91562306299"/>
    <n v="1685199.9090913399"/>
    <n v="108"/>
    <n v="57"/>
    <n v="8.4978293975194301"/>
    <n v="8.6251358985900897"/>
    <n v="0.12730646630128201"/>
    <n v="6.4206354630490098E-3"/>
    <n v="42.2021090189616"/>
    <n v="20250630"/>
    <n v="24040550"/>
    <x v="192"/>
    <n v="32.700000000000003"/>
    <n v="2.2000000000000002"/>
  </r>
  <r>
    <n v="500"/>
    <n v="939675.91562306299"/>
    <n v="1692399.9090913399"/>
    <n v="939775.91562306299"/>
    <n v="1692299.9090913399"/>
    <n v="37"/>
    <n v="3"/>
    <n v="8.5012829491273703"/>
    <n v="5.3826669738396502"/>
    <n v="-3.11861603862801"/>
    <n v="4.8957118443926197E-3"/>
    <n v="38.959640530215303"/>
    <n v="20250630"/>
    <n v="24040810"/>
    <x v="38"/>
    <n v="0"/>
    <n v="0.8"/>
  </r>
  <r>
    <n v="4069"/>
    <n v="941975.91562306299"/>
    <n v="1689699.9090913399"/>
    <n v="942075.91562306299"/>
    <n v="1689599.9090913399"/>
    <n v="64"/>
    <n v="26"/>
    <n v="8.5126709938049299"/>
    <n v="9.5483492215474506"/>
    <n v="1.0356782097369399"/>
    <n v="3.1822326593100997E-2"/>
    <n v="43.125322977701799"/>
    <n v="20250630"/>
    <n v="24040800"/>
    <x v="28"/>
    <n v="76.599999999999994"/>
    <n v="10"/>
  </r>
  <r>
    <n v="13331"/>
    <n v="947975.91562306299"/>
    <n v="1687499.9090913399"/>
    <n v="948075.91562306299"/>
    <n v="1687399.9090913399"/>
    <n v="86"/>
    <n v="86"/>
    <n v="8.5186497370401995"/>
    <n v="9.9247473875681607"/>
    <n v="1.4060976505279501"/>
    <n v="1.4070599727953499E-2"/>
    <n v="43.501721064249701"/>
    <n v="20250630"/>
    <n v="24040680"/>
    <x v="561"/>
    <n v="21.6"/>
    <n v="2.5"/>
  </r>
  <r>
    <n v="9147"/>
    <n v="945275.91562306299"/>
    <n v="1690099.9090913399"/>
    <n v="945375.91562306299"/>
    <n v="1689999.9090913399"/>
    <n v="60"/>
    <n v="59"/>
    <n v="8.5292895634969099"/>
    <n v="9.2885124842325908"/>
    <n v="0.75922294457753503"/>
    <n v="1.17592297804852E-2"/>
    <n v="42.865486145019503"/>
    <n v="20250630"/>
    <n v="24040780"/>
    <x v="43"/>
    <n v="50.6"/>
    <n v="3.4"/>
  </r>
  <r>
    <n v="13333"/>
    <n v="947975.91562306299"/>
    <n v="1687299.9090913399"/>
    <n v="948075.91562306299"/>
    <n v="1687199.9090913399"/>
    <n v="88"/>
    <n v="86"/>
    <n v="8.5296805699666294"/>
    <n v="9.9100785255432093"/>
    <n v="1.3803977668285401"/>
    <n v="-4.5663365162908996E-3"/>
    <n v="43.487051963806202"/>
    <n v="20250630"/>
    <n v="24040680"/>
    <x v="561"/>
    <n v="21.6"/>
    <n v="2.5"/>
  </r>
  <r>
    <n v="13339"/>
    <n v="947975.91562306299"/>
    <n v="1686699.9090913399"/>
    <n v="948075.91562306299"/>
    <n v="1686599.9090913399"/>
    <n v="94"/>
    <n v="86"/>
    <n v="8.5352576573689802"/>
    <n v="9.9477479457855207"/>
    <n v="1.41249026854833"/>
    <n v="9.1693125044306108E-3"/>
    <n v="43.524721463521303"/>
    <n v="20250630"/>
    <n v="24040680"/>
    <x v="453"/>
    <n v="27"/>
    <n v="2.2000000000000002"/>
  </r>
  <r>
    <n v="14411"/>
    <n v="948675.91562306299"/>
    <n v="1687299.9090913399"/>
    <n v="948775.91562306299"/>
    <n v="1687199.9090913399"/>
    <n v="88"/>
    <n v="93"/>
    <n v="8.5360290209452305"/>
    <n v="10.5106767018636"/>
    <n v="1.9746477107206999"/>
    <n v="1.1724565139350799E-2"/>
    <n v="44.0876506169637"/>
    <n v="20250630"/>
    <n v="24040640"/>
    <x v="4"/>
    <n v="28.9"/>
    <n v="1.4"/>
  </r>
  <r>
    <n v="5304"/>
    <n v="942775.91562306299"/>
    <n v="1689399.9090913399"/>
    <n v="942875.91562306299"/>
    <n v="1689299.9090913399"/>
    <n v="67"/>
    <n v="34"/>
    <n v="8.5361122190952301"/>
    <n v="6.0720016360282898"/>
    <n v="-2.4641105160117101"/>
    <n v="1.5124553756322701E-3"/>
    <n v="39.648975372314503"/>
    <n v="20250630"/>
    <n v="24040800"/>
    <x v="22"/>
    <n v="37.9"/>
    <n v="2.2000000000000002"/>
  </r>
  <r>
    <n v="5907"/>
    <n v="943175.91562306299"/>
    <n v="1690699.9090913399"/>
    <n v="943275.91562306299"/>
    <n v="1690599.9090913399"/>
    <n v="54"/>
    <n v="38"/>
    <n v="8.5368359883626308"/>
    <n v="9.2848016421000192"/>
    <n v="0.74796564380327901"/>
    <n v="-5.3325569994437201E-3"/>
    <n v="42.861774444580099"/>
    <n v="20250630"/>
    <n v="24040800"/>
    <x v="634"/>
    <n v="8.4"/>
    <n v="4.0999999999999996"/>
  </r>
  <r>
    <n v="9196"/>
    <n v="945275.91562306299"/>
    <n v="1685199.9090913399"/>
    <n v="945375.91562306299"/>
    <n v="1685099.9090913399"/>
    <n v="109"/>
    <n v="59"/>
    <n v="8.5471202135086095"/>
    <n v="9.1511688828468305"/>
    <n v="0.60404868779005505"/>
    <n v="3.2034586183726798E-7"/>
    <n v="42.728142738342299"/>
    <n v="20250630"/>
    <n v="24040550"/>
    <x v="192"/>
    <n v="32.700000000000003"/>
    <n v="2.2000000000000002"/>
  </r>
  <r>
    <n v="11498"/>
    <n v="946775.91562306299"/>
    <n v="1685999.9090913399"/>
    <n v="946875.91562306299"/>
    <n v="1685899.9090913399"/>
    <n v="101"/>
    <n v="74"/>
    <n v="8.5485651791095698"/>
    <n v="10.214774847030601"/>
    <n v="1.6662095417268601"/>
    <n v="5.1835638150805599E-3"/>
    <n v="43.791748762130702"/>
    <n v="20250630"/>
    <n v="24040620"/>
    <x v="419"/>
    <n v="27.2"/>
    <n v="2.4"/>
  </r>
  <r>
    <n v="8868"/>
    <n v="945075.91562306299"/>
    <n v="1687199.9090913399"/>
    <n v="945175.91562306299"/>
    <n v="1687099.9090913399"/>
    <n v="89"/>
    <n v="57"/>
    <n v="8.5498053630193098"/>
    <n v="11.0831842422485"/>
    <n v="2.5333786408106498"/>
    <n v="3.5720627129194301E-3"/>
    <n v="44.660157203674302"/>
    <n v="20250630"/>
    <n v="24040570"/>
    <x v="653"/>
    <n v="18.3"/>
    <n v="2.5"/>
  </r>
  <r>
    <n v="12269"/>
    <n v="947275.91562306299"/>
    <n v="1685899.9090913399"/>
    <n v="947375.91562306299"/>
    <n v="1685799.9090913399"/>
    <n v="102"/>
    <n v="79"/>
    <n v="8.5500131845474208"/>
    <n v="10.5800232887268"/>
    <n v="2.03001003277799"/>
    <n v="1.9447416998446001E-3"/>
    <n v="44.156997044881201"/>
    <n v="20250630"/>
    <n v="24040630"/>
    <x v="520"/>
    <n v="53.6"/>
    <n v="2.2999999999999998"/>
  </r>
  <r>
    <n v="14113"/>
    <n v="948475.91562306299"/>
    <n v="1686299.9090913399"/>
    <n v="948575.91562306299"/>
    <n v="1686199.9090913399"/>
    <n v="98"/>
    <n v="91"/>
    <n v="8.5519653161366804"/>
    <n v="9.3308610121409092"/>
    <n v="0.77889563826223196"/>
    <n v="2.83238176101198E-2"/>
    <n v="42.907834688822398"/>
    <n v="20250630"/>
    <n v="24040690"/>
    <x v="645"/>
    <n v="27.9"/>
    <n v="1.6"/>
  </r>
  <r>
    <n v="5918"/>
    <n v="943175.91562306299"/>
    <n v="1689599.9090913399"/>
    <n v="943275.91562306299"/>
    <n v="1689499.9090913399"/>
    <n v="65"/>
    <n v="38"/>
    <n v="8.5536876122156809"/>
    <n v="12.2096392313639"/>
    <n v="3.6559517631928098"/>
    <n v="3.6355036155631099E-2"/>
    <n v="45.786612510681202"/>
    <n v="20250630"/>
    <n v="24040800"/>
    <x v="14"/>
    <n v="15"/>
    <n v="1.4"/>
  </r>
  <r>
    <n v="12877"/>
    <n v="947675.91562306299"/>
    <n v="1686699.9090913399"/>
    <n v="947775.91562306299"/>
    <n v="1686599.9090913399"/>
    <n v="94"/>
    <n v="83"/>
    <n v="8.5542748769124408"/>
    <n v="9.8681174914042096"/>
    <n v="1.31384261945883"/>
    <n v="-2.6431210959951099E-3"/>
    <n v="43.445091565449999"/>
    <n v="20250630"/>
    <n v="24040670"/>
    <x v="607"/>
    <n v="28.6"/>
    <n v="3"/>
  </r>
  <r>
    <n v="9803"/>
    <n v="945675.91562306299"/>
    <n v="1686099.9090913399"/>
    <n v="945775.91562306299"/>
    <n v="1685999.9090913399"/>
    <n v="100"/>
    <n v="63"/>
    <n v="8.5556421577930504"/>
    <n v="9.3914902210235596"/>
    <n v="0.83584812888875604"/>
    <n v="2.5139424251392501E-3"/>
    <n v="42.968463420867899"/>
    <n v="20250630"/>
    <n v="24040560"/>
    <x v="559"/>
    <n v="58.8"/>
    <n v="6.7"/>
  </r>
  <r>
    <n v="11799"/>
    <n v="946975.91562306299"/>
    <n v="1686699.9090913399"/>
    <n v="947075.91562306299"/>
    <n v="1686599.9090913399"/>
    <n v="94"/>
    <n v="76"/>
    <n v="8.5572017828623395"/>
    <n v="8.8151415189107301"/>
    <n v="0.25793988414807201"/>
    <n v="9.8870760217929891E-3"/>
    <n v="42.392114639282198"/>
    <n v="20250630"/>
    <n v="24040831"/>
    <x v="420"/>
    <n v="23.2"/>
    <n v="2"/>
  </r>
  <r>
    <n v="13351"/>
    <n v="947975.91562306299"/>
    <n v="1685499.9090913399"/>
    <n v="948075.91562306299"/>
    <n v="1685399.9090913399"/>
    <n v="106"/>
    <n v="86"/>
    <n v="8.5604773362477609"/>
    <n v="8.5580379168192504"/>
    <n v="-2.4394690990447998E-3"/>
    <n v="-9.4595362121860198E-3"/>
    <n v="42.135011355082199"/>
    <n v="20250630"/>
    <n v="24040630"/>
    <x v="648"/>
    <n v="34.6"/>
    <n v="1.8"/>
  </r>
  <r>
    <n v="8953"/>
    <n v="945175.91562306299"/>
    <n v="1694099.9090913399"/>
    <n v="945275.91562306299"/>
    <n v="1693999.9090913399"/>
    <n v="20"/>
    <n v="58"/>
    <n v="8.5616183280944806"/>
    <n v="7.8158546686172503"/>
    <n v="-0.74576378675798605"/>
    <n v="2.0801229945694399E-2"/>
    <n v="41.392828305562297"/>
    <n v="20250630"/>
    <n v="24040810"/>
    <x v="33"/>
    <n v="38.6"/>
    <n v="1.7"/>
  </r>
  <r>
    <n v="14258"/>
    <n v="948575.91562306299"/>
    <n v="1687199.9090913399"/>
    <n v="948675.91562306299"/>
    <n v="1687099.9090913399"/>
    <n v="89"/>
    <n v="92"/>
    <n v="8.5624949137369804"/>
    <n v="10.770398775736499"/>
    <n v="2.2079038222630798"/>
    <n v="4.6946219323823904E-3"/>
    <n v="44.347373008727999"/>
    <n v="20250630"/>
    <n v="24040640"/>
    <x v="4"/>
    <n v="28.9"/>
    <n v="1.4"/>
  </r>
  <r>
    <n v="12426"/>
    <n v="947375.91562306299"/>
    <n v="1685599.9090913399"/>
    <n v="947475.91562306299"/>
    <n v="1685499.9090913399"/>
    <n v="105"/>
    <n v="80"/>
    <n v="8.57122898101807"/>
    <n v="9.73394470214844"/>
    <n v="1.1627157274400799"/>
    <n v="5.2527561783790597E-3"/>
    <n v="43.310918426513702"/>
    <n v="20250630"/>
    <n v="24040630"/>
    <x v="546"/>
    <n v="22.5"/>
    <n v="1.7"/>
  </r>
  <r>
    <n v="5458"/>
    <n v="942875.91562306299"/>
    <n v="1689399.9090913399"/>
    <n v="942975.91562306299"/>
    <n v="1689299.9090913399"/>
    <n v="67"/>
    <n v="35"/>
    <n v="8.5744935870170593"/>
    <n v="6.8855410516262099"/>
    <n v="-1.6889526024460799"/>
    <n v="5.2622555231209801E-3"/>
    <n v="40.462514162063599"/>
    <n v="20250630"/>
    <n v="24040800"/>
    <x v="140"/>
    <n v="17.899999999999999"/>
    <n v="1.9"/>
  </r>
  <r>
    <n v="9042"/>
    <n v="945175.91562306299"/>
    <n v="1685199.9090913399"/>
    <n v="945275.91562306299"/>
    <n v="1685099.9090913399"/>
    <n v="109"/>
    <n v="58"/>
    <n v="8.5779310166835803"/>
    <n v="9.5183504223823494"/>
    <n v="0.94041939976159505"/>
    <n v="2.9348014795687002E-3"/>
    <n v="43.095324754715001"/>
    <n v="20250630"/>
    <n v="24040550"/>
    <x v="192"/>
    <n v="32.700000000000003"/>
    <n v="2.2000000000000002"/>
  </r>
  <r>
    <n v="11798"/>
    <n v="946975.91562306299"/>
    <n v="1686799.9090913399"/>
    <n v="947075.91562306299"/>
    <n v="1686699.9090913399"/>
    <n v="93"/>
    <n v="76"/>
    <n v="8.5806531111399291"/>
    <n v="7.4804633458455401"/>
    <n v="-1.1001899043718999"/>
    <n v="-1.4895204959126799E-2"/>
    <n v="41.057437260945598"/>
    <n v="20250630"/>
    <n v="24040831"/>
    <x v="420"/>
    <n v="23.2"/>
    <n v="2"/>
  </r>
  <r>
    <n v="5305"/>
    <n v="942775.91562306299"/>
    <n v="1689299.9090913399"/>
    <n v="942875.91562306299"/>
    <n v="1689199.9090913399"/>
    <n v="68"/>
    <n v="34"/>
    <n v="8.5824435551961304"/>
    <n v="6.1448536316553799"/>
    <n v="-2.43758988380432"/>
    <n v="1.8319273367524099E-3"/>
    <n v="39.721827507019"/>
    <n v="20250630"/>
    <n v="24040800"/>
    <x v="649"/>
    <n v="9.1"/>
    <n v="0"/>
  </r>
  <r>
    <n v="8407"/>
    <n v="944775.91562306299"/>
    <n v="1687099.9090913399"/>
    <n v="944875.91562306299"/>
    <n v="1686999.9090913399"/>
    <n v="90"/>
    <n v="54"/>
    <n v="8.5855646530787109"/>
    <n v="10.7917979558309"/>
    <n v="2.2062331537405599"/>
    <n v="-4.1840674433236301E-3"/>
    <n v="44.368771235148103"/>
    <n v="20250630"/>
    <n v="24040570"/>
    <x v="653"/>
    <n v="18.3"/>
    <n v="2.5"/>
  </r>
  <r>
    <n v="2652"/>
    <n v="941075.91562306299"/>
    <n v="1692799.9090913399"/>
    <n v="941175.91562306299"/>
    <n v="1692699.9090913399"/>
    <n v="33"/>
    <n v="17"/>
    <n v="8.5908240477244107"/>
    <n v="5.3272494475046797"/>
    <n v="-3.2635747194290201"/>
    <n v="-4.8572516534477498E-3"/>
    <n v="38.904222488403299"/>
    <n v="20250630"/>
    <n v="24040810"/>
    <x v="16"/>
    <n v="7.4"/>
    <n v="13.6"/>
  </r>
  <r>
    <n v="11640"/>
    <n v="946875.91562306299"/>
    <n v="1687199.9090913399"/>
    <n v="946975.91562306299"/>
    <n v="1687099.9090913399"/>
    <n v="89"/>
    <n v="75"/>
    <n v="8.5933781862258893"/>
    <n v="8.56182152032852"/>
    <n v="-3.1556729598378297E-2"/>
    <n v="1.6387038631364701E-3"/>
    <n v="42.138795137405403"/>
    <n v="20250630"/>
    <n v="24040660"/>
    <x v="627"/>
    <n v="38.200000000000003"/>
    <n v="3.1"/>
  </r>
  <r>
    <n v="5602"/>
    <n v="942975.91562306299"/>
    <n v="1690399.9090913399"/>
    <n v="943075.91562306299"/>
    <n v="1690299.9090913399"/>
    <n v="57"/>
    <n v="36"/>
    <n v="8.5942682027816808"/>
    <n v="10.582495927810699"/>
    <n v="1.98822758595149"/>
    <n v="8.0582558487852403E-3"/>
    <n v="44.1594699223836"/>
    <n v="20250630"/>
    <n v="24040800"/>
    <x v="639"/>
    <n v="3"/>
    <n v="0"/>
  </r>
  <r>
    <n v="3171"/>
    <n v="941375.91562306299"/>
    <n v="1687099.9090913399"/>
    <n v="941475.91562306299"/>
    <n v="1686999.9090913399"/>
    <n v="90"/>
    <n v="20"/>
    <n v="8.5973475774129202"/>
    <n v="8.8596371014912894"/>
    <n v="0.26228934029738099"/>
    <n v="1.35941581490139E-2"/>
    <n v="42.436610857645697"/>
    <n v="20250630"/>
    <n v="24040610"/>
    <x v="29"/>
    <n v="36.1"/>
    <n v="2.7"/>
  </r>
  <r>
    <n v="9658"/>
    <n v="945575.91562306299"/>
    <n v="1685199.9090913399"/>
    <n v="945675.91562306299"/>
    <n v="1685099.9090913399"/>
    <n v="109"/>
    <n v="62"/>
    <n v="8.6006222830878407"/>
    <n v="9.6007282204098203"/>
    <n v="1.0001059787141"/>
    <n v="-1.62678649390323E-2"/>
    <n v="43.177701738145601"/>
    <n v="20250630"/>
    <n v="24040540"/>
    <x v="637"/>
    <n v="35.6"/>
    <n v="4.2"/>
  </r>
  <r>
    <n v="2249"/>
    <n v="940775.91562306299"/>
    <n v="1686899.9090913399"/>
    <n v="940875.91562306299"/>
    <n v="1686799.9090913399"/>
    <n v="92"/>
    <n v="14"/>
    <n v="8.60225670154278"/>
    <n v="9.2139874238234292"/>
    <n v="0.61173052226121605"/>
    <n v="2.2818457406873899E-2"/>
    <n v="42.790960458608801"/>
    <n v="20250630"/>
    <n v="24040610"/>
    <x v="29"/>
    <n v="36.1"/>
    <n v="2.7"/>
  </r>
  <r>
    <n v="12716"/>
    <n v="947575.91562306299"/>
    <n v="1687399.9090913399"/>
    <n v="947675.91562306299"/>
    <n v="1687299.9090913399"/>
    <n v="87"/>
    <n v="82"/>
    <n v="8.6066015064716304"/>
    <n v="7.3184360265731803"/>
    <n v="-1.28816557303071"/>
    <n v="4.1574249917175603E-3"/>
    <n v="40.895409345626803"/>
    <n v="20250630"/>
    <n v="24040640"/>
    <x v="640"/>
    <n v="26.1"/>
    <n v="1.7"/>
  </r>
  <r>
    <n v="11040"/>
    <n v="946475.91562306299"/>
    <n v="1685599.9090913399"/>
    <n v="946575.91562306299"/>
    <n v="1685499.9090913399"/>
    <n v="105"/>
    <n v="71"/>
    <n v="8.6075748205184901"/>
    <n v="9.7451360225677508"/>
    <n v="1.1375612691044801"/>
    <n v="1.4177344428996199E-2"/>
    <n v="43.322110493977902"/>
    <n v="20250630"/>
    <n v="24040510"/>
    <x v="654"/>
    <n v="30.8"/>
    <n v="2.6"/>
  </r>
  <r>
    <n v="13345"/>
    <n v="947975.91562306299"/>
    <n v="1686099.9090913399"/>
    <n v="948075.91562306299"/>
    <n v="1685999.9090913399"/>
    <n v="100"/>
    <n v="86"/>
    <n v="8.6100560029347708"/>
    <n v="11.1636848449707"/>
    <n v="2.5536288022995"/>
    <n v="5.12327993055806E-3"/>
    <n v="44.740657806396499"/>
    <n v="20250630"/>
    <n v="24040670"/>
    <x v="530"/>
    <n v="28.8"/>
    <n v="1.3"/>
  </r>
  <r>
    <n v="8576"/>
    <n v="944875.91562306299"/>
    <n v="1685599.9090913399"/>
    <n v="944975.91562306299"/>
    <n v="1685499.9090913399"/>
    <n v="105"/>
    <n v="55"/>
    <n v="8.6108456452687605"/>
    <n v="7.4070576429367101"/>
    <n v="-1.2037880520025901"/>
    <n v="6.1420366478463002E-2"/>
    <n v="40.984031677246101"/>
    <n v="20250630"/>
    <n v="24040550"/>
    <x v="79"/>
    <n v="24.8"/>
    <n v="1.9"/>
  </r>
  <r>
    <n v="9495"/>
    <n v="945475.91562306299"/>
    <n v="1686099.9090913399"/>
    <n v="945575.91562306299"/>
    <n v="1685999.9090913399"/>
    <n v="100"/>
    <n v="61"/>
    <n v="8.6176032423973101"/>
    <n v="10.6195548176765"/>
    <n v="2.0019515343010399"/>
    <n v="2.3732341360300801E-3"/>
    <n v="44.196528434753397"/>
    <n v="20250630"/>
    <n v="24040560"/>
    <x v="629"/>
    <n v="30.6"/>
    <n v="2.9"/>
  </r>
  <r>
    <n v="6074"/>
    <n v="943275.91562306299"/>
    <n v="1689399.9090913399"/>
    <n v="943375.91562306299"/>
    <n v="1689299.9090913399"/>
    <n v="67"/>
    <n v="39"/>
    <n v="8.6220254898071307"/>
    <n v="11.214317858219101"/>
    <n v="2.59229236841202"/>
    <n v="1.3426179415546399E-2"/>
    <n v="44.791291475295999"/>
    <n v="20250630"/>
    <n v="24040800"/>
    <x v="14"/>
    <n v="15"/>
    <n v="1.4"/>
  </r>
  <r>
    <n v="8730"/>
    <n v="944975.91562306299"/>
    <n v="1685599.9090913399"/>
    <n v="945075.91562306299"/>
    <n v="1685499.9090913399"/>
    <n v="105"/>
    <n v="56"/>
    <n v="8.6244068940480592"/>
    <n v="8.0915471315383893"/>
    <n v="-0.53285978051523397"/>
    <n v="1.9142760507141501E-2"/>
    <n v="41.668520609537801"/>
    <n v="20250630"/>
    <n v="24040550"/>
    <x v="79"/>
    <n v="24.8"/>
    <n v="1.9"/>
  </r>
  <r>
    <n v="4538"/>
    <n v="942275.91562306299"/>
    <n v="1688999.9090913399"/>
    <n v="942375.91562306299"/>
    <n v="1688899.9090913399"/>
    <n v="71"/>
    <n v="29"/>
    <n v="8.6273945967356394"/>
    <n v="2.4804660181204499"/>
    <n v="-6.1469285885492999"/>
    <n v="-3.0761745913575101E-2"/>
    <n v="36.0574394861857"/>
    <n v="20250630"/>
    <n v="24040800"/>
    <x v="344"/>
    <n v="6"/>
    <n v="0"/>
  </r>
  <r>
    <n v="12094"/>
    <n v="947175.91562306299"/>
    <n v="1687999.9090913399"/>
    <n v="947275.91562306299"/>
    <n v="1687899.9090913399"/>
    <n v="81"/>
    <n v="78"/>
    <n v="8.6310294866561907"/>
    <n v="8.6325279474258405"/>
    <n v="1.49863213300705E-3"/>
    <n v="-2.68075988860801E-2"/>
    <n v="42.2095015048981"/>
    <n v="20250630"/>
    <n v="24040660"/>
    <x v="50"/>
    <n v="15.7"/>
    <n v="1.5"/>
  </r>
  <r>
    <n v="4680"/>
    <n v="942375.91562306299"/>
    <n v="1690199.9090913399"/>
    <n v="942475.91562306299"/>
    <n v="1690099.9090913399"/>
    <n v="59"/>
    <n v="30"/>
    <n v="8.6370050509770699"/>
    <n v="8.5784984827041608"/>
    <n v="-5.8506545921166699E-2"/>
    <n v="9.3533289618790098E-3"/>
    <n v="42.155471801757798"/>
    <n v="20250630"/>
    <n v="24040800"/>
    <x v="28"/>
    <n v="76.599999999999994"/>
    <n v="10"/>
  </r>
  <r>
    <n v="14115"/>
    <n v="948475.91562306299"/>
    <n v="1686099.9090913399"/>
    <n v="948575.91562306299"/>
    <n v="1685999.9090913399"/>
    <n v="100"/>
    <n v="91"/>
    <n v="8.6373828252156599"/>
    <n v="8.3598876396814994"/>
    <n v="-0.27749513834714901"/>
    <n v="-1.6593214822933099E-2"/>
    <n v="41.936860720316602"/>
    <n v="20250630"/>
    <n v="24040690"/>
    <x v="656"/>
    <n v="27.6"/>
    <n v="0.4"/>
  </r>
  <r>
    <n v="10881"/>
    <n v="946375.91562306299"/>
    <n v="1686099.9090913399"/>
    <n v="946475.91562306299"/>
    <n v="1685999.9090913399"/>
    <n v="100"/>
    <n v="70"/>
    <n v="8.6375187238057496"/>
    <n v="9.8821245034535696"/>
    <n v="1.24460567037265"/>
    <n v="6.2218159049128498E-3"/>
    <n v="43.459098180135101"/>
    <n v="20250630"/>
    <n v="24040831"/>
    <x v="210"/>
    <n v="28.6"/>
    <n v="2.2000000000000002"/>
  </r>
  <r>
    <n v="5450"/>
    <n v="942875.91562306299"/>
    <n v="1690199.9090913399"/>
    <n v="942975.91562306299"/>
    <n v="1690099.9090913399"/>
    <n v="59"/>
    <n v="35"/>
    <n v="8.6466381549835205"/>
    <n v="9.1448381344477294"/>
    <n v="0.49819989005724602"/>
    <n v="7.5831078477979902E-3"/>
    <n v="42.721811612447098"/>
    <n v="20250630"/>
    <n v="24040800"/>
    <x v="396"/>
    <n v="23.6"/>
    <n v="2.5"/>
  </r>
  <r>
    <n v="8712"/>
    <n v="944975.91562306299"/>
    <n v="1687399.9090913399"/>
    <n v="945075.91562306299"/>
    <n v="1687299.9090913399"/>
    <n v="87"/>
    <n v="56"/>
    <n v="8.6594790140787801"/>
    <n v="9.91334635416667"/>
    <n v="1.2538672606150301"/>
    <n v="-3.9642434567213099E-4"/>
    <n v="43.490320078531902"/>
    <n v="20250630"/>
    <n v="24040570"/>
    <x v="620"/>
    <n v="5.3"/>
    <n v="1.4"/>
  </r>
  <r>
    <n v="8862"/>
    <n v="945075.91562306299"/>
    <n v="1687799.9090913399"/>
    <n v="945175.91562306299"/>
    <n v="1687699.9090913399"/>
    <n v="83"/>
    <n v="57"/>
    <n v="8.6620431840419805"/>
    <n v="11.1619163751602"/>
    <n v="2.4998732358217199"/>
    <n v="1.94581387040671E-2"/>
    <n v="44.738890409469597"/>
    <n v="20250630"/>
    <n v="24040570"/>
    <x v="441"/>
    <n v="7.5"/>
    <n v="1.8"/>
  </r>
  <r>
    <n v="9956"/>
    <n v="945775.91562306299"/>
    <n v="1686199.9090913399"/>
    <n v="945875.91562306299"/>
    <n v="1686099.9090913399"/>
    <n v="99"/>
    <n v="64"/>
    <n v="8.6669271389643292"/>
    <n v="9.8430471420288104"/>
    <n v="1.17612013608838"/>
    <n v="5.4840523080201802E-3"/>
    <n v="43.420021057128899"/>
    <n v="20250630"/>
    <n v="24040560"/>
    <x v="559"/>
    <n v="58.8"/>
    <n v="6.7"/>
  </r>
  <r>
    <n v="9340"/>
    <n v="945375.91562306299"/>
    <n v="1686199.9090913399"/>
    <n v="945475.91562306299"/>
    <n v="1686099.9090913399"/>
    <n v="99"/>
    <n v="60"/>
    <n v="8.6703891754150408"/>
    <n v="10.549556652704901"/>
    <n v="1.8791676064332301"/>
    <n v="1.1509903318559099E-2"/>
    <n v="44.126530329386398"/>
    <n v="20250630"/>
    <n v="24040560"/>
    <x v="629"/>
    <n v="30.6"/>
    <n v="2.9"/>
  </r>
  <r>
    <n v="11954"/>
    <n v="947075.91562306299"/>
    <n v="1686599.9090913399"/>
    <n v="947175.91562306299"/>
    <n v="1686499.9090913399"/>
    <n v="95"/>
    <n v="77"/>
    <n v="8.68576076626778"/>
    <n v="9.27086389064789"/>
    <n v="0.58510309853591003"/>
    <n v="9.2060043243691298E-5"/>
    <n v="42.847837924957297"/>
    <n v="20250630"/>
    <n v="24040620"/>
    <x v="657"/>
    <n v="65.5"/>
    <n v="1.7"/>
  </r>
  <r>
    <n v="14123"/>
    <n v="948475.91562306299"/>
    <n v="1685299.9090913399"/>
    <n v="948575.91562306299"/>
    <n v="1685199.9090913399"/>
    <n v="108"/>
    <n v="91"/>
    <n v="8.6866210937500004"/>
    <n v="7.1558045387268097"/>
    <n v="-1.5308166027069099"/>
    <n v="2.0345892012119299E-2"/>
    <n v="40.732778167724597"/>
    <n v="20250630"/>
    <n v="24040630"/>
    <x v="597"/>
    <n v="25.5"/>
    <n v="1.9"/>
  </r>
  <r>
    <n v="13815"/>
    <n v="948275.91562306299"/>
    <n v="1685299.9090913399"/>
    <n v="948375.91562306299"/>
    <n v="1685199.9090913399"/>
    <n v="108"/>
    <n v="89"/>
    <n v="8.6871354029728796"/>
    <n v="9.2206918643071099"/>
    <n v="0.53355646133422896"/>
    <n v="6.2689095950470503E-3"/>
    <n v="42.797665229210502"/>
    <n v="20250630"/>
    <n v="24040630"/>
    <x v="597"/>
    <n v="25.5"/>
    <n v="1.9"/>
  </r>
  <r>
    <n v="6846"/>
    <n v="943775.91562306299"/>
    <n v="1689199.9090913399"/>
    <n v="943875.91562306299"/>
    <n v="1689099.9090913399"/>
    <n v="69"/>
    <n v="44"/>
    <n v="8.6895221471786499"/>
    <n v="8.4694585005442296"/>
    <n v="-0.220063769598103"/>
    <n v="1.7132000454390998E-2"/>
    <n v="42.0464328130086"/>
    <n v="20250630"/>
    <n v="24040800"/>
    <x v="14"/>
    <n v="15"/>
    <n v="1.4"/>
  </r>
  <r>
    <n v="10435"/>
    <n v="946075.91562306299"/>
    <n v="1684499.9090913399"/>
    <n v="946175.91562306299"/>
    <n v="1684399.9090913399"/>
    <n v="116"/>
    <n v="67"/>
    <n v="8.6951719919840507"/>
    <n v="7.6390242576599103"/>
    <n v="-1.05614771942298"/>
    <n v="-8.0237040917078705E-4"/>
    <n v="41.215997695922901"/>
    <n v="20250630"/>
    <n v="24040540"/>
    <x v="424"/>
    <n v="40.700000000000003"/>
    <n v="3.4"/>
  </r>
  <r>
    <n v="8725"/>
    <n v="944975.91562306299"/>
    <n v="1686099.9090913399"/>
    <n v="945075.91562306299"/>
    <n v="1685999.9090913399"/>
    <n v="100"/>
    <n v="56"/>
    <n v="8.6968528032302892"/>
    <n v="10.3308925628662"/>
    <n v="1.63403956592083"/>
    <n v="-2.64644622802734E-5"/>
    <n v="43.907866239547701"/>
    <n v="20250630"/>
    <n v="24040560"/>
    <x v="532"/>
    <n v="65.400000000000006"/>
    <n v="2"/>
  </r>
  <r>
    <n v="5912"/>
    <n v="943175.91562306299"/>
    <n v="1690199.9090913399"/>
    <n v="943275.91562306299"/>
    <n v="1690099.9090913399"/>
    <n v="59"/>
    <n v="38"/>
    <n v="8.6969305674235002"/>
    <n v="10.649004936218301"/>
    <n v="1.9520742893219001"/>
    <n v="1.23948363276819E-2"/>
    <n v="44.225978851318402"/>
    <n v="20250630"/>
    <n v="24040800"/>
    <x v="232"/>
    <n v="21.6"/>
    <n v="0"/>
  </r>
  <r>
    <n v="3606"/>
    <n v="941675.91562306299"/>
    <n v="1689799.9090913399"/>
    <n v="941775.91562306299"/>
    <n v="1689699.9090913399"/>
    <n v="63"/>
    <n v="23"/>
    <n v="8.6976490318775195"/>
    <n v="12.1690464019775"/>
    <n v="3.4713972210884099"/>
    <n v="3.6568245035596199E-2"/>
    <n v="45.746019601821899"/>
    <n v="20250630"/>
    <n v="24040800"/>
    <x v="28"/>
    <n v="76.599999999999994"/>
    <n v="10"/>
  </r>
  <r>
    <n v="11195"/>
    <n v="946575.91562306299"/>
    <n v="1685499.9090913399"/>
    <n v="946675.91562306299"/>
    <n v="1685399.9090913399"/>
    <n v="106"/>
    <n v="72"/>
    <n v="8.7001500129699707"/>
    <n v="10.3807063897451"/>
    <n v="1.68055647611618"/>
    <n v="1.5487998607568399E-2"/>
    <n v="43.957680384318003"/>
    <n v="20250630"/>
    <n v="24040510"/>
    <x v="654"/>
    <n v="30.8"/>
    <n v="2.6"/>
  </r>
  <r>
    <n v="12422"/>
    <n v="947375.91562306299"/>
    <n v="1685999.9090913399"/>
    <n v="947475.91562306299"/>
    <n v="1685899.9090913399"/>
    <n v="101"/>
    <n v="80"/>
    <n v="8.7047784328460693"/>
    <n v="9.8046597242355293"/>
    <n v="1.09988136589527"/>
    <n v="-2.2790254442952599E-3"/>
    <n v="43.381633281707799"/>
    <n v="20250630"/>
    <n v="24040630"/>
    <x v="342"/>
    <n v="24.4"/>
    <n v="2.2000000000000002"/>
  </r>
  <r>
    <n v="8716"/>
    <n v="944975.91562306299"/>
    <n v="1686999.9090913399"/>
    <n v="945075.91562306299"/>
    <n v="1686899.9090913399"/>
    <n v="91"/>
    <n v="56"/>
    <n v="8.7060291171073896"/>
    <n v="10.9569967389107"/>
    <n v="2.2509676516056101"/>
    <n v="5.3698824485763899E-3"/>
    <n v="44.533970355987499"/>
    <n v="20250630"/>
    <n v="24040570"/>
    <x v="653"/>
    <n v="18.3"/>
    <n v="2.5"/>
  </r>
  <r>
    <n v="9338"/>
    <n v="945375.91562306299"/>
    <n v="1686399.9090913399"/>
    <n v="945475.91562306299"/>
    <n v="1686299.9090913399"/>
    <n v="97"/>
    <n v="60"/>
    <n v="8.7110495567321795"/>
    <n v="10.639030516147599"/>
    <n v="1.9279809221625299"/>
    <n v="1.0205308906734E-2"/>
    <n v="44.2160034179688"/>
    <n v="20250630"/>
    <n v="24040560"/>
    <x v="584"/>
    <n v="25.4"/>
    <n v="2.2999999999999998"/>
  </r>
  <r>
    <n v="14112"/>
    <n v="948475.91562306299"/>
    <n v="1686399.9090913399"/>
    <n v="948575.91562306299"/>
    <n v="1686299.9090913399"/>
    <n v="97"/>
    <n v="91"/>
    <n v="8.7120026747385708"/>
    <n v="8.9789575735727905"/>
    <n v="0.26695509751637803"/>
    <n v="5.2043045094857599E-3"/>
    <n v="42.555931409199999"/>
    <n v="20250630"/>
    <n v="24040690"/>
    <x v="658"/>
    <n v="26.4"/>
    <n v="2.2000000000000002"/>
  </r>
  <r>
    <n v="4495"/>
    <n v="942275.91562306299"/>
    <n v="1693299.9090913399"/>
    <n v="942375.91562306299"/>
    <n v="1693199.9090913399"/>
    <n v="28"/>
    <n v="29"/>
    <n v="8.7123736540476493"/>
    <n v="4.3050953149795497"/>
    <n v="-4.4072782198588101"/>
    <n v="8.2288913739224298E-3"/>
    <n v="37.882068634033203"/>
    <n v="20250630"/>
    <n v="24040810"/>
    <x v="16"/>
    <n v="7.4"/>
    <n v="13.6"/>
  </r>
  <r>
    <n v="14405"/>
    <n v="948675.91562306299"/>
    <n v="1687899.9090913399"/>
    <n v="948775.91562306299"/>
    <n v="1687799.9090913399"/>
    <n v="82"/>
    <n v="93"/>
    <n v="8.7140628099441493"/>
    <n v="11.3981870412827"/>
    <n v="2.6841242462396599"/>
    <n v="4.76059629581869E-2"/>
    <n v="44.975161075591998"/>
    <n v="20250630"/>
    <n v="24040640"/>
    <x v="47"/>
    <n v="9.6"/>
    <n v="0.8"/>
  </r>
  <r>
    <n v="9032"/>
    <n v="945175.91562306299"/>
    <n v="1686199.9090913399"/>
    <n v="945275.91562306299"/>
    <n v="1686099.9090913399"/>
    <n v="99"/>
    <n v="58"/>
    <n v="8.7145245075225795"/>
    <n v="9.9854408899942992"/>
    <n v="1.27091654638449"/>
    <n v="-1.74357366437713E-2"/>
    <n v="43.562414487203"/>
    <n v="20250630"/>
    <n v="24040560"/>
    <x v="583"/>
    <n v="56.4"/>
    <n v="4.8"/>
  </r>
  <r>
    <n v="13804"/>
    <n v="948275.91562306299"/>
    <n v="1686399.9090913399"/>
    <n v="948375.91562306299"/>
    <n v="1686299.9090913399"/>
    <n v="97"/>
    <n v="89"/>
    <n v="8.7277093728383406"/>
    <n v="10.613152583440099"/>
    <n v="1.8854432155688601"/>
    <n v="-7.74559332057834E-4"/>
    <n v="44.190126419067397"/>
    <n v="20250630"/>
    <n v="24040670"/>
    <x v="659"/>
    <n v="54.3"/>
    <n v="2.5"/>
  </r>
  <r>
    <n v="9350"/>
    <n v="945375.91562306299"/>
    <n v="1685199.9090913399"/>
    <n v="945475.91562306299"/>
    <n v="1685099.9090913399"/>
    <n v="109"/>
    <n v="60"/>
    <n v="8.7301409840583801"/>
    <n v="7.3995859026908901"/>
    <n v="-1.3305550580844301"/>
    <n v="4.77759895147756E-3"/>
    <n v="40.9765591621399"/>
    <n v="20250630"/>
    <n v="24040550"/>
    <x v="652"/>
    <n v="21.5"/>
    <n v="1.4"/>
  </r>
  <r>
    <n v="4343"/>
    <n v="942175.91562306299"/>
    <n v="1693099.9090913399"/>
    <n v="942275.91562306299"/>
    <n v="1692999.9090913399"/>
    <n v="30"/>
    <n v="28"/>
    <n v="8.7324860095977801"/>
    <n v="4.6813453137874603"/>
    <n v="-4.0511407057444302"/>
    <n v="3.85398394428194E-3"/>
    <n v="38.258318583170599"/>
    <n v="20250630"/>
    <n v="24040810"/>
    <x v="16"/>
    <n v="7.4"/>
    <n v="13.6"/>
  </r>
  <r>
    <n v="4693"/>
    <n v="942375.91562306299"/>
    <n v="1688899.9090913399"/>
    <n v="942475.91562306299"/>
    <n v="1688799.9090913399"/>
    <n v="72"/>
    <n v="30"/>
    <n v="8.7331109046936"/>
    <n v="3.0219373255968098"/>
    <n v="-5.7111737430095699"/>
    <n v="-2.2814577678218501E-3"/>
    <n v="36.598911046981797"/>
    <n v="20250630"/>
    <n v="24040800"/>
    <x v="344"/>
    <n v="6"/>
    <n v="0"/>
  </r>
  <r>
    <n v="13332"/>
    <n v="947975.91562306299"/>
    <n v="1687399.9090913399"/>
    <n v="948075.91562306299"/>
    <n v="1687299.9090913399"/>
    <n v="87"/>
    <n v="86"/>
    <n v="8.7383741736411995"/>
    <n v="10.0953872799873"/>
    <n v="1.3570132479071599"/>
    <n v="3.9488783804699796E-3"/>
    <n v="43.672360897064202"/>
    <n v="20250630"/>
    <n v="24040680"/>
    <x v="561"/>
    <n v="21.6"/>
    <n v="2.5"/>
  </r>
  <r>
    <n v="12580"/>
    <n v="947475.91562306299"/>
    <n v="1685599.9090913399"/>
    <n v="947575.91562306299"/>
    <n v="1685499.9090913399"/>
    <n v="105"/>
    <n v="81"/>
    <n v="8.7398140430450404"/>
    <n v="10.261819076538099"/>
    <n v="1.52200504541397"/>
    <n v="1.7915055109188002E-2"/>
    <n v="43.838792419433602"/>
    <n v="20250630"/>
    <n v="24040630"/>
    <x v="295"/>
    <n v="14.8"/>
    <n v="7"/>
  </r>
  <r>
    <n v="2494"/>
    <n v="940975.91562306299"/>
    <n v="1693199.9090913399"/>
    <n v="941075.91562306299"/>
    <n v="1693099.9090913399"/>
    <n v="29"/>
    <n v="16"/>
    <n v="8.7428381443023699"/>
    <n v="5.7514519691467303"/>
    <n v="-2.9913862943649301"/>
    <n v="-1.8932592589408201E-2"/>
    <n v="39.328426361083999"/>
    <n v="20250630"/>
    <n v="24040810"/>
    <x v="16"/>
    <n v="7.4"/>
    <n v="13.6"/>
  </r>
  <r>
    <n v="10281"/>
    <n v="945975.91562306299"/>
    <n v="1684499.9090913399"/>
    <n v="946075.91562306299"/>
    <n v="1684399.9090913399"/>
    <n v="116"/>
    <n v="66"/>
    <n v="8.7434168656667097"/>
    <n v="8.4895588556925397"/>
    <n v="-0.253858149982989"/>
    <n v="1.94154380975912E-3"/>
    <n v="42.0665324529012"/>
    <n v="20250630"/>
    <n v="24040540"/>
    <x v="424"/>
    <n v="40.700000000000003"/>
    <n v="3.4"/>
  </r>
  <r>
    <n v="4378"/>
    <n v="942175.91562306299"/>
    <n v="1689599.9090913399"/>
    <n v="942275.91562306299"/>
    <n v="1689499.9090913399"/>
    <n v="65"/>
    <n v="28"/>
    <n v="8.7541481653849296"/>
    <n v="6.3341174125671396"/>
    <n v="-2.42003075281779"/>
    <n v="-1.81556339375675E-2"/>
    <n v="39.911091168721498"/>
    <n v="20250630"/>
    <n v="24040800"/>
    <x v="28"/>
    <n v="76.599999999999994"/>
    <n v="10"/>
  </r>
  <r>
    <n v="5759"/>
    <n v="943075.91562306299"/>
    <n v="1690099.9090913399"/>
    <n v="943175.91562306299"/>
    <n v="1689999.9090913399"/>
    <n v="60"/>
    <n v="37"/>
    <n v="8.7577566305796299"/>
    <n v="12.2038173675537"/>
    <n v="3.4460607270399701"/>
    <n v="3.9252347623308502E-2"/>
    <n v="45.780791282653801"/>
    <n v="20250630"/>
    <n v="24040800"/>
    <x v="232"/>
    <n v="21.6"/>
    <n v="0"/>
  </r>
  <r>
    <n v="9171"/>
    <n v="945275.91562306299"/>
    <n v="1687699.9090913399"/>
    <n v="945375.91562306299"/>
    <n v="1687599.9090913399"/>
    <n v="84"/>
    <n v="59"/>
    <n v="8.7652392387390101"/>
    <n v="11.2236188252767"/>
    <n v="2.4583795468012499"/>
    <n v="1.57792248452703E-2"/>
    <n v="44.800593058268198"/>
    <n v="20250630"/>
    <n v="24040570"/>
    <x v="474"/>
    <n v="7.6"/>
    <n v="1.4"/>
  </r>
  <r>
    <n v="9507"/>
    <n v="945475.91562306299"/>
    <n v="1684899.9090913399"/>
    <n v="945575.91562306299"/>
    <n v="1684799.9090913399"/>
    <n v="112"/>
    <n v="61"/>
    <n v="8.7683372497558594"/>
    <n v="4.4944494167963702"/>
    <n v="-4.2738878197140204"/>
    <n v="-9.0222550556063694E-2"/>
    <n v="38.0714234246148"/>
    <n v="20250630"/>
    <n v="24040550"/>
    <x v="660"/>
    <n v="2.7"/>
    <n v="0"/>
  </r>
  <r>
    <n v="10572"/>
    <n v="946175.91562306299"/>
    <n v="1686199.9090913399"/>
    <n v="946275.91562306299"/>
    <n v="1686099.9090913399"/>
    <n v="99"/>
    <n v="68"/>
    <n v="8.7721011638641393"/>
    <n v="9.8186938762664795"/>
    <n v="1.0465927422046699"/>
    <n v="-5.8709857985377303E-3"/>
    <n v="43.395667394002302"/>
    <n v="20250630"/>
    <n v="24040831"/>
    <x v="615"/>
    <n v="17.7"/>
    <n v="2.8"/>
  </r>
  <r>
    <n v="9325"/>
    <n v="945375.91562306299"/>
    <n v="1687699.9090913399"/>
    <n v="945475.91562306299"/>
    <n v="1687599.9090913399"/>
    <n v="84"/>
    <n v="60"/>
    <n v="8.7741725444793701"/>
    <n v="11.408262968063401"/>
    <n v="2.6340904037157702"/>
    <n v="1.7531158557782599E-2"/>
    <n v="44.985237121582003"/>
    <n v="20250630"/>
    <n v="24040570"/>
    <x v="474"/>
    <n v="7.6"/>
    <n v="1.4"/>
  </r>
  <r>
    <n v="10416"/>
    <n v="946075.91562306299"/>
    <n v="1686399.9090913399"/>
    <n v="946175.91562306299"/>
    <n v="1686299.9090913399"/>
    <n v="97"/>
    <n v="67"/>
    <n v="8.7744695223294809"/>
    <n v="9.19496910388653"/>
    <n v="0.42049967096402102"/>
    <n v="-5.3968640904013898E-3"/>
    <n v="42.771942138671903"/>
    <n v="20250630"/>
    <n v="24040831"/>
    <x v="632"/>
    <n v="23.9"/>
    <n v="2.4"/>
  </r>
  <r>
    <n v="8878"/>
    <n v="945075.91562306299"/>
    <n v="1686199.9090913399"/>
    <n v="945175.91562306299"/>
    <n v="1686099.9090913399"/>
    <n v="99"/>
    <n v="57"/>
    <n v="8.7747351328531895"/>
    <n v="9.7595431804657"/>
    <n v="0.98480798055728302"/>
    <n v="-3.7561893152693898E-2"/>
    <n v="43.336516380310101"/>
    <n v="20250630"/>
    <n v="24040560"/>
    <x v="504"/>
    <n v="31.3"/>
    <n v="2.6"/>
  </r>
  <r>
    <n v="9656"/>
    <n v="945575.91562306299"/>
    <n v="1685399.9090913399"/>
    <n v="945675.91562306299"/>
    <n v="1685299.9090913399"/>
    <n v="107"/>
    <n v="62"/>
    <n v="8.7752112547556607"/>
    <n v="9.2608336607615094"/>
    <n v="0.48562243084112799"/>
    <n v="-2.3293203130985301E-2"/>
    <n v="42.837807019551597"/>
    <n v="20250630"/>
    <n v="24040550"/>
    <x v="652"/>
    <n v="21.5"/>
    <n v="1.4"/>
  </r>
  <r>
    <n v="12878"/>
    <n v="947675.91562306299"/>
    <n v="1686599.9090913399"/>
    <n v="947775.91562306299"/>
    <n v="1686499.9090913399"/>
    <n v="95"/>
    <n v="83"/>
    <n v="8.7752601305643694"/>
    <n v="9.1770317554473895"/>
    <n v="0.40177160501480103"/>
    <n v="-8.1145515044530201E-5"/>
    <n v="42.754005114237501"/>
    <n v="20250630"/>
    <n v="24040670"/>
    <x v="607"/>
    <n v="28.6"/>
    <n v="3"/>
  </r>
  <r>
    <n v="5764"/>
    <n v="943075.91562306299"/>
    <n v="1689599.9090913399"/>
    <n v="943175.91562306299"/>
    <n v="1689499.9090913399"/>
    <n v="65"/>
    <n v="37"/>
    <n v="8.7772042592366493"/>
    <n v="7.7333198547363304"/>
    <n v="-1.0438844045003299"/>
    <n v="1.7529092604915301E-2"/>
    <n v="41.310293833414697"/>
    <n v="20250630"/>
    <n v="24040800"/>
    <x v="661"/>
    <n v="18.2"/>
    <n v="0.4"/>
  </r>
  <r>
    <n v="11014"/>
    <n v="946475.91562306299"/>
    <n v="1688199.9090913399"/>
    <n v="946575.91562306299"/>
    <n v="1688099.9090913399"/>
    <n v="79"/>
    <n v="71"/>
    <n v="8.7860191663106306"/>
    <n v="10.156635443369501"/>
    <n v="1.37061627209187"/>
    <n v="1.1782250367105E-2"/>
    <n v="43.733608881632499"/>
    <n v="20250630"/>
    <n v="24040720"/>
    <x v="599"/>
    <n v="14.7"/>
    <n v="1.1000000000000001"/>
  </r>
  <r>
    <n v="13341"/>
    <n v="947975.91562306299"/>
    <n v="1686499.9090913399"/>
    <n v="948075.91562306299"/>
    <n v="1686399.9090913399"/>
    <n v="96"/>
    <n v="86"/>
    <n v="8.7898499369621295"/>
    <n v="10.984855771064799"/>
    <n v="2.1950057521462401"/>
    <n v="-4.8231604741886301E-3"/>
    <n v="44.561829566955602"/>
    <n v="20250630"/>
    <n v="24040680"/>
    <x v="642"/>
    <n v="51.3"/>
    <n v="3"/>
  </r>
  <r>
    <n v="8886"/>
    <n v="945075.91562306299"/>
    <n v="1685399.9090913399"/>
    <n v="945175.91562306299"/>
    <n v="1685299.9090913399"/>
    <n v="107"/>
    <n v="57"/>
    <n v="8.7913201649983694"/>
    <n v="9.0372382799784301"/>
    <n v="0.24591794582859899"/>
    <n v="5.4508435229460401E-3"/>
    <n v="42.614212036132798"/>
    <n v="20250630"/>
    <n v="24040550"/>
    <x v="565"/>
    <n v="28.1"/>
    <n v="1.4"/>
  </r>
  <r>
    <n v="10279"/>
    <n v="945975.91562306299"/>
    <n v="1684699.9090913399"/>
    <n v="946075.91562306299"/>
    <n v="1684599.9090913399"/>
    <n v="114"/>
    <n v="66"/>
    <n v="8.8016821543375592"/>
    <n v="9.2528060674667394"/>
    <n v="0.45112400455400298"/>
    <n v="-6.2995161473130201E-3"/>
    <n v="42.829779624939"/>
    <n v="20250630"/>
    <n v="24040540"/>
    <x v="593"/>
    <n v="26"/>
    <n v="1.1000000000000001"/>
  </r>
  <r>
    <n v="5295"/>
    <n v="942775.91562306299"/>
    <n v="1690299.9090913399"/>
    <n v="942875.91562306299"/>
    <n v="1690199.9090913399"/>
    <n v="58"/>
    <n v="34"/>
    <n v="8.8026235699653608"/>
    <n v="10.0766102075577"/>
    <n v="1.2739865481853501"/>
    <n v="1.4392250101081999E-2"/>
    <n v="43.6535835266113"/>
    <n v="20250630"/>
    <n v="24040800"/>
    <x v="396"/>
    <n v="23.6"/>
    <n v="2.5"/>
  </r>
  <r>
    <n v="4843"/>
    <n v="942475.91562306299"/>
    <n v="1689299.9090913399"/>
    <n v="942575.91562306299"/>
    <n v="1689199.9090913399"/>
    <n v="68"/>
    <n v="31"/>
    <n v="8.8058610757192"/>
    <n v="4.8498330911000602"/>
    <n v="-3.9560279250144998"/>
    <n v="-8.4115205875908306E-3"/>
    <n v="38.426806767781599"/>
    <n v="20250630"/>
    <n v="24040800"/>
    <x v="344"/>
    <n v="6"/>
    <n v="0"/>
  </r>
  <r>
    <n v="9017"/>
    <n v="945175.91562306299"/>
    <n v="1687699.9090913399"/>
    <n v="945275.91562306299"/>
    <n v="1687599.9090913399"/>
    <n v="84"/>
    <n v="58"/>
    <n v="8.8089224497477208"/>
    <n v="11.7240264415741"/>
    <n v="2.9151038726170899"/>
    <n v="1.7430353676900299E-2"/>
    <n v="45.300999959309898"/>
    <n v="20250630"/>
    <n v="24040570"/>
    <x v="441"/>
    <n v="7.5"/>
    <n v="1.8"/>
  </r>
  <r>
    <n v="13485"/>
    <n v="948075.91562306299"/>
    <n v="1687499.9090913399"/>
    <n v="948175.91562306299"/>
    <n v="1687399.9090913399"/>
    <n v="86"/>
    <n v="87"/>
    <n v="8.80915554364522"/>
    <n v="10.412290096283"/>
    <n v="1.6031344135602299"/>
    <n v="1.31612482558315E-2"/>
    <n v="43.989263852437297"/>
    <n v="20250630"/>
    <n v="24040640"/>
    <x v="332"/>
    <n v="19.100000000000001"/>
    <n v="2.7"/>
  </r>
  <r>
    <n v="12717"/>
    <n v="947575.91562306299"/>
    <n v="1687299.9090913399"/>
    <n v="947675.91562306299"/>
    <n v="1687199.9090913399"/>
    <n v="88"/>
    <n v="82"/>
    <n v="8.8106858730316198"/>
    <n v="7.9470478296279898"/>
    <n v="-0.86363809804121605"/>
    <n v="2.4655922316014801E-3"/>
    <n v="41.524021466573103"/>
    <n v="20250630"/>
    <n v="24040640"/>
    <x v="640"/>
    <n v="26.1"/>
    <n v="1.7"/>
  </r>
  <r>
    <n v="8724"/>
    <n v="944975.91562306299"/>
    <n v="1686199.9090913399"/>
    <n v="945075.91562306299"/>
    <n v="1686099.9090913399"/>
    <n v="99"/>
    <n v="56"/>
    <n v="8.8146191040674804"/>
    <n v="10.4975030422211"/>
    <n v="1.6828839083512599"/>
    <n v="-1.5090383007191101E-2"/>
    <n v="44.074477195739703"/>
    <n v="20250630"/>
    <n v="24040560"/>
    <x v="532"/>
    <n v="65.400000000000006"/>
    <n v="2"/>
  </r>
  <r>
    <n v="7956"/>
    <n v="944475.91562306299"/>
    <n v="1685999.9090913399"/>
    <n v="944575.91562306299"/>
    <n v="1685899.9090913399"/>
    <n v="101"/>
    <n v="51"/>
    <n v="8.8166428804397601"/>
    <n v="9.7464462121327706"/>
    <n v="0.92980327705542198"/>
    <n v="5.3520811100800803E-3"/>
    <n v="43.323420206705698"/>
    <n v="20250630"/>
    <n v="24040550"/>
    <x v="79"/>
    <n v="24.8"/>
    <n v="1.9"/>
  </r>
  <r>
    <n v="14253"/>
    <n v="948575.91562306299"/>
    <n v="1687699.9090913399"/>
    <n v="948675.91562306299"/>
    <n v="1687599.9090913399"/>
    <n v="84"/>
    <n v="92"/>
    <n v="8.82395696640015"/>
    <n v="10.709239666278499"/>
    <n v="1.8852825714991599"/>
    <n v="1.24231703364505E-2"/>
    <n v="44.286213508019102"/>
    <n v="20250630"/>
    <n v="24040640"/>
    <x v="47"/>
    <n v="9.6"/>
    <n v="0.8"/>
  </r>
  <r>
    <n v="8250"/>
    <n v="944675.91562306299"/>
    <n v="1687399.9090913399"/>
    <n v="944775.91562306299"/>
    <n v="1687299.9090913399"/>
    <n v="87"/>
    <n v="53"/>
    <n v="8.8308587869008406"/>
    <n v="11.172534704208401"/>
    <n v="2.3416758875052102"/>
    <n v="-3.1942061226194101E-3"/>
    <n v="44.749507904052699"/>
    <n v="20250630"/>
    <n v="24040570"/>
    <x v="147"/>
    <n v="7.8"/>
    <n v="1.4"/>
  </r>
  <r>
    <n v="8558"/>
    <n v="944875.91562306299"/>
    <n v="1687399.9090913399"/>
    <n v="944975.91562306299"/>
    <n v="1687299.9090913399"/>
    <n v="87"/>
    <n v="55"/>
    <n v="8.8377406597137504"/>
    <n v="10.809587319692"/>
    <n v="1.9718468685944901"/>
    <n v="1.8553706196447198E-2"/>
    <n v="44.386560757954904"/>
    <n v="20250630"/>
    <n v="24040570"/>
    <x v="620"/>
    <n v="5.3"/>
    <n v="1.4"/>
  </r>
  <r>
    <n v="4070"/>
    <n v="941975.91562306299"/>
    <n v="1689599.9090913399"/>
    <n v="942075.91562306299"/>
    <n v="1689499.9090913399"/>
    <n v="65"/>
    <n v="26"/>
    <n v="8.8420784076054897"/>
    <n v="9.1896448135375994"/>
    <n v="0.34756643573443102"/>
    <n v="2.6862003530065199E-2"/>
    <n v="42.766618410746297"/>
    <n v="20250630"/>
    <n v="24040800"/>
    <x v="28"/>
    <n v="76.599999999999994"/>
    <n v="10"/>
  </r>
  <r>
    <n v="8417"/>
    <n v="944775.91562306299"/>
    <n v="1686099.9090913399"/>
    <n v="944875.91562306299"/>
    <n v="1685999.9090913399"/>
    <n v="100"/>
    <n v="54"/>
    <n v="8.8421981334686297"/>
    <n v="10.4171940684319"/>
    <n v="1.5749959349632301"/>
    <n v="-7.5539973622653599E-3"/>
    <n v="43.994167804718003"/>
    <n v="20250630"/>
    <n v="24040560"/>
    <x v="532"/>
    <n v="65.400000000000006"/>
    <n v="2"/>
  </r>
  <r>
    <n v="4379"/>
    <n v="942175.91562306299"/>
    <n v="1689499.9090913399"/>
    <n v="942275.91562306299"/>
    <n v="1689399.9090913399"/>
    <n v="66"/>
    <n v="28"/>
    <n v="8.8465656936168706"/>
    <n v="6.5082958936691302"/>
    <n v="-2.33826986700296"/>
    <n v="1.7338192148599801E-2"/>
    <n v="40.0852694511414"/>
    <n v="20250630"/>
    <n v="24040800"/>
    <x v="28"/>
    <n v="76.599999999999994"/>
    <n v="10"/>
  </r>
  <r>
    <n v="3609"/>
    <n v="941675.91562306299"/>
    <n v="1689499.9090913399"/>
    <n v="941775.91562306299"/>
    <n v="1689399.9090913399"/>
    <n v="66"/>
    <n v="23"/>
    <n v="8.8468670845031703"/>
    <n v="10.519844770431501"/>
    <n v="1.67297781258821"/>
    <n v="8.7666251580230906E-2"/>
    <n v="44.096818208694501"/>
    <n v="20250630"/>
    <n v="24040800"/>
    <x v="28"/>
    <n v="76.599999999999994"/>
    <n v="10"/>
  </r>
  <r>
    <n v="3454"/>
    <n v="941575.91562306299"/>
    <n v="1689599.9090913399"/>
    <n v="941675.91562306299"/>
    <n v="1689499.9090913399"/>
    <n v="65"/>
    <n v="22"/>
    <n v="8.8491812944412196"/>
    <n v="10.607805490493799"/>
    <n v="1.75862413644791"/>
    <n v="8.4344327139357703E-3"/>
    <n v="44.184778849283902"/>
    <n v="20250630"/>
    <n v="24040800"/>
    <x v="28"/>
    <n v="76.599999999999994"/>
    <n v="10"/>
  </r>
  <r>
    <n v="13649"/>
    <n v="948175.91562306299"/>
    <n v="1686499.9090913399"/>
    <n v="948275.91562306299"/>
    <n v="1686399.9090913399"/>
    <n v="96"/>
    <n v="88"/>
    <n v="8.8521542549133301"/>
    <n v="10.5517835617065"/>
    <n v="1.6996292918920499"/>
    <n v="1.82463852106594E-2"/>
    <n v="44.128756999969497"/>
    <n v="20250630"/>
    <n v="24040680"/>
    <x v="662"/>
    <n v="28.7"/>
    <n v="1.9"/>
  </r>
  <r>
    <n v="12417"/>
    <n v="947375.91562306299"/>
    <n v="1686499.9090913399"/>
    <n v="947475.91562306299"/>
    <n v="1686399.9090913399"/>
    <n v="96"/>
    <n v="80"/>
    <n v="8.8522433598836301"/>
    <n v="9.1358548482259092"/>
    <n v="0.28361155523452902"/>
    <n v="-3.1585769106944402E-3"/>
    <n v="42.7128285725911"/>
    <n v="20250630"/>
    <n v="24040620"/>
    <x v="419"/>
    <n v="27.2"/>
    <n v="2.4"/>
  </r>
  <r>
    <n v="10590"/>
    <n v="946175.91562306299"/>
    <n v="1684399.9090913399"/>
    <n v="946275.91562306299"/>
    <n v="1684299.9090913399"/>
    <n v="117"/>
    <n v="68"/>
    <n v="8.8580995559692397"/>
    <n v="6.5015232086181598"/>
    <n v="-2.3565764427185099"/>
    <n v="-2.4255057796835899E-3"/>
    <n v="40.078497314453102"/>
    <n v="20250630"/>
    <n v="24040540"/>
    <x v="424"/>
    <n v="40.700000000000003"/>
    <n v="3.4"/>
  </r>
  <r>
    <n v="12414"/>
    <n v="947375.91562306299"/>
    <n v="1686799.9090913399"/>
    <n v="947475.91562306299"/>
    <n v="1686699.9090913399"/>
    <n v="93"/>
    <n v="80"/>
    <n v="8.8605605661868996"/>
    <n v="7.7839073836803401"/>
    <n v="-1.0766530595719801"/>
    <n v="-8.1550595350563491E-3"/>
    <n v="41.360880851745598"/>
    <n v="20250630"/>
    <n v="24040620"/>
    <x v="655"/>
    <n v="69.400000000000006"/>
    <n v="1.7"/>
  </r>
  <r>
    <n v="13494"/>
    <n v="948075.91562306299"/>
    <n v="1686599.9090913399"/>
    <n v="948175.91562306299"/>
    <n v="1686499.9090913399"/>
    <n v="95"/>
    <n v="87"/>
    <n v="8.8634665807088204"/>
    <n v="10.775517225265499"/>
    <n v="1.9120505849520399"/>
    <n v="2.6813844839731898E-3"/>
    <n v="44.352490743001297"/>
    <n v="20250630"/>
    <n v="24040680"/>
    <x v="411"/>
    <n v="33"/>
    <n v="2.5"/>
  </r>
  <r>
    <n v="11041"/>
    <n v="946475.91562306299"/>
    <n v="1685499.9090913399"/>
    <n v="946575.91562306299"/>
    <n v="1685399.9090913399"/>
    <n v="106"/>
    <n v="71"/>
    <n v="8.8648123145103508"/>
    <n v="10.933813273906701"/>
    <n v="2.0690010879188798"/>
    <n v="1.6704036970622801E-3"/>
    <n v="44.5107872486115"/>
    <n v="20250630"/>
    <n v="24040510"/>
    <x v="585"/>
    <n v="28.8"/>
    <n v="2.2000000000000002"/>
  </r>
  <r>
    <n v="5604"/>
    <n v="942975.91562306299"/>
    <n v="1690199.9090913399"/>
    <n v="943075.91562306299"/>
    <n v="1690099.9090913399"/>
    <n v="59"/>
    <n v="36"/>
    <n v="8.8651523590087908"/>
    <n v="9.5281337896982805"/>
    <n v="0.66298125482474801"/>
    <n v="1.03912490109603E-2"/>
    <n v="43.105107307434103"/>
    <n v="20250630"/>
    <n v="24040800"/>
    <x v="232"/>
    <n v="21.6"/>
    <n v="0"/>
  </r>
  <r>
    <n v="8269"/>
    <n v="944675.91562306299"/>
    <n v="1685499.9090913399"/>
    <n v="944775.91562306299"/>
    <n v="1685399.9090913399"/>
    <n v="106"/>
    <n v="53"/>
    <n v="8.8669915199279803"/>
    <n v="9.2864582538604701"/>
    <n v="0.41946677646289299"/>
    <n v="3.7627708360863203E-2"/>
    <n v="42.863432248433398"/>
    <n v="20250630"/>
    <n v="24040550"/>
    <x v="79"/>
    <n v="24.8"/>
    <n v="1.9"/>
  </r>
  <r>
    <n v="11952"/>
    <n v="947075.91562306299"/>
    <n v="1686799.9090913399"/>
    <n v="947175.91562306299"/>
    <n v="1686699.9090913399"/>
    <n v="93"/>
    <n v="77"/>
    <n v="8.8696184158325195"/>
    <n v="7.6314878066380798"/>
    <n v="-1.2381303906440699"/>
    <n v="-4.9007853182653598E-3"/>
    <n v="41.208461125691699"/>
    <n v="20250630"/>
    <n v="24040620"/>
    <x v="431"/>
    <n v="29.6"/>
    <n v="1.5"/>
  </r>
  <r>
    <n v="11191"/>
    <n v="946575.91562306299"/>
    <n v="1685899.9090913399"/>
    <n v="946675.91562306299"/>
    <n v="1685799.9090913399"/>
    <n v="102"/>
    <n v="72"/>
    <n v="8.8719745477040597"/>
    <n v="8.7564546664555891"/>
    <n v="-0.11551997065544101"/>
    <n v="-9.1399609421690294E-6"/>
    <n v="42.333428064982101"/>
    <n v="20250630"/>
    <n v="24040831"/>
    <x v="621"/>
    <n v="34.5"/>
    <n v="1.5"/>
  </r>
  <r>
    <n v="5611"/>
    <n v="942975.91562306299"/>
    <n v="1689499.9090913399"/>
    <n v="943075.91562306299"/>
    <n v="1689399.9090913399"/>
    <n v="66"/>
    <n v="36"/>
    <n v="8.8803946177164708"/>
    <n v="7.57766973972321"/>
    <n v="-1.30272481838862"/>
    <n v="-1.49143430559585E-2"/>
    <n v="41.154643058776898"/>
    <n v="20250630"/>
    <n v="24040800"/>
    <x v="140"/>
    <n v="17.899999999999999"/>
    <n v="1.9"/>
  </r>
  <r>
    <n v="6670"/>
    <n v="943675.91562306299"/>
    <n v="1691399.9090913399"/>
    <n v="943775.91562306299"/>
    <n v="1691299.9090913399"/>
    <n v="47"/>
    <n v="43"/>
    <n v="8.8928286075591991"/>
    <n v="8.1280148983001705"/>
    <n v="-0.76481369137763999"/>
    <n v="1.08632710762322E-2"/>
    <n v="41.704988288879399"/>
    <n v="20250630"/>
    <n v="24040810"/>
    <x v="165"/>
    <n v="19.600000000000001"/>
    <n v="3.1"/>
  </r>
  <r>
    <n v="13956"/>
    <n v="948375.91562306299"/>
    <n v="1686599.9090913399"/>
    <n v="948475.91562306299"/>
    <n v="1686499.9090913399"/>
    <n v="95"/>
    <n v="90"/>
    <n v="8.8974252541860004"/>
    <n v="10.6366644700368"/>
    <n v="1.7392391531417799"/>
    <n v="4.1609751060604997E-3"/>
    <n v="44.213638305664098"/>
    <n v="20250630"/>
    <n v="24040680"/>
    <x v="541"/>
    <n v="26.3"/>
    <n v="2.1"/>
  </r>
  <r>
    <n v="4387"/>
    <n v="942175.91562306299"/>
    <n v="1688699.9090913399"/>
    <n v="942275.91562306299"/>
    <n v="1688599.9090913399"/>
    <n v="74"/>
    <n v="28"/>
    <n v="8.9045391877492293"/>
    <n v="3.3636099298795101"/>
    <n v="-5.5409291982650801"/>
    <n v="-2.11076975489656E-2"/>
    <n v="36.940583546956397"/>
    <n v="20250630"/>
    <n v="24040610"/>
    <x v="543"/>
    <n v="14.4"/>
    <n v="0.3"/>
  </r>
  <r>
    <n v="3168"/>
    <n v="941375.91562306299"/>
    <n v="1687399.9090913399"/>
    <n v="941475.91562306299"/>
    <n v="1687299.9090913399"/>
    <n v="87"/>
    <n v="20"/>
    <n v="8.9054885970221598"/>
    <n v="5.4283542633056596"/>
    <n v="-3.4771341946389902"/>
    <n v="1.35280606336892E-2"/>
    <n v="39.005327436659101"/>
    <n v="20250630"/>
    <n v="24040610"/>
    <x v="29"/>
    <n v="36.1"/>
    <n v="2.7"/>
  </r>
  <r>
    <n v="14412"/>
    <n v="948675.91562306299"/>
    <n v="1687199.9090913399"/>
    <n v="948775.91562306299"/>
    <n v="1687099.9090913399"/>
    <n v="89"/>
    <n v="93"/>
    <n v="8.9085695743560809"/>
    <n v="10.890361706415799"/>
    <n v="1.98179238041242"/>
    <n v="9.9477212255199808E-3"/>
    <n v="44.467336336771602"/>
    <n v="20250630"/>
    <n v="24040640"/>
    <x v="4"/>
    <n v="28.9"/>
    <n v="1.4"/>
  </r>
  <r>
    <n v="9043"/>
    <n v="945175.91562306299"/>
    <n v="1685099.9090913399"/>
    <n v="945275.91562306299"/>
    <n v="1684999.9090913399"/>
    <n v="110"/>
    <n v="58"/>
    <n v="8.9157361984252894"/>
    <n v="8.4740592241287196"/>
    <n v="-0.44167719533046101"/>
    <n v="-5.8208054009204098E-3"/>
    <n v="42.051032702128097"/>
    <n v="20250630"/>
    <n v="24040550"/>
    <x v="192"/>
    <n v="32.700000000000003"/>
    <n v="2.2000000000000002"/>
  </r>
  <r>
    <n v="10417"/>
    <n v="946075.91562306299"/>
    <n v="1686299.9090913399"/>
    <n v="946175.91562306299"/>
    <n v="1686199.9090913399"/>
    <n v="98"/>
    <n v="67"/>
    <n v="8.9186164140701294"/>
    <n v="9.9685467481613195"/>
    <n v="1.04993037134409"/>
    <n v="-8.8714213925413805E-3"/>
    <n v="43.545520305633502"/>
    <n v="20250630"/>
    <n v="24040831"/>
    <x v="632"/>
    <n v="23.9"/>
    <n v="2.4"/>
  </r>
  <r>
    <n v="10573"/>
    <n v="946175.91562306299"/>
    <n v="1686099.9090913399"/>
    <n v="946275.91562306299"/>
    <n v="1685999.9090913399"/>
    <n v="100"/>
    <n v="68"/>
    <n v="8.9247676531473807"/>
    <n v="9.9843493302663209"/>
    <n v="1.0595816324154499"/>
    <n v="1.5863562002778098E-2"/>
    <n v="43.561322530110701"/>
    <n v="20250630"/>
    <n v="24040831"/>
    <x v="502"/>
    <n v="46.8"/>
    <n v="2.2000000000000002"/>
  </r>
  <r>
    <n v="9970"/>
    <n v="945775.91562306299"/>
    <n v="1684799.9090913399"/>
    <n v="945875.91562306299"/>
    <n v="1684699.9090913399"/>
    <n v="113"/>
    <n v="64"/>
    <n v="8.9337371190389003"/>
    <n v="9.3253272374470999"/>
    <n v="0.39159004669636499"/>
    <n v="-6.8448747042566503E-3"/>
    <n v="42.902300516764299"/>
    <n v="20250630"/>
    <n v="24040540"/>
    <x v="424"/>
    <n v="40.700000000000003"/>
    <n v="3.4"/>
  </r>
  <r>
    <n v="8570"/>
    <n v="944875.91562306299"/>
    <n v="1686199.9090913399"/>
    <n v="944975.91562306299"/>
    <n v="1686099.9090913399"/>
    <n v="99"/>
    <n v="55"/>
    <n v="8.9395829041798898"/>
    <n v="10.146040360132901"/>
    <n v="1.20645751555761"/>
    <n v="-8.8305460910002398E-4"/>
    <n v="43.723014195760101"/>
    <n v="20250630"/>
    <n v="24040560"/>
    <x v="532"/>
    <n v="65.400000000000006"/>
    <n v="2"/>
  </r>
  <r>
    <n v="12718"/>
    <n v="947575.91562306299"/>
    <n v="1687199.9090913399"/>
    <n v="947675.91562306299"/>
    <n v="1687099.9090913399"/>
    <n v="89"/>
    <n v="82"/>
    <n v="8.9455540974934902"/>
    <n v="7.8710038820902497"/>
    <n v="-1.0745501776536299"/>
    <n v="1.3326269139846201E-2"/>
    <n v="41.4479774475098"/>
    <n v="20250630"/>
    <n v="24040620"/>
    <x v="663"/>
    <n v="26.2"/>
    <n v="1.6"/>
  </r>
  <r>
    <n v="8571"/>
    <n v="944875.91562306299"/>
    <n v="1686099.9090913399"/>
    <n v="944975.91562306299"/>
    <n v="1685999.9090913399"/>
    <n v="100"/>
    <n v="55"/>
    <n v="8.9500777125358599"/>
    <n v="10.6033662557602"/>
    <n v="1.6532885916531099"/>
    <n v="-3.7566419923678001E-3"/>
    <n v="44.180340290069601"/>
    <n v="20250630"/>
    <n v="24040560"/>
    <x v="532"/>
    <n v="65.400000000000006"/>
    <n v="2"/>
  </r>
  <r>
    <n v="9813"/>
    <n v="945675.91562306299"/>
    <n v="1685099.9090913399"/>
    <n v="945775.91562306299"/>
    <n v="1684999.9090913399"/>
    <n v="110"/>
    <n v="63"/>
    <n v="8.9633985360463502"/>
    <n v="11.7357546488444"/>
    <n v="2.7723560631275199"/>
    <n v="3.8249831336239999E-2"/>
    <n v="45.312728246053098"/>
    <n v="20250630"/>
    <n v="24040540"/>
    <x v="637"/>
    <n v="35.6"/>
    <n v="4.2"/>
  </r>
  <r>
    <n v="14269"/>
    <n v="948575.91562306299"/>
    <n v="1686099.9090913399"/>
    <n v="948675.91562306299"/>
    <n v="1685999.9090913399"/>
    <n v="100"/>
    <n v="92"/>
    <n v="8.9639837265014606"/>
    <n v="8.5680356343587203"/>
    <n v="-0.395948069853087"/>
    <n v="-1.46034546196461E-2"/>
    <n v="42.145008850097703"/>
    <n v="20250630"/>
    <n v="24040690"/>
    <x v="512"/>
    <n v="52.3"/>
    <n v="1.4"/>
  </r>
  <r>
    <n v="11193"/>
    <n v="946575.91562306299"/>
    <n v="1685699.9090913399"/>
    <n v="946675.91562306299"/>
    <n v="1685599.9090913399"/>
    <n v="104"/>
    <n v="72"/>
    <n v="8.9744855761527997"/>
    <n v="8.7687650918960607"/>
    <n v="-0.20572038402315199"/>
    <n v="8.9335935917915794E-3"/>
    <n v="42.3457386493683"/>
    <n v="20250630"/>
    <n v="24040510"/>
    <x v="575"/>
    <n v="9.1999999999999993"/>
    <n v="0"/>
  </r>
  <r>
    <n v="8116"/>
    <n v="944575.91562306299"/>
    <n v="1685399.9090913399"/>
    <n v="944675.91562306299"/>
    <n v="1685299.9090913399"/>
    <n v="107"/>
    <n v="52"/>
    <n v="8.9752710660298707"/>
    <n v="9.1034276485443097"/>
    <n v="0.12815661278242901"/>
    <n v="-6.1729675158858299E-2"/>
    <n v="42.6804008483887"/>
    <n v="20250630"/>
    <n v="24040550"/>
    <x v="79"/>
    <n v="24.8"/>
    <n v="1.9"/>
  </r>
  <r>
    <n v="10263"/>
    <n v="945975.91562306299"/>
    <n v="1686299.9090913399"/>
    <n v="946075.91562306299"/>
    <n v="1686199.9090913399"/>
    <n v="98"/>
    <n v="66"/>
    <n v="8.9760635275589795"/>
    <n v="10.1425875613564"/>
    <n v="1.1665240494828499"/>
    <n v="-2.4228290360617001E-3"/>
    <n v="43.719560924329301"/>
    <n v="20250630"/>
    <n v="24040831"/>
    <x v="651"/>
    <n v="40.200000000000003"/>
    <n v="2.5"/>
  </r>
  <r>
    <n v="6998"/>
    <n v="943875.91562306299"/>
    <n v="1689399.9090913399"/>
    <n v="943975.91562306299"/>
    <n v="1689299.9090913399"/>
    <n v="67"/>
    <n v="45"/>
    <n v="8.9824105799198204"/>
    <n v="8.9761459231376595"/>
    <n v="-6.2645685393363203E-3"/>
    <n v="3.3558349823579201E-3"/>
    <n v="42.553119421005199"/>
    <n v="20250630"/>
    <n v="24040800"/>
    <x v="14"/>
    <n v="15"/>
    <n v="1.4"/>
  </r>
  <r>
    <n v="12409"/>
    <n v="947375.91562306299"/>
    <n v="1687299.9090913399"/>
    <n v="947475.91562306299"/>
    <n v="1687199.9090913399"/>
    <n v="88"/>
    <n v="80"/>
    <n v="8.9907300472259504"/>
    <n v="7.9630554517110204"/>
    <n v="-1.0276745706796599"/>
    <n v="-5.1662761640424498E-3"/>
    <n v="41.5400295257568"/>
    <n v="20250630"/>
    <n v="24040620"/>
    <x v="184"/>
    <n v="32.1"/>
    <n v="1"/>
  </r>
  <r>
    <n v="12100"/>
    <n v="947175.91562306299"/>
    <n v="1687399.9090913399"/>
    <n v="947275.91562306299"/>
    <n v="1687299.9090913399"/>
    <n v="87"/>
    <n v="78"/>
    <n v="8.9952519237995094"/>
    <n v="7.0348993241787001"/>
    <n v="-1.9603525400161701"/>
    <n v="9.5290246827062202E-3"/>
    <n v="40.611872911453197"/>
    <n v="20250630"/>
    <n v="24040620"/>
    <x v="288"/>
    <n v="50.8"/>
    <n v="1.8"/>
  </r>
  <r>
    <n v="14118"/>
    <n v="948475.91562306299"/>
    <n v="1685799.9090913399"/>
    <n v="948575.91562306299"/>
    <n v="1685699.9090913399"/>
    <n v="103"/>
    <n v="91"/>
    <n v="8.9981928189595504"/>
    <n v="8.3447629292806003"/>
    <n v="-0.65342986385027602"/>
    <n v="2.3159440731008799E-2"/>
    <n v="41.921736653645802"/>
    <n v="20250630"/>
    <n v="24040690"/>
    <x v="59"/>
    <n v="23.3"/>
    <n v="2.2000000000000002"/>
  </r>
  <r>
    <n v="12248"/>
    <n v="947275.91562306299"/>
    <n v="1687999.9090913399"/>
    <n v="947375.91562306299"/>
    <n v="1687899.9090913399"/>
    <n v="81"/>
    <n v="79"/>
    <n v="9.0000066161155701"/>
    <n v="8.5325154066085798"/>
    <n v="-0.46749110519886"/>
    <n v="-1.9804070419922899E-2"/>
    <n v="42.109489440917997"/>
    <n v="20250630"/>
    <n v="24040660"/>
    <x v="50"/>
    <n v="15.7"/>
    <n v="1.5"/>
  </r>
  <r>
    <n v="12871"/>
    <n v="947675.91562306299"/>
    <n v="1687299.9090913399"/>
    <n v="947775.91562306299"/>
    <n v="1687199.9090913399"/>
    <n v="88"/>
    <n v="83"/>
    <n v="9.0024765650431302"/>
    <n v="7.6762323379516602"/>
    <n v="-1.3262443145116201"/>
    <n v="2.6537835753212401E-3"/>
    <n v="41.253205617268897"/>
    <n v="20250630"/>
    <n v="24040640"/>
    <x v="624"/>
    <n v="25.2"/>
    <n v="1.9"/>
  </r>
  <r>
    <n v="2801"/>
    <n v="941175.91562306299"/>
    <n v="1693299.9090913399"/>
    <n v="941275.91562306299"/>
    <n v="1693199.9090913399"/>
    <n v="28"/>
    <n v="18"/>
    <n v="9.0034052431583405"/>
    <n v="6.7598205804824802"/>
    <n v="-2.2435847111046301"/>
    <n v="6.9981283042579903E-2"/>
    <n v="40.336794614791899"/>
    <n v="20250630"/>
    <n v="24040810"/>
    <x v="16"/>
    <n v="7.4"/>
    <n v="13.6"/>
  </r>
  <r>
    <n v="3413"/>
    <n v="941575.91562306299"/>
    <n v="1693699.9090913399"/>
    <n v="941675.91562306299"/>
    <n v="1693599.9090913399"/>
    <n v="24"/>
    <n v="22"/>
    <n v="9.0047115087509209"/>
    <n v="4.9252945184707597"/>
    <n v="-4.07941689093908"/>
    <n v="-1.6775932628661401E-2"/>
    <n v="38.502268155415898"/>
    <n v="20250630"/>
    <n v="24040810"/>
    <x v="16"/>
    <n v="7.4"/>
    <n v="13.6"/>
  </r>
  <r>
    <n v="2661"/>
    <n v="941075.91562306299"/>
    <n v="1691899.9090913399"/>
    <n v="941175.91562306299"/>
    <n v="1691799.9090913399"/>
    <n v="42"/>
    <n v="17"/>
    <n v="9.0167830785115601"/>
    <n v="4.3124931653340699"/>
    <n v="-4.7042900721232099"/>
    <n v="-2.1517380938998298E-2"/>
    <n v="37.889466603597"/>
    <n v="20250630"/>
    <n v="24040810"/>
    <x v="16"/>
    <n v="7.4"/>
    <n v="13.6"/>
  </r>
  <r>
    <n v="9650"/>
    <n v="945575.91562306299"/>
    <n v="1685999.9090913399"/>
    <n v="945675.91562306299"/>
    <n v="1685899.9090913399"/>
    <n v="101"/>
    <n v="62"/>
    <n v="9.0187942186991403"/>
    <n v="10.041566212972"/>
    <n v="1.0227721581856399"/>
    <n v="-3.8076956213141501E-3"/>
    <n v="43.6185398101807"/>
    <n v="20250630"/>
    <n v="24040560"/>
    <x v="641"/>
    <n v="20.399999999999999"/>
    <n v="2.6"/>
  </r>
  <r>
    <n v="5758"/>
    <n v="943075.91562306299"/>
    <n v="1690199.9090913399"/>
    <n v="943175.91562306299"/>
    <n v="1690099.9090913399"/>
    <n v="59"/>
    <n v="37"/>
    <n v="9.0195954640706404"/>
    <n v="10.7220445473989"/>
    <n v="1.70244924724102"/>
    <n v="-5.4128294189770996E-3"/>
    <n v="44.299017588297502"/>
    <n v="20250630"/>
    <n v="24040800"/>
    <x v="232"/>
    <n v="21.6"/>
    <n v="0"/>
  </r>
  <r>
    <n v="5119"/>
    <n v="942675.91562306299"/>
    <n v="1692499.9090913399"/>
    <n v="942775.91562306299"/>
    <n v="1692399.9090913399"/>
    <n v="36"/>
    <n v="33"/>
    <n v="9.0226877331733704"/>
    <n v="7.6136016249656704"/>
    <n v="-1.40908601135015"/>
    <n v="6.8918560088301701E-3"/>
    <n v="41.190574645996101"/>
    <n v="20250630"/>
    <n v="24040810"/>
    <x v="23"/>
    <n v="34.9"/>
    <n v="2.6"/>
  </r>
  <r>
    <n v="12254"/>
    <n v="947275.91562306299"/>
    <n v="1687399.9090913399"/>
    <n v="947375.91562306299"/>
    <n v="1687299.9090913399"/>
    <n v="87"/>
    <n v="79"/>
    <n v="9.02311819791794"/>
    <n v="7.4794982671737698"/>
    <n v="-1.54361995309591"/>
    <n v="1.63905919180252E-3"/>
    <n v="41.056471824646003"/>
    <n v="20250630"/>
    <n v="24040620"/>
    <x v="466"/>
    <n v="56.5"/>
    <n v="2"/>
  </r>
  <r>
    <n v="13043"/>
    <n v="947775.91562306299"/>
    <n v="1685499.9090913399"/>
    <n v="947875.91562306299"/>
    <n v="1685399.9090913399"/>
    <n v="106"/>
    <n v="84"/>
    <n v="9.0251986763694099"/>
    <n v="7.56502970782193"/>
    <n v="-1.46016891436143"/>
    <n v="-7.4876250953159603E-3"/>
    <n v="41.142003146084903"/>
    <n v="20250630"/>
    <n v="24040630"/>
    <x v="295"/>
    <n v="14.8"/>
    <n v="7"/>
  </r>
  <r>
    <n v="11344"/>
    <n v="946675.91562306299"/>
    <n v="1685999.9090913399"/>
    <n v="946775.91562306299"/>
    <n v="1685899.9090913399"/>
    <n v="101"/>
    <n v="73"/>
    <n v="9.0253226459026301"/>
    <n v="9.5092845559120196"/>
    <n v="0.483961853169603"/>
    <n v="1.37731661670841E-2"/>
    <n v="43.086257934570298"/>
    <n v="20250630"/>
    <n v="24040831"/>
    <x v="302"/>
    <n v="31"/>
    <n v="1.7"/>
  </r>
  <r>
    <n v="6997"/>
    <n v="943875.91562306299"/>
    <n v="1689499.9090913399"/>
    <n v="943975.91562306299"/>
    <n v="1689399.9090913399"/>
    <n v="66"/>
    <n v="45"/>
    <n v="9.0269056161244698"/>
    <n v="9.7145775159200003"/>
    <n v="0.68767193115005898"/>
    <n v="2.9402186938871901E-2"/>
    <n v="43.291550954182902"/>
    <n v="20250630"/>
    <n v="24040800"/>
    <x v="14"/>
    <n v="15"/>
    <n v="1.4"/>
  </r>
  <r>
    <n v="9040"/>
    <n v="945175.91562306299"/>
    <n v="1685399.9090913399"/>
    <n v="945275.91562306299"/>
    <n v="1685299.9090913399"/>
    <n v="107"/>
    <n v="58"/>
    <n v="9.03079684575399"/>
    <n v="9.4673153559366892"/>
    <n v="0.43651845802863398"/>
    <n v="-1.35727647381524E-2"/>
    <n v="43.044289271036803"/>
    <n v="20250630"/>
    <n v="24040550"/>
    <x v="565"/>
    <n v="28.1"/>
    <n v="1.4"/>
  </r>
  <r>
    <n v="10262"/>
    <n v="945975.91562306299"/>
    <n v="1686399.9090913399"/>
    <n v="946075.91562306299"/>
    <n v="1686299.9090913399"/>
    <n v="97"/>
    <n v="66"/>
    <n v="9.0340508143107101"/>
    <n v="9.70809122721354"/>
    <n v="0.674040396014849"/>
    <n v="-2.4731573803971202E-3"/>
    <n v="43.285064951578804"/>
    <n v="20250630"/>
    <n v="24040831"/>
    <x v="651"/>
    <n v="40.200000000000003"/>
    <n v="2.5"/>
  </r>
  <r>
    <n v="8263"/>
    <n v="944675.91562306299"/>
    <n v="1686099.9090913399"/>
    <n v="944775.91562306299"/>
    <n v="1685999.9090913399"/>
    <n v="100"/>
    <n v="53"/>
    <n v="9.0360189676284808"/>
    <n v="11.1033936738968"/>
    <n v="2.0673748552799198"/>
    <n v="-1.0003768315073099E-2"/>
    <n v="44.680366992950397"/>
    <n v="20250630"/>
    <n v="24040560"/>
    <x v="532"/>
    <n v="65.400000000000006"/>
    <n v="2"/>
  </r>
  <r>
    <n v="2656"/>
    <n v="941075.91562306299"/>
    <n v="1692399.9090913399"/>
    <n v="941175.91562306299"/>
    <n v="1692299.9090913399"/>
    <n v="37"/>
    <n v="17"/>
    <n v="9.0436930656433105"/>
    <n v="4.2774381637573198"/>
    <n v="-4.7662550210952803"/>
    <n v="-3.1681769876740901E-2"/>
    <n v="37.854411125183098"/>
    <n v="20250630"/>
    <n v="24040810"/>
    <x v="16"/>
    <n v="7.4"/>
    <n v="13.6"/>
  </r>
  <r>
    <n v="5120"/>
    <n v="942675.91562306299"/>
    <n v="1692399.9090913399"/>
    <n v="942775.91562306299"/>
    <n v="1692299.9090913399"/>
    <n v="37"/>
    <n v="33"/>
    <n v="9.0538400808970092"/>
    <n v="5.5154833197593698"/>
    <n v="-3.5383567164341598"/>
    <n v="-3.94872234513362E-5"/>
    <n v="39.092457135518401"/>
    <n v="20250630"/>
    <n v="24040810"/>
    <x v="23"/>
    <n v="34.9"/>
    <n v="2.6"/>
  </r>
  <r>
    <n v="2496"/>
    <n v="940975.91562306299"/>
    <n v="1692999.9090913399"/>
    <n v="941075.91562306299"/>
    <n v="1692899.9090913399"/>
    <n v="31"/>
    <n v="16"/>
    <n v="9.0567059516906703"/>
    <n v="5.2670353651046797"/>
    <n v="-3.7896707653999302"/>
    <n v="5.87476033251733E-2"/>
    <n v="38.844008445739703"/>
    <n v="20250630"/>
    <n v="24040810"/>
    <x v="16"/>
    <n v="7.4"/>
    <n v="13.6"/>
  </r>
  <r>
    <n v="10264"/>
    <n v="945975.91562306299"/>
    <n v="1686199.9090913399"/>
    <n v="946075.91562306299"/>
    <n v="1686099.9090913399"/>
    <n v="99"/>
    <n v="66"/>
    <n v="9.0617679595947305"/>
    <n v="10.334031486511201"/>
    <n v="1.27226359844208"/>
    <n v="2.1391175376872201E-3"/>
    <n v="43.911005147298198"/>
    <n v="20250630"/>
    <n v="24040831"/>
    <x v="647"/>
    <n v="77.3"/>
    <n v="0.4"/>
  </r>
  <r>
    <n v="5755"/>
    <n v="943075.91562306299"/>
    <n v="1690499.9090913399"/>
    <n v="943175.91562306299"/>
    <n v="1690399.9090913399"/>
    <n v="56"/>
    <n v="37"/>
    <n v="9.0664547284444197"/>
    <n v="10.929859876632699"/>
    <n v="1.8634051630894299"/>
    <n v="8.3081417639429399E-3"/>
    <n v="44.506833712259898"/>
    <n v="20250630"/>
    <n v="24040800"/>
    <x v="639"/>
    <n v="3"/>
    <n v="0"/>
  </r>
  <r>
    <n v="10885"/>
    <n v="946375.91562306299"/>
    <n v="1685699.9090913399"/>
    <n v="946475.91562306299"/>
    <n v="1685599.9090913399"/>
    <n v="104"/>
    <n v="70"/>
    <n v="9.0717594027519208"/>
    <n v="9.99315297603607"/>
    <n v="0.92139339225832395"/>
    <n v="2.0834392460528799E-2"/>
    <n v="43.570126533508301"/>
    <n v="20250630"/>
    <n v="24040510"/>
    <x v="654"/>
    <n v="30.8"/>
    <n v="2.6"/>
  </r>
  <r>
    <n v="12563"/>
    <n v="947475.91562306299"/>
    <n v="1687299.9090913399"/>
    <n v="947575.91562306299"/>
    <n v="1687199.9090913399"/>
    <n v="88"/>
    <n v="81"/>
    <n v="9.0720218817392997"/>
    <n v="8.0930412213007603"/>
    <n v="-0.97898071507612905"/>
    <n v="4.8732960907121496E-3"/>
    <n v="41.670015017191602"/>
    <n v="20250630"/>
    <n v="24040640"/>
    <x v="640"/>
    <n v="26.1"/>
    <n v="1.7"/>
  </r>
  <r>
    <n v="3170"/>
    <n v="941375.91562306299"/>
    <n v="1687199.9090913399"/>
    <n v="941475.91562306299"/>
    <n v="1687099.9090913399"/>
    <n v="89"/>
    <n v="20"/>
    <n v="9.07473933696747"/>
    <n v="8.4062137901783007"/>
    <n v="-0.66852561011910405"/>
    <n v="1.6196242941077799E-2"/>
    <n v="41.983187437057502"/>
    <n v="20250630"/>
    <n v="24040610"/>
    <x v="29"/>
    <n v="36.1"/>
    <n v="2.7"/>
  </r>
  <r>
    <n v="9651"/>
    <n v="945575.91562306299"/>
    <n v="1685899.9090913399"/>
    <n v="945675.91562306299"/>
    <n v="1685799.9090913399"/>
    <n v="102"/>
    <n v="62"/>
    <n v="9.0747746626535992"/>
    <n v="9.5818845431009905"/>
    <n v="0.50711002945899997"/>
    <n v="-1.7250663756082502E-2"/>
    <n v="43.1588582992554"/>
    <n v="20250630"/>
    <n v="24040560"/>
    <x v="618"/>
    <n v="26.1"/>
    <n v="5.3"/>
  </r>
  <r>
    <n v="9339"/>
    <n v="945375.91562306299"/>
    <n v="1686299.9090913399"/>
    <n v="945475.91562306299"/>
    <n v="1686199.9090913399"/>
    <n v="98"/>
    <n v="60"/>
    <n v="9.0756575266520194"/>
    <n v="10.9114634195964"/>
    <n v="1.8358057836691499"/>
    <n v="-1.68053532640139E-2"/>
    <n v="44.488437016805001"/>
    <n v="20250630"/>
    <n v="24040560"/>
    <x v="602"/>
    <n v="17.600000000000001"/>
    <n v="2.5"/>
  </r>
  <r>
    <n v="8572"/>
    <n v="944875.91562306299"/>
    <n v="1685999.9090913399"/>
    <n v="944975.91562306299"/>
    <n v="1685899.9090913399"/>
    <n v="101"/>
    <n v="55"/>
    <n v="9.0769522984822597"/>
    <n v="10.577865441640199"/>
    <n v="1.5009131928285"/>
    <n v="1.6888480943938099E-2"/>
    <n v="44.154838879903203"/>
    <n v="20250630"/>
    <n v="24040560"/>
    <x v="664"/>
    <n v="35"/>
    <n v="1.8"/>
  </r>
  <r>
    <n v="2806"/>
    <n v="941175.91562306299"/>
    <n v="1692799.9090913399"/>
    <n v="941275.91562306299"/>
    <n v="1692699.9090913399"/>
    <n v="33"/>
    <n v="18"/>
    <n v="9.0789109865824393"/>
    <n v="6.2708223263422704"/>
    <n v="-2.80808864037196"/>
    <n v="-4.8289474022264302E-3"/>
    <n v="39.847795804341601"/>
    <n v="20250630"/>
    <n v="24040810"/>
    <x v="16"/>
    <n v="7.4"/>
    <n v="13.6"/>
  </r>
  <r>
    <n v="11196"/>
    <n v="946575.91562306299"/>
    <n v="1685399.9090913399"/>
    <n v="946675.91562306299"/>
    <n v="1685299.9090913399"/>
    <n v="107"/>
    <n v="72"/>
    <n v="9.0793018341064506"/>
    <n v="11.3500854969025"/>
    <n v="2.2707836702466002"/>
    <n v="2.4528739799279699E-2"/>
    <n v="44.927059173583999"/>
    <n v="20250630"/>
    <n v="24040510"/>
    <x v="665"/>
    <n v="31.8"/>
    <n v="2"/>
  </r>
  <r>
    <n v="8726"/>
    <n v="944975.91562306299"/>
    <n v="1685999.9090913399"/>
    <n v="945075.91562306299"/>
    <n v="1685899.9090913399"/>
    <n v="101"/>
    <n v="56"/>
    <n v="9.0869990984598807"/>
    <n v="10.6074019273122"/>
    <n v="1.5204027791818"/>
    <n v="-5.2022848588724902E-4"/>
    <n v="44.184375445047998"/>
    <n v="20250630"/>
    <n v="24040560"/>
    <x v="664"/>
    <n v="35"/>
    <n v="1.8"/>
  </r>
  <r>
    <n v="11654"/>
    <n v="946875.91562306299"/>
    <n v="1685799.9090913399"/>
    <n v="946975.91562306299"/>
    <n v="1685699.9090913399"/>
    <n v="103"/>
    <n v="75"/>
    <n v="9.0913161039352399"/>
    <n v="10.766601006189999"/>
    <n v="1.6752848751687801"/>
    <n v="8.3813108503818495E-3"/>
    <n v="44.343575159708699"/>
    <n v="20250630"/>
    <n v="24040620"/>
    <x v="496"/>
    <n v="31.8"/>
    <n v="2.7"/>
  </r>
  <r>
    <n v="13042"/>
    <n v="947775.91562306299"/>
    <n v="1685599.9090913399"/>
    <n v="947875.91562306299"/>
    <n v="1685499.9090913399"/>
    <n v="105"/>
    <n v="84"/>
    <n v="9.0920426845550502"/>
    <n v="8.1176118055979405"/>
    <n v="-0.974430998166402"/>
    <n v="1.3156468436742799E-2"/>
    <n v="41.694585164388002"/>
    <n v="20250630"/>
    <n v="24040630"/>
    <x v="295"/>
    <n v="14.8"/>
    <n v="7"/>
  </r>
  <r>
    <n v="8880"/>
    <n v="945075.91562306299"/>
    <n v="1685999.9090913399"/>
    <n v="945175.91562306299"/>
    <n v="1685899.9090913399"/>
    <n v="101"/>
    <n v="57"/>
    <n v="9.0932733217875192"/>
    <n v="10.273188273112"/>
    <n v="1.1799149538079901"/>
    <n v="2.7244893329528498E-3"/>
    <n v="43.850161870320598"/>
    <n v="20250630"/>
    <n v="24040560"/>
    <x v="641"/>
    <n v="20.399999999999999"/>
    <n v="2.6"/>
  </r>
  <r>
    <n v="13498"/>
    <n v="948075.91562306299"/>
    <n v="1686199.9090913399"/>
    <n v="948175.91562306299"/>
    <n v="1686099.9090913399"/>
    <n v="99"/>
    <n v="87"/>
    <n v="9.0956001281738299"/>
    <n v="11.349426746368399"/>
    <n v="2.2538266107439999"/>
    <n v="6.7940343869849996E-3"/>
    <n v="44.926400184631298"/>
    <n v="20250630"/>
    <n v="24040670"/>
    <x v="581"/>
    <n v="30.2"/>
    <n v="1.2"/>
  </r>
  <r>
    <n v="9502"/>
    <n v="945475.91562306299"/>
    <n v="1685399.9090913399"/>
    <n v="945575.91562306299"/>
    <n v="1685299.9090913399"/>
    <n v="107"/>
    <n v="61"/>
    <n v="9.0967266559600795"/>
    <n v="9.1887962023417096"/>
    <n v="9.2069644170502798E-2"/>
    <n v="-1.5626354919125599E-4"/>
    <n v="42.765770276387499"/>
    <n v="20250630"/>
    <n v="24040550"/>
    <x v="652"/>
    <n v="21.5"/>
    <n v="1.4"/>
  </r>
  <r>
    <n v="9343"/>
    <n v="945375.91562306299"/>
    <n v="1685899.9090913399"/>
    <n v="945475.91562306299"/>
    <n v="1685799.9090913399"/>
    <n v="102"/>
    <n v="60"/>
    <n v="9.0981418291727696"/>
    <n v="9.5555739402770996"/>
    <n v="0.45743189752101898"/>
    <n v="3.5585931036621302E-3"/>
    <n v="43.132547060648598"/>
    <n v="20250630"/>
    <n v="24040560"/>
    <x v="641"/>
    <n v="20.399999999999999"/>
    <n v="2.6"/>
  </r>
  <r>
    <n v="9505"/>
    <n v="945475.91562306299"/>
    <n v="1685099.9090913399"/>
    <n v="945575.91562306299"/>
    <n v="1684999.9090913399"/>
    <n v="110"/>
    <n v="61"/>
    <n v="9.1008780797322597"/>
    <n v="7.4525716304779097"/>
    <n v="-1.6483065336942699"/>
    <n v="-1.34796098185082E-2"/>
    <n v="41.029545466105098"/>
    <n v="20250630"/>
    <n v="24040540"/>
    <x v="637"/>
    <n v="35.6"/>
    <n v="4.2"/>
  </r>
  <r>
    <n v="13353"/>
    <n v="947975.91562306299"/>
    <n v="1685299.9090913399"/>
    <n v="948075.91562306299"/>
    <n v="1685199.9090913399"/>
    <n v="108"/>
    <n v="86"/>
    <n v="9.1043370906287304"/>
    <n v="10.378113898099199"/>
    <n v="1.27377723208087"/>
    <n v="3.1292664762241601E-2"/>
    <n v="43.955087553557597"/>
    <n v="20250630"/>
    <n v="24040630"/>
    <x v="597"/>
    <n v="25.5"/>
    <n v="1.9"/>
  </r>
  <r>
    <n v="9503"/>
    <n v="945475.91562306299"/>
    <n v="1685299.9090913399"/>
    <n v="945575.91562306299"/>
    <n v="1685199.9090913399"/>
    <n v="108"/>
    <n v="61"/>
    <n v="9.1049552758534809"/>
    <n v="9.1164741516113299"/>
    <n v="1.1518878668236201E-2"/>
    <n v="1.4138201251626001E-2"/>
    <n v="42.693448066711397"/>
    <n v="20250630"/>
    <n v="24040550"/>
    <x v="652"/>
    <n v="21.5"/>
    <n v="1.4"/>
  </r>
  <r>
    <n v="2495"/>
    <n v="940975.91562306299"/>
    <n v="1693099.9090913399"/>
    <n v="941075.91562306299"/>
    <n v="1692999.9090913399"/>
    <n v="30"/>
    <n v="16"/>
    <n v="9.1066091060638392"/>
    <n v="6.5161006450653103"/>
    <n v="-2.5905084013938899"/>
    <n v="5.9310322937866103E-2"/>
    <n v="40.093074798583999"/>
    <n v="20250630"/>
    <n v="24040810"/>
    <x v="16"/>
    <n v="7.4"/>
    <n v="13.6"/>
  </r>
  <r>
    <n v="2862"/>
    <n v="941175.91562306299"/>
    <n v="1687199.9090913399"/>
    <n v="941275.91562306299"/>
    <n v="1687099.9090913399"/>
    <n v="89"/>
    <n v="18"/>
    <n v="9.1128304302692396"/>
    <n v="7.8696224391460401"/>
    <n v="-1.24320796132088"/>
    <n v="2.9441912658512599E-2"/>
    <n v="41.446596622466998"/>
    <n v="20250630"/>
    <n v="24040610"/>
    <x v="29"/>
    <n v="36.1"/>
    <n v="2.7"/>
  </r>
  <r>
    <n v="12725"/>
    <n v="947575.91562306299"/>
    <n v="1686499.9090913399"/>
    <n v="947675.91562306299"/>
    <n v="1686399.9090913399"/>
    <n v="96"/>
    <n v="82"/>
    <n v="9.1136046648025495"/>
    <n v="9.8974091410636902"/>
    <n v="0.78380449092946902"/>
    <n v="-4.1808705282164703E-3"/>
    <n v="43.474382877349903"/>
    <n v="20250630"/>
    <n v="24040670"/>
    <x v="377"/>
    <n v="14.7"/>
    <n v="3.3"/>
  </r>
  <r>
    <n v="10884"/>
    <n v="946375.91562306299"/>
    <n v="1685799.9090913399"/>
    <n v="946475.91562306299"/>
    <n v="1685699.9090913399"/>
    <n v="103"/>
    <n v="70"/>
    <n v="9.1163424650828002"/>
    <n v="9.3263018925984706"/>
    <n v="0.20995939771334299"/>
    <n v="7.11411144584417E-3"/>
    <n v="42.9032754898071"/>
    <n v="20250630"/>
    <n v="24040510"/>
    <x v="585"/>
    <n v="28.8"/>
    <n v="2.2000000000000002"/>
  </r>
  <r>
    <n v="3015"/>
    <n v="941275.91562306299"/>
    <n v="1687299.9090913399"/>
    <n v="941375.91562306299"/>
    <n v="1687199.9090913399"/>
    <n v="88"/>
    <n v="19"/>
    <n v="9.1174110968907698"/>
    <n v="6.70881307125092"/>
    <n v="-2.4085980256398498"/>
    <n v="4.2158026481047299E-3"/>
    <n v="40.285786310831703"/>
    <n v="20250630"/>
    <n v="24040610"/>
    <x v="29"/>
    <n v="36.1"/>
    <n v="2.7"/>
  </r>
  <r>
    <n v="9352"/>
    <n v="945375.91562306299"/>
    <n v="1684999.9090913399"/>
    <n v="945475.91562306299"/>
    <n v="1684899.9090913399"/>
    <n v="111"/>
    <n v="60"/>
    <n v="9.1191051801045706"/>
    <n v="5.1013753016789796"/>
    <n v="-4.0177299578984602"/>
    <n v="-8.8626442787547902E-2"/>
    <n v="38.678349177042598"/>
    <n v="20250630"/>
    <n v="24040550"/>
    <x v="666"/>
    <n v="14.3"/>
    <n v="0"/>
  </r>
  <r>
    <n v="13508"/>
    <n v="948075.91562306299"/>
    <n v="1685199.9090913399"/>
    <n v="948175.91562306299"/>
    <n v="1685099.9090913399"/>
    <n v="109"/>
    <n v="87"/>
    <n v="9.1210838953654001"/>
    <n v="10.4407498041789"/>
    <n v="1.31966598828634"/>
    <n v="7.2764984021584196E-3"/>
    <n v="44.017723083496101"/>
    <n v="20250630"/>
    <n v="24040630"/>
    <x v="597"/>
    <n v="25.5"/>
    <n v="1.9"/>
  </r>
  <r>
    <n v="8561"/>
    <n v="944875.91562306299"/>
    <n v="1687099.9090913399"/>
    <n v="944975.91562306299"/>
    <n v="1686999.9090913399"/>
    <n v="90"/>
    <n v="55"/>
    <n v="9.1474859873453802"/>
    <n v="11.426857248942101"/>
    <n v="2.27937121391296"/>
    <n v="-2.7526790897051501E-5"/>
    <n v="45.003830973307302"/>
    <n v="20250630"/>
    <n v="24040570"/>
    <x v="653"/>
    <n v="18.3"/>
    <n v="2.5"/>
  </r>
  <r>
    <n v="10589"/>
    <n v="946175.91562306299"/>
    <n v="1684499.9090913399"/>
    <n v="946275.91562306299"/>
    <n v="1684399.9090913399"/>
    <n v="116"/>
    <n v="68"/>
    <n v="9.1481039921442697"/>
    <n v="6.7826275428136196"/>
    <n v="-2.3654763797918998"/>
    <n v="-1.30193117850771E-3"/>
    <n v="40.359601020813002"/>
    <n v="20250630"/>
    <n v="24040540"/>
    <x v="424"/>
    <n v="40.700000000000003"/>
    <n v="3.4"/>
  </r>
  <r>
    <n v="2651"/>
    <n v="941075.91562306299"/>
    <n v="1692899.9090913399"/>
    <n v="941175.91562306299"/>
    <n v="1692799.9090913399"/>
    <n v="32"/>
    <n v="17"/>
    <n v="9.1487565835317"/>
    <n v="5.2803086042404201"/>
    <n v="-3.86844799915949"/>
    <n v="5.6257653360565499E-2"/>
    <n v="38.857282002766901"/>
    <n v="20250630"/>
    <n v="24040810"/>
    <x v="16"/>
    <n v="7.4"/>
    <n v="13.6"/>
  </r>
  <r>
    <n v="8867"/>
    <n v="945075.91562306299"/>
    <n v="1687299.9090913399"/>
    <n v="945175.91562306299"/>
    <n v="1687199.9090913399"/>
    <n v="88"/>
    <n v="57"/>
    <n v="9.1543840765953099"/>
    <n v="10.956125795841199"/>
    <n v="1.80174181610346"/>
    <n v="9.1441168333403801E-3"/>
    <n v="44.533098936080897"/>
    <n v="20250630"/>
    <n v="24040570"/>
    <x v="441"/>
    <n v="7.5"/>
    <n v="1.8"/>
  </r>
  <r>
    <n v="11345"/>
    <n v="946675.91562306299"/>
    <n v="1685899.9090913399"/>
    <n v="946775.91562306299"/>
    <n v="1685799.9090913399"/>
    <n v="102"/>
    <n v="73"/>
    <n v="9.1577262481053694"/>
    <n v="9.4693091710408499"/>
    <n v="0.31158276398976598"/>
    <n v="-9.1693429276347195E-3"/>
    <n v="43.046282132466601"/>
    <n v="20250630"/>
    <n v="24040831"/>
    <x v="621"/>
    <n v="34.5"/>
    <n v="1.5"/>
  </r>
  <r>
    <n v="8863"/>
    <n v="945075.91562306299"/>
    <n v="1687699.9090913399"/>
    <n v="945175.91562306299"/>
    <n v="1687599.9090913399"/>
    <n v="84"/>
    <n v="57"/>
    <n v="9.1587029139200808"/>
    <n v="12.239710744222"/>
    <n v="3.08100770314535"/>
    <n v="1.4311786647886E-2"/>
    <n v="45.816684468587198"/>
    <n v="20250630"/>
    <n v="24040570"/>
    <x v="441"/>
    <n v="7.5"/>
    <n v="1.8"/>
  </r>
  <r>
    <n v="5908"/>
    <n v="943175.91562306299"/>
    <n v="1690599.9090913399"/>
    <n v="943275.91562306299"/>
    <n v="1690499.9090913399"/>
    <n v="55"/>
    <n v="38"/>
    <n v="9.1617640086582703"/>
    <n v="9.7385219165257002"/>
    <n v="0.57675789828811397"/>
    <n v="-4.4005367089994304E-3"/>
    <n v="43.315496172223803"/>
    <n v="20250630"/>
    <n v="24040800"/>
    <x v="634"/>
    <n v="8.4"/>
    <n v="4.0999999999999996"/>
  </r>
  <r>
    <n v="4845"/>
    <n v="942475.91562306299"/>
    <n v="1689099.9090913399"/>
    <n v="942575.91562306299"/>
    <n v="1688999.9090913399"/>
    <n v="70"/>
    <n v="31"/>
    <n v="9.1694260835647601"/>
    <n v="4.8745991587638899"/>
    <n v="-4.2948269446690901"/>
    <n v="7.0833168768634396E-3"/>
    <n v="38.451572736104303"/>
    <n v="20250630"/>
    <n v="24040800"/>
    <x v="344"/>
    <n v="6"/>
    <n v="0"/>
  </r>
  <r>
    <n v="14276"/>
    <n v="948575.91562306299"/>
    <n v="1685399.9090913399"/>
    <n v="948675.91562306299"/>
    <n v="1685299.9090913399"/>
    <n v="107"/>
    <n v="92"/>
    <n v="9.1832342545191405"/>
    <n v="7.8705174525578796"/>
    <n v="-1.3127168814341199"/>
    <n v="-7.8801303946723494E-3"/>
    <n v="41.447491327921497"/>
    <n v="20250630"/>
    <n v="24040690"/>
    <x v="548"/>
    <n v="61.2"/>
    <n v="2.4"/>
  </r>
  <r>
    <n v="11043"/>
    <n v="946475.91562306299"/>
    <n v="1685299.9090913399"/>
    <n v="946575.91562306299"/>
    <n v="1685199.9090913399"/>
    <n v="108"/>
    <n v="71"/>
    <n v="9.1863642533620204"/>
    <n v="11.2213971614838"/>
    <n v="2.0350327640771901"/>
    <n v="2.3229162984838101E-2"/>
    <n v="44.798370679219602"/>
    <n v="20250630"/>
    <n v="24040510"/>
    <x v="665"/>
    <n v="31.8"/>
    <n v="2"/>
  </r>
  <r>
    <n v="4238"/>
    <n v="942075.91562306299"/>
    <n v="1688199.9090913399"/>
    <n v="942175.91562306299"/>
    <n v="1688099.9090913399"/>
    <n v="79"/>
    <n v="27"/>
    <n v="9.2060492038726807"/>
    <n v="6.52240411440531"/>
    <n v="-2.6836449702580798"/>
    <n v="1.36352056094135E-2"/>
    <n v="40.099378267924003"/>
    <n v="20250630"/>
    <n v="24040610"/>
    <x v="29"/>
    <n v="36.1"/>
    <n v="2.7"/>
  </r>
  <r>
    <n v="6231"/>
    <n v="943375.91562306299"/>
    <n v="1689099.9090913399"/>
    <n v="943475.91562306299"/>
    <n v="1688999.9090913399"/>
    <n v="70"/>
    <n v="40"/>
    <n v="9.2079381942749006"/>
    <n v="11.7420403957367"/>
    <n v="2.5341022163629501"/>
    <n v="1.6029187710955701E-2"/>
    <n v="45.319014072418199"/>
    <n v="20250630"/>
    <n v="24040800"/>
    <x v="14"/>
    <n v="15"/>
    <n v="1.4"/>
  </r>
  <r>
    <n v="14121"/>
    <n v="948475.91562306299"/>
    <n v="1685499.9090913399"/>
    <n v="948575.91562306299"/>
    <n v="1685399.9090913399"/>
    <n v="106"/>
    <n v="91"/>
    <n v="9.21173425821158"/>
    <n v="8.0409929202153094"/>
    <n v="-1.17074135633615"/>
    <n v="-3.1979908324921398E-3"/>
    <n v="41.617966871995201"/>
    <n v="20250630"/>
    <n v="24040690"/>
    <x v="548"/>
    <n v="61.2"/>
    <n v="2.4"/>
  </r>
  <r>
    <n v="5917"/>
    <n v="943175.91562306299"/>
    <n v="1689699.9090913399"/>
    <n v="943275.91562306299"/>
    <n v="1689599.9090913399"/>
    <n v="64"/>
    <n v="38"/>
    <n v="9.2157612599824592"/>
    <n v="10.062368919974899"/>
    <n v="0.84660760823048997"/>
    <n v="1.38253491175802E-2"/>
    <n v="43.639342458624597"/>
    <n v="20250630"/>
    <n v="24040800"/>
    <x v="14"/>
    <n v="15"/>
    <n v="1.4"/>
  </r>
  <r>
    <n v="12262"/>
    <n v="947275.91562306299"/>
    <n v="1686599.9090913399"/>
    <n v="947375.91562306299"/>
    <n v="1686499.9090913399"/>
    <n v="95"/>
    <n v="79"/>
    <n v="9.2158190011978096"/>
    <n v="9.8062743544578606"/>
    <n v="0.59045528108254097"/>
    <n v="-1.07659432687797E-2"/>
    <n v="43.383248329162598"/>
    <n v="20250630"/>
    <n v="24040620"/>
    <x v="409"/>
    <n v="40"/>
    <n v="2.2000000000000002"/>
  </r>
  <r>
    <n v="13352"/>
    <n v="947975.91562306299"/>
    <n v="1685399.9090913399"/>
    <n v="948075.91562306299"/>
    <n v="1685299.9090913399"/>
    <n v="107"/>
    <n v="86"/>
    <n v="9.2177269458770805"/>
    <n v="9.7925364971160906"/>
    <n v="0.57480958104133595"/>
    <n v="7.9098885762505199E-3"/>
    <n v="43.369510650634801"/>
    <n v="20250630"/>
    <n v="24040630"/>
    <x v="597"/>
    <n v="25.5"/>
    <n v="1.9"/>
  </r>
  <r>
    <n v="9657"/>
    <n v="945575.91562306299"/>
    <n v="1685299.9090913399"/>
    <n v="945675.91562306299"/>
    <n v="1685199.9090913399"/>
    <n v="108"/>
    <n v="62"/>
    <n v="9.2224338849385603"/>
    <n v="9.7030788262685093"/>
    <n v="0.48064499348402001"/>
    <n v="-1.0311862143377501E-2"/>
    <n v="43.280052185058601"/>
    <n v="20250630"/>
    <n v="24040540"/>
    <x v="637"/>
    <n v="35.6"/>
    <n v="4.2"/>
  </r>
  <r>
    <n v="6073"/>
    <n v="943275.91562306299"/>
    <n v="1689499.9090913399"/>
    <n v="943375.91562306299"/>
    <n v="1689399.9090913399"/>
    <n v="66"/>
    <n v="39"/>
    <n v="9.2263172070185302"/>
    <n v="12.003924131393401"/>
    <n v="2.7776071031888301"/>
    <n v="2.4732092317814602E-2"/>
    <n v="45.580897013346402"/>
    <n v="20250630"/>
    <n v="24040800"/>
    <x v="14"/>
    <n v="15"/>
    <n v="1.4"/>
  </r>
  <r>
    <n v="10265"/>
    <n v="945975.91562306299"/>
    <n v="1686099.9090913399"/>
    <n v="946075.91562306299"/>
    <n v="1685999.9090913399"/>
    <n v="100"/>
    <n v="66"/>
    <n v="9.2322132852342396"/>
    <n v="10.5360903739929"/>
    <n v="1.3038771318064799"/>
    <n v="6.9986706366762502E-3"/>
    <n v="44.113064024183501"/>
    <n v="20250630"/>
    <n v="24040831"/>
    <x v="667"/>
    <n v="22.5"/>
    <n v="2"/>
  </r>
  <r>
    <n v="8422"/>
    <n v="944775.91562306299"/>
    <n v="1685599.9090913399"/>
    <n v="944875.91562306299"/>
    <n v="1685499.9090913399"/>
    <n v="105"/>
    <n v="54"/>
    <n v="9.2367541790008492"/>
    <n v="8.6044499192919108"/>
    <n v="-0.63230435729825096"/>
    <n v="5.02752627113036E-2"/>
    <n v="42.181423459734198"/>
    <n v="20250630"/>
    <n v="24040550"/>
    <x v="79"/>
    <n v="24.8"/>
    <n v="1.9"/>
  </r>
  <r>
    <n v="9960"/>
    <n v="945775.91562306299"/>
    <n v="1685799.9090913399"/>
    <n v="945875.91562306299"/>
    <n v="1685699.9090913399"/>
    <n v="103"/>
    <n v="64"/>
    <n v="9.2471005651685907"/>
    <n v="8.9561592472924101"/>
    <n v="-0.29094129200610902"/>
    <n v="-1.0208898275676699E-2"/>
    <n v="42.5331325531006"/>
    <n v="20250630"/>
    <n v="24040560"/>
    <x v="668"/>
    <n v="22"/>
    <n v="22.2"/>
  </r>
  <r>
    <n v="13501"/>
    <n v="948075.91562306299"/>
    <n v="1685899.9090913399"/>
    <n v="948175.91562306299"/>
    <n v="1685799.9090913399"/>
    <n v="102"/>
    <n v="87"/>
    <n v="9.2510248720645905"/>
    <n v="8.6432683467865008"/>
    <n v="-0.60775650897994604"/>
    <n v="-1.29592076409608E-2"/>
    <n v="42.220242023468003"/>
    <n v="20250630"/>
    <n v="24040670"/>
    <x v="487"/>
    <n v="28.5"/>
    <n v="1.8"/>
  </r>
  <r>
    <n v="6533"/>
    <n v="943575.91562306299"/>
    <n v="1689699.9090913399"/>
    <n v="943675.91562306299"/>
    <n v="1689599.9090913399"/>
    <n v="64"/>
    <n v="42"/>
    <n v="9.2534631788730604"/>
    <n v="10.008353352546701"/>
    <n v="0.75489013269543603"/>
    <n v="1.5713185159256699E-2"/>
    <n v="43.5853269100189"/>
    <n v="20250630"/>
    <n v="24040800"/>
    <x v="14"/>
    <n v="15"/>
    <n v="1.4"/>
  </r>
  <r>
    <n v="2655"/>
    <n v="941075.91562306299"/>
    <n v="1692499.9090913399"/>
    <n v="941175.91562306299"/>
    <n v="1692399.9090913399"/>
    <n v="36"/>
    <n v="17"/>
    <n v="9.2539420127868706"/>
    <n v="5.0784978866577104"/>
    <n v="-4.1754443049430803"/>
    <n v="-2.2837863730577099E-2"/>
    <n v="38.655471165974902"/>
    <n v="20250630"/>
    <n v="24040810"/>
    <x v="16"/>
    <n v="7.4"/>
    <n v="13.6"/>
  </r>
  <r>
    <n v="13969"/>
    <n v="948375.91562306299"/>
    <n v="1685299.9090913399"/>
    <n v="948475.91562306299"/>
    <n v="1685199.9090913399"/>
    <n v="108"/>
    <n v="90"/>
    <n v="9.2557888031005895"/>
    <n v="7.9492104236896202"/>
    <n v="-1.30657842984566"/>
    <n v="7.5595936236473203E-3"/>
    <n v="41.5261840820312"/>
    <n v="20250630"/>
    <n v="24040630"/>
    <x v="597"/>
    <n v="25.5"/>
    <n v="1.9"/>
  </r>
  <r>
    <n v="8252"/>
    <n v="944675.91562306299"/>
    <n v="1687199.9090913399"/>
    <n v="944775.91562306299"/>
    <n v="1687099.9090913399"/>
    <n v="89"/>
    <n v="53"/>
    <n v="9.2597984472910593"/>
    <n v="10.8871738910675"/>
    <n v="1.62737545371056"/>
    <n v="8.9608305521930304E-3"/>
    <n v="44.464146931966098"/>
    <n v="20250630"/>
    <n v="24040570"/>
    <x v="653"/>
    <n v="18.3"/>
    <n v="2.5"/>
  </r>
  <r>
    <n v="11350"/>
    <n v="946675.91562306299"/>
    <n v="1685399.9090913399"/>
    <n v="946775.91562306299"/>
    <n v="1685299.9090913399"/>
    <n v="107"/>
    <n v="73"/>
    <n v="9.2603628158569293"/>
    <n v="10.7999723434448"/>
    <n v="1.53960958123207"/>
    <n v="3.8334911968559003E-2"/>
    <n v="44.376945877075201"/>
    <n v="20250630"/>
    <n v="24040510"/>
    <x v="669"/>
    <n v="26.8"/>
    <n v="1.8"/>
  </r>
  <r>
    <n v="12093"/>
    <n v="947175.91562306299"/>
    <n v="1688099.9090913399"/>
    <n v="947275.91562306299"/>
    <n v="1687999.9090913399"/>
    <n v="80"/>
    <n v="78"/>
    <n v="9.2627313137054408"/>
    <n v="9.3819468816121407"/>
    <n v="0.11921559173303301"/>
    <n v="-4.3877824403655997E-3"/>
    <n v="42.958919843037897"/>
    <n v="20250630"/>
    <n v="24040650"/>
    <x v="551"/>
    <n v="18.100000000000001"/>
    <n v="1.4"/>
  </r>
  <r>
    <n v="9661"/>
    <n v="945575.91562306299"/>
    <n v="1684899.9090913399"/>
    <n v="945675.91562306299"/>
    <n v="1684799.9090913399"/>
    <n v="112"/>
    <n v="62"/>
    <n v="9.2679610252380407"/>
    <n v="6.4284704261355898"/>
    <n v="-2.8394906255933998"/>
    <n v="-3.1204801466729899E-2"/>
    <n v="40.005443996853302"/>
    <n v="20250630"/>
    <n v="24040550"/>
    <x v="670"/>
    <n v="3.4"/>
    <n v="0"/>
  </r>
  <r>
    <n v="10419"/>
    <n v="946075.91562306299"/>
    <n v="1686099.9090913399"/>
    <n v="946175.91562306299"/>
    <n v="1685999.9090913399"/>
    <n v="100"/>
    <n v="67"/>
    <n v="9.2774832844734192"/>
    <n v="10.326459705829601"/>
    <n v="1.04897649586201"/>
    <n v="9.3712622765451704E-3"/>
    <n v="43.9034328460693"/>
    <n v="20250630"/>
    <n v="24040831"/>
    <x v="667"/>
    <n v="22.5"/>
    <n v="2"/>
  </r>
  <r>
    <n v="4071"/>
    <n v="941975.91562306299"/>
    <n v="1689499.9090913399"/>
    <n v="942075.91562306299"/>
    <n v="1689399.9090913399"/>
    <n v="66"/>
    <n v="26"/>
    <n v="9.2832419276237506"/>
    <n v="8.8805167376995104"/>
    <n v="-0.40272511169314401"/>
    <n v="4.2060825857333797E-2"/>
    <n v="42.4574904441833"/>
    <n v="20250630"/>
    <n v="24040800"/>
    <x v="28"/>
    <n v="76.599999999999994"/>
    <n v="10"/>
  </r>
  <r>
    <n v="8251"/>
    <n v="944675.91562306299"/>
    <n v="1687299.9090913399"/>
    <n v="944775.91562306299"/>
    <n v="1687199.9090913399"/>
    <n v="88"/>
    <n v="53"/>
    <n v="9.2850062847137504"/>
    <n v="10.7664913535118"/>
    <n v="1.48148514330387"/>
    <n v="-3.42344969976693E-3"/>
    <n v="44.343465328216602"/>
    <n v="20250630"/>
    <n v="24040570"/>
    <x v="147"/>
    <n v="7.8"/>
    <n v="1.4"/>
  </r>
  <r>
    <n v="5296"/>
    <n v="942775.91562306299"/>
    <n v="1690199.9090913399"/>
    <n v="942875.91562306299"/>
    <n v="1690099.9090913399"/>
    <n v="59"/>
    <n v="34"/>
    <n v="9.2873287995656302"/>
    <n v="8.6748384237289393"/>
    <n v="-0.61249030381441105"/>
    <n v="8.1487564990917801E-3"/>
    <n v="42.2518119812012"/>
    <n v="20250630"/>
    <n v="24040800"/>
    <x v="396"/>
    <n v="23.6"/>
    <n v="2.5"/>
  </r>
  <r>
    <n v="5765"/>
    <n v="943075.91562306299"/>
    <n v="1689499.9090913399"/>
    <n v="943175.91562306299"/>
    <n v="1689399.9090913399"/>
    <n v="66"/>
    <n v="37"/>
    <n v="9.2904335021972706"/>
    <n v="7.9324275970459004"/>
    <n v="-1.35800584952037"/>
    <n v="-1.59663581289351E-3"/>
    <n v="41.509401448567701"/>
    <n v="20250630"/>
    <n v="24040800"/>
    <x v="140"/>
    <n v="17.899999999999999"/>
    <n v="1.9"/>
  </r>
  <r>
    <n v="10727"/>
    <n v="946275.91562306299"/>
    <n v="1686099.9090913399"/>
    <n v="946375.91562306299"/>
    <n v="1685999.9090913399"/>
    <n v="100"/>
    <n v="69"/>
    <n v="9.2952835559845006"/>
    <n v="10.4436693191528"/>
    <n v="1.14838584885001"/>
    <n v="1.4920954223877399E-2"/>
    <n v="44.020642280578599"/>
    <n v="20250630"/>
    <n v="24040831"/>
    <x v="502"/>
    <n v="46.8"/>
    <n v="2.2000000000000002"/>
  </r>
  <r>
    <n v="2558"/>
    <n v="940975.91562306299"/>
    <n v="1686799.9090913399"/>
    <n v="941075.91562306299"/>
    <n v="1686699.9090913399"/>
    <n v="93"/>
    <n v="16"/>
    <n v="9.2972188525729695"/>
    <n v="9.5771301057603608"/>
    <n v="0.27991113066673301"/>
    <n v="1.0314586261908201E-2"/>
    <n v="43.154103597005196"/>
    <n v="20250630"/>
    <n v="24040610"/>
    <x v="29"/>
    <n v="36.1"/>
    <n v="2.7"/>
  </r>
  <r>
    <n v="3605"/>
    <n v="941675.91562306299"/>
    <n v="1689899.9090913399"/>
    <n v="941775.91562306299"/>
    <n v="1689799.9090913399"/>
    <n v="62"/>
    <n v="23"/>
    <n v="9.3016374111175502"/>
    <n v="11.984060843785601"/>
    <n v="2.6824234922726999"/>
    <n v="5.0556067998210601E-2"/>
    <n v="45.561034520467103"/>
    <n v="20250630"/>
    <n v="24040800"/>
    <x v="28"/>
    <n v="76.599999999999994"/>
    <n v="10"/>
  </r>
  <r>
    <n v="9806"/>
    <n v="945675.91562306299"/>
    <n v="1685799.9090913399"/>
    <n v="945775.91562306299"/>
    <n v="1685699.9090913399"/>
    <n v="103"/>
    <n v="63"/>
    <n v="9.3065325021743792"/>
    <n v="8.6860183179378492"/>
    <n v="-0.620514236390591"/>
    <n v="-1.0009265388362099E-2"/>
    <n v="42.262991428375202"/>
    <n v="20250630"/>
    <n v="24040560"/>
    <x v="618"/>
    <n v="26.1"/>
    <n v="5.3"/>
  </r>
  <r>
    <n v="12872"/>
    <n v="947675.91562306299"/>
    <n v="1687199.9090913399"/>
    <n v="947775.91562306299"/>
    <n v="1687099.9090913399"/>
    <n v="89"/>
    <n v="83"/>
    <n v="9.3069252967834508"/>
    <n v="8.2981662352879795"/>
    <n v="-1.0087592177248299"/>
    <n v="4.5472392812371297E-3"/>
    <n v="41.875140190124498"/>
    <n v="20250630"/>
    <n v="24040620"/>
    <x v="663"/>
    <n v="26.2"/>
    <n v="1.6"/>
  </r>
  <r>
    <n v="13651"/>
    <n v="948175.91562306299"/>
    <n v="1686299.9090913399"/>
    <n v="948275.91562306299"/>
    <n v="1686199.9090913399"/>
    <n v="98"/>
    <n v="88"/>
    <n v="9.3198101520538295"/>
    <n v="10.478969335556"/>
    <n v="1.1591592778762201"/>
    <n v="2.3776654852554202E-3"/>
    <n v="44.055942853291803"/>
    <n v="20250630"/>
    <n v="24040670"/>
    <x v="659"/>
    <n v="54.3"/>
    <n v="2.5"/>
  </r>
  <r>
    <n v="4834"/>
    <n v="942475.91562306299"/>
    <n v="1690199.9090913399"/>
    <n v="942575.91562306299"/>
    <n v="1690099.9090913399"/>
    <n v="59"/>
    <n v="31"/>
    <n v="9.3285031716028808"/>
    <n v="9.9617652893066406"/>
    <n v="0.63326198359330499"/>
    <n v="1.14585624542087E-2"/>
    <n v="43.538738568623899"/>
    <n v="20250630"/>
    <n v="24040800"/>
    <x v="127"/>
    <n v="26"/>
    <n v="1.8"/>
  </r>
  <r>
    <n v="9816"/>
    <n v="945675.91562306299"/>
    <n v="1684799.9090913399"/>
    <n v="945775.91562306299"/>
    <n v="1684699.9090913399"/>
    <n v="113"/>
    <n v="63"/>
    <n v="9.3315963745117205"/>
    <n v="8.0164953072865792"/>
    <n v="-1.3151011339699199"/>
    <n v="-2.03372165560722E-2"/>
    <n v="41.593468983968101"/>
    <n v="20250630"/>
    <n v="24040540"/>
    <x v="637"/>
    <n v="35.6"/>
    <n v="4.2"/>
  </r>
  <r>
    <n v="12888"/>
    <n v="947675.91562306299"/>
    <n v="1685599.9090913399"/>
    <n v="947775.91562306299"/>
    <n v="1685499.9090913399"/>
    <n v="105"/>
    <n v="83"/>
    <n v="9.3358933528264405"/>
    <n v="7.8252761363983199"/>
    <n v="-1.5106170723835599"/>
    <n v="-2.0734191445323302E-2"/>
    <n v="41.402249972025601"/>
    <n v="20250630"/>
    <n v="24040630"/>
    <x v="295"/>
    <n v="14.8"/>
    <n v="7"/>
  </r>
  <r>
    <n v="13944"/>
    <n v="948375.91562306299"/>
    <n v="1687799.9090913399"/>
    <n v="948475.91562306299"/>
    <n v="1687699.9090913399"/>
    <n v="83"/>
    <n v="90"/>
    <n v="9.3402432998021396"/>
    <n v="11.4969890117645"/>
    <n v="2.1567457715670302"/>
    <n v="-1.17004158285757E-2"/>
    <n v="45.073963165283203"/>
    <n v="20250630"/>
    <n v="24040640"/>
    <x v="47"/>
    <n v="9.6"/>
    <n v="0.8"/>
  </r>
  <r>
    <n v="8563"/>
    <n v="944875.91562306299"/>
    <n v="1686899.9090913399"/>
    <n v="944975.91562306299"/>
    <n v="1686799.9090913399"/>
    <n v="92"/>
    <n v="55"/>
    <n v="9.3473815282185893"/>
    <n v="11.396883900960299"/>
    <n v="2.0495023965835601"/>
    <n v="1.1539891983072001E-3"/>
    <n v="44.9738568623861"/>
    <n v="20250630"/>
    <n v="24040570"/>
    <x v="653"/>
    <n v="18.3"/>
    <n v="2.5"/>
  </r>
  <r>
    <n v="8708"/>
    <n v="944975.91562306299"/>
    <n v="1687799.9090913399"/>
    <n v="945075.91562306299"/>
    <n v="1687699.9090913399"/>
    <n v="83"/>
    <n v="56"/>
    <n v="9.3485864003499408"/>
    <n v="11.984246969222999"/>
    <n v="2.6356603105862901"/>
    <n v="1.34430314647034E-2"/>
    <n v="45.561220169067397"/>
    <n v="20250630"/>
    <n v="24040570"/>
    <x v="53"/>
    <n v="11"/>
    <n v="1.8"/>
  </r>
  <r>
    <n v="10883"/>
    <n v="946375.91562306299"/>
    <n v="1685899.9090913399"/>
    <n v="946475.91562306299"/>
    <n v="1685799.9090913399"/>
    <n v="102"/>
    <n v="70"/>
    <n v="9.3509427706400494"/>
    <n v="9.5595067342122402"/>
    <n v="0.208563983440399"/>
    <n v="4.8421115614473799E-2"/>
    <n v="43.1364800135295"/>
    <n v="20250630"/>
    <n v="24040510"/>
    <x v="585"/>
    <n v="28.8"/>
    <n v="2.2000000000000002"/>
  </r>
  <r>
    <n v="4064"/>
    <n v="941975.91562306299"/>
    <n v="1690199.9090913399"/>
    <n v="942075.91562306299"/>
    <n v="1690099.9090913399"/>
    <n v="59"/>
    <n v="26"/>
    <n v="9.3572885513305692"/>
    <n v="11.6781707127889"/>
    <n v="2.32088208993276"/>
    <n v="5.4352972904841097E-2"/>
    <n v="45.255143992106099"/>
    <n v="20250630"/>
    <n v="24040800"/>
    <x v="28"/>
    <n v="76.599999999999994"/>
    <n v="10"/>
  </r>
  <r>
    <n v="11499"/>
    <n v="946775.91562306299"/>
    <n v="1685899.9090913399"/>
    <n v="946875.91562306299"/>
    <n v="1685799.9090913399"/>
    <n v="102"/>
    <n v="74"/>
    <n v="9.3620953559875506"/>
    <n v="10.1533274650574"/>
    <n v="0.79123213390509295"/>
    <n v="6.8767683890958598E-3"/>
    <n v="43.730301539103202"/>
    <n v="20250630"/>
    <n v="24040620"/>
    <x v="496"/>
    <n v="31.8"/>
    <n v="2.7"/>
  </r>
  <r>
    <n v="14423"/>
    <n v="948675.91562306299"/>
    <n v="1686099.9090913399"/>
    <n v="948775.91562306299"/>
    <n v="1685999.9090913399"/>
    <n v="100"/>
    <n v="93"/>
    <n v="9.3641324043273908"/>
    <n v="8.5574919382731096"/>
    <n v="-0.80664058029651597"/>
    <n v="-2.0115077398562199E-2"/>
    <n v="42.1344658533732"/>
    <n v="20250630"/>
    <n v="24040690"/>
    <x v="671"/>
    <n v="27.7"/>
    <n v="0.5"/>
  </r>
  <r>
    <n v="8714"/>
    <n v="944975.91562306299"/>
    <n v="1687199.9090913399"/>
    <n v="945075.91562306299"/>
    <n v="1687099.9090913399"/>
    <n v="89"/>
    <n v="56"/>
    <n v="9.3758846282958999"/>
    <n v="11.833934783935501"/>
    <n v="2.45804999669393"/>
    <n v="1.38324265989165E-2"/>
    <n v="45.4109087626139"/>
    <n v="20250630"/>
    <n v="24040570"/>
    <x v="653"/>
    <n v="18.3"/>
    <n v="2.5"/>
  </r>
  <r>
    <n v="9035"/>
    <n v="945175.91562306299"/>
    <n v="1685899.9090913399"/>
    <n v="945275.91562306299"/>
    <n v="1685799.9090913399"/>
    <n v="102"/>
    <n v="58"/>
    <n v="9.3769125938415492"/>
    <n v="9.1765095392862897"/>
    <n v="-0.20040295769770899"/>
    <n v="-5.05474318439762E-3"/>
    <n v="42.753483136494999"/>
    <n v="20250630"/>
    <n v="24040560"/>
    <x v="641"/>
    <n v="20.399999999999999"/>
    <n v="2.6"/>
  </r>
  <r>
    <n v="12416"/>
    <n v="947375.91562306299"/>
    <n v="1686599.9090913399"/>
    <n v="947475.91562306299"/>
    <n v="1686499.9090913399"/>
    <n v="95"/>
    <n v="80"/>
    <n v="9.3839733335706903"/>
    <n v="10.036284128824899"/>
    <n v="0.65231074351403495"/>
    <n v="-9.2049076467649003E-3"/>
    <n v="43.613257937961201"/>
    <n v="20250630"/>
    <n v="24040620"/>
    <x v="409"/>
    <n v="40"/>
    <n v="2.2000000000000002"/>
  </r>
  <r>
    <n v="2960"/>
    <n v="941275.91562306299"/>
    <n v="1692799.9090913399"/>
    <n v="941375.91562306299"/>
    <n v="1692699.9090913399"/>
    <n v="33"/>
    <n v="19"/>
    <n v="9.3906087875366193"/>
    <n v="6.4637695948282898"/>
    <n v="-2.9268390337626098"/>
    <n v="2.7235715339581201E-2"/>
    <n v="40.040742238362597"/>
    <n v="20250630"/>
    <n v="24040810"/>
    <x v="16"/>
    <n v="7.4"/>
    <n v="13.6"/>
  </r>
  <r>
    <n v="8420"/>
    <n v="944775.91562306299"/>
    <n v="1685799.9090913399"/>
    <n v="944875.91562306299"/>
    <n v="1685699.9090913399"/>
    <n v="103"/>
    <n v="54"/>
    <n v="9.3909206986427307"/>
    <n v="9.2842839360237104"/>
    <n v="-0.106636645970866"/>
    <n v="2.15121635119431E-2"/>
    <n v="42.861257791519201"/>
    <n v="20250630"/>
    <n v="24040550"/>
    <x v="79"/>
    <n v="24.8"/>
    <n v="1.9"/>
  </r>
  <r>
    <n v="9344"/>
    <n v="945375.91562306299"/>
    <n v="1685799.9090913399"/>
    <n v="945475.91562306299"/>
    <n v="1685699.9090913399"/>
    <n v="103"/>
    <n v="60"/>
    <n v="9.3910413980484009"/>
    <n v="8.6558147668838501"/>
    <n v="-0.73522657714784101"/>
    <n v="-3.0088989879004701E-3"/>
    <n v="42.2327883243561"/>
    <n v="20250630"/>
    <n v="24040560"/>
    <x v="672"/>
    <n v="32"/>
    <n v="1.6"/>
  </r>
  <r>
    <n v="4691"/>
    <n v="942375.91562306299"/>
    <n v="1689099.9090913399"/>
    <n v="942475.91562306299"/>
    <n v="1688999.9090913399"/>
    <n v="70"/>
    <n v="30"/>
    <n v="9.4104453722635899"/>
    <n v="5.5441129207611102"/>
    <n v="-3.86633241176605"/>
    <n v="-3.08667988671611E-3"/>
    <n v="39.121086438496903"/>
    <n v="20250630"/>
    <n v="24040800"/>
    <x v="344"/>
    <n v="6"/>
    <n v="0"/>
  </r>
  <r>
    <n v="11938"/>
    <n v="947075.91562306299"/>
    <n v="1688199.9090913399"/>
    <n v="947175.91562306299"/>
    <n v="1688099.9090913399"/>
    <n v="79"/>
    <n v="77"/>
    <n v="9.4136532147725394"/>
    <n v="9.6702474753061907"/>
    <n v="0.256594223901629"/>
    <n v="3.1524261770149099E-3"/>
    <n v="43.247220993041999"/>
    <n v="20250630"/>
    <n v="24040650"/>
    <x v="534"/>
    <n v="14.1"/>
    <n v="1.2"/>
  </r>
  <r>
    <n v="5320"/>
    <n v="942775.91562306299"/>
    <n v="1687799.9090913399"/>
    <n v="942875.91562306299"/>
    <n v="1687699.9090913399"/>
    <n v="83"/>
    <n v="34"/>
    <n v="9.4190651575724296"/>
    <n v="8.6138699054718"/>
    <n v="-0.80519512295722995"/>
    <n v="9.7221990969652908E-3"/>
    <n v="42.1908432642619"/>
    <n v="20250630"/>
    <n v="24040600"/>
    <x v="673"/>
    <n v="69.900000000000006"/>
    <n v="0.4"/>
  </r>
  <r>
    <n v="8881"/>
    <n v="945075.91562306299"/>
    <n v="1685899.9090913399"/>
    <n v="945175.91562306299"/>
    <n v="1685799.9090913399"/>
    <n v="102"/>
    <n v="57"/>
    <n v="9.4214160442352295"/>
    <n v="10.2437442938487"/>
    <n v="0.82232818504174598"/>
    <n v="1.4006432378664601E-2"/>
    <n v="43.820717811584501"/>
    <n v="20250630"/>
    <n v="24040560"/>
    <x v="664"/>
    <n v="35"/>
    <n v="1.8"/>
  </r>
  <r>
    <n v="10125"/>
    <n v="945875.91562306299"/>
    <n v="1684699.9090913399"/>
    <n v="945975.91562306299"/>
    <n v="1684599.9090913399"/>
    <n v="114"/>
    <n v="65"/>
    <n v="9.4252441724141391"/>
    <n v="9.4669415156046508"/>
    <n v="4.1697338223457302E-2"/>
    <n v="-1.56130531649978E-2"/>
    <n v="43.043915112813302"/>
    <n v="20250630"/>
    <n v="24040540"/>
    <x v="424"/>
    <n v="40.700000000000003"/>
    <n v="3.4"/>
  </r>
  <r>
    <n v="6825"/>
    <n v="943775.91562306299"/>
    <n v="1691299.9090913399"/>
    <n v="943875.91562306299"/>
    <n v="1691199.9090913399"/>
    <n v="48"/>
    <n v="44"/>
    <n v="9.4260909954706804"/>
    <n v="7.4211622873942096"/>
    <n v="-2.00492878754934"/>
    <n v="1.6003276357272E-2"/>
    <n v="40.998135248819999"/>
    <n v="20250630"/>
    <n v="24040810"/>
    <x v="488"/>
    <n v="9.5"/>
    <n v="0"/>
  </r>
  <r>
    <n v="2664"/>
    <n v="941075.91562306299"/>
    <n v="1691599.9090913399"/>
    <n v="941175.91562306299"/>
    <n v="1691499.9090913399"/>
    <n v="45"/>
    <n v="17"/>
    <n v="9.4375224113464409"/>
    <n v="3.8709084987640399"/>
    <n v="-5.5666139125824001"/>
    <n v="1.57393524423242E-2"/>
    <n v="37.447881698608398"/>
    <n v="20250630"/>
    <n v="24040810"/>
    <x v="16"/>
    <n v="7.4"/>
    <n v="13.6"/>
  </r>
  <r>
    <n v="10896"/>
    <n v="946375.91562306299"/>
    <n v="1684599.9090913399"/>
    <n v="946475.91562306299"/>
    <n v="1684499.9090913399"/>
    <n v="115"/>
    <n v="70"/>
    <n v="9.4397692680358904"/>
    <n v="7.8386525313059501"/>
    <n v="-1.6011167565981499"/>
    <n v="7.3020298344393603E-3"/>
    <n v="41.415626525878899"/>
    <n v="20250630"/>
    <n v="24040540"/>
    <x v="593"/>
    <n v="26"/>
    <n v="1.1000000000000001"/>
  </r>
  <r>
    <n v="14122"/>
    <n v="948475.91562306299"/>
    <n v="1685399.9090913399"/>
    <n v="948575.91562306299"/>
    <n v="1685299.9090913399"/>
    <n v="107"/>
    <n v="91"/>
    <n v="9.4428644975026508"/>
    <n v="8.0849980910619106"/>
    <n v="-1.3578663667043001"/>
    <n v="-1.5742769484252999E-2"/>
    <n v="41.6619710922241"/>
    <n v="20250630"/>
    <n v="24040630"/>
    <x v="597"/>
    <n v="25.5"/>
    <n v="1.9"/>
  </r>
  <r>
    <n v="8709"/>
    <n v="944975.91562306299"/>
    <n v="1687699.9090913399"/>
    <n v="945075.91562306299"/>
    <n v="1687599.9090913399"/>
    <n v="84"/>
    <n v="56"/>
    <n v="9.4435169696807897"/>
    <n v="12.4276638031006"/>
    <n v="2.9841468135515798"/>
    <n v="1.38832716426502E-2"/>
    <n v="46.004637082417801"/>
    <n v="20250630"/>
    <n v="24040570"/>
    <x v="441"/>
    <n v="7.5"/>
    <n v="1.8"/>
  </r>
  <r>
    <n v="6686"/>
    <n v="943675.91562306299"/>
    <n v="1689799.9090913399"/>
    <n v="943775.91562306299"/>
    <n v="1689699.9090913399"/>
    <n v="63"/>
    <n v="43"/>
    <n v="9.4456491470336896"/>
    <n v="9.9109563827514595"/>
    <n v="0.465307056903839"/>
    <n v="2.25147875801971E-2"/>
    <n v="43.487930297851598"/>
    <n v="20250630"/>
    <n v="24040800"/>
    <x v="14"/>
    <n v="15"/>
    <n v="1.4"/>
  </r>
  <r>
    <n v="8418"/>
    <n v="944775.91562306299"/>
    <n v="1685999.9090913399"/>
    <n v="944875.91562306299"/>
    <n v="1685899.9090913399"/>
    <n v="101"/>
    <n v="54"/>
    <n v="9.4527531464894601"/>
    <n v="10.376005808512399"/>
    <n v="0.92325269679228505"/>
    <n v="4.9879898627599104E-3"/>
    <n v="43.952979405721003"/>
    <n v="20250630"/>
    <n v="24040550"/>
    <x v="674"/>
    <n v="31.6"/>
    <n v="1.7"/>
  </r>
  <r>
    <n v="11199"/>
    <n v="946575.91562306299"/>
    <n v="1685099.9090913399"/>
    <n v="946675.91562306299"/>
    <n v="1684999.9090913399"/>
    <n v="110"/>
    <n v="72"/>
    <n v="9.4535706383841394"/>
    <n v="9.5906230381556892"/>
    <n v="0.137052364913481"/>
    <n v="1.6421471456331899E-2"/>
    <n v="43.167597089494997"/>
    <n v="20250630"/>
    <n v="24040510"/>
    <x v="669"/>
    <n v="26.8"/>
    <n v="1.8"/>
  </r>
  <r>
    <n v="8715"/>
    <n v="944975.91562306299"/>
    <n v="1687099.9090913399"/>
    <n v="945075.91562306299"/>
    <n v="1686999.9090913399"/>
    <n v="90"/>
    <n v="56"/>
    <n v="9.4619662761688197"/>
    <n v="11.937053680419901"/>
    <n v="2.4750874042511"/>
    <n v="2.5501762904847701E-2"/>
    <n v="45.514027595519998"/>
    <n v="20250630"/>
    <n v="24040570"/>
    <x v="653"/>
    <n v="18.3"/>
    <n v="2.5"/>
  </r>
  <r>
    <n v="12571"/>
    <n v="947475.91562306299"/>
    <n v="1686499.9090913399"/>
    <n v="947575.91562306299"/>
    <n v="1686399.9090913399"/>
    <n v="96"/>
    <n v="81"/>
    <n v="9.4636569389930099"/>
    <n v="10.0669638560368"/>
    <n v="0.60330665656007298"/>
    <n v="4.1232066085705402E-3"/>
    <n v="43.643937037541299"/>
    <n v="20250630"/>
    <n v="24040620"/>
    <x v="675"/>
    <n v="28.9"/>
    <n v="2.2999999999999998"/>
  </r>
  <r>
    <n v="10418"/>
    <n v="946075.91562306299"/>
    <n v="1686199.9090913399"/>
    <n v="946175.91562306299"/>
    <n v="1686099.9090913399"/>
    <n v="99"/>
    <n v="67"/>
    <n v="9.4689886569976807"/>
    <n v="10.317796071370401"/>
    <n v="0.84880719085534395"/>
    <n v="2.32699497913321E-3"/>
    <n v="43.8947699864705"/>
    <n v="20250630"/>
    <n v="24040831"/>
    <x v="632"/>
    <n v="23.9"/>
    <n v="2.4"/>
  </r>
  <r>
    <n v="12108"/>
    <n v="947175.91562306299"/>
    <n v="1686599.9090913399"/>
    <n v="947275.91562306299"/>
    <n v="1686499.9090913399"/>
    <n v="95"/>
    <n v="78"/>
    <n v="9.46913129091263"/>
    <n v="9.2975041866302508"/>
    <n v="-0.171626974828541"/>
    <n v="-9.4744289526715896E-4"/>
    <n v="42.874477863311803"/>
    <n v="20250630"/>
    <n v="24040620"/>
    <x v="657"/>
    <n v="65.5"/>
    <n v="1.7"/>
  </r>
  <r>
    <n v="10124"/>
    <n v="945875.91562306299"/>
    <n v="1684799.9090913399"/>
    <n v="945975.91562306299"/>
    <n v="1684699.9090913399"/>
    <n v="113"/>
    <n v="65"/>
    <n v="9.4857836564381905"/>
    <n v="10.902125517527301"/>
    <n v="1.41634181141853"/>
    <n v="1.4368541771545999E-2"/>
    <n v="44.479098955790199"/>
    <n v="20250630"/>
    <n v="24040540"/>
    <x v="593"/>
    <n v="26"/>
    <n v="1.1000000000000001"/>
  </r>
  <r>
    <n v="14407"/>
    <n v="948675.91562306299"/>
    <n v="1687699.9090913399"/>
    <n v="948775.91562306299"/>
    <n v="1687599.9090913399"/>
    <n v="84"/>
    <n v="93"/>
    <n v="9.4875204563140905"/>
    <n v="11.0101824601491"/>
    <n v="1.5226620535055799"/>
    <n v="1.5243991355722099E-2"/>
    <n v="44.587155977884898"/>
    <n v="20250630"/>
    <n v="24040640"/>
    <x v="47"/>
    <n v="9.6"/>
    <n v="0.8"/>
  </r>
  <r>
    <n v="5601"/>
    <n v="942975.91562306299"/>
    <n v="1690499.9090913399"/>
    <n v="943075.91562306299"/>
    <n v="1690399.9090913399"/>
    <n v="56"/>
    <n v="36"/>
    <n v="9.4955147107442208"/>
    <n v="10.905234336853001"/>
    <n v="1.40971955657005"/>
    <n v="1.15929327245491E-2"/>
    <n v="44.482207934061698"/>
    <n v="20250630"/>
    <n v="24040800"/>
    <x v="639"/>
    <n v="3"/>
    <n v="0"/>
  </r>
  <r>
    <n v="3759"/>
    <n v="941775.91562306299"/>
    <n v="1689899.9090913399"/>
    <n v="941875.91562306299"/>
    <n v="1689799.9090913399"/>
    <n v="62"/>
    <n v="24"/>
    <n v="9.5076011021932008"/>
    <n v="12.025142828623499"/>
    <n v="2.5175416866938298"/>
    <n v="4.5490047506367197E-2"/>
    <n v="45.602115948994999"/>
    <n v="20250630"/>
    <n v="24040800"/>
    <x v="28"/>
    <n v="76.599999999999994"/>
    <n v="10"/>
  </r>
  <r>
    <n v="3758"/>
    <n v="941775.91562306299"/>
    <n v="1689999.9090913399"/>
    <n v="941875.91562306299"/>
    <n v="1689899.9090913399"/>
    <n v="61"/>
    <n v="24"/>
    <n v="9.5127044916153007"/>
    <n v="10.9854560693105"/>
    <n v="1.47275152305762"/>
    <n v="0.185013375245035"/>
    <n v="44.5624294281006"/>
    <n v="20250630"/>
    <n v="24040800"/>
    <x v="28"/>
    <n v="76.599999999999994"/>
    <n v="10"/>
  </r>
  <r>
    <n v="13507"/>
    <n v="948075.91562306299"/>
    <n v="1685299.9090913399"/>
    <n v="948175.91562306299"/>
    <n v="1685199.9090913399"/>
    <n v="108"/>
    <n v="87"/>
    <n v="9.5149838129679392"/>
    <n v="10.2989019817776"/>
    <n v="0.78391813238461805"/>
    <n v="1.4897194225341101E-2"/>
    <n v="43.875875684950103"/>
    <n v="20250630"/>
    <n v="24040630"/>
    <x v="597"/>
    <n v="25.5"/>
    <n v="1.9"/>
  </r>
  <r>
    <n v="7805"/>
    <n v="944375.91562306299"/>
    <n v="1685699.9090913399"/>
    <n v="944475.91562306299"/>
    <n v="1685599.9090913399"/>
    <n v="104"/>
    <n v="50"/>
    <n v="9.51733303070068"/>
    <n v="9.8198570410410593"/>
    <n v="0.30252386381228802"/>
    <n v="2.3490460589528101E-2"/>
    <n v="43.396829922994002"/>
    <n v="20250630"/>
    <n v="24040550"/>
    <x v="79"/>
    <n v="24.8"/>
    <n v="1.9"/>
  </r>
  <r>
    <n v="5754"/>
    <n v="943075.91562306299"/>
    <n v="1690599.9090913399"/>
    <n v="943175.91562306299"/>
    <n v="1690499.9090913399"/>
    <n v="55"/>
    <n v="37"/>
    <n v="9.5191228687763196"/>
    <n v="10.7115893959999"/>
    <n v="1.19246672466397"/>
    <n v="2.9877326451242E-3"/>
    <n v="44.288563251495397"/>
    <n v="20250630"/>
    <n v="24040800"/>
    <x v="639"/>
    <n v="3"/>
    <n v="0"/>
  </r>
  <r>
    <n v="1633"/>
    <n v="940375.91562306299"/>
    <n v="1686899.9090913399"/>
    <n v="940475.91562306299"/>
    <n v="1686799.9090913399"/>
    <n v="92"/>
    <n v="10"/>
    <n v="9.5302918262382104"/>
    <n v="9.4269525820265496"/>
    <n v="-0.103339577004913"/>
    <n v="-8.2037663478724595E-3"/>
    <n v="43.0039254597663"/>
    <n v="20250630"/>
    <n v="24040610"/>
    <x v="29"/>
    <n v="36.1"/>
    <n v="2.7"/>
  </r>
  <r>
    <n v="13661"/>
    <n v="948175.91562306299"/>
    <n v="1685299.9090913399"/>
    <n v="948275.91562306299"/>
    <n v="1685199.9090913399"/>
    <n v="108"/>
    <n v="88"/>
    <n v="9.5343653361002598"/>
    <n v="10.412218729654899"/>
    <n v="0.87785342708229996"/>
    <n v="1.18925165540228E-2"/>
    <n v="43.989192326863602"/>
    <n v="20250630"/>
    <n v="24040630"/>
    <x v="597"/>
    <n v="25.5"/>
    <n v="1.9"/>
  </r>
  <r>
    <n v="2663"/>
    <n v="941075.91562306299"/>
    <n v="1691699.9090913399"/>
    <n v="941175.91562306299"/>
    <n v="1691599.9090913399"/>
    <n v="44"/>
    <n v="17"/>
    <n v="9.53539164861043"/>
    <n v="4.0290231704711896"/>
    <n v="-5.5063684781392404"/>
    <n v="-1.1381667573005E-3"/>
    <n v="37.6059964497884"/>
    <n v="20250630"/>
    <n v="24040810"/>
    <x v="16"/>
    <n v="7.4"/>
    <n v="13.6"/>
  </r>
  <r>
    <n v="2662"/>
    <n v="941075.91562306299"/>
    <n v="1691799.9090913399"/>
    <n v="941175.91562306299"/>
    <n v="1691699.9090913399"/>
    <n v="43"/>
    <n v="17"/>
    <n v="9.5386468342372392"/>
    <n v="4.1778579098837696"/>
    <n v="-5.3607888902936702"/>
    <n v="-1.9814596444900499E-2"/>
    <n v="37.754831041608497"/>
    <n v="20250630"/>
    <n v="24040810"/>
    <x v="16"/>
    <n v="7.4"/>
    <n v="13.6"/>
  </r>
  <r>
    <n v="8405"/>
    <n v="944775.91562306299"/>
    <n v="1687299.9090913399"/>
    <n v="944875.91562306299"/>
    <n v="1687199.9090913399"/>
    <n v="88"/>
    <n v="54"/>
    <n v="9.5481309294700605"/>
    <n v="11.2863919138908"/>
    <n v="1.73826116323471"/>
    <n v="-1.2176168384030499E-2"/>
    <n v="44.863366127014203"/>
    <n v="20250630"/>
    <n v="24040570"/>
    <x v="653"/>
    <n v="18.3"/>
    <n v="2.5"/>
  </r>
  <r>
    <n v="9961"/>
    <n v="945775.91562306299"/>
    <n v="1685699.9090913399"/>
    <n v="945875.91562306299"/>
    <n v="1685599.9090913399"/>
    <n v="104"/>
    <n v="64"/>
    <n v="9.5694888432820608"/>
    <n v="9.6433768590291304"/>
    <n v="7.3887877662976595E-2"/>
    <n v="-7.4175467093785599E-3"/>
    <n v="43.220349884033197"/>
    <n v="20250630"/>
    <n v="24040560"/>
    <x v="668"/>
    <n v="22"/>
    <n v="22.2"/>
  </r>
  <r>
    <n v="13803"/>
    <n v="948275.91562306299"/>
    <n v="1686499.9090913399"/>
    <n v="948375.91562306299"/>
    <n v="1686399.9090913399"/>
    <n v="96"/>
    <n v="89"/>
    <n v="9.5772171020507795"/>
    <n v="10.386126279830901"/>
    <n v="0.80890909954905499"/>
    <n v="2.88277087383904E-3"/>
    <n v="43.963100194931002"/>
    <n v="20250630"/>
    <n v="24040680"/>
    <x v="662"/>
    <n v="28.7"/>
    <n v="1.9"/>
  </r>
  <r>
    <n v="13499"/>
    <n v="948075.91562306299"/>
    <n v="1686099.9090913399"/>
    <n v="948175.91562306299"/>
    <n v="1685999.9090913399"/>
    <n v="100"/>
    <n v="87"/>
    <n v="9.5852117538452095"/>
    <n v="10.8810025056203"/>
    <n v="1.29579057234029"/>
    <n v="6.9541330449283097E-3"/>
    <n v="44.457976023356103"/>
    <n v="20250630"/>
    <n v="24040670"/>
    <x v="638"/>
    <n v="31.1"/>
    <n v="1.3"/>
  </r>
  <r>
    <n v="9652"/>
    <n v="945575.91562306299"/>
    <n v="1685799.9090913399"/>
    <n v="945675.91562306299"/>
    <n v="1685699.9090913399"/>
    <n v="103"/>
    <n v="62"/>
    <n v="9.5875948965549505"/>
    <n v="8.82066857814789"/>
    <n v="-0.76692642644047704"/>
    <n v="4.1621869895607198E-3"/>
    <n v="42.397642374038703"/>
    <n v="20250630"/>
    <n v="24040560"/>
    <x v="618"/>
    <n v="26.1"/>
    <n v="5.3"/>
  </r>
  <r>
    <n v="8419"/>
    <n v="944775.91562306299"/>
    <n v="1685899.9090913399"/>
    <n v="944875.91562306299"/>
    <n v="1685799.9090913399"/>
    <n v="102"/>
    <n v="54"/>
    <n v="9.5883087317148803"/>
    <n v="10.020480155944799"/>
    <n v="0.43217126900951103"/>
    <n v="1.0646556038409499E-2"/>
    <n v="43.597454071044901"/>
    <n v="20250630"/>
    <n v="24040550"/>
    <x v="674"/>
    <n v="31.6"/>
    <n v="1.7"/>
  </r>
  <r>
    <n v="9506"/>
    <n v="945475.91562306299"/>
    <n v="1684999.9090913399"/>
    <n v="945575.91562306299"/>
    <n v="1684899.9090913399"/>
    <n v="111"/>
    <n v="61"/>
    <n v="9.5940202077229806"/>
    <n v="6.8644953171412197"/>
    <n v="-2.72952484091123"/>
    <n v="-6.4398610653976604E-2"/>
    <n v="40.441468556722"/>
    <n v="20250630"/>
    <n v="24040550"/>
    <x v="666"/>
    <n v="14.3"/>
    <n v="0"/>
  </r>
  <r>
    <n v="9037"/>
    <n v="945175.91562306299"/>
    <n v="1685699.9090913399"/>
    <n v="945275.91562306299"/>
    <n v="1685599.9090913399"/>
    <n v="104"/>
    <n v="58"/>
    <n v="9.5949375629424996"/>
    <n v="9.8126665751139299"/>
    <n v="0.21772902210553499"/>
    <n v="3.2827878215660701E-3"/>
    <n v="43.389640490213999"/>
    <n v="20250630"/>
    <n v="24040550"/>
    <x v="676"/>
    <n v="29.1"/>
    <n v="1.4"/>
  </r>
  <r>
    <n v="9818"/>
    <n v="945675.91562306299"/>
    <n v="1684599.9090913399"/>
    <n v="945775.91562306299"/>
    <n v="1684499.9090913399"/>
    <n v="115"/>
    <n v="63"/>
    <n v="9.5951852798461896"/>
    <n v="10.342213273048401"/>
    <n v="0.74702800437808003"/>
    <n v="8.3391038933768903E-3"/>
    <n v="43.919186830520601"/>
    <n v="20250630"/>
    <n v="24040540"/>
    <x v="424"/>
    <n v="40.700000000000003"/>
    <n v="3.4"/>
  </r>
  <r>
    <n v="13500"/>
    <n v="948075.91562306299"/>
    <n v="1685999.9090913399"/>
    <n v="948175.91562306299"/>
    <n v="1685899.9090913399"/>
    <n v="101"/>
    <n v="87"/>
    <n v="9.6048425833384208"/>
    <n v="9.5695836544036901"/>
    <n v="-3.5258695017546401E-2"/>
    <n v="1.1896051466465E-2"/>
    <n v="43.146557172139502"/>
    <n v="20250630"/>
    <n v="24040670"/>
    <x v="530"/>
    <n v="28.8"/>
    <n v="1.3"/>
  </r>
  <r>
    <n v="9194"/>
    <n v="945275.91562306299"/>
    <n v="1685399.9090913399"/>
    <n v="945375.91562306299"/>
    <n v="1685299.9090913399"/>
    <n v="107"/>
    <n v="59"/>
    <n v="9.6169778505961094"/>
    <n v="10.432373126347899"/>
    <n v="0.81539518137772904"/>
    <n v="2.2180239514758199E-2"/>
    <n v="44.009346326192201"/>
    <n v="20250630"/>
    <n v="24040550"/>
    <x v="565"/>
    <n v="28.1"/>
    <n v="1.4"/>
  </r>
  <r>
    <n v="14116"/>
    <n v="948475.91562306299"/>
    <n v="1685999.9090913399"/>
    <n v="948575.91562306299"/>
    <n v="1685899.9090913399"/>
    <n v="101"/>
    <n v="91"/>
    <n v="9.6260451475779192"/>
    <n v="9.3178114096323608"/>
    <n v="-0.30823358272512802"/>
    <n v="-1.9660146053259601E-2"/>
    <n v="42.894785245259598"/>
    <n v="20250630"/>
    <n v="24040690"/>
    <x v="576"/>
    <n v="33.4"/>
    <n v="0.3"/>
  </r>
  <r>
    <n v="11198"/>
    <n v="946575.91562306299"/>
    <n v="1685199.9090913399"/>
    <n v="946675.91562306299"/>
    <n v="1685099.9090913399"/>
    <n v="109"/>
    <n v="72"/>
    <n v="9.6271642049153705"/>
    <n v="10.9762623469035"/>
    <n v="1.3490981777509099"/>
    <n v="2.2005567451318101E-2"/>
    <n v="44.553235880533897"/>
    <n v="20250630"/>
    <n v="24040510"/>
    <x v="669"/>
    <n v="26.8"/>
    <n v="1.8"/>
  </r>
  <r>
    <n v="11349"/>
    <n v="946675.91562306299"/>
    <n v="1685499.9090913399"/>
    <n v="946775.91562306299"/>
    <n v="1685399.9090913399"/>
    <n v="106"/>
    <n v="73"/>
    <n v="9.6394913991292306"/>
    <n v="9.9584774971008301"/>
    <n v="0.31898604581753398"/>
    <n v="6.1107644966493097E-3"/>
    <n v="43.535450935363798"/>
    <n v="20250630"/>
    <n v="24040510"/>
    <x v="654"/>
    <n v="30.8"/>
    <n v="2.6"/>
  </r>
  <r>
    <n v="5166"/>
    <n v="942675.91562306299"/>
    <n v="1687799.9090913399"/>
    <n v="942775.91562306299"/>
    <n v="1687699.9090913399"/>
    <n v="83"/>
    <n v="33"/>
    <n v="9.6450951099395805"/>
    <n v="9.3047717412312796"/>
    <n v="-0.34032344942291598"/>
    <n v="-1.6521548386663201E-3"/>
    <n v="42.881744702657102"/>
    <n v="20250630"/>
    <n v="24040600"/>
    <x v="31"/>
    <n v="24.3"/>
    <n v="3.1"/>
  </r>
  <r>
    <n v="8109"/>
    <n v="944575.91562306299"/>
    <n v="1686099.9090913399"/>
    <n v="944675.91562306299"/>
    <n v="1685999.9090913399"/>
    <n v="100"/>
    <n v="52"/>
    <n v="9.6475858449935892"/>
    <n v="10.4451345443726"/>
    <n v="0.79754876508377504"/>
    <n v="-1.9159561721608001E-3"/>
    <n v="44.022108078002901"/>
    <n v="20250630"/>
    <n v="24040550"/>
    <x v="79"/>
    <n v="24.8"/>
    <n v="1.9"/>
  </r>
  <r>
    <n v="5142"/>
    <n v="942675.91562306299"/>
    <n v="1690199.9090913399"/>
    <n v="942775.91562306299"/>
    <n v="1690099.9090913399"/>
    <n v="59"/>
    <n v="33"/>
    <n v="9.6587061087290405"/>
    <n v="9.3820181687672903"/>
    <n v="-0.27668810216709999"/>
    <n v="8.2077329279854894E-3"/>
    <n v="42.958991686503097"/>
    <n v="20250630"/>
    <n v="24040800"/>
    <x v="677"/>
    <n v="55.3"/>
    <n v="0.5"/>
  </r>
  <r>
    <n v="3912"/>
    <n v="941875.91562306299"/>
    <n v="1689999.9090913399"/>
    <n v="941975.91562306299"/>
    <n v="1689899.9090913399"/>
    <n v="61"/>
    <n v="25"/>
    <n v="9.6596359525408104"/>
    <n v="12.989209175109901"/>
    <n v="3.3295732566288501"/>
    <n v="7.9715974096740999E-2"/>
    <n v="46.566183090209996"/>
    <n v="20250630"/>
    <n v="24040800"/>
    <x v="28"/>
    <n v="76.599999999999994"/>
    <n v="10"/>
  </r>
  <r>
    <n v="8713"/>
    <n v="944975.91562306299"/>
    <n v="1687299.9090913399"/>
    <n v="945075.91562306299"/>
    <n v="1687199.9090913399"/>
    <n v="88"/>
    <n v="56"/>
    <n v="9.6640036106109601"/>
    <n v="11.1667678833008"/>
    <n v="1.5027641981840101"/>
    <n v="-1.2162668164819499E-3"/>
    <n v="44.743741416931201"/>
    <n v="20250630"/>
    <n v="24040570"/>
    <x v="441"/>
    <n v="7.5"/>
    <n v="1.8"/>
  </r>
  <r>
    <n v="12734"/>
    <n v="947575.91562306299"/>
    <n v="1685599.9090913399"/>
    <n v="947675.91562306299"/>
    <n v="1685499.9090913399"/>
    <n v="105"/>
    <n v="82"/>
    <n v="9.6690026919046996"/>
    <n v="9.5035950342814104"/>
    <n v="-0.16540768742561299"/>
    <n v="2.4770708696450999E-3"/>
    <n v="43.080568631490102"/>
    <n v="20250630"/>
    <n v="24040630"/>
    <x v="295"/>
    <n v="14.8"/>
    <n v="7"/>
  </r>
  <r>
    <n v="9501"/>
    <n v="945475.91562306299"/>
    <n v="1685499.9090913399"/>
    <n v="945575.91562306299"/>
    <n v="1685399.9090913399"/>
    <n v="106"/>
    <n v="61"/>
    <n v="9.6803535223007202"/>
    <n v="9.4114578962325997"/>
    <n v="-0.268895600922406"/>
    <n v="-7.9838008678052592E-3"/>
    <n v="42.988431692123399"/>
    <n v="20250630"/>
    <n v="24040560"/>
    <x v="678"/>
    <n v="48.9"/>
    <n v="2"/>
  </r>
  <r>
    <n v="12415"/>
    <n v="947375.91562306299"/>
    <n v="1686699.9090913399"/>
    <n v="947475.91562306299"/>
    <n v="1686599.9090913399"/>
    <n v="94"/>
    <n v="80"/>
    <n v="9.6862402757008894"/>
    <n v="9.5221350193023699"/>
    <n v="-0.16410524475698701"/>
    <n v="-1.53611026859532E-2"/>
    <n v="43.099108695983901"/>
    <n v="20250630"/>
    <n v="24040620"/>
    <x v="655"/>
    <n v="69.400000000000006"/>
    <n v="1.7"/>
  </r>
  <r>
    <n v="9341"/>
    <n v="945375.91562306299"/>
    <n v="1686099.9090913399"/>
    <n v="945475.91562306299"/>
    <n v="1685999.9090913399"/>
    <n v="100"/>
    <n v="60"/>
    <n v="9.6866438984870893"/>
    <n v="10.802098512649501"/>
    <n v="1.1154546593315899"/>
    <n v="5.3952518210280704E-3"/>
    <n v="44.379071950912497"/>
    <n v="20250630"/>
    <n v="24040560"/>
    <x v="629"/>
    <n v="30.6"/>
    <n v="2.9"/>
  </r>
  <r>
    <n v="8885"/>
    <n v="945075.91562306299"/>
    <n v="1685499.9090913399"/>
    <n v="945175.91562306299"/>
    <n v="1685399.9090913399"/>
    <n v="106"/>
    <n v="57"/>
    <n v="9.6896582841873204"/>
    <n v="9.5687727332115209"/>
    <n v="-0.12088551651686399"/>
    <n v="3.66573984501883E-3"/>
    <n v="43.145746707916302"/>
    <n v="20250630"/>
    <n v="24040550"/>
    <x v="565"/>
    <n v="28.1"/>
    <n v="1.4"/>
  </r>
  <r>
    <n v="9348"/>
    <n v="945375.91562306299"/>
    <n v="1685399.9090913399"/>
    <n v="945475.91562306299"/>
    <n v="1685299.9090913399"/>
    <n v="107"/>
    <n v="60"/>
    <n v="9.6917469501495397"/>
    <n v="9.66651638348897"/>
    <n v="-2.5230587770541501E-2"/>
    <n v="-8.2521374958256892E-3"/>
    <n v="43.243490219116197"/>
    <n v="20250630"/>
    <n v="24040550"/>
    <x v="652"/>
    <n v="21.5"/>
    <n v="1.4"/>
  </r>
  <r>
    <n v="11953"/>
    <n v="947075.91562306299"/>
    <n v="1686699.9090913399"/>
    <n v="947175.91562306299"/>
    <n v="1686599.9090913399"/>
    <n v="94"/>
    <n v="77"/>
    <n v="9.6950702667236293"/>
    <n v="8.9856646855672206"/>
    <n v="-0.70940541456608697"/>
    <n v="-8.0459324332574998E-3"/>
    <n v="42.5626382827759"/>
    <n v="20250630"/>
    <n v="24040620"/>
    <x v="657"/>
    <n v="65.5"/>
    <n v="1.7"/>
  </r>
  <r>
    <n v="9814"/>
    <n v="945675.91562306299"/>
    <n v="1684999.9090913399"/>
    <n v="945775.91562306299"/>
    <n v="1684899.9090913399"/>
    <n v="111"/>
    <n v="63"/>
    <n v="9.6976532936096191"/>
    <n v="10.2969830830892"/>
    <n v="0.59932977954546596"/>
    <n v="5.8366948893914597E-3"/>
    <n v="43.873957316080698"/>
    <n v="20250630"/>
    <n v="24040540"/>
    <x v="637"/>
    <n v="35.6"/>
    <n v="4.2"/>
  </r>
  <r>
    <n v="9972"/>
    <n v="945775.91562306299"/>
    <n v="1684599.9090913399"/>
    <n v="945875.91562306299"/>
    <n v="1684499.9090913399"/>
    <n v="115"/>
    <n v="64"/>
    <n v="9.7011843323707598"/>
    <n v="10.035396695137001"/>
    <n v="0.33421234320849202"/>
    <n v="-5.8196879690512997E-3"/>
    <n v="43.612370491027797"/>
    <n v="20250630"/>
    <n v="24040540"/>
    <x v="424"/>
    <n v="40.700000000000003"/>
    <n v="3.4"/>
  </r>
  <r>
    <n v="8573"/>
    <n v="944875.91562306299"/>
    <n v="1685899.9090913399"/>
    <n v="944975.91562306299"/>
    <n v="1685799.9090913399"/>
    <n v="102"/>
    <n v="55"/>
    <n v="9.7142058213551792"/>
    <n v="10.613827864329"/>
    <n v="0.89962218950192097"/>
    <n v="2.2884935295830199E-2"/>
    <n v="44.190801620483398"/>
    <n v="20250630"/>
    <n v="24040550"/>
    <x v="674"/>
    <n v="31.6"/>
    <n v="1.7"/>
  </r>
  <r>
    <n v="11197"/>
    <n v="946575.91562306299"/>
    <n v="1685299.9090913399"/>
    <n v="946675.91562306299"/>
    <n v="1685199.9090913399"/>
    <n v="108"/>
    <n v="72"/>
    <n v="9.7142520745595302"/>
    <n v="11.5273383458455"/>
    <n v="1.81308616076907"/>
    <n v="2.1421145647764199E-2"/>
    <n v="45.104312260945598"/>
    <n v="20250630"/>
    <n v="24040510"/>
    <x v="669"/>
    <n v="26.8"/>
    <n v="1.8"/>
  </r>
  <r>
    <n v="10434"/>
    <n v="946075.91562306299"/>
    <n v="1684599.9090913399"/>
    <n v="946175.91562306299"/>
    <n v="1684499.9090913399"/>
    <n v="115"/>
    <n v="67"/>
    <n v="9.7157925963401794"/>
    <n v="8.6888493895530701"/>
    <n v="-1.0269430689513701"/>
    <n v="-8.0609825454303098E-3"/>
    <n v="42.265822887420697"/>
    <n v="20250630"/>
    <n v="24040540"/>
    <x v="593"/>
    <n v="26"/>
    <n v="1.1000000000000001"/>
  </r>
  <r>
    <n v="10111"/>
    <n v="945875.91562306299"/>
    <n v="1686099.9090913399"/>
    <n v="945975.91562306299"/>
    <n v="1685999.9090913399"/>
    <n v="100"/>
    <n v="65"/>
    <n v="9.7177930408053896"/>
    <n v="10.996320459577801"/>
    <n v="1.27852739228143"/>
    <n v="7.1765759623506004E-3"/>
    <n v="44.573294109768298"/>
    <n v="20250630"/>
    <n v="24040831"/>
    <x v="667"/>
    <n v="22.5"/>
    <n v="2"/>
  </r>
  <r>
    <n v="7304"/>
    <n v="944075.91562306299"/>
    <n v="1689599.9090913399"/>
    <n v="944175.91562306299"/>
    <n v="1689499.9090913399"/>
    <n v="65"/>
    <n v="47"/>
    <n v="9.7240187823772395"/>
    <n v="9.2332136631011998"/>
    <n v="-0.490805155597627"/>
    <n v="6.3426211941987304E-2"/>
    <n v="42.8101871013641"/>
    <n v="20250630"/>
    <n v="24040800"/>
    <x v="14"/>
    <n v="15"/>
    <n v="1.4"/>
  </r>
  <r>
    <n v="2648"/>
    <n v="941075.91562306299"/>
    <n v="1693199.9090913399"/>
    <n v="941175.91562306299"/>
    <n v="1693099.9090913399"/>
    <n v="29"/>
    <n v="17"/>
    <n v="9.7280635039011596"/>
    <n v="6.2429291804631504"/>
    <n v="-3.48513428370158"/>
    <n v="2.9927063733339301E-3"/>
    <n v="39.819902737935401"/>
    <n v="20250630"/>
    <n v="24040810"/>
    <x v="16"/>
    <n v="7.4"/>
    <n v="13.6"/>
  </r>
  <r>
    <n v="14406"/>
    <n v="948675.91562306299"/>
    <n v="1687799.9090913399"/>
    <n v="948775.91562306299"/>
    <n v="1687699.9090913399"/>
    <n v="83"/>
    <n v="93"/>
    <n v="9.7294401327768991"/>
    <n v="11.7580165068309"/>
    <n v="2.02857648332914"/>
    <n v="9.1314191425529607E-3"/>
    <n v="45.334990183512403"/>
    <n v="20250630"/>
    <n v="24040640"/>
    <x v="47"/>
    <n v="9.6"/>
    <n v="0.8"/>
  </r>
  <r>
    <n v="3911"/>
    <n v="941875.91562306299"/>
    <n v="1690099.9090913399"/>
    <n v="941975.91562306299"/>
    <n v="1689999.9090913399"/>
    <n v="60"/>
    <n v="25"/>
    <n v="9.7362287044525093"/>
    <n v="12.019284963607801"/>
    <n v="2.2830562070012101"/>
    <n v="0.104191475780681"/>
    <n v="45.5962586402893"/>
    <n v="20250630"/>
    <n v="24040800"/>
    <x v="28"/>
    <n v="76.599999999999994"/>
    <n v="10"/>
  </r>
  <r>
    <n v="12261"/>
    <n v="947275.91562306299"/>
    <n v="1686699.9090913399"/>
    <n v="947375.91562306299"/>
    <n v="1686599.9090913399"/>
    <n v="94"/>
    <n v="79"/>
    <n v="9.7414981524149606"/>
    <n v="9.1467442512512207"/>
    <n v="-0.594753865773479"/>
    <n v="-1.2247385728793799E-2"/>
    <n v="42.723717689514203"/>
    <n v="20250630"/>
    <n v="24040620"/>
    <x v="655"/>
    <n v="69.400000000000006"/>
    <n v="1.7"/>
  </r>
  <r>
    <n v="6999"/>
    <n v="943875.91562306299"/>
    <n v="1689299.9090913399"/>
    <n v="943975.91562306299"/>
    <n v="1689199.9090913399"/>
    <n v="68"/>
    <n v="45"/>
    <n v="9.7452295621236207"/>
    <n v="10.4819191296895"/>
    <n v="0.73668966442346595"/>
    <n v="6.8315912658969594E-2"/>
    <n v="44.058892885843903"/>
    <n v="20250630"/>
    <n v="24040800"/>
    <x v="14"/>
    <n v="15"/>
    <n v="1.4"/>
  </r>
  <r>
    <n v="2653"/>
    <n v="941075.91562306299"/>
    <n v="1692699.9090913399"/>
    <n v="941175.91562306299"/>
    <n v="1692599.9090913399"/>
    <n v="34"/>
    <n v="17"/>
    <n v="9.7465844750404393"/>
    <n v="5.9728525578975704"/>
    <n v="-3.7737320363521598"/>
    <n v="4.3723516864702097E-3"/>
    <n v="39.549826145172098"/>
    <n v="20250630"/>
    <n v="24040810"/>
    <x v="16"/>
    <n v="7.4"/>
    <n v="13.6"/>
  </r>
  <r>
    <n v="6076"/>
    <n v="943275.91562306299"/>
    <n v="1689199.9090913399"/>
    <n v="943375.91562306299"/>
    <n v="1689099.9090913399"/>
    <n v="69"/>
    <n v="39"/>
    <n v="9.7466252247492502"/>
    <n v="13.3523768583934"/>
    <n v="3.6057517131169599"/>
    <n v="5.1019693103929398E-2"/>
    <n v="46.9293511708577"/>
    <n v="20250630"/>
    <n v="24040800"/>
    <x v="14"/>
    <n v="15"/>
    <n v="1.4"/>
  </r>
  <r>
    <n v="7653"/>
    <n v="944275.91562306299"/>
    <n v="1685499.9090913399"/>
    <n v="944375.91562306299"/>
    <n v="1685399.9090913399"/>
    <n v="106"/>
    <n v="49"/>
    <n v="9.7468467156092302"/>
    <n v="7.9902630647023498"/>
    <n v="-1.75658365525305"/>
    <n v="-3.3441907415787397E-2"/>
    <n v="41.5672362645467"/>
    <n v="20250630"/>
    <n v="24040550"/>
    <x v="79"/>
    <n v="24.8"/>
    <n v="1.9"/>
  </r>
  <r>
    <n v="10115"/>
    <n v="945875.91562306299"/>
    <n v="1685699.9090913399"/>
    <n v="945975.91562306299"/>
    <n v="1685599.9090913399"/>
    <n v="104"/>
    <n v="65"/>
    <n v="9.7571357091267892"/>
    <n v="10.101772546768199"/>
    <n v="0.34463672588268901"/>
    <n v="1.23678521097948E-2"/>
    <n v="43.678745905558301"/>
    <n v="20250630"/>
    <n v="24040560"/>
    <x v="668"/>
    <n v="22"/>
    <n v="22.2"/>
  </r>
  <r>
    <n v="4490"/>
    <n v="942275.91562306299"/>
    <n v="1693799.9090913399"/>
    <n v="942375.91562306299"/>
    <n v="1693699.9090913399"/>
    <n v="23"/>
    <n v="29"/>
    <n v="9.7648547490437796"/>
    <n v="8.0654449065526297"/>
    <n v="-1.6994097133477499"/>
    <n v="1.207546365913E-2"/>
    <n v="41.642418543497698"/>
    <n v="20250630"/>
    <n v="24040810"/>
    <x v="16"/>
    <n v="7.4"/>
    <n v="13.6"/>
  </r>
  <r>
    <n v="6843"/>
    <n v="943775.91562306299"/>
    <n v="1689499.9090913399"/>
    <n v="943875.91562306299"/>
    <n v="1689399.9090913399"/>
    <n v="66"/>
    <n v="44"/>
    <n v="9.7828591664632203"/>
    <n v="9.5160054365793894"/>
    <n v="-0.26685358591688202"/>
    <n v="2.02093374294539E-3"/>
    <n v="43.092979431152301"/>
    <n v="20250630"/>
    <n v="24040800"/>
    <x v="14"/>
    <n v="15"/>
    <n v="1.4"/>
  </r>
  <r>
    <n v="3169"/>
    <n v="941375.91562306299"/>
    <n v="1687299.9090913399"/>
    <n v="941475.91562306299"/>
    <n v="1687199.9090913399"/>
    <n v="88"/>
    <n v="20"/>
    <n v="9.7986929893493695"/>
    <n v="7.7947845935821496"/>
    <n v="-2.0039085507392902"/>
    <n v="7.3959591488043496E-3"/>
    <n v="41.371758270263697"/>
    <n v="20250630"/>
    <n v="24040610"/>
    <x v="29"/>
    <n v="36.1"/>
    <n v="2.7"/>
  </r>
  <r>
    <n v="8727"/>
    <n v="944975.91562306299"/>
    <n v="1685899.9090913399"/>
    <n v="945075.91562306299"/>
    <n v="1685799.9090913399"/>
    <n v="102"/>
    <n v="56"/>
    <n v="9.8009510040283203"/>
    <n v="11.1394224961599"/>
    <n v="1.3384715765714601"/>
    <n v="1.1430761932085001E-2"/>
    <n v="44.716396013895697"/>
    <n v="20250630"/>
    <n v="24040560"/>
    <x v="664"/>
    <n v="35"/>
    <n v="1.8"/>
  </r>
  <r>
    <n v="8560"/>
    <n v="944875.91562306299"/>
    <n v="1687199.9090913399"/>
    <n v="944975.91562306299"/>
    <n v="1687099.9090913399"/>
    <n v="89"/>
    <n v="55"/>
    <n v="9.8011709849039708"/>
    <n v="12.087008396784499"/>
    <n v="2.2858372529347699"/>
    <n v="1.1815407158186001E-2"/>
    <n v="45.663982073466002"/>
    <n v="20250630"/>
    <n v="24040570"/>
    <x v="653"/>
    <n v="18.3"/>
    <n v="2.5"/>
  </r>
  <r>
    <n v="11477"/>
    <n v="946775.91562306299"/>
    <n v="1688099.9090913399"/>
    <n v="946875.91562306299"/>
    <n v="1687999.9090913399"/>
    <n v="80"/>
    <n v="74"/>
    <n v="9.8051791985829695"/>
    <n v="9.6417876084645595"/>
    <n v="-0.16339159353325799"/>
    <n v="2.35539915738627E-2"/>
    <n v="43.2187608083089"/>
    <n v="20250630"/>
    <n v="24040720"/>
    <x v="237"/>
    <n v="32.5"/>
    <n v="1.3"/>
  </r>
  <r>
    <n v="2654"/>
    <n v="941075.91562306299"/>
    <n v="1692599.9090913399"/>
    <n v="941175.91562306299"/>
    <n v="1692499.9090913399"/>
    <n v="35"/>
    <n v="17"/>
    <n v="9.8117303053537999"/>
    <n v="5.6571220159530604"/>
    <n v="-4.1546083887418099"/>
    <n v="2.42203454642246E-2"/>
    <n v="39.234094937642404"/>
    <n v="20250630"/>
    <n v="24040810"/>
    <x v="16"/>
    <n v="7.4"/>
    <n v="13.6"/>
  </r>
  <r>
    <n v="5168"/>
    <n v="942675.91562306299"/>
    <n v="1687599.9090913399"/>
    <n v="942775.91562306299"/>
    <n v="1687499.9090913399"/>
    <n v="85"/>
    <n v="33"/>
    <n v="9.8122323354085292"/>
    <n v="8.8865345319112095"/>
    <n v="-0.92569759488105796"/>
    <n v="-8.2109315165628995E-3"/>
    <n v="42.463508605957003"/>
    <n v="20250630"/>
    <n v="24040600"/>
    <x v="679"/>
    <n v="17.100000000000001"/>
    <n v="0.3"/>
  </r>
  <r>
    <n v="5321"/>
    <n v="942775.91562306299"/>
    <n v="1687699.9090913399"/>
    <n v="942875.91562306299"/>
    <n v="1687599.9090913399"/>
    <n v="84"/>
    <n v="34"/>
    <n v="9.8181848526000994"/>
    <n v="8.9059163033962196"/>
    <n v="-0.91226857528090499"/>
    <n v="-5.0936885527335099E-3"/>
    <n v="42.482890367507899"/>
    <n v="20250630"/>
    <n v="24040600"/>
    <x v="31"/>
    <n v="24.3"/>
    <n v="3.1"/>
  </r>
  <r>
    <n v="12569"/>
    <n v="947475.91562306299"/>
    <n v="1686699.9090913399"/>
    <n v="947575.91562306299"/>
    <n v="1686599.9090913399"/>
    <n v="94"/>
    <n v="81"/>
    <n v="9.8197479248046893"/>
    <n v="8.6729790687560993"/>
    <n v="-1.14676904877027"/>
    <n v="-6.6045395409067504E-3"/>
    <n v="42.249952697753898"/>
    <n v="20250630"/>
    <n v="24040620"/>
    <x v="595"/>
    <n v="34.299999999999997"/>
    <n v="1.8"/>
  </r>
  <r>
    <n v="4988"/>
    <n v="942575.91562306299"/>
    <n v="1690199.9090913399"/>
    <n v="942675.91562306299"/>
    <n v="1690099.9090913399"/>
    <n v="59"/>
    <n v="32"/>
    <n v="9.8204738299051897"/>
    <n v="10.2509793440501"/>
    <n v="0.430505426600575"/>
    <n v="1.16586425962547E-2"/>
    <n v="43.827953338622997"/>
    <n v="20250630"/>
    <n v="24040800"/>
    <x v="127"/>
    <n v="26"/>
    <n v="1.8"/>
  </r>
  <r>
    <n v="6844"/>
    <n v="943775.91562306299"/>
    <n v="1689399.9090913399"/>
    <n v="943875.91562306299"/>
    <n v="1689299.9090913399"/>
    <n v="67"/>
    <n v="44"/>
    <n v="9.8269849419593793"/>
    <n v="9.7472655177116394"/>
    <n v="-7.9719424713403E-2"/>
    <n v="7.0724074175814201E-3"/>
    <n v="43.324239015579202"/>
    <n v="20250630"/>
    <n v="24040800"/>
    <x v="14"/>
    <n v="15"/>
    <n v="1.4"/>
  </r>
  <r>
    <n v="12107"/>
    <n v="947175.91562306299"/>
    <n v="1686699.9090913399"/>
    <n v="947275.91562306299"/>
    <n v="1686599.9090913399"/>
    <n v="94"/>
    <n v="78"/>
    <n v="9.8270341555277501"/>
    <n v="8.5722978909810408"/>
    <n v="-1.2547362744808199"/>
    <n v="-1.43191103513042E-2"/>
    <n v="42.1492716471354"/>
    <n v="20250630"/>
    <n v="24040620"/>
    <x v="657"/>
    <n v="65.5"/>
    <n v="1.7"/>
  </r>
  <r>
    <n v="9958"/>
    <n v="945775.91562306299"/>
    <n v="1685999.9090913399"/>
    <n v="945875.91562306299"/>
    <n v="1685899.9090913399"/>
    <n v="101"/>
    <n v="64"/>
    <n v="9.8285644849141391"/>
    <n v="10.1783692042033"/>
    <n v="0.34980474847058501"/>
    <n v="-2.4967281109032498E-3"/>
    <n v="43.755343119303397"/>
    <n v="20250630"/>
    <n v="24040560"/>
    <x v="559"/>
    <n v="58.8"/>
    <n v="6.7"/>
  </r>
  <r>
    <n v="8559"/>
    <n v="944875.91562306299"/>
    <n v="1687299.9090913399"/>
    <n v="944975.91562306299"/>
    <n v="1687199.9090913399"/>
    <n v="88"/>
    <n v="55"/>
    <n v="9.8289069533348101"/>
    <n v="11.341113150119799"/>
    <n v="1.5122062563896199"/>
    <n v="2.8519509069155902E-2"/>
    <n v="44.918087005615199"/>
    <n v="20250630"/>
    <n v="24040570"/>
    <x v="620"/>
    <n v="5.3"/>
    <n v="1.4"/>
  </r>
  <r>
    <n v="12723"/>
    <n v="947575.91562306299"/>
    <n v="1686699.9090913399"/>
    <n v="947675.91562306299"/>
    <n v="1686599.9090913399"/>
    <n v="94"/>
    <n v="82"/>
    <n v="9.83442409833272"/>
    <n v="9.5616173744201696"/>
    <n v="-0.27280700936292601"/>
    <n v="4.9032512082097402E-3"/>
    <n v="43.138591130574497"/>
    <n v="20250630"/>
    <n v="24040620"/>
    <x v="675"/>
    <n v="28.9"/>
    <n v="2.2999999999999998"/>
  </r>
  <r>
    <n v="9349"/>
    <n v="945375.91562306299"/>
    <n v="1685299.9090913399"/>
    <n v="945475.91562306299"/>
    <n v="1685199.9090913399"/>
    <n v="108"/>
    <n v="60"/>
    <n v="9.8397069772084595"/>
    <n v="9.2717868487040196"/>
    <n v="-0.56792001333087705"/>
    <n v="1.9624529716869201E-3"/>
    <n v="42.848760286967"/>
    <n v="20250630"/>
    <n v="24040550"/>
    <x v="652"/>
    <n v="21.5"/>
    <n v="1.4"/>
  </r>
  <r>
    <n v="10882"/>
    <n v="946375.91562306299"/>
    <n v="1685999.9090913399"/>
    <n v="946475.91562306299"/>
    <n v="1685899.9090913399"/>
    <n v="101"/>
    <n v="70"/>
    <n v="9.8401126861572301"/>
    <n v="10.719358086586"/>
    <n v="0.87924548611044895"/>
    <n v="1.18209186475724E-2"/>
    <n v="44.2963318824768"/>
    <n v="20250630"/>
    <n v="24040831"/>
    <x v="210"/>
    <n v="28.6"/>
    <n v="2.2000000000000002"/>
  </r>
  <r>
    <n v="14267"/>
    <n v="948575.91562306299"/>
    <n v="1686299.9090913399"/>
    <n v="948675.91562306299"/>
    <n v="1686199.9090913399"/>
    <n v="98"/>
    <n v="92"/>
    <n v="9.8412899971008301"/>
    <n v="9.4719072182973196"/>
    <n v="-0.36938266952832499"/>
    <n v="1.90498462567727E-3"/>
    <n v="43.048880577087402"/>
    <n v="20250630"/>
    <n v="24040690"/>
    <x v="596"/>
    <n v="26.6"/>
    <n v="1.3"/>
  </r>
  <r>
    <n v="9038"/>
    <n v="945175.91562306299"/>
    <n v="1685599.9090913399"/>
    <n v="945275.91562306299"/>
    <n v="1685499.9090913399"/>
    <n v="105"/>
    <n v="58"/>
    <n v="9.8506507873535192"/>
    <n v="10.105473041534401"/>
    <n v="0.25482235096084599"/>
    <n v="1.4788541166732699E-2"/>
    <n v="43.682446161905901"/>
    <n v="20250630"/>
    <n v="24040550"/>
    <x v="565"/>
    <n v="28.1"/>
    <n v="1.4"/>
  </r>
  <r>
    <n v="14421"/>
    <n v="948675.91562306299"/>
    <n v="1686299.9090913399"/>
    <n v="948775.91562306299"/>
    <n v="1686199.9090913399"/>
    <n v="98"/>
    <n v="93"/>
    <n v="9.8595012664794908"/>
    <n v="9.0051654179890992"/>
    <n v="-0.85433598756790197"/>
    <n v="2.7726754080504199E-3"/>
    <n v="42.582139333089202"/>
    <n v="20250630"/>
    <n v="24040690"/>
    <x v="512"/>
    <n v="52.3"/>
    <n v="1.4"/>
  </r>
  <r>
    <n v="2805"/>
    <n v="941175.91562306299"/>
    <n v="1692899.9090913399"/>
    <n v="941275.91562306299"/>
    <n v="1692799.9090913399"/>
    <n v="32"/>
    <n v="18"/>
    <n v="9.8644249439239502"/>
    <n v="5.8827683528264396"/>
    <n v="-3.98165655136108"/>
    <n v="9.0345631663998009E-3"/>
    <n v="39.459741910298703"/>
    <n v="20250630"/>
    <n v="24040810"/>
    <x v="16"/>
    <n v="7.4"/>
    <n v="13.6"/>
  </r>
  <r>
    <n v="10728"/>
    <n v="946275.91562306299"/>
    <n v="1685999.9090913399"/>
    <n v="946375.91562306299"/>
    <n v="1685899.9090913399"/>
    <n v="101"/>
    <n v="69"/>
    <n v="9.8650426864624006"/>
    <n v="10.5610392093658"/>
    <n v="0.69599634236510599"/>
    <n v="2.9260383103974202E-2"/>
    <n v="44.138012886047399"/>
    <n v="20250630"/>
    <n v="24040831"/>
    <x v="502"/>
    <n v="46.8"/>
    <n v="2.2000000000000002"/>
  </r>
  <r>
    <n v="8265"/>
    <n v="944675.91562306299"/>
    <n v="1685899.9090913399"/>
    <n v="944775.91562306299"/>
    <n v="1685799.9090913399"/>
    <n v="102"/>
    <n v="53"/>
    <n v="9.8674989541371705"/>
    <n v="9.4778412977854405"/>
    <n v="-0.389657558562855"/>
    <n v="-7.79382492570827E-3"/>
    <n v="43.054815292358398"/>
    <n v="20250630"/>
    <n v="24040550"/>
    <x v="79"/>
    <n v="24.8"/>
    <n v="1.9"/>
  </r>
  <r>
    <n v="2649"/>
    <n v="941075.91562306299"/>
    <n v="1693099.9090913399"/>
    <n v="941175.91562306299"/>
    <n v="1692999.9090913399"/>
    <n v="30"/>
    <n v="17"/>
    <n v="9.8771507740020805"/>
    <n v="6.5511854290962201"/>
    <n v="-3.3259654641151402"/>
    <n v="2.6010847650468301E-2"/>
    <n v="40.128159523010297"/>
    <n v="20250630"/>
    <n v="24040810"/>
    <x v="16"/>
    <n v="7.4"/>
    <n v="13.6"/>
  </r>
  <r>
    <n v="12889"/>
    <n v="947675.91562306299"/>
    <n v="1685499.9090913399"/>
    <n v="947775.91562306299"/>
    <n v="1685399.9090913399"/>
    <n v="106"/>
    <n v="83"/>
    <n v="9.8839154924665191"/>
    <n v="7.8940399033682702"/>
    <n v="-1.9898756742477399"/>
    <n v="-1.1037452545549199E-2"/>
    <n v="41.471013205391998"/>
    <n v="20250630"/>
    <n v="24040630"/>
    <x v="295"/>
    <n v="14.8"/>
    <n v="7"/>
  </r>
  <r>
    <n v="9812"/>
    <n v="945675.91562306299"/>
    <n v="1685199.9090913399"/>
    <n v="945775.91562306299"/>
    <n v="1685099.9090913399"/>
    <n v="109"/>
    <n v="63"/>
    <n v="9.8840760654873296"/>
    <n v="11.742157724168599"/>
    <n v="1.85808162225617"/>
    <n v="1.07082194752163E-2"/>
    <n v="45.319131639268697"/>
    <n v="20250630"/>
    <n v="24040540"/>
    <x v="637"/>
    <n v="35.6"/>
    <n v="4.2"/>
  </r>
  <r>
    <n v="11631"/>
    <n v="946875.91562306299"/>
    <n v="1688099.9090913399"/>
    <n v="946975.91562306299"/>
    <n v="1687999.9090913399"/>
    <n v="80"/>
    <n v="75"/>
    <n v="9.9215547243754099"/>
    <n v="9.6617496808369996"/>
    <n v="-0.25980484671890702"/>
    <n v="2.8159257296162298E-3"/>
    <n v="43.2387234369914"/>
    <n v="20250630"/>
    <n v="24040660"/>
    <x v="50"/>
    <n v="15.7"/>
    <n v="1.5"/>
  </r>
  <r>
    <n v="11630"/>
    <n v="946875.91562306299"/>
    <n v="1688199.9090913399"/>
    <n v="946975.91562306299"/>
    <n v="1688099.9090913399"/>
    <n v="79"/>
    <n v="75"/>
    <n v="9.9225313663482702"/>
    <n v="10.1296149889628"/>
    <n v="0.207083798168848"/>
    <n v="5.3778237585599201E-3"/>
    <n v="43.7065890630086"/>
    <n v="20250630"/>
    <n v="24040720"/>
    <x v="603"/>
    <n v="12.9"/>
    <n v="1.1000000000000001"/>
  </r>
  <r>
    <n v="13959"/>
    <n v="948375.91562306299"/>
    <n v="1686299.9090913399"/>
    <n v="948475.91562306299"/>
    <n v="1686199.9090913399"/>
    <n v="98"/>
    <n v="90"/>
    <n v="9.9303235212961791"/>
    <n v="10.660705089569101"/>
    <n v="0.73038146520654401"/>
    <n v="-2.46060530965527E-3"/>
    <n v="44.237679163614899"/>
    <n v="20250630"/>
    <n v="24040690"/>
    <x v="658"/>
    <n v="26.4"/>
    <n v="2.2000000000000002"/>
  </r>
  <r>
    <n v="9660"/>
    <n v="945575.91562306299"/>
    <n v="1684999.9090913399"/>
    <n v="945675.91562306299"/>
    <n v="1684899.9090913399"/>
    <n v="111"/>
    <n v="62"/>
    <n v="9.9315212249755902"/>
    <n v="9.36792650222778"/>
    <n v="-0.56359463433424595"/>
    <n v="4.0954070165753398E-3"/>
    <n v="42.944899495442698"/>
    <n v="20250630"/>
    <n v="24040540"/>
    <x v="637"/>
    <n v="35.6"/>
    <n v="4.2"/>
  </r>
  <r>
    <n v="8264"/>
    <n v="944675.91562306299"/>
    <n v="1685999.9090913399"/>
    <n v="944775.91562306299"/>
    <n v="1685899.9090913399"/>
    <n v="101"/>
    <n v="53"/>
    <n v="9.9326405525207502"/>
    <n v="10.633060932159401"/>
    <n v="0.700420228143533"/>
    <n v="-5.3887632675468904E-3"/>
    <n v="44.210034370422399"/>
    <n v="20250630"/>
    <n v="24040550"/>
    <x v="79"/>
    <n v="24.8"/>
    <n v="1.9"/>
  </r>
  <r>
    <n v="10269"/>
    <n v="945975.91562306299"/>
    <n v="1685699.9090913399"/>
    <n v="946075.91562306299"/>
    <n v="1685599.9090913399"/>
    <n v="104"/>
    <n v="66"/>
    <n v="9.9380596478780099"/>
    <n v="9.7041664918263795"/>
    <n v="-0.23389322931567799"/>
    <n v="-3.9887866781403601E-3"/>
    <n v="43.281140327453599"/>
    <n v="20250630"/>
    <n v="24040560"/>
    <x v="680"/>
    <n v="57.7"/>
    <n v="10.5"/>
  </r>
  <r>
    <n v="13495"/>
    <n v="948075.91562306299"/>
    <n v="1686499.9090913399"/>
    <n v="948175.91562306299"/>
    <n v="1686399.9090913399"/>
    <n v="96"/>
    <n v="87"/>
    <n v="9.9381975531578099"/>
    <n v="11.6757701039314"/>
    <n v="1.73757249861956"/>
    <n v="-5.2936002612113996E-4"/>
    <n v="45.252743959426901"/>
    <n v="20250630"/>
    <n v="24040670"/>
    <x v="625"/>
    <n v="27.3"/>
    <n v="2"/>
  </r>
  <r>
    <n v="10587"/>
    <n v="946175.91562306299"/>
    <n v="1684699.9090913399"/>
    <n v="946275.91562306299"/>
    <n v="1684599.9090913399"/>
    <n v="114"/>
    <n v="68"/>
    <n v="9.9409864743550607"/>
    <n v="9.1745547453562395"/>
    <n v="-0.766431992252668"/>
    <n v="-2.42967406908671E-3"/>
    <n v="42.751528104146303"/>
    <n v="20250630"/>
    <n v="24040540"/>
    <x v="593"/>
    <n v="26"/>
    <n v="1.1000000000000001"/>
  </r>
  <r>
    <n v="14117"/>
    <n v="948475.91562306299"/>
    <n v="1685899.9090913399"/>
    <n v="948575.91562306299"/>
    <n v="1685799.9090913399"/>
    <n v="102"/>
    <n v="91"/>
    <n v="9.94304263591766"/>
    <n v="9.4937803149223292"/>
    <n v="-0.44926250912249099"/>
    <n v="1.2706887733656899E-2"/>
    <n v="43.070753812789903"/>
    <n v="20250630"/>
    <n v="24040690"/>
    <x v="59"/>
    <n v="23.3"/>
    <n v="2.2000000000000002"/>
  </r>
  <r>
    <n v="11348"/>
    <n v="946675.91562306299"/>
    <n v="1685599.9090913399"/>
    <n v="946775.91562306299"/>
    <n v="1685499.9090913399"/>
    <n v="105"/>
    <n v="73"/>
    <n v="9.9536885420481394"/>
    <n v="10.8069180647532"/>
    <n v="0.85322945782293902"/>
    <n v="1.49496928788722E-2"/>
    <n v="44.383892377217599"/>
    <n v="20250630"/>
    <n v="24040510"/>
    <x v="654"/>
    <n v="30.8"/>
    <n v="2.6"/>
  </r>
  <r>
    <n v="11042"/>
    <n v="946475.91562306299"/>
    <n v="1685399.9090913399"/>
    <n v="946575.91562306299"/>
    <n v="1685299.9090913399"/>
    <n v="107"/>
    <n v="71"/>
    <n v="9.9544881979624407"/>
    <n v="11.7974474430084"/>
    <n v="1.8429590339462001"/>
    <n v="2.42100764686863E-3"/>
    <n v="45.374421119689899"/>
    <n v="20250630"/>
    <n v="24040510"/>
    <x v="665"/>
    <n v="31.8"/>
    <n v="2"/>
  </r>
  <r>
    <n v="12724"/>
    <n v="947575.91562306299"/>
    <n v="1686599.9090913399"/>
    <n v="947675.91562306299"/>
    <n v="1686499.9090913399"/>
    <n v="95"/>
    <n v="82"/>
    <n v="9.9585268497467005"/>
    <n v="9.7475799719492606"/>
    <n v="-0.210946893940369"/>
    <n v="-3.9289672082910903E-3"/>
    <n v="43.324553489685101"/>
    <n v="20250630"/>
    <n v="24040620"/>
    <x v="675"/>
    <n v="28.9"/>
    <n v="2.2999999999999998"/>
  </r>
  <r>
    <n v="11939"/>
    <n v="947075.91562306299"/>
    <n v="1688099.9090913399"/>
    <n v="947175.91562306299"/>
    <n v="1687999.9090913399"/>
    <n v="80"/>
    <n v="77"/>
    <n v="9.9633439381917306"/>
    <n v="10.0722917715708"/>
    <n v="0.10894796748956"/>
    <n v="-3.89188838501771E-4"/>
    <n v="43.649265925089502"/>
    <n v="20250630"/>
    <n v="24040660"/>
    <x v="50"/>
    <n v="15.7"/>
    <n v="1.5"/>
  </r>
  <r>
    <n v="9347"/>
    <n v="945375.91562306299"/>
    <n v="1685499.9090913399"/>
    <n v="945475.91562306299"/>
    <n v="1685399.9090913399"/>
    <n v="106"/>
    <n v="60"/>
    <n v="9.9725705981254595"/>
    <n v="9.5022701621055603"/>
    <n v="-0.47030038852244599"/>
    <n v="4.4059415813535503E-6"/>
    <n v="43.079244613647496"/>
    <n v="20250630"/>
    <n v="24040550"/>
    <x v="565"/>
    <n v="28.1"/>
    <n v="1.4"/>
  </r>
  <r>
    <n v="4842"/>
    <n v="942475.91562306299"/>
    <n v="1689399.9090913399"/>
    <n v="942575.91562306299"/>
    <n v="1689299.9090913399"/>
    <n v="67"/>
    <n v="31"/>
    <n v="9.9727842467171808"/>
    <n v="6.12343992505755"/>
    <n v="-3.8493443216596299"/>
    <n v="-1.81718843190798E-2"/>
    <n v="39.700413567679298"/>
    <n v="20250630"/>
    <n v="24040800"/>
    <x v="28"/>
    <n v="76.599999999999994"/>
    <n v="10"/>
  </r>
  <r>
    <n v="7957"/>
    <n v="944475.91562306299"/>
    <n v="1685899.9090913399"/>
    <n v="944575.91562306299"/>
    <n v="1685799.9090913399"/>
    <n v="102"/>
    <n v="51"/>
    <n v="9.9738585823460593"/>
    <n v="10.223600437766599"/>
    <n v="0.249741945121633"/>
    <n v="1.8604034754006502E-2"/>
    <n v="43.800573850932899"/>
    <n v="20250630"/>
    <n v="24040550"/>
    <x v="79"/>
    <n v="24.8"/>
    <n v="1.9"/>
  </r>
  <r>
    <n v="4380"/>
    <n v="942175.91562306299"/>
    <n v="1689399.9090913399"/>
    <n v="942275.91562306299"/>
    <n v="1689299.9090913399"/>
    <n v="67"/>
    <n v="28"/>
    <n v="9.9761258761087994"/>
    <n v="7.2484724124272697"/>
    <n v="-2.7276535232861798"/>
    <n v="-7.3901754027853404E-3"/>
    <n v="40.825445493062297"/>
    <n v="20250630"/>
    <n v="24040800"/>
    <x v="28"/>
    <n v="76.599999999999994"/>
    <n v="10"/>
  </r>
  <r>
    <n v="8884"/>
    <n v="945075.91562306299"/>
    <n v="1685599.9090913399"/>
    <n v="945175.91562306299"/>
    <n v="1685499.9090913399"/>
    <n v="105"/>
    <n v="57"/>
    <n v="9.9836712678273507"/>
    <n v="9.5967008272806797"/>
    <n v="-0.38697046538194002"/>
    <n v="3.6154375411570098E-3"/>
    <n v="43.173674583435101"/>
    <n v="20250630"/>
    <n v="24040550"/>
    <x v="565"/>
    <n v="28.1"/>
    <n v="1.4"/>
  </r>
  <r>
    <n v="9039"/>
    <n v="945175.91562306299"/>
    <n v="1685499.9090913399"/>
    <n v="945275.91562306299"/>
    <n v="1685399.9090913399"/>
    <n v="106"/>
    <n v="58"/>
    <n v="10.005853474140199"/>
    <n v="10.4645155668259"/>
    <n v="0.45866210991516698"/>
    <n v="2.3053306504152698E-3"/>
    <n v="44.041489124298103"/>
    <n v="20250630"/>
    <n v="24040550"/>
    <x v="565"/>
    <n v="28.1"/>
    <n v="1.4"/>
  </r>
  <r>
    <n v="9187"/>
    <n v="945275.91562306299"/>
    <n v="1686099.9090913399"/>
    <n v="945375.91562306299"/>
    <n v="1685999.9090913399"/>
    <n v="100"/>
    <n v="59"/>
    <n v="10.011901557445499"/>
    <n v="10.4023326635361"/>
    <n v="0.39043107209727201"/>
    <n v="9.94625734165311E-5"/>
    <n v="43.979306697845502"/>
    <n v="20250630"/>
    <n v="24040560"/>
    <x v="641"/>
    <n v="20.399999999999999"/>
    <n v="2.6"/>
  </r>
  <r>
    <n v="9193"/>
    <n v="945275.91562306299"/>
    <n v="1685499.9090913399"/>
    <n v="945375.91562306299"/>
    <n v="1685399.9090913399"/>
    <n v="106"/>
    <n v="59"/>
    <n v="10.0125852227211"/>
    <n v="10.359642982482899"/>
    <n v="0.34705782495439103"/>
    <n v="3.53338017157512E-3"/>
    <n v="43.9366166591644"/>
    <n v="20250630"/>
    <n v="24040550"/>
    <x v="565"/>
    <n v="28.1"/>
    <n v="1.4"/>
  </r>
  <r>
    <n v="8879"/>
    <n v="945075.91562306299"/>
    <n v="1686099.9090913399"/>
    <n v="945175.91562306299"/>
    <n v="1685999.9090913399"/>
    <n v="100"/>
    <n v="57"/>
    <n v="10.0158324837685"/>
    <n v="10.908003687858599"/>
    <n v="0.89217126322910201"/>
    <n v="2.92751770757604E-3"/>
    <n v="44.484978437423699"/>
    <n v="20250630"/>
    <n v="24040560"/>
    <x v="532"/>
    <n v="65.400000000000006"/>
    <n v="2"/>
  </r>
  <r>
    <n v="12570"/>
    <n v="947475.91562306299"/>
    <n v="1686599.9090913399"/>
    <n v="947575.91562306299"/>
    <n v="1686499.9090913399"/>
    <n v="95"/>
    <n v="81"/>
    <n v="10.0176206476548"/>
    <n v="9.9945563148049708"/>
    <n v="-2.3064235992291401E-2"/>
    <n v="-6.3796475776197303E-3"/>
    <n v="43.5715302860036"/>
    <n v="20250630"/>
    <n v="24040620"/>
    <x v="675"/>
    <n v="28.9"/>
    <n v="2.2999999999999998"/>
  </r>
  <r>
    <n v="6824"/>
    <n v="943775.91562306299"/>
    <n v="1691399.9090913399"/>
    <n v="943875.91562306299"/>
    <n v="1691299.9090913399"/>
    <n v="47"/>
    <n v="44"/>
    <n v="10.0193547010422"/>
    <n v="7.57181397080421"/>
    <n v="-2.44754081219435"/>
    <n v="7.2061062528519003E-3"/>
    <n v="41.1487877368927"/>
    <n v="20250630"/>
    <n v="24040810"/>
    <x v="165"/>
    <n v="19.600000000000001"/>
    <n v="3.1"/>
  </r>
  <r>
    <n v="10278"/>
    <n v="945975.91562306299"/>
    <n v="1684799.9090913399"/>
    <n v="946075.91562306299"/>
    <n v="1684699.9090913399"/>
    <n v="113"/>
    <n v="66"/>
    <n v="10.026798566182499"/>
    <n v="10.902524312337199"/>
    <n v="0.87572582397842802"/>
    <n v="-2.69412412308156E-2"/>
    <n v="44.479497909545898"/>
    <n v="20250630"/>
    <n v="24040540"/>
    <x v="593"/>
    <n v="26"/>
    <n v="1.1000000000000001"/>
  </r>
  <r>
    <n v="9964"/>
    <n v="945775.91562306299"/>
    <n v="1685399.9090913399"/>
    <n v="945875.91562306299"/>
    <n v="1685299.9090913399"/>
    <n v="107"/>
    <n v="64"/>
    <n v="10.039170503616299"/>
    <n v="9.9915494124094604"/>
    <n v="-4.76211408774058E-2"/>
    <n v="-3.9159981533885002E-3"/>
    <n v="43.568523089091002"/>
    <n v="20250630"/>
    <n v="24040560"/>
    <x v="680"/>
    <n v="57.7"/>
    <n v="10.5"/>
  </r>
  <r>
    <n v="11785"/>
    <n v="946975.91562306299"/>
    <n v="1688099.9090913399"/>
    <n v="947075.91562306299"/>
    <n v="1687999.9090913399"/>
    <n v="80"/>
    <n v="76"/>
    <n v="10.040900468826299"/>
    <n v="10.1514047781626"/>
    <n v="0.110504386131652"/>
    <n v="2.7781026437878598E-4"/>
    <n v="43.728377978007003"/>
    <n v="20250630"/>
    <n v="24040660"/>
    <x v="50"/>
    <n v="15.7"/>
    <n v="1.5"/>
  </r>
  <r>
    <n v="11347"/>
    <n v="946675.91562306299"/>
    <n v="1685699.9090913399"/>
    <n v="946775.91562306299"/>
    <n v="1685599.9090913399"/>
    <n v="104"/>
    <n v="73"/>
    <n v="10.0651367902756"/>
    <n v="10.427874445915201"/>
    <n v="0.36273762676864901"/>
    <n v="6.9722662447020403E-3"/>
    <n v="44.004848003387501"/>
    <n v="20250630"/>
    <n v="24040510"/>
    <x v="681"/>
    <n v="40"/>
    <n v="3.7"/>
  </r>
  <r>
    <n v="10280"/>
    <n v="945975.91562306299"/>
    <n v="1684599.9090913399"/>
    <n v="946075.91562306299"/>
    <n v="1684499.9090913399"/>
    <n v="115"/>
    <n v="66"/>
    <n v="10.069467663765"/>
    <n v="9.3248406052589399"/>
    <n v="-0.74462691042572304"/>
    <n v="-1.1768403259338801E-2"/>
    <n v="42.901814222335801"/>
    <n v="20250630"/>
    <n v="24040540"/>
    <x v="424"/>
    <n v="40.700000000000003"/>
    <n v="3.4"/>
  </r>
  <r>
    <n v="3608"/>
    <n v="941675.91562306299"/>
    <n v="1689599.9090913399"/>
    <n v="941775.91562306299"/>
    <n v="1689499.9090913399"/>
    <n v="65"/>
    <n v="23"/>
    <n v="10.071598211924201"/>
    <n v="11.135069926579799"/>
    <n v="1.0634715209404599"/>
    <n v="6.0731279663741597E-3"/>
    <n v="44.712043762207003"/>
    <n v="20250630"/>
    <n v="24040800"/>
    <x v="28"/>
    <n v="76.599999999999994"/>
    <n v="10"/>
  </r>
  <r>
    <n v="9034"/>
    <n v="945175.91562306299"/>
    <n v="1685999.9090913399"/>
    <n v="945275.91562306299"/>
    <n v="1685899.9090913399"/>
    <n v="101"/>
    <n v="58"/>
    <n v="10.0868448416392"/>
    <n v="9.8618700504302996"/>
    <n v="-0.22497472581744701"/>
    <n v="-8.3420333297302297E-3"/>
    <n v="43.438843409220397"/>
    <n v="20250630"/>
    <n v="24040560"/>
    <x v="641"/>
    <n v="20.399999999999999"/>
    <n v="2.6"/>
  </r>
  <r>
    <n v="4645"/>
    <n v="942375.91562306299"/>
    <n v="1693699.9090913399"/>
    <n v="942475.91562306299"/>
    <n v="1693599.9090913399"/>
    <n v="24"/>
    <n v="30"/>
    <n v="10.094734191894499"/>
    <n v="9.0821306705474907"/>
    <n v="-1.0126036629080799"/>
    <n v="1.5280706807971001E-2"/>
    <n v="42.659104347228997"/>
    <n v="20250630"/>
    <n v="24040810"/>
    <x v="16"/>
    <n v="7.4"/>
    <n v="13.6"/>
  </r>
  <r>
    <n v="10114"/>
    <n v="945875.91562306299"/>
    <n v="1685799.9090913399"/>
    <n v="945975.91562306299"/>
    <n v="1685699.9090913399"/>
    <n v="103"/>
    <n v="65"/>
    <n v="10.0956429905362"/>
    <n v="10.4122776985168"/>
    <n v="0.31663471015377198"/>
    <n v="1.9984737659494101E-2"/>
    <n v="43.989251242743599"/>
    <n v="20250630"/>
    <n v="24040560"/>
    <x v="668"/>
    <n v="22"/>
    <n v="22.2"/>
  </r>
  <r>
    <n v="9036"/>
    <n v="945175.91562306299"/>
    <n v="1685799.9090913399"/>
    <n v="945275.91562306299"/>
    <n v="1685699.9090913399"/>
    <n v="103"/>
    <n v="58"/>
    <n v="10.1009480953217"/>
    <n v="10.382950127124801"/>
    <n v="0.28200205555185698"/>
    <n v="-2.0579302799887999E-3"/>
    <n v="43.959923982620197"/>
    <n v="20250630"/>
    <n v="24040560"/>
    <x v="672"/>
    <n v="32"/>
    <n v="1.6"/>
  </r>
  <r>
    <n v="11784"/>
    <n v="946975.91562306299"/>
    <n v="1688199.9090913399"/>
    <n v="947075.91562306299"/>
    <n v="1688099.9090913399"/>
    <n v="79"/>
    <n v="76"/>
    <n v="10.104093233744299"/>
    <n v="10.2514057954152"/>
    <n v="0.14731252907464901"/>
    <n v="5.8188273105770297E-3"/>
    <n v="43.828379631042502"/>
    <n v="20250630"/>
    <n v="24040650"/>
    <x v="534"/>
    <n v="14.1"/>
    <n v="1.2"/>
  </r>
  <r>
    <n v="11346"/>
    <n v="946675.91562306299"/>
    <n v="1685799.9090913399"/>
    <n v="946775.91562306299"/>
    <n v="1685699.9090913399"/>
    <n v="103"/>
    <n v="73"/>
    <n v="10.106762886047401"/>
    <n v="9.4428851604461705"/>
    <n v="-0.66387773553530405"/>
    <n v="3.3431902217368301E-3"/>
    <n v="43.019859313964801"/>
    <n v="20250630"/>
    <n v="24040510"/>
    <x v="681"/>
    <n v="40"/>
    <n v="3.7"/>
  </r>
  <r>
    <n v="8729"/>
    <n v="944975.91562306299"/>
    <n v="1685699.9090913399"/>
    <n v="945075.91562306299"/>
    <n v="1685599.9090913399"/>
    <n v="104"/>
    <n v="56"/>
    <n v="10.137039025624601"/>
    <n v="8.9070530732472708"/>
    <n v="-1.2299860417842901"/>
    <n v="1.8234406597912301E-3"/>
    <n v="42.484026590983099"/>
    <n v="20250630"/>
    <n v="24040550"/>
    <x v="79"/>
    <n v="24.8"/>
    <n v="1.9"/>
  </r>
  <r>
    <n v="8575"/>
    <n v="944875.91562306299"/>
    <n v="1685699.9090913399"/>
    <n v="944975.91562306299"/>
    <n v="1685599.9090913399"/>
    <n v="104"/>
    <n v="55"/>
    <n v="10.1406375567118"/>
    <n v="8.8023788134256993"/>
    <n v="-1.33825865884622"/>
    <n v="3.6338337231427403E-2"/>
    <n v="42.379352569580099"/>
    <n v="20250630"/>
    <n v="24040550"/>
    <x v="79"/>
    <n v="24.8"/>
    <n v="1.9"/>
  </r>
  <r>
    <n v="2650"/>
    <n v="941075.91562306299"/>
    <n v="1692999.9090913399"/>
    <n v="941175.91562306299"/>
    <n v="1692899.9090913399"/>
    <n v="31"/>
    <n v="17"/>
    <n v="10.1422754526138"/>
    <n v="5.9846058487892204"/>
    <n v="-4.1576693654060399"/>
    <n v="4.2774178320541999E-2"/>
    <n v="39.561579227447503"/>
    <n v="20250630"/>
    <n v="24040810"/>
    <x v="16"/>
    <n v="7.4"/>
    <n v="13.6"/>
  </r>
  <r>
    <n v="9190"/>
    <n v="945275.91562306299"/>
    <n v="1685799.9090913399"/>
    <n v="945375.91562306299"/>
    <n v="1685699.9090913399"/>
    <n v="103"/>
    <n v="59"/>
    <n v="10.1477679014206"/>
    <n v="9.6301969885826093"/>
    <n v="-0.51757087185978901"/>
    <n v="-3.7222341052256497E-4"/>
    <n v="43.207170724868803"/>
    <n v="20250630"/>
    <n v="24040560"/>
    <x v="672"/>
    <n v="32"/>
    <n v="1.6"/>
  </r>
  <r>
    <n v="11049"/>
    <n v="946475.91562306299"/>
    <n v="1684699.9090913399"/>
    <n v="946575.91562306299"/>
    <n v="1684599.9090913399"/>
    <n v="114"/>
    <n v="71"/>
    <n v="10.1505663394928"/>
    <n v="8.2472616434097308"/>
    <n v="-1.9033050537109399"/>
    <n v="-1.060975715518E-2"/>
    <n v="41.824235916137702"/>
    <n v="20250630"/>
    <n v="24040540"/>
    <x v="682"/>
    <n v="23.3"/>
    <n v="1.6"/>
  </r>
  <r>
    <n v="10116"/>
    <n v="945875.91562306299"/>
    <n v="1685599.9090913399"/>
    <n v="945975.91562306299"/>
    <n v="1685499.9090913399"/>
    <n v="105"/>
    <n v="65"/>
    <n v="10.1608703136444"/>
    <n v="10.049101511637399"/>
    <n v="-0.111768635300299"/>
    <n v="4.8741762681553799E-3"/>
    <n v="43.626074473063099"/>
    <n v="20250630"/>
    <n v="24040560"/>
    <x v="618"/>
    <n v="26.1"/>
    <n v="5.3"/>
  </r>
  <r>
    <n v="9815"/>
    <n v="945675.91562306299"/>
    <n v="1684899.9090913399"/>
    <n v="945775.91562306299"/>
    <n v="1684799.9090913399"/>
    <n v="112"/>
    <n v="63"/>
    <n v="10.179553627967801"/>
    <n v="8.0958666205406207"/>
    <n v="-2.0836869869381198"/>
    <n v="-1.24627594050253E-2"/>
    <n v="41.672840118408203"/>
    <n v="20250630"/>
    <n v="24040540"/>
    <x v="637"/>
    <n v="35.6"/>
    <n v="4.2"/>
  </r>
  <r>
    <n v="10588"/>
    <n v="946175.91562306299"/>
    <n v="1684599.9090913399"/>
    <n v="946275.91562306299"/>
    <n v="1684499.9090913399"/>
    <n v="115"/>
    <n v="68"/>
    <n v="10.183616697788199"/>
    <n v="8.6835039258003199"/>
    <n v="-1.50011289305985"/>
    <n v="-6.0014048940502098E-3"/>
    <n v="42.260477066040004"/>
    <n v="20250630"/>
    <n v="24040540"/>
    <x v="593"/>
    <n v="26"/>
    <n v="1.1000000000000001"/>
  </r>
  <r>
    <n v="13805"/>
    <n v="948275.91562306299"/>
    <n v="1686299.9090913399"/>
    <n v="948375.91562306299"/>
    <n v="1686199.9090913399"/>
    <n v="98"/>
    <n v="89"/>
    <n v="10.1859374046326"/>
    <n v="10.627057711283401"/>
    <n v="0.44112029174963602"/>
    <n v="1.5840887208469199E-3"/>
    <n v="44.2040309906006"/>
    <n v="20250630"/>
    <n v="24040670"/>
    <x v="659"/>
    <n v="54.3"/>
    <n v="2.5"/>
  </r>
  <r>
    <n v="9189"/>
    <n v="945275.91562306299"/>
    <n v="1685899.9090913399"/>
    <n v="945375.91562306299"/>
    <n v="1685799.9090913399"/>
    <n v="102"/>
    <n v="59"/>
    <n v="10.195620298385601"/>
    <n v="9.5540657838185599"/>
    <n v="-0.64155443819860603"/>
    <n v="-1.50478802000483E-2"/>
    <n v="43.131039301554402"/>
    <n v="20250630"/>
    <n v="24040560"/>
    <x v="641"/>
    <n v="20.399999999999999"/>
    <n v="2.6"/>
  </r>
  <r>
    <n v="6227"/>
    <n v="943375.91562306299"/>
    <n v="1689499.9090913399"/>
    <n v="943475.91562306299"/>
    <n v="1689399.9090913399"/>
    <n v="66"/>
    <n v="40"/>
    <n v="10.1967216332754"/>
    <n v="12.659329493840501"/>
    <n v="2.46260807911555"/>
    <n v="2.1141575959821499E-2"/>
    <n v="46.2363036473592"/>
    <n v="20250630"/>
    <n v="24040800"/>
    <x v="14"/>
    <n v="15"/>
    <n v="1.4"/>
  </r>
  <r>
    <n v="8406"/>
    <n v="944775.91562306299"/>
    <n v="1687199.9090913399"/>
    <n v="944875.91562306299"/>
    <n v="1687099.9090913399"/>
    <n v="89"/>
    <n v="54"/>
    <n v="10.217771530151399"/>
    <n v="12.3046443462372"/>
    <n v="2.0868726968765299"/>
    <n v="1.28147178911604E-2"/>
    <n v="45.8816175460815"/>
    <n v="20250630"/>
    <n v="24040570"/>
    <x v="653"/>
    <n v="18.3"/>
    <n v="2.5"/>
  </r>
  <r>
    <n v="9974"/>
    <n v="945775.91562306299"/>
    <n v="1684399.9090913399"/>
    <n v="945875.91562306299"/>
    <n v="1684299.9090913399"/>
    <n v="117"/>
    <n v="64"/>
    <n v="10.228134588761799"/>
    <n v="8.5564247911626605"/>
    <n v="-1.67170968922702"/>
    <n v="6.2518986894495102E-3"/>
    <n v="42.133398923006901"/>
    <n v="20250630"/>
    <n v="24040540"/>
    <x v="424"/>
    <n v="40.700000000000003"/>
    <n v="3.4"/>
  </r>
  <r>
    <n v="13657"/>
    <n v="948175.91562306299"/>
    <n v="1685699.9090913399"/>
    <n v="948275.91562306299"/>
    <n v="1685599.9090913399"/>
    <n v="104"/>
    <n v="88"/>
    <n v="10.2303067843119"/>
    <n v="8.0631223917007393"/>
    <n v="-2.16718425353368"/>
    <n v="-1.1424238832357001E-2"/>
    <n v="41.640095392863003"/>
    <n v="20250630"/>
    <n v="24040630"/>
    <x v="683"/>
    <n v="23.6"/>
    <n v="2.1"/>
  </r>
  <r>
    <n v="8883"/>
    <n v="945075.91562306299"/>
    <n v="1685699.9090913399"/>
    <n v="945175.91562306299"/>
    <n v="1685599.9090913399"/>
    <n v="104"/>
    <n v="57"/>
    <n v="10.2428761323293"/>
    <n v="9.3630089759826696"/>
    <n v="-0.87986701602737105"/>
    <n v="1.24132431422671E-3"/>
    <n v="42.939982414245598"/>
    <n v="20250630"/>
    <n v="24040550"/>
    <x v="676"/>
    <n v="29.1"/>
    <n v="1.4"/>
  </r>
  <r>
    <n v="9807"/>
    <n v="945675.91562306299"/>
    <n v="1685699.9090913399"/>
    <n v="945775.91562306299"/>
    <n v="1685599.9090913399"/>
    <n v="104"/>
    <n v="63"/>
    <n v="10.266774892807"/>
    <n v="9.8452475070953405"/>
    <n v="-0.42152739067872402"/>
    <n v="7.6589436891178302E-3"/>
    <n v="43.422221501668297"/>
    <n v="20250630"/>
    <n v="24040560"/>
    <x v="618"/>
    <n v="26.1"/>
    <n v="5.3"/>
  </r>
  <r>
    <n v="14098"/>
    <n v="948475.91562306299"/>
    <n v="1687799.9090913399"/>
    <n v="948575.91562306299"/>
    <n v="1687699.9090913399"/>
    <n v="83"/>
    <n v="91"/>
    <n v="10.2673748731613"/>
    <n v="12.2106668154399"/>
    <n v="1.9432921508948"/>
    <n v="-1.57105173566379E-2"/>
    <n v="45.787641207377099"/>
    <n v="20250630"/>
    <n v="24040640"/>
    <x v="47"/>
    <n v="9.6"/>
    <n v="0.8"/>
  </r>
  <r>
    <n v="4690"/>
    <n v="942375.91562306299"/>
    <n v="1689199.9090913399"/>
    <n v="942475.91562306299"/>
    <n v="1689099.9090913399"/>
    <n v="69"/>
    <n v="30"/>
    <n v="10.285836935043299"/>
    <n v="7.6819584667682603"/>
    <n v="-2.60387852229178"/>
    <n v="2.33785639284179E-2"/>
    <n v="41.258931636810303"/>
    <n v="20250630"/>
    <n v="24040800"/>
    <x v="344"/>
    <n v="6"/>
    <n v="0"/>
  </r>
  <r>
    <n v="10274"/>
    <n v="945975.91562306299"/>
    <n v="1685199.9090913399"/>
    <n v="946075.91562306299"/>
    <n v="1685099.9090913399"/>
    <n v="109"/>
    <n v="66"/>
    <n v="10.2863482236862"/>
    <n v="9.2314354181289708"/>
    <n v="-1.05491277761757"/>
    <n v="1.06870159215759E-2"/>
    <n v="42.808408975601203"/>
    <n v="20250630"/>
    <n v="24040510"/>
    <x v="684"/>
    <n v="12.9"/>
    <n v="0.6"/>
  </r>
  <r>
    <n v="9496"/>
    <n v="945475.91562306299"/>
    <n v="1685999.9090913399"/>
    <n v="945575.91562306299"/>
    <n v="1685899.9090913399"/>
    <n v="101"/>
    <n v="61"/>
    <n v="10.2942152818044"/>
    <n v="11.5748678048452"/>
    <n v="1.28065243565167"/>
    <n v="2.3553394479677098E-2"/>
    <n v="45.151841163635297"/>
    <n v="20250630"/>
    <n v="24040560"/>
    <x v="641"/>
    <n v="20.399999999999999"/>
    <n v="2.6"/>
  </r>
  <r>
    <n v="10128"/>
    <n v="945875.91562306299"/>
    <n v="1684399.9090913399"/>
    <n v="945975.91562306299"/>
    <n v="1684299.9090913399"/>
    <n v="117"/>
    <n v="65"/>
    <n v="10.2978521982829"/>
    <n v="8.1308912038803101"/>
    <n v="-2.16696088512739"/>
    <n v="-2.4318523161734099E-3"/>
    <n v="41.707864761352504"/>
    <n v="20250630"/>
    <n v="24040540"/>
    <x v="424"/>
    <n v="40.700000000000003"/>
    <n v="3.4"/>
  </r>
  <r>
    <n v="4536"/>
    <n v="942275.91562306299"/>
    <n v="1689199.9090913399"/>
    <n v="942375.91562306299"/>
    <n v="1689099.9090913399"/>
    <n v="69"/>
    <n v="29"/>
    <n v="10.304233789444"/>
    <n v="8.02714556455612"/>
    <n v="-2.2770882472395901"/>
    <n v="-2.7745120169129201E-3"/>
    <n v="41.604119300842299"/>
    <n v="20250630"/>
    <n v="24040800"/>
    <x v="344"/>
    <n v="6"/>
    <n v="0"/>
  </r>
  <r>
    <n v="11500"/>
    <n v="946775.91562306299"/>
    <n v="1685799.9090913399"/>
    <n v="946875.91562306299"/>
    <n v="1685699.9090913399"/>
    <n v="103"/>
    <n v="74"/>
    <n v="10.3063855965932"/>
    <n v="10.240642150243101"/>
    <n v="-6.57433460000902E-2"/>
    <n v="-8.8344008157340195E-3"/>
    <n v="43.817615826924602"/>
    <n v="20250630"/>
    <n v="24040620"/>
    <x v="496"/>
    <n v="31.8"/>
    <n v="2.7"/>
  </r>
  <r>
    <n v="8882"/>
    <n v="945075.91562306299"/>
    <n v="1685799.9090913399"/>
    <n v="945175.91562306299"/>
    <n v="1685699.9090913399"/>
    <n v="103"/>
    <n v="57"/>
    <n v="10.3065556883812"/>
    <n v="10.8852347135544"/>
    <n v="0.57867894950322796"/>
    <n v="3.5986964576295599E-3"/>
    <n v="44.462208032607997"/>
    <n v="20250630"/>
    <n v="24040560"/>
    <x v="664"/>
    <n v="35"/>
    <n v="1.8"/>
  </r>
  <r>
    <n v="6380"/>
    <n v="943475.91562306299"/>
    <n v="1689599.9090913399"/>
    <n v="943575.91562306299"/>
    <n v="1689499.9090913399"/>
    <n v="65"/>
    <n v="41"/>
    <n v="10.3309644063314"/>
    <n v="12.062331199646"/>
    <n v="1.7313668330510501"/>
    <n v="3.7488198528687201E-3"/>
    <n v="45.639304796854702"/>
    <n v="20250630"/>
    <n v="24040800"/>
    <x v="14"/>
    <n v="15"/>
    <n v="1.4"/>
  </r>
  <r>
    <n v="10270"/>
    <n v="945975.91562306299"/>
    <n v="1685599.9090913399"/>
    <n v="946075.91562306299"/>
    <n v="1685499.9090913399"/>
    <n v="105"/>
    <n v="66"/>
    <n v="10.3375389575958"/>
    <n v="9.3405357996622698"/>
    <n v="-0.99700346340735801"/>
    <n v="-4.0239311056211598E-2"/>
    <n v="42.917508761088101"/>
    <n v="20250630"/>
    <n v="24040560"/>
    <x v="680"/>
    <n v="57.7"/>
    <n v="10.5"/>
  </r>
  <r>
    <n v="10428"/>
    <n v="946075.91562306299"/>
    <n v="1685199.9090913399"/>
    <n v="946175.91562306299"/>
    <n v="1685099.9090913399"/>
    <n v="109"/>
    <n v="67"/>
    <n v="10.3456628918648"/>
    <n v="10.515746891498599"/>
    <n v="0.170083899050951"/>
    <n v="1.0583478870103099E-2"/>
    <n v="44.092720508575397"/>
    <n v="20250630"/>
    <n v="24040510"/>
    <x v="685"/>
    <n v="32.799999999999997"/>
    <n v="2.1"/>
  </r>
  <r>
    <n v="2804"/>
    <n v="941175.91562306299"/>
    <n v="1692999.9090913399"/>
    <n v="941275.91562306299"/>
    <n v="1692899.9090913399"/>
    <n v="31"/>
    <n v="18"/>
    <n v="10.3463168144226"/>
    <n v="7.5022724696568099"/>
    <n v="-2.8440443873405501"/>
    <n v="2.8101992560550602E-2"/>
    <n v="41.079245976039303"/>
    <n v="20250630"/>
    <n v="24040810"/>
    <x v="16"/>
    <n v="7.4"/>
    <n v="13.6"/>
  </r>
  <r>
    <n v="13504"/>
    <n v="948075.91562306299"/>
    <n v="1685599.9090913399"/>
    <n v="948175.91562306299"/>
    <n v="1685499.9090913399"/>
    <n v="105"/>
    <n v="87"/>
    <n v="10.361153089083199"/>
    <n v="8.7808964435870802"/>
    <n v="-1.5802565629665699"/>
    <n v="9.6120251915775799E-4"/>
    <n v="42.357870248647799"/>
    <n v="20250630"/>
    <n v="24040630"/>
    <x v="683"/>
    <n v="23.6"/>
    <n v="2.1"/>
  </r>
  <r>
    <n v="9499"/>
    <n v="945475.91562306299"/>
    <n v="1685699.9090913399"/>
    <n v="945575.91562306299"/>
    <n v="1685599.9090913399"/>
    <n v="104"/>
    <n v="61"/>
    <n v="10.3769571781158"/>
    <n v="9.8703785737355592"/>
    <n v="-0.50657855571868504"/>
    <n v="-4.8291368875652604E-3"/>
    <n v="43.447352091471402"/>
    <n v="20250630"/>
    <n v="24040560"/>
    <x v="618"/>
    <n v="26.1"/>
    <n v="5.3"/>
  </r>
  <r>
    <n v="9957"/>
    <n v="945775.91562306299"/>
    <n v="1686099.9090913399"/>
    <n v="945875.91562306299"/>
    <n v="1685999.9090913399"/>
    <n v="100"/>
    <n v="64"/>
    <n v="10.3790179491043"/>
    <n v="10.572325646877299"/>
    <n v="0.19330786721548099"/>
    <n v="2.6057433569803801E-4"/>
    <n v="44.149299144744901"/>
    <n v="20250630"/>
    <n v="24040831"/>
    <x v="667"/>
    <n v="22.5"/>
    <n v="2"/>
  </r>
  <r>
    <n v="13966"/>
    <n v="948375.91562306299"/>
    <n v="1685599.9090913399"/>
    <n v="948475.91562306299"/>
    <n v="1685499.9090913399"/>
    <n v="105"/>
    <n v="90"/>
    <n v="10.382922887802099"/>
    <n v="9.4479217529296893"/>
    <n v="-0.935001131147146"/>
    <n v="-4.4674930395558502E-3"/>
    <n v="43.024895429611199"/>
    <n v="20250630"/>
    <n v="24040690"/>
    <x v="548"/>
    <n v="61.2"/>
    <n v="2.4"/>
  </r>
  <r>
    <n v="9969"/>
    <n v="945775.91562306299"/>
    <n v="1684899.9090913399"/>
    <n v="945875.91562306299"/>
    <n v="1684799.9090913399"/>
    <n v="112"/>
    <n v="64"/>
    <n v="10.389163017272899"/>
    <n v="9.7461329698562604"/>
    <n v="-0.64303012192249298"/>
    <n v="3.0983109318185602E-3"/>
    <n v="43.323106288909898"/>
    <n v="20250630"/>
    <n v="24040540"/>
    <x v="637"/>
    <n v="35.6"/>
    <n v="4.2"/>
  </r>
  <r>
    <n v="10743"/>
    <n v="946275.91562306299"/>
    <n v="1684499.9090913399"/>
    <n v="946375.91562306299"/>
    <n v="1684399.9090913399"/>
    <n v="116"/>
    <n v="69"/>
    <n v="10.3928588231405"/>
    <n v="7.0603278477986704"/>
    <n v="-3.3325308958689401"/>
    <n v="3.6844126880168902E-3"/>
    <n v="40.637301127115897"/>
    <n v="20250630"/>
    <n v="24040540"/>
    <x v="593"/>
    <n v="26"/>
    <n v="1.1000000000000001"/>
  </r>
  <r>
    <n v="10729"/>
    <n v="946275.91562306299"/>
    <n v="1685899.9090913399"/>
    <n v="946375.91562306299"/>
    <n v="1685799.9090913399"/>
    <n v="102"/>
    <n v="69"/>
    <n v="10.4003888765971"/>
    <n v="11.3050578435262"/>
    <n v="0.90466895947853698"/>
    <n v="2.40584630519152E-2"/>
    <n v="44.882031440734899"/>
    <n v="20250630"/>
    <n v="24040510"/>
    <x v="585"/>
    <n v="28.8"/>
    <n v="2.2000000000000002"/>
  </r>
  <r>
    <n v="9192"/>
    <n v="945275.91562306299"/>
    <n v="1685599.9090913399"/>
    <n v="945375.91562306299"/>
    <n v="1685499.9090913399"/>
    <n v="105"/>
    <n v="59"/>
    <n v="10.4009073575338"/>
    <n v="10.627055644988999"/>
    <n v="0.22614824275175699"/>
    <n v="8.2523685414344107E-3"/>
    <n v="44.204029401143401"/>
    <n v="20250630"/>
    <n v="24040550"/>
    <x v="565"/>
    <n v="28.1"/>
    <n v="1.4"/>
  </r>
  <r>
    <n v="10424"/>
    <n v="946075.91562306299"/>
    <n v="1685599.9090913399"/>
    <n v="946175.91562306299"/>
    <n v="1685499.9090913399"/>
    <n v="105"/>
    <n v="67"/>
    <n v="10.402956247329699"/>
    <n v="9.8023567994435599"/>
    <n v="-0.60059946775436401"/>
    <n v="1.20998952382555E-2"/>
    <n v="43.379330317179402"/>
    <n v="20250630"/>
    <n v="24040560"/>
    <x v="680"/>
    <n v="57.7"/>
    <n v="10.5"/>
  </r>
  <r>
    <n v="11044"/>
    <n v="946475.91562306299"/>
    <n v="1685199.9090913399"/>
    <n v="946575.91562306299"/>
    <n v="1685099.9090913399"/>
    <n v="109"/>
    <n v="71"/>
    <n v="10.421004652977"/>
    <n v="10.847807586193101"/>
    <n v="0.426802733913064"/>
    <n v="2.2193538490682799E-2"/>
    <n v="44.424780845642097"/>
    <n v="20250630"/>
    <n v="24040510"/>
    <x v="665"/>
    <n v="31.8"/>
    <n v="2"/>
  </r>
  <r>
    <n v="10742"/>
    <n v="946275.91562306299"/>
    <n v="1684599.9090913399"/>
    <n v="946375.91562306299"/>
    <n v="1684499.9090913399"/>
    <n v="115"/>
    <n v="69"/>
    <n v="10.4468914866447"/>
    <n v="8.6868264079093898"/>
    <n v="-1.7600649856030901"/>
    <n v="-1.2407624744810201E-3"/>
    <n v="42.2638003826141"/>
    <n v="20250630"/>
    <n v="24040540"/>
    <x v="593"/>
    <n v="26"/>
    <n v="1.1000000000000001"/>
  </r>
  <r>
    <n v="4532"/>
    <n v="942275.91562306299"/>
    <n v="1689599.9090913399"/>
    <n v="942375.91562306299"/>
    <n v="1689499.9090913399"/>
    <n v="65"/>
    <n v="29"/>
    <n v="10.4516631762187"/>
    <n v="9.2710347175598091"/>
    <n v="-1.18062842388948"/>
    <n v="1.3326191498587501E-2"/>
    <n v="42.848008155822797"/>
    <n v="20250630"/>
    <n v="24040800"/>
    <x v="28"/>
    <n v="76.599999999999994"/>
    <n v="10"/>
  </r>
  <r>
    <n v="10890"/>
    <n v="946375.91562306299"/>
    <n v="1685199.9090913399"/>
    <n v="946475.91562306299"/>
    <n v="1685099.9090913399"/>
    <n v="109"/>
    <n v="70"/>
    <n v="10.4561302661896"/>
    <n v="11.198111712932601"/>
    <n v="0.74198153335601102"/>
    <n v="3.7478157901205101E-3"/>
    <n v="44.775084972381599"/>
    <n v="20250630"/>
    <n v="24040510"/>
    <x v="686"/>
    <n v="64.7"/>
    <n v="2.6"/>
  </r>
  <r>
    <n v="9655"/>
    <n v="945575.91562306299"/>
    <n v="1685499.9090913399"/>
    <n v="945675.91562306299"/>
    <n v="1685399.9090913399"/>
    <n v="106"/>
    <n v="62"/>
    <n v="10.4628872871399"/>
    <n v="9.5402178168296796"/>
    <n v="-0.92266945703886405"/>
    <n v="3.9699487315374401E-3"/>
    <n v="43.117191791534403"/>
    <n v="20250630"/>
    <n v="24040560"/>
    <x v="678"/>
    <n v="48.9"/>
    <n v="2"/>
  </r>
  <r>
    <n v="10888"/>
    <n v="946375.91562306299"/>
    <n v="1685399.9090913399"/>
    <n v="946475.91562306299"/>
    <n v="1685299.9090913399"/>
    <n v="107"/>
    <n v="70"/>
    <n v="10.4672896067301"/>
    <n v="11.633268435796101"/>
    <n v="1.1659790401657399"/>
    <n v="1.66469893107812E-2"/>
    <n v="45.210242271423297"/>
    <n v="20250630"/>
    <n v="24040510"/>
    <x v="686"/>
    <n v="64.7"/>
    <n v="2.6"/>
  </r>
  <r>
    <n v="5914"/>
    <n v="943175.91562306299"/>
    <n v="1689999.9090913399"/>
    <n v="943275.91562306299"/>
    <n v="1689899.9090913399"/>
    <n v="61"/>
    <n v="38"/>
    <n v="10.470096934925399"/>
    <n v="12.9512870094993"/>
    <n v="2.4811900095506099"/>
    <n v="3.14547996968031E-2"/>
    <n v="46.528261011297097"/>
    <n v="20250630"/>
    <n v="24040800"/>
    <x v="232"/>
    <n v="21.6"/>
    <n v="0"/>
  </r>
  <r>
    <n v="14268"/>
    <n v="948575.91562306299"/>
    <n v="1686199.9090913399"/>
    <n v="948675.91562306299"/>
    <n v="1686099.9090913399"/>
    <n v="99"/>
    <n v="92"/>
    <n v="10.4765126284431"/>
    <n v="11.0253712149227"/>
    <n v="0.54885870919508095"/>
    <n v="6.1077933539362503E-3"/>
    <n v="44.602345186121298"/>
    <n v="20250630"/>
    <n v="24040690"/>
    <x v="596"/>
    <n v="26.6"/>
    <n v="1.3"/>
  </r>
  <r>
    <n v="4686"/>
    <n v="942375.91562306299"/>
    <n v="1689599.9090913399"/>
    <n v="942475.91562306299"/>
    <n v="1689499.9090913399"/>
    <n v="65"/>
    <n v="30"/>
    <n v="10.485884030659999"/>
    <n v="9.4424177010854091"/>
    <n v="-1.0434662637611201"/>
    <n v="1.6126094327773899E-2"/>
    <n v="43.019391059875502"/>
    <n v="20250630"/>
    <n v="24040800"/>
    <x v="28"/>
    <n v="76.599999999999994"/>
    <n v="10"/>
  </r>
  <r>
    <n v="9342"/>
    <n v="945375.91562306299"/>
    <n v="1685999.9090913399"/>
    <n v="945475.91562306299"/>
    <n v="1685899.9090913399"/>
    <n v="101"/>
    <n v="60"/>
    <n v="10.489847024281801"/>
    <n v="11.242299238840699"/>
    <n v="0.75245224156727397"/>
    <n v="1.04603775932143E-2"/>
    <n v="44.819272359212199"/>
    <n v="20250630"/>
    <n v="24040560"/>
    <x v="641"/>
    <n v="20.399999999999999"/>
    <n v="2.6"/>
  </r>
  <r>
    <n v="11351"/>
    <n v="946675.91562306299"/>
    <n v="1685299.9090913399"/>
    <n v="946775.91562306299"/>
    <n v="1685199.9090913399"/>
    <n v="108"/>
    <n v="73"/>
    <n v="10.4902534484863"/>
    <n v="11.4162242412567"/>
    <n v="0.92597073130309604"/>
    <n v="2.1056790137663501E-2"/>
    <n v="44.993198394775398"/>
    <n v="20250630"/>
    <n v="24040510"/>
    <x v="669"/>
    <n v="26.8"/>
    <n v="1.8"/>
  </r>
  <r>
    <n v="10123"/>
    <n v="945875.91562306299"/>
    <n v="1684899.9090913399"/>
    <n v="945975.91562306299"/>
    <n v="1684799.9090913399"/>
    <n v="112"/>
    <n v="65"/>
    <n v="10.491998136043501"/>
    <n v="10.318804681301099"/>
    <n v="-0.17319330945611"/>
    <n v="5.3544944967143203E-3"/>
    <n v="43.895778656005902"/>
    <n v="20250630"/>
    <n v="24040540"/>
    <x v="593"/>
    <n v="26"/>
    <n v="1.1000000000000001"/>
  </r>
  <r>
    <n v="9811"/>
    <n v="945675.91562306299"/>
    <n v="1685299.9090913399"/>
    <n v="945775.91562306299"/>
    <n v="1685199.9090913399"/>
    <n v="108"/>
    <n v="63"/>
    <n v="10.494905853271501"/>
    <n v="10.8533627827962"/>
    <n v="0.35845700899759902"/>
    <n v="5.6501258164644201E-3"/>
    <n v="44.430336507161499"/>
    <n v="20250630"/>
    <n v="24040540"/>
    <x v="637"/>
    <n v="35.6"/>
    <n v="4.2"/>
  </r>
  <r>
    <n v="10423"/>
    <n v="946075.91562306299"/>
    <n v="1685699.9090913399"/>
    <n v="946175.91562306299"/>
    <n v="1685599.9090913399"/>
    <n v="104"/>
    <n v="67"/>
    <n v="10.4970608552297"/>
    <n v="10.418713887532601"/>
    <n v="-7.8347135335206999E-2"/>
    <n v="6.1185692902654401E-3"/>
    <n v="43.995687166849798"/>
    <n v="20250630"/>
    <n v="24040560"/>
    <x v="680"/>
    <n v="57.7"/>
    <n v="10.5"/>
  </r>
  <r>
    <n v="10273"/>
    <n v="945975.91562306299"/>
    <n v="1685299.9090913399"/>
    <n v="946075.91562306299"/>
    <n v="1685199.9090913399"/>
    <n v="108"/>
    <n v="66"/>
    <n v="10.500975052515701"/>
    <n v="9.3322391510009801"/>
    <n v="-1.1687358717123699"/>
    <n v="6.1430911688755002E-3"/>
    <n v="42.909212430318199"/>
    <n v="20250630"/>
    <n v="24040510"/>
    <x v="684"/>
    <n v="12.9"/>
    <n v="0.6"/>
  </r>
  <r>
    <n v="6075"/>
    <n v="943275.91562306299"/>
    <n v="1689299.9090913399"/>
    <n v="943375.91562306299"/>
    <n v="1689199.9090913399"/>
    <n v="68"/>
    <n v="39"/>
    <n v="10.502577265103699"/>
    <n v="13.7920087973277"/>
    <n v="3.2894315123558"/>
    <n v="6.1305643369754199E-2"/>
    <n v="47.368982315063498"/>
    <n v="20250630"/>
    <n v="24040800"/>
    <x v="14"/>
    <n v="15"/>
    <n v="1.4"/>
  </r>
  <r>
    <n v="10886"/>
    <n v="946375.91562306299"/>
    <n v="1685599.9090913399"/>
    <n v="946475.91562306299"/>
    <n v="1685499.9090913399"/>
    <n v="105"/>
    <n v="70"/>
    <n v="10.5066783428192"/>
    <n v="10.792378584543901"/>
    <n v="0.28570018212000498"/>
    <n v="-4.3805113042860002E-3"/>
    <n v="44.369352022806801"/>
    <n v="20250630"/>
    <n v="24040510"/>
    <x v="585"/>
    <n v="28.8"/>
    <n v="2.2000000000000002"/>
  </r>
  <r>
    <n v="13958"/>
    <n v="948375.91562306299"/>
    <n v="1686399.9090913399"/>
    <n v="948475.91562306299"/>
    <n v="1686299.9090913399"/>
    <n v="97"/>
    <n v="90"/>
    <n v="10.5230498313904"/>
    <n v="11.1500406265259"/>
    <n v="0.626990847289562"/>
    <n v="1.0244870635991299E-2"/>
    <n v="44.727013905843101"/>
    <n v="20250630"/>
    <n v="24040690"/>
    <x v="658"/>
    <n v="26.4"/>
    <n v="2.2000000000000002"/>
  </r>
  <r>
    <n v="5913"/>
    <n v="943175.91562306299"/>
    <n v="1690099.9090913399"/>
    <n v="943275.91562306299"/>
    <n v="1689999.9090913399"/>
    <n v="60"/>
    <n v="38"/>
    <n v="10.538010915120401"/>
    <n v="14.4418679873149"/>
    <n v="3.9038569529851301"/>
    <n v="5.7540223002433798E-2"/>
    <n v="48.018841425577797"/>
    <n v="20250630"/>
    <n v="24040800"/>
    <x v="232"/>
    <n v="21.6"/>
    <n v="0"/>
  </r>
  <r>
    <n v="10432"/>
    <n v="946075.91562306299"/>
    <n v="1684799.9090913399"/>
    <n v="946175.91562306299"/>
    <n v="1684699.9090913399"/>
    <n v="113"/>
    <n v="67"/>
    <n v="10.538791418075601"/>
    <n v="10.719831148783401"/>
    <n v="0.181039793940727"/>
    <n v="8.0717075616121292E-3"/>
    <n v="44.296804745991999"/>
    <n v="20250630"/>
    <n v="24040540"/>
    <x v="593"/>
    <n v="26"/>
    <n v="1.1000000000000001"/>
  </r>
  <r>
    <n v="13957"/>
    <n v="948375.91562306299"/>
    <n v="1686499.9090913399"/>
    <n v="948475.91562306299"/>
    <n v="1686399.9090913399"/>
    <n v="96"/>
    <n v="90"/>
    <n v="10.547953754663499"/>
    <n v="10.7907536625862"/>
    <n v="0.24279989255592199"/>
    <n v="3.1468179076910002E-3"/>
    <n v="44.367727518081701"/>
    <n v="20250630"/>
    <n v="24040680"/>
    <x v="434"/>
    <n v="44.8"/>
    <n v="2.1"/>
  </r>
  <r>
    <n v="6384"/>
    <n v="943475.91562306299"/>
    <n v="1689199.9090913399"/>
    <n v="943575.91562306299"/>
    <n v="1689099.9090913399"/>
    <n v="69"/>
    <n v="41"/>
    <n v="10.5531355539958"/>
    <n v="12.5146772066752"/>
    <n v="1.96154168248177"/>
    <n v="1.3217249885201499E-2"/>
    <n v="46.091650644938099"/>
    <n v="20250630"/>
    <n v="24040800"/>
    <x v="14"/>
    <n v="15"/>
    <n v="1.4"/>
  </r>
  <r>
    <n v="10427"/>
    <n v="946075.91562306299"/>
    <n v="1685299.9090913399"/>
    <n v="946175.91562306299"/>
    <n v="1685199.9090913399"/>
    <n v="108"/>
    <n v="67"/>
    <n v="10.554927746454901"/>
    <n v="10.3944356441498"/>
    <n v="-0.16049205263455699"/>
    <n v="7.8242121574779392E-3"/>
    <n v="43.971409161885603"/>
    <n v="20250630"/>
    <n v="24040510"/>
    <x v="684"/>
    <n v="12.9"/>
    <n v="0.6"/>
  </r>
  <r>
    <n v="6687"/>
    <n v="943675.91562306299"/>
    <n v="1689699.9090913399"/>
    <n v="943775.91562306299"/>
    <n v="1689599.9090913399"/>
    <n v="64"/>
    <n v="43"/>
    <n v="10.5770945549011"/>
    <n v="10.9207187493642"/>
    <n v="0.34362409232805202"/>
    <n v="-5.64780994318426E-3"/>
    <n v="44.497692743937201"/>
    <n v="20250630"/>
    <n v="24040800"/>
    <x v="14"/>
    <n v="15"/>
    <n v="1.4"/>
  </r>
  <r>
    <n v="13653"/>
    <n v="948175.91562306299"/>
    <n v="1686099.9090913399"/>
    <n v="948275.91562306299"/>
    <n v="1685999.9090913399"/>
    <n v="100"/>
    <n v="88"/>
    <n v="10.5794780254364"/>
    <n v="9.8791209061940499"/>
    <n v="-0.70035699964500997"/>
    <n v="-1.6145009625082201E-3"/>
    <n v="43.456094741821303"/>
    <n v="20250630"/>
    <n v="24040670"/>
    <x v="687"/>
    <n v="30.3"/>
    <n v="1.3"/>
  </r>
  <r>
    <n v="9820"/>
    <n v="945675.91562306299"/>
    <n v="1684399.9090913399"/>
    <n v="945775.91562306299"/>
    <n v="1684299.9090913399"/>
    <n v="117"/>
    <n v="63"/>
    <n v="10.587406158447299"/>
    <n v="11.124265670776399"/>
    <n v="0.536859750747681"/>
    <n v="-4.6143613755703E-2"/>
    <n v="44.701240539550803"/>
    <n v="20250630"/>
    <n v="24040540"/>
    <x v="424"/>
    <n v="40.700000000000003"/>
    <n v="3.4"/>
  </r>
  <r>
    <n v="8266"/>
    <n v="944675.91562306299"/>
    <n v="1685799.9090913399"/>
    <n v="944775.91562306299"/>
    <n v="1685699.9090913399"/>
    <n v="103"/>
    <n v="53"/>
    <n v="10.6151660680771"/>
    <n v="9.60023736953735"/>
    <n v="-1.0149288540706001"/>
    <n v="3.0620196601375899E-2"/>
    <n v="43.1772110462189"/>
    <n v="20250630"/>
    <n v="24040550"/>
    <x v="79"/>
    <n v="24.8"/>
    <n v="1.9"/>
  </r>
  <r>
    <n v="9191"/>
    <n v="945275.91562306299"/>
    <n v="1685699.9090913399"/>
    <n v="945375.91562306299"/>
    <n v="1685599.9090913399"/>
    <n v="104"/>
    <n v="59"/>
    <n v="10.6195495128632"/>
    <n v="10.4031077226003"/>
    <n v="-0.216441851109266"/>
    <n v="6.66212492311994E-3"/>
    <n v="43.980080922444699"/>
    <n v="20250630"/>
    <n v="24040550"/>
    <x v="676"/>
    <n v="29.1"/>
    <n v="1.4"/>
  </r>
  <r>
    <n v="9819"/>
    <n v="945675.91562306299"/>
    <n v="1684499.9090913399"/>
    <n v="945775.91562306299"/>
    <n v="1684399.9090913399"/>
    <n v="116"/>
    <n v="63"/>
    <n v="10.6275236823342"/>
    <n v="11.914378599687099"/>
    <n v="1.2868549390272701"/>
    <n v="-9.6312186426737098E-3"/>
    <n v="45.4913517345082"/>
    <n v="20250630"/>
    <n v="24040540"/>
    <x v="424"/>
    <n v="40.700000000000003"/>
    <n v="3.4"/>
  </r>
  <r>
    <n v="9345"/>
    <n v="945375.91562306299"/>
    <n v="1685699.9090913399"/>
    <n v="945475.91562306299"/>
    <n v="1685599.9090913399"/>
    <n v="104"/>
    <n v="60"/>
    <n v="10.638158718744901"/>
    <n v="10.2411461671193"/>
    <n v="-0.39701263358195599"/>
    <n v="-2.1639217933019E-4"/>
    <n v="43.818119684855098"/>
    <n v="20250630"/>
    <n v="24040560"/>
    <x v="672"/>
    <n v="32"/>
    <n v="1.6"/>
  </r>
  <r>
    <n v="7457"/>
    <n v="944175.91562306299"/>
    <n v="1689699.9090913399"/>
    <n v="944275.91562306299"/>
    <n v="1689599.9090913399"/>
    <n v="64"/>
    <n v="48"/>
    <n v="10.657366037368799"/>
    <n v="10.8902237415314"/>
    <n v="0.23285760357975999"/>
    <n v="2.6995787474637201E-2"/>
    <n v="44.467197418212898"/>
    <n v="20250630"/>
    <n v="24040800"/>
    <x v="14"/>
    <n v="15"/>
    <n v="1.4"/>
  </r>
  <r>
    <n v="13960"/>
    <n v="948375.91562306299"/>
    <n v="1686199.9090913399"/>
    <n v="948475.91562306299"/>
    <n v="1686099.9090913399"/>
    <n v="99"/>
    <n v="90"/>
    <n v="10.658230483532"/>
    <n v="9.2395526170730609"/>
    <n v="-1.41867787018418"/>
    <n v="-1.10666275140829E-2"/>
    <n v="42.816526174545302"/>
    <n v="20250630"/>
    <n v="24040690"/>
    <x v="645"/>
    <n v="27.9"/>
    <n v="1.6"/>
  </r>
  <r>
    <n v="10118"/>
    <n v="945875.91562306299"/>
    <n v="1685399.9090913399"/>
    <n v="945975.91562306299"/>
    <n v="1685299.9090913399"/>
    <n v="107"/>
    <n v="65"/>
    <n v="10.6611591974894"/>
    <n v="9.5744190216064506"/>
    <n v="-1.0867402702569999"/>
    <n v="9.0635645513733199E-3"/>
    <n v="43.151392618815102"/>
    <n v="20250630"/>
    <n v="24040560"/>
    <x v="680"/>
    <n v="57.7"/>
    <n v="10.5"/>
  </r>
  <r>
    <n v="13656"/>
    <n v="948175.91562306299"/>
    <n v="1685799.9090913399"/>
    <n v="948275.91562306299"/>
    <n v="1685699.9090913399"/>
    <n v="103"/>
    <n v="88"/>
    <n v="10.673807303110801"/>
    <n v="8.7530804475148507"/>
    <n v="-1.92072701454163"/>
    <n v="-8.1952014006674307E-3"/>
    <n v="42.330053965250599"/>
    <n v="20250630"/>
    <n v="24040670"/>
    <x v="487"/>
    <n v="28.5"/>
    <n v="1.8"/>
  </r>
  <r>
    <n v="10574"/>
    <n v="946175.91562306299"/>
    <n v="1685999.9090913399"/>
    <n v="946275.91562306299"/>
    <n v="1685899.9090913399"/>
    <n v="101"/>
    <n v="68"/>
    <n v="10.6847946047783"/>
    <n v="11.101673722267201"/>
    <n v="0.416879076743498"/>
    <n v="1.02840594190639E-2"/>
    <n v="44.678647041320801"/>
    <n v="20250630"/>
    <n v="24040831"/>
    <x v="502"/>
    <n v="46.8"/>
    <n v="2.2000000000000002"/>
  </r>
  <r>
    <n v="13652"/>
    <n v="948175.91562306299"/>
    <n v="1686199.9090913399"/>
    <n v="948275.91562306299"/>
    <n v="1686099.9090913399"/>
    <n v="99"/>
    <n v="88"/>
    <n v="10.688994228839899"/>
    <n v="10.314634323120099"/>
    <n v="-0.374359763227403"/>
    <n v="2.07437388598919E-3"/>
    <n v="43.891608238220201"/>
    <n v="20250630"/>
    <n v="24040670"/>
    <x v="659"/>
    <n v="54.3"/>
    <n v="2.5"/>
  </r>
  <r>
    <n v="12735"/>
    <n v="947575.91562306299"/>
    <n v="1685499.9090913399"/>
    <n v="947675.91562306299"/>
    <n v="1685399.9090913399"/>
    <n v="106"/>
    <n v="82"/>
    <n v="10.692467212677"/>
    <n v="8.3087596893310494"/>
    <n v="-2.3837076425552399"/>
    <n v="-1.44309410825372E-2"/>
    <n v="41.8857326507568"/>
    <n v="20250630"/>
    <n v="24040630"/>
    <x v="295"/>
    <n v="14.8"/>
    <n v="7"/>
  </r>
  <r>
    <n v="4841"/>
    <n v="942475.91562306299"/>
    <n v="1689499.9090913399"/>
    <n v="942575.91562306299"/>
    <n v="1689399.9090913399"/>
    <n v="66"/>
    <n v="31"/>
    <n v="10.6933179582868"/>
    <n v="8.0803971971784296"/>
    <n v="-2.6129207100187002"/>
    <n v="-1.3343199222747799E-2"/>
    <n v="41.657371248517698"/>
    <n v="20250630"/>
    <n v="24040800"/>
    <x v="28"/>
    <n v="76.599999999999994"/>
    <n v="10"/>
  </r>
  <r>
    <n v="9188"/>
    <n v="945275.91562306299"/>
    <n v="1685999.9090913399"/>
    <n v="945375.91562306299"/>
    <n v="1685899.9090913399"/>
    <n v="101"/>
    <n v="59"/>
    <n v="10.698258956273399"/>
    <n v="10.6626102129618"/>
    <n v="-3.5648644591371202E-2"/>
    <n v="2.2061182418838102E-2"/>
    <n v="44.239583651224798"/>
    <n v="20250630"/>
    <n v="24040560"/>
    <x v="641"/>
    <n v="20.399999999999999"/>
    <n v="2.6"/>
  </r>
  <r>
    <n v="10889"/>
    <n v="946375.91562306299"/>
    <n v="1685299.9090913399"/>
    <n v="946475.91562306299"/>
    <n v="1685199.9090913399"/>
    <n v="108"/>
    <n v="70"/>
    <n v="10.7273343404134"/>
    <n v="11.1826025644938"/>
    <n v="0.45526822136404599"/>
    <n v="1.1190823279321201E-2"/>
    <n v="44.759575843811"/>
    <n v="20250630"/>
    <n v="24040510"/>
    <x v="686"/>
    <n v="64.7"/>
    <n v="2.6"/>
  </r>
  <r>
    <n v="9500"/>
    <n v="945475.91562306299"/>
    <n v="1685599.9090913399"/>
    <n v="945575.91562306299"/>
    <n v="1685499.9090913399"/>
    <n v="105"/>
    <n v="61"/>
    <n v="10.7408260504405"/>
    <n v="10.6013948917389"/>
    <n v="-0.13943110744003201"/>
    <n v="-3.6436849428961699E-3"/>
    <n v="44.178368250528997"/>
    <n v="20250630"/>
    <n v="24040560"/>
    <x v="678"/>
    <n v="48.9"/>
    <n v="2"/>
  </r>
  <r>
    <n v="4535"/>
    <n v="942275.91562306299"/>
    <n v="1689299.9090913399"/>
    <n v="942375.91562306299"/>
    <n v="1689199.9090913399"/>
    <n v="68"/>
    <n v="29"/>
    <n v="10.7468906243642"/>
    <n v="11.390608549117999"/>
    <n v="0.643718155721823"/>
    <n v="1.6458101260165399E-2"/>
    <n v="44.967582384745299"/>
    <n v="20250630"/>
    <n v="24040800"/>
    <x v="344"/>
    <n v="6"/>
    <n v="0"/>
  </r>
  <r>
    <n v="10730"/>
    <n v="946275.91562306299"/>
    <n v="1685799.9090913399"/>
    <n v="946375.91562306299"/>
    <n v="1685699.9090913399"/>
    <n v="103"/>
    <n v="69"/>
    <n v="10.7646365761757"/>
    <n v="12.355008304119099"/>
    <n v="1.59037175029516"/>
    <n v="1.8609457853017399E-2"/>
    <n v="45.931981801986701"/>
    <n v="20250630"/>
    <n v="24040510"/>
    <x v="585"/>
    <n v="28.8"/>
    <n v="2.2000000000000002"/>
  </r>
  <r>
    <n v="4835"/>
    <n v="942475.91562306299"/>
    <n v="1690099.9090913399"/>
    <n v="942575.91562306299"/>
    <n v="1689999.9090913399"/>
    <n v="60"/>
    <n v="31"/>
    <n v="10.7810916105906"/>
    <n v="9.6367309093475306"/>
    <n v="-1.14436072732011"/>
    <n v="-9.1570693378647192E-3"/>
    <n v="43.2137044270833"/>
    <n v="20250630"/>
    <n v="24040800"/>
    <x v="62"/>
    <n v="20.6"/>
    <n v="2.5"/>
  </r>
  <r>
    <n v="10119"/>
    <n v="945875.91562306299"/>
    <n v="1685299.9090913399"/>
    <n v="945975.91562306299"/>
    <n v="1685199.9090913399"/>
    <n v="108"/>
    <n v="65"/>
    <n v="10.7838321526845"/>
    <n v="9.5604155063629204"/>
    <n v="-1.22341670592626"/>
    <n v="1.2461246224120299E-2"/>
    <n v="43.137388547261601"/>
    <n v="20250630"/>
    <n v="24040540"/>
    <x v="688"/>
    <n v="27.1"/>
    <n v="1.7"/>
  </r>
  <r>
    <n v="11501"/>
    <n v="946775.91562306299"/>
    <n v="1685699.9090913399"/>
    <n v="946875.91562306299"/>
    <n v="1685599.9090913399"/>
    <n v="104"/>
    <n v="74"/>
    <n v="10.8169541358948"/>
    <n v="11.5337833404541"/>
    <n v="0.71682896912097904"/>
    <n v="7.6725167455151701E-4"/>
    <n v="45.110756301879903"/>
    <n v="20250630"/>
    <n v="24040510"/>
    <x v="681"/>
    <n v="40"/>
    <n v="3.7"/>
  </r>
  <r>
    <n v="10113"/>
    <n v="945875.91562306299"/>
    <n v="1685899.9090913399"/>
    <n v="945975.91562306299"/>
    <n v="1685799.9090913399"/>
    <n v="102"/>
    <n v="65"/>
    <n v="10.8293855667114"/>
    <n v="11.146134185791"/>
    <n v="0.31674852793415398"/>
    <n v="6.1588992364704602E-3"/>
    <n v="44.723107910156301"/>
    <n v="20250630"/>
    <n v="24040510"/>
    <x v="585"/>
    <n v="28.8"/>
    <n v="2.2000000000000002"/>
  </r>
  <r>
    <n v="13965"/>
    <n v="948375.91562306299"/>
    <n v="1685699.9090913399"/>
    <n v="948475.91562306299"/>
    <n v="1685599.9090913399"/>
    <n v="104"/>
    <n v="90"/>
    <n v="10.8296943505605"/>
    <n v="9.7260274092356394"/>
    <n v="-1.1036669661601399"/>
    <n v="-4.2026797309517904E-3"/>
    <n v="43.303001085917202"/>
    <n v="20250630"/>
    <n v="24040690"/>
    <x v="59"/>
    <n v="23.3"/>
    <n v="2.2000000000000002"/>
  </r>
  <r>
    <n v="10117"/>
    <n v="945875.91562306299"/>
    <n v="1685499.9090913399"/>
    <n v="945975.91562306299"/>
    <n v="1685399.9090913399"/>
    <n v="106"/>
    <n v="65"/>
    <n v="10.837222874164601"/>
    <n v="9.3399789929390007"/>
    <n v="-1.4972438439726801"/>
    <n v="-5.6522042723372596E-3"/>
    <n v="42.916952133178697"/>
    <n v="20250630"/>
    <n v="24040560"/>
    <x v="680"/>
    <n v="57.7"/>
    <n v="10.5"/>
  </r>
  <r>
    <n v="3414"/>
    <n v="941575.91562306299"/>
    <n v="1693599.9090913399"/>
    <n v="941675.91562306299"/>
    <n v="1693499.9090913399"/>
    <n v="25"/>
    <n v="22"/>
    <n v="10.8428657054901"/>
    <n v="7.6473414897918701"/>
    <n v="-3.19552397727966"/>
    <n v="-2.9873016173951302E-3"/>
    <n v="41.224314689636202"/>
    <n v="20250630"/>
    <n v="24040810"/>
    <x v="16"/>
    <n v="7.4"/>
    <n v="13.6"/>
  </r>
  <r>
    <n v="9033"/>
    <n v="945175.91562306299"/>
    <n v="1686099.9090913399"/>
    <n v="945275.91562306299"/>
    <n v="1685999.9090913399"/>
    <n v="100"/>
    <n v="58"/>
    <n v="10.856413543224299"/>
    <n v="11.020228683948501"/>
    <n v="0.16381515585817399"/>
    <n v="-1.1324668303132101E-3"/>
    <n v="44.597202062606797"/>
    <n v="20250630"/>
    <n v="24040560"/>
    <x v="532"/>
    <n v="65.400000000000006"/>
    <n v="2"/>
  </r>
  <r>
    <n v="10126"/>
    <n v="945875.91562306299"/>
    <n v="1684599.9090913399"/>
    <n v="945975.91562306299"/>
    <n v="1684499.9090913399"/>
    <n v="115"/>
    <n v="65"/>
    <n v="10.866788685321801"/>
    <n v="9.5818065404892003"/>
    <n v="-1.28498219652101"/>
    <n v="-1.68322534882464E-2"/>
    <n v="43.158780097961397"/>
    <n v="20250630"/>
    <n v="24040540"/>
    <x v="424"/>
    <n v="40.700000000000003"/>
    <n v="3.4"/>
  </r>
  <r>
    <n v="4681"/>
    <n v="942375.91562306299"/>
    <n v="1690099.9090913399"/>
    <n v="942475.91562306299"/>
    <n v="1689999.9090913399"/>
    <n v="60"/>
    <n v="30"/>
    <n v="10.9025262991587"/>
    <n v="8.9598925113677996"/>
    <n v="-1.9426337877909301"/>
    <n v="-5.6920680993546996E-3"/>
    <n v="42.536866188049302"/>
    <n v="20250630"/>
    <n v="24040800"/>
    <x v="62"/>
    <n v="20.6"/>
    <n v="2.5"/>
  </r>
  <r>
    <n v="9968"/>
    <n v="945775.91562306299"/>
    <n v="1684999.9090913399"/>
    <n v="945875.91562306299"/>
    <n v="1684899.9090913399"/>
    <n v="111"/>
    <n v="64"/>
    <n v="10.9069282213847"/>
    <n v="10.196729024251299"/>
    <n v="-0.71019928281505895"/>
    <n v="-2.90954397448028E-2"/>
    <n v="43.773702303568498"/>
    <n v="20250630"/>
    <n v="24040540"/>
    <x v="688"/>
    <n v="27.1"/>
    <n v="1.7"/>
  </r>
  <r>
    <n v="4381"/>
    <n v="942175.91562306299"/>
    <n v="1689299.9090913399"/>
    <n v="942275.91562306299"/>
    <n v="1689199.9090913399"/>
    <n v="68"/>
    <n v="28"/>
    <n v="10.9071628252665"/>
    <n v="8.8020281791686994"/>
    <n v="-2.1051345268885302"/>
    <n v="-1.02477404288948E-2"/>
    <n v="42.379000981648801"/>
    <n v="20250630"/>
    <n v="24040800"/>
    <x v="344"/>
    <n v="6"/>
    <n v="0"/>
  </r>
  <r>
    <n v="2250"/>
    <n v="940775.91562306299"/>
    <n v="1686799.9090913399"/>
    <n v="940875.91562306299"/>
    <n v="1686699.9090913399"/>
    <n v="93"/>
    <n v="14"/>
    <n v="10.914005438486701"/>
    <n v="10.9533580144246"/>
    <n v="3.93521549801032E-2"/>
    <n v="1.5195190697947201E-2"/>
    <n v="44.530331293741902"/>
    <n v="20250630"/>
    <n v="24040610"/>
    <x v="29"/>
    <n v="36.1"/>
    <n v="2.7"/>
  </r>
  <r>
    <n v="10120"/>
    <n v="945875.91562306299"/>
    <n v="1685199.9090913399"/>
    <n v="945975.91562306299"/>
    <n v="1685099.9090913399"/>
    <n v="109"/>
    <n v="65"/>
    <n v="10.9184126853943"/>
    <n v="9.6317186951637304"/>
    <n v="-1.28669402748346"/>
    <n v="-3.3371103345416499E-3"/>
    <n v="43.208692312240601"/>
    <n v="20250630"/>
    <n v="24040540"/>
    <x v="688"/>
    <n v="27.1"/>
    <n v="1.7"/>
  </r>
  <r>
    <n v="9810"/>
    <n v="945675.91562306299"/>
    <n v="1685399.9090913399"/>
    <n v="945775.91562306299"/>
    <n v="1685299.9090913399"/>
    <n v="107"/>
    <n v="63"/>
    <n v="10.922614034016901"/>
    <n v="9.9301183064778602"/>
    <n v="-0.99249571959177696"/>
    <n v="1.7615682445466501E-3"/>
    <n v="43.507091776529897"/>
    <n v="20250630"/>
    <n v="24040560"/>
    <x v="618"/>
    <n v="26.1"/>
    <n v="5.3"/>
  </r>
  <r>
    <n v="2404"/>
    <n v="940875.91562306299"/>
    <n v="1686799.9090913399"/>
    <n v="940975.91562306299"/>
    <n v="1686699.9090913399"/>
    <n v="93"/>
    <n v="15"/>
    <n v="10.9255255593194"/>
    <n v="11.1887438032362"/>
    <n v="0.26321807586484502"/>
    <n v="8.3715009192625693E-3"/>
    <n v="44.765716976589601"/>
    <n v="20250630"/>
    <n v="24040610"/>
    <x v="29"/>
    <n v="36.1"/>
    <n v="2.7"/>
  </r>
  <r>
    <n v="10429"/>
    <n v="946075.91562306299"/>
    <n v="1685099.9090913399"/>
    <n v="946175.91562306299"/>
    <n v="1684999.9090913399"/>
    <n v="110"/>
    <n v="67"/>
    <n v="10.9331844647725"/>
    <n v="11.9835300445557"/>
    <n v="1.0503454953432101"/>
    <n v="4.4796111372609904E-3"/>
    <n v="45.560503641764299"/>
    <n v="20250630"/>
    <n v="24040510"/>
    <x v="685"/>
    <n v="32.799999999999997"/>
    <n v="2.1"/>
  </r>
  <r>
    <n v="10731"/>
    <n v="946275.91562306299"/>
    <n v="1685699.9090913399"/>
    <n v="946375.91562306299"/>
    <n v="1685599.9090913399"/>
    <n v="104"/>
    <n v="69"/>
    <n v="10.939221064249701"/>
    <n v="11.543573935826601"/>
    <n v="0.60435285662000104"/>
    <n v="2.7392220528175401E-2"/>
    <n v="45.120547294616699"/>
    <n v="20250630"/>
    <n v="24040510"/>
    <x v="585"/>
    <n v="28.8"/>
    <n v="2.2000000000000002"/>
  </r>
  <r>
    <n v="11200"/>
    <n v="946575.91562306299"/>
    <n v="1684999.9090913399"/>
    <n v="946675.91562306299"/>
    <n v="1684899.9090913399"/>
    <n v="111"/>
    <n v="72"/>
    <n v="10.9681758880615"/>
    <n v="8.1314215660095197"/>
    <n v="-2.8367542624473598"/>
    <n v="-3.2658532727509698E-3"/>
    <n v="41.708395004272496"/>
    <n v="20250630"/>
    <n v="24040510"/>
    <x v="669"/>
    <n v="26.8"/>
    <n v="1.8"/>
  </r>
  <r>
    <n v="14422"/>
    <n v="948675.91562306299"/>
    <n v="1686199.9090913399"/>
    <n v="948775.91562306299"/>
    <n v="1686099.9090913399"/>
    <n v="99"/>
    <n v="93"/>
    <n v="10.972002430966"/>
    <n v="10.199459075927701"/>
    <n v="-0.77254345699360505"/>
    <n v="1.32030836845699E-3"/>
    <n v="43.776432840447697"/>
    <n v="20250630"/>
    <n v="24040690"/>
    <x v="512"/>
    <n v="52.3"/>
    <n v="1.4"/>
  </r>
  <r>
    <n v="10580"/>
    <n v="946175.91562306299"/>
    <n v="1685399.9090913399"/>
    <n v="946275.91562306299"/>
    <n v="1685299.9090913399"/>
    <n v="107"/>
    <n v="68"/>
    <n v="10.9920504887899"/>
    <n v="11.07621661822"/>
    <n v="8.4166189034779904E-2"/>
    <n v="1.99308915762231E-2"/>
    <n v="44.653190294901499"/>
    <n v="20250630"/>
    <n v="24040510"/>
    <x v="684"/>
    <n v="12.9"/>
    <n v="0.6"/>
  </r>
  <r>
    <n v="13961"/>
    <n v="948375.91562306299"/>
    <n v="1686099.9090913399"/>
    <n v="948475.91562306299"/>
    <n v="1685999.9090913399"/>
    <n v="100"/>
    <n v="90"/>
    <n v="10.9957217375437"/>
    <n v="9.9727913538614903"/>
    <n v="-1.0229302346706399"/>
    <n v="-5.4603893465052103E-3"/>
    <n v="43.549764951070202"/>
    <n v="20250630"/>
    <n v="24040690"/>
    <x v="645"/>
    <n v="27.9"/>
    <n v="1.6"/>
  </r>
  <r>
    <n v="9967"/>
    <n v="945775.91562306299"/>
    <n v="1685099.9090913399"/>
    <n v="945875.91562306299"/>
    <n v="1684999.9090913399"/>
    <n v="110"/>
    <n v="64"/>
    <n v="11.0025576750437"/>
    <n v="11.2296003500621"/>
    <n v="0.227042595545451"/>
    <n v="-6.8863172394533897E-3"/>
    <n v="44.806573867797901"/>
    <n v="20250630"/>
    <n v="24040540"/>
    <x v="688"/>
    <n v="27.1"/>
    <n v="1.7"/>
  </r>
  <r>
    <n v="10275"/>
    <n v="945975.91562306299"/>
    <n v="1685099.9090913399"/>
    <n v="946075.91562306299"/>
    <n v="1684999.9090913399"/>
    <n v="110"/>
    <n v="66"/>
    <n v="11.044592221578"/>
    <n v="10.595598856608101"/>
    <n v="-0.44899321347475102"/>
    <n v="7.7654899796471E-3"/>
    <n v="44.172572453816699"/>
    <n v="20250630"/>
    <n v="24040510"/>
    <x v="685"/>
    <n v="32.799999999999997"/>
    <n v="2.1"/>
  </r>
  <r>
    <n v="2955"/>
    <n v="941275.91562306299"/>
    <n v="1693299.9090913399"/>
    <n v="941375.91562306299"/>
    <n v="1693199.9090913399"/>
    <n v="28"/>
    <n v="19"/>
    <n v="11.045736283063899"/>
    <n v="9.1977038681507093"/>
    <n v="-1.8480324000120201"/>
    <n v="2.6390632730908699E-2"/>
    <n v="42.774677991867101"/>
    <n v="20250630"/>
    <n v="24040810"/>
    <x v="16"/>
    <n v="7.4"/>
    <n v="13.6"/>
  </r>
  <r>
    <n v="6226"/>
    <n v="943375.91562306299"/>
    <n v="1689599.9090913399"/>
    <n v="943475.91562306299"/>
    <n v="1689499.9090913399"/>
    <n v="65"/>
    <n v="40"/>
    <n v="11.064101060231501"/>
    <n v="14.203750371932999"/>
    <n v="3.1396492322285998"/>
    <n v="4.46418075201412E-2"/>
    <n v="47.780724207560198"/>
    <n v="20250630"/>
    <n v="24040800"/>
    <x v="14"/>
    <n v="15"/>
    <n v="1.4"/>
  </r>
  <r>
    <n v="13968"/>
    <n v="948375.91562306299"/>
    <n v="1685399.9090913399"/>
    <n v="948475.91562306299"/>
    <n v="1685299.9090913399"/>
    <n v="107"/>
    <n v="90"/>
    <n v="11.0941480000814"/>
    <n v="9.7116670608520508"/>
    <n v="-1.38248086373011"/>
    <n v="5.4197606320182496E-4"/>
    <n v="43.288640594482402"/>
    <n v="20250630"/>
    <n v="24040630"/>
    <x v="597"/>
    <n v="25.5"/>
    <n v="1.9"/>
  </r>
  <r>
    <n v="10272"/>
    <n v="945975.91562306299"/>
    <n v="1685399.9090913399"/>
    <n v="946075.91562306299"/>
    <n v="1685299.9090913399"/>
    <n v="107"/>
    <n v="66"/>
    <n v="11.0988437334696"/>
    <n v="10.1212788422902"/>
    <n v="-0.977564970652262"/>
    <n v="-2.0866892979635502E-3"/>
    <n v="43.698252677917502"/>
    <n v="20250630"/>
    <n v="24040560"/>
    <x v="680"/>
    <n v="57.7"/>
    <n v="10.5"/>
  </r>
  <r>
    <n v="13658"/>
    <n v="948175.91562306299"/>
    <n v="1685599.9090913399"/>
    <n v="948275.91562306299"/>
    <n v="1685499.9090913399"/>
    <n v="105"/>
    <n v="88"/>
    <n v="11.103555262088801"/>
    <n v="9.6832928061485308"/>
    <n v="-1.4202627241611501"/>
    <n v="-5.4087306489236696E-3"/>
    <n v="43.2602667808533"/>
    <n v="20250630"/>
    <n v="24040630"/>
    <x v="683"/>
    <n v="23.6"/>
    <n v="2.1"/>
  </r>
  <r>
    <n v="13814"/>
    <n v="948275.91562306299"/>
    <n v="1685399.9090913399"/>
    <n v="948375.91562306299"/>
    <n v="1685299.9090913399"/>
    <n v="107"/>
    <n v="89"/>
    <n v="11.111136754353801"/>
    <n v="10.0572099685669"/>
    <n v="-1.05392688115438"/>
    <n v="-4.1157335508614796E-3"/>
    <n v="43.634183756510403"/>
    <n v="20250630"/>
    <n v="24040630"/>
    <x v="597"/>
    <n v="25.5"/>
    <n v="1.9"/>
  </r>
  <r>
    <n v="8421"/>
    <n v="944775.91562306299"/>
    <n v="1685699.9090913399"/>
    <n v="944875.91562306299"/>
    <n v="1685599.9090913399"/>
    <n v="104"/>
    <n v="54"/>
    <n v="11.1168525218964"/>
    <n v="10.0851332346598"/>
    <n v="-1.0317192176977801"/>
    <n v="6.2947556628690393E-2"/>
    <n v="43.662107149759898"/>
    <n v="20250630"/>
    <n v="24040550"/>
    <x v="79"/>
    <n v="24.8"/>
    <n v="1.9"/>
  </r>
  <r>
    <n v="13812"/>
    <n v="948275.91562306299"/>
    <n v="1685599.9090913399"/>
    <n v="948375.91562306299"/>
    <n v="1685499.9090913399"/>
    <n v="105"/>
    <n v="89"/>
    <n v="11.1228292584419"/>
    <n v="9.6496890187263507"/>
    <n v="-1.4731402695178999"/>
    <n v="-1.8761670216918E-3"/>
    <n v="43.2266621589661"/>
    <n v="20250630"/>
    <n v="24040690"/>
    <x v="689"/>
    <n v="31.3"/>
    <n v="1.6"/>
  </r>
  <r>
    <n v="9962"/>
    <n v="945775.91562306299"/>
    <n v="1685599.9090913399"/>
    <n v="945875.91562306299"/>
    <n v="1685499.9090913399"/>
    <n v="105"/>
    <n v="64"/>
    <n v="11.128491465250701"/>
    <n v="11.034720484415701"/>
    <n v="-9.3770979344844796E-2"/>
    <n v="-4.0439721196889903E-3"/>
    <n v="44.6116945902507"/>
    <n v="20250630"/>
    <n v="24040560"/>
    <x v="618"/>
    <n v="26.1"/>
    <n v="5.3"/>
  </r>
  <r>
    <n v="6841"/>
    <n v="943775.91562306299"/>
    <n v="1689699.9090913399"/>
    <n v="943875.91562306299"/>
    <n v="1689599.9090913399"/>
    <n v="64"/>
    <n v="44"/>
    <n v="11.1449038187663"/>
    <n v="9.8881479104360004"/>
    <n v="-1.25675603250662"/>
    <n v="1.2415273231454201E-2"/>
    <n v="43.465121269226103"/>
    <n v="20250630"/>
    <n v="24040800"/>
    <x v="14"/>
    <n v="15"/>
    <n v="1.4"/>
  </r>
  <r>
    <n v="10735"/>
    <n v="946275.91562306299"/>
    <n v="1685299.9090913399"/>
    <n v="946375.91562306299"/>
    <n v="1685199.9090913399"/>
    <n v="108"/>
    <n v="69"/>
    <n v="11.1627379258474"/>
    <n v="10.869568745295201"/>
    <n v="-0.29316896448532698"/>
    <n v="1.1296458464736699E-2"/>
    <n v="44.446542421976702"/>
    <n v="20250630"/>
    <n v="24040510"/>
    <x v="585"/>
    <n v="28.8"/>
    <n v="2.2000000000000002"/>
  </r>
  <r>
    <n v="9346"/>
    <n v="945375.91562306299"/>
    <n v="1685599.9090913399"/>
    <n v="945475.91562306299"/>
    <n v="1685499.9090913399"/>
    <n v="105"/>
    <n v="60"/>
    <n v="11.1719079017639"/>
    <n v="10.584569454193099"/>
    <n v="-0.58733840038379004"/>
    <n v="6.262532590578E-3"/>
    <n v="44.161542892456097"/>
    <n v="20250630"/>
    <n v="24040560"/>
    <x v="672"/>
    <n v="32"/>
    <n v="1.6"/>
  </r>
  <r>
    <n v="13943"/>
    <n v="948375.91562306299"/>
    <n v="1687899.9090913399"/>
    <n v="948475.91562306299"/>
    <n v="1687799.9090913399"/>
    <n v="82"/>
    <n v="90"/>
    <n v="11.207937558492"/>
    <n v="13.409167162577299"/>
    <n v="2.2012296835581502"/>
    <n v="-1.4950284237663E-2"/>
    <n v="46.986140696207698"/>
    <n v="20250630"/>
    <n v="24040640"/>
    <x v="47"/>
    <n v="9.6"/>
    <n v="0.8"/>
  </r>
  <r>
    <n v="13813"/>
    <n v="948275.91562306299"/>
    <n v="1685499.9090913399"/>
    <n v="948375.91562306299"/>
    <n v="1685399.9090913399"/>
    <n v="106"/>
    <n v="89"/>
    <n v="11.228526671727501"/>
    <n v="10.0012257099152"/>
    <n v="-1.2273011803627001"/>
    <n v="1.06685502493444E-2"/>
    <n v="43.578199386596701"/>
    <n v="20250630"/>
    <n v="24040630"/>
    <x v="683"/>
    <n v="23.6"/>
    <n v="2.1"/>
  </r>
  <r>
    <n v="6845"/>
    <n v="943775.91562306299"/>
    <n v="1689299.9090913399"/>
    <n v="943875.91562306299"/>
    <n v="1689199.9090913399"/>
    <n v="68"/>
    <n v="44"/>
    <n v="11.232922633489"/>
    <n v="10.963542858759601"/>
    <n v="-0.26937993150204398"/>
    <n v="5.3262454457581002E-2"/>
    <n v="44.540515899658203"/>
    <n v="20250630"/>
    <n v="24040800"/>
    <x v="14"/>
    <n v="15"/>
    <n v="1.4"/>
  </r>
  <r>
    <n v="6842"/>
    <n v="943775.91562306299"/>
    <n v="1689599.9090913399"/>
    <n v="943875.91562306299"/>
    <n v="1689499.9090913399"/>
    <n v="65"/>
    <n v="44"/>
    <n v="11.252678632736201"/>
    <n v="10.316035827000899"/>
    <n v="-0.93664279580116305"/>
    <n v="1.6478964981312599E-2"/>
    <n v="43.893009185791001"/>
    <n v="20250630"/>
    <n v="24040800"/>
    <x v="14"/>
    <n v="15"/>
    <n v="1.4"/>
  </r>
  <r>
    <n v="2807"/>
    <n v="941175.91562306299"/>
    <n v="1692699.9090913399"/>
    <n v="941275.91562306299"/>
    <n v="1692599.9090913399"/>
    <n v="34"/>
    <n v="18"/>
    <n v="11.2799450159073"/>
    <n v="8.3980911374092102"/>
    <n v="-2.8818537592887901"/>
    <n v="3.3857892500236603E-2"/>
    <n v="41.975064754486098"/>
    <n v="20250630"/>
    <n v="24040810"/>
    <x v="16"/>
    <n v="7.4"/>
    <n v="13.6"/>
  </r>
  <r>
    <n v="13964"/>
    <n v="948375.91562306299"/>
    <n v="1685799.9090913399"/>
    <n v="948475.91562306299"/>
    <n v="1685699.9090913399"/>
    <n v="103"/>
    <n v="90"/>
    <n v="11.2893232504527"/>
    <n v="10.3945353031158"/>
    <n v="-0.89478796720504805"/>
    <n v="2.0930931592981002E-3"/>
    <n v="43.971508979797399"/>
    <n v="20250630"/>
    <n v="24040690"/>
    <x v="59"/>
    <n v="23.3"/>
    <n v="2.2000000000000002"/>
  </r>
  <r>
    <n v="4533"/>
    <n v="942275.91562306299"/>
    <n v="1689499.9090913399"/>
    <n v="942375.91562306299"/>
    <n v="1689399.9090913399"/>
    <n v="66"/>
    <n v="29"/>
    <n v="11.317439377307901"/>
    <n v="9.8429522514343297"/>
    <n v="-1.47448709979653"/>
    <n v="8.0258479458279894E-2"/>
    <n v="43.419926166534403"/>
    <n v="20250630"/>
    <n v="24040800"/>
    <x v="28"/>
    <n v="76.599999999999994"/>
    <n v="10"/>
  </r>
  <r>
    <n v="10887"/>
    <n v="946375.91562306299"/>
    <n v="1685499.9090913399"/>
    <n v="946475.91562306299"/>
    <n v="1685399.9090913399"/>
    <n v="106"/>
    <n v="70"/>
    <n v="11.338606595992999"/>
    <n v="11.524767756462101"/>
    <n v="0.186161051504314"/>
    <n v="3.1592302257195102E-3"/>
    <n v="45.101741075515697"/>
    <n v="20250630"/>
    <n v="24040510"/>
    <x v="585"/>
    <n v="28.8"/>
    <n v="2.2000000000000002"/>
  </r>
  <r>
    <n v="10112"/>
    <n v="945875.91562306299"/>
    <n v="1685999.9090913399"/>
    <n v="945975.91562306299"/>
    <n v="1685899.9090913399"/>
    <n v="101"/>
    <n v="65"/>
    <n v="11.3530387878418"/>
    <n v="11.8568733851115"/>
    <n v="0.50383471598227803"/>
    <n v="8.9098687594135594E-3"/>
    <n v="45.433847045898403"/>
    <n v="20250630"/>
    <n v="24040510"/>
    <x v="585"/>
    <n v="28.8"/>
    <n v="2.2000000000000002"/>
  </r>
  <r>
    <n v="10425"/>
    <n v="946075.91562306299"/>
    <n v="1685499.9090913399"/>
    <n v="946175.91562306299"/>
    <n v="1685399.9090913399"/>
    <n v="106"/>
    <n v="67"/>
    <n v="11.3537652492523"/>
    <n v="10.921828925609599"/>
    <n v="-0.43193623423576399"/>
    <n v="1.18408534035552E-2"/>
    <n v="44.498802423477201"/>
    <n v="20250630"/>
    <n v="24040510"/>
    <x v="684"/>
    <n v="12.9"/>
    <n v="0.6"/>
  </r>
  <r>
    <n v="4643"/>
    <n v="942375.91562306299"/>
    <n v="1693899.9090913399"/>
    <n v="942475.91562306299"/>
    <n v="1693799.9090913399"/>
    <n v="22"/>
    <n v="30"/>
    <n v="11.357506906092199"/>
    <n v="5.6935329212869599"/>
    <n v="-5.6639744031666197"/>
    <n v="7.7573256101459306E-2"/>
    <n v="39.2705045301689"/>
    <n v="20250630"/>
    <n v="24040810"/>
    <x v="16"/>
    <n v="7.4"/>
    <n v="13.6"/>
  </r>
  <r>
    <n v="9664"/>
    <n v="945575.91562306299"/>
    <n v="1684599.9090913399"/>
    <n v="945675.91562306299"/>
    <n v="1684499.9090913399"/>
    <n v="115"/>
    <n v="62"/>
    <n v="11.3619438171387"/>
    <n v="10.860710461934399"/>
    <n v="-0.50123337109883603"/>
    <n v="-1.43882610524694E-2"/>
    <n v="44.4376841227214"/>
    <n v="20250630"/>
    <n v="24040540"/>
    <x v="424"/>
    <n v="40.700000000000003"/>
    <n v="3.4"/>
  </r>
  <r>
    <n v="10271"/>
    <n v="945975.91562306299"/>
    <n v="1685499.9090913399"/>
    <n v="946075.91562306299"/>
    <n v="1685399.9090913399"/>
    <n v="106"/>
    <n v="66"/>
    <n v="11.367434442043299"/>
    <n v="9.6777143478393608"/>
    <n v="-1.68971994891763"/>
    <n v="-7.6207542442716701E-3"/>
    <n v="43.254688024520902"/>
    <n v="20250630"/>
    <n v="24040560"/>
    <x v="680"/>
    <n v="57.7"/>
    <n v="10.5"/>
  </r>
  <r>
    <n v="6072"/>
    <n v="943275.91562306299"/>
    <n v="1689599.9090913399"/>
    <n v="943375.91562306299"/>
    <n v="1689499.9090913399"/>
    <n v="65"/>
    <n v="39"/>
    <n v="11.369187831878699"/>
    <n v="15.602864344914799"/>
    <n v="4.2336767315864599"/>
    <n v="3.7299780795971599E-2"/>
    <n v="49.179837862650601"/>
    <n v="20250630"/>
    <n v="24040800"/>
    <x v="14"/>
    <n v="15"/>
    <n v="1.4"/>
  </r>
  <r>
    <n v="10268"/>
    <n v="945975.91562306299"/>
    <n v="1685799.9090913399"/>
    <n v="946075.91562306299"/>
    <n v="1685699.9090913399"/>
    <n v="103"/>
    <n v="66"/>
    <n v="11.372036218643199"/>
    <n v="11.1318938136101"/>
    <n v="-0.24014237173833"/>
    <n v="-7.0556476130150302E-3"/>
    <n v="44.708867311477697"/>
    <n v="20250630"/>
    <n v="24040510"/>
    <x v="585"/>
    <n v="28.8"/>
    <n v="2.2000000000000002"/>
  </r>
  <r>
    <n v="8115"/>
    <n v="944575.91562306299"/>
    <n v="1685499.9090913399"/>
    <n v="944675.91562306299"/>
    <n v="1685399.9090913399"/>
    <n v="106"/>
    <n v="52"/>
    <n v="11.377471764882401"/>
    <n v="9.64927903811137"/>
    <n v="-1.7281926448146501"/>
    <n v="-6.8127213744446601E-3"/>
    <n v="43.226252555847203"/>
    <n v="20250630"/>
    <n v="24040550"/>
    <x v="79"/>
    <n v="24.8"/>
    <n v="1.9"/>
  </r>
  <r>
    <n v="13506"/>
    <n v="948075.91562306299"/>
    <n v="1685399.9090913399"/>
    <n v="948175.91562306299"/>
    <n v="1685299.9090913399"/>
    <n v="107"/>
    <n v="87"/>
    <n v="11.377583384513899"/>
    <n v="10.1213787198067"/>
    <n v="-1.2562049180269199"/>
    <n v="1.11208090675063E-2"/>
    <n v="43.698352336883502"/>
    <n v="20250630"/>
    <n v="24040630"/>
    <x v="648"/>
    <n v="34.6"/>
    <n v="1.8"/>
  </r>
  <r>
    <n v="9963"/>
    <n v="945775.91562306299"/>
    <n v="1685499.9090913399"/>
    <n v="945875.91562306299"/>
    <n v="1685399.9090913399"/>
    <n v="106"/>
    <n v="64"/>
    <n v="11.3892317877875"/>
    <n v="10.4966465102302"/>
    <n v="-0.89258529080284998"/>
    <n v="-4.77914284500811E-4"/>
    <n v="44.073620478312201"/>
    <n v="20250630"/>
    <n v="24040560"/>
    <x v="680"/>
    <n v="57.7"/>
    <n v="10.5"/>
  </r>
  <r>
    <n v="10127"/>
    <n v="945875.91562306299"/>
    <n v="1684499.9090913399"/>
    <n v="945975.91562306299"/>
    <n v="1684399.9090913399"/>
    <n v="116"/>
    <n v="65"/>
    <n v="11.3892812728882"/>
    <n v="9.60708157221476"/>
    <n v="-1.7821998099486001"/>
    <n v="1.3015975321953499E-2"/>
    <n v="43.184055328369098"/>
    <n v="20250630"/>
    <n v="24040540"/>
    <x v="424"/>
    <n v="40.700000000000003"/>
    <n v="3.4"/>
  </r>
  <r>
    <n v="11045"/>
    <n v="946475.91562306299"/>
    <n v="1685099.9090913399"/>
    <n v="946575.91562306299"/>
    <n v="1684999.9090913399"/>
    <n v="110"/>
    <n v="71"/>
    <n v="11.395629962285399"/>
    <n v="10.7727534770966"/>
    <n v="-0.62287657544948205"/>
    <n v="2.92278143266837E-3"/>
    <n v="44.349727630615199"/>
    <n v="20250630"/>
    <n v="24040510"/>
    <x v="669"/>
    <n v="26.8"/>
    <n v="1.8"/>
  </r>
  <r>
    <n v="6690"/>
    <n v="943675.91562306299"/>
    <n v="1689399.9090913399"/>
    <n v="943775.91562306299"/>
    <n v="1689299.9090913399"/>
    <n v="67"/>
    <n v="43"/>
    <n v="11.402273952961"/>
    <n v="12.1991800069809"/>
    <n v="0.79690600838512204"/>
    <n v="3.0016635078936801E-2"/>
    <n v="45.776153564453097"/>
    <n v="20250630"/>
    <n v="24040800"/>
    <x v="14"/>
    <n v="15"/>
    <n v="1.4"/>
  </r>
  <r>
    <n v="10581"/>
    <n v="946175.91562306299"/>
    <n v="1685299.9090913399"/>
    <n v="946275.91562306299"/>
    <n v="1685199.9090913399"/>
    <n v="108"/>
    <n v="68"/>
    <n v="11.406200567881299"/>
    <n v="10.5289630889893"/>
    <n v="-0.87723738451798805"/>
    <n v="-3.97214526310563E-3"/>
    <n v="44.105937321980797"/>
    <n v="20250630"/>
    <n v="24040510"/>
    <x v="684"/>
    <n v="12.9"/>
    <n v="0.6"/>
  </r>
  <r>
    <n v="13967"/>
    <n v="948375.91562306299"/>
    <n v="1685499.9090913399"/>
    <n v="948475.91562306299"/>
    <n v="1685399.9090913399"/>
    <n v="106"/>
    <n v="90"/>
    <n v="11.414157799311999"/>
    <n v="10.409580707550001"/>
    <n v="-1.0045771683965401"/>
    <n v="3.80306371620723E-3"/>
    <n v="43.9865545545305"/>
    <n v="20250630"/>
    <n v="24040690"/>
    <x v="548"/>
    <n v="61.2"/>
    <n v="2.4"/>
  </r>
  <r>
    <n v="13806"/>
    <n v="948275.91562306299"/>
    <n v="1686199.9090913399"/>
    <n v="948375.91562306299"/>
    <n v="1686099.9090913399"/>
    <n v="99"/>
    <n v="89"/>
    <n v="11.4240779280663"/>
    <n v="9.9327628016471898"/>
    <n v="-1.4913149327039701"/>
    <n v="-8.8724858360364998E-3"/>
    <n v="43.509735822677598"/>
    <n v="20250630"/>
    <n v="24040670"/>
    <x v="659"/>
    <n v="54.3"/>
    <n v="2.5"/>
  </r>
  <r>
    <n v="7962"/>
    <n v="944475.91562306299"/>
    <n v="1685399.9090913399"/>
    <n v="944575.91562306299"/>
    <n v="1685299.9090913399"/>
    <n v="107"/>
    <n v="51"/>
    <n v="11.4300317764282"/>
    <n v="8.5439677238464409"/>
    <n v="-2.88606395324071"/>
    <n v="-8.6015688488259898E-2"/>
    <n v="42.1209417978923"/>
    <n v="20250630"/>
    <n v="24040550"/>
    <x v="79"/>
    <n v="24.8"/>
    <n v="1.9"/>
  </r>
  <r>
    <n v="6536"/>
    <n v="943575.91562306299"/>
    <n v="1689399.9090913399"/>
    <n v="943675.91562306299"/>
    <n v="1689299.9090913399"/>
    <n v="67"/>
    <n v="42"/>
    <n v="11.4348013997078"/>
    <n v="12.0148450732231"/>
    <n v="0.58004369912669096"/>
    <n v="2.3905787500552798E-2"/>
    <n v="45.591819047927899"/>
    <n v="20250630"/>
    <n v="24040800"/>
    <x v="14"/>
    <n v="15"/>
    <n v="1.4"/>
  </r>
  <r>
    <n v="4688"/>
    <n v="942375.91562306299"/>
    <n v="1689399.9090913399"/>
    <n v="942475.91562306299"/>
    <n v="1689299.9090913399"/>
    <n v="67"/>
    <n v="30"/>
    <n v="11.446561177571599"/>
    <n v="8.3119587103525792"/>
    <n v="-3.1346025069554599"/>
    <n v="-1.0518117342144299E-2"/>
    <n v="41.888931910196902"/>
    <n v="20250630"/>
    <n v="24040800"/>
    <x v="28"/>
    <n v="76.599999999999994"/>
    <n v="10"/>
  </r>
  <r>
    <n v="6382"/>
    <n v="943475.91562306299"/>
    <n v="1689399.9090913399"/>
    <n v="943575.91562306299"/>
    <n v="1689299.9090913399"/>
    <n v="67"/>
    <n v="41"/>
    <n v="11.4503729343414"/>
    <n v="12.955256760120401"/>
    <n v="1.50488376617432"/>
    <n v="3.05582348955795E-2"/>
    <n v="46.5322299003601"/>
    <n v="20250630"/>
    <n v="24040800"/>
    <x v="14"/>
    <n v="15"/>
    <n v="1.4"/>
  </r>
  <r>
    <n v="10736"/>
    <n v="946275.91562306299"/>
    <n v="1685199.9090913399"/>
    <n v="946375.91562306299"/>
    <n v="1685099.9090913399"/>
    <n v="109"/>
    <n v="69"/>
    <n v="11.4668208956718"/>
    <n v="11.0183025598526"/>
    <n v="-0.448518398683518"/>
    <n v="1.9526983203832102E-2"/>
    <n v="44.595276355743401"/>
    <n v="20250630"/>
    <n v="24040510"/>
    <x v="686"/>
    <n v="64.7"/>
    <n v="2.6"/>
  </r>
  <r>
    <n v="9966"/>
    <n v="945775.91562306299"/>
    <n v="1685199.9090913399"/>
    <n v="945875.91562306299"/>
    <n v="1685099.9090913399"/>
    <n v="109"/>
    <n v="64"/>
    <n v="11.4846527576447"/>
    <n v="11.0731618404388"/>
    <n v="-0.41149101406335797"/>
    <n v="-1.46759545896202E-2"/>
    <n v="44.650134801864603"/>
    <n v="20250630"/>
    <n v="24040540"/>
    <x v="688"/>
    <n v="27.1"/>
    <n v="1.7"/>
  </r>
  <r>
    <n v="6689"/>
    <n v="943675.91562306299"/>
    <n v="1689499.9090913399"/>
    <n v="943775.91562306299"/>
    <n v="1689399.9090913399"/>
    <n v="66"/>
    <n v="43"/>
    <n v="11.4874331156413"/>
    <n v="11.201105991999301"/>
    <n v="-0.286327340950568"/>
    <n v="1.15362862125039E-2"/>
    <n v="44.778079350789397"/>
    <n v="20250630"/>
    <n v="24040800"/>
    <x v="14"/>
    <n v="15"/>
    <n v="1.4"/>
  </r>
  <r>
    <n v="6538"/>
    <n v="943575.91562306299"/>
    <n v="1689199.9090913399"/>
    <n v="943675.91562306299"/>
    <n v="1689099.9090913399"/>
    <n v="69"/>
    <n v="42"/>
    <n v="11.493124564488699"/>
    <n v="13.061154127121"/>
    <n v="1.5680293589830401"/>
    <n v="2.49792231867711E-2"/>
    <n v="46.638127644856802"/>
    <n v="20250630"/>
    <n v="24040800"/>
    <x v="14"/>
    <n v="15"/>
    <n v="1.4"/>
  </r>
  <r>
    <n v="6383"/>
    <n v="943475.91562306299"/>
    <n v="1689299.9090913399"/>
    <n v="943575.91562306299"/>
    <n v="1689199.9090913399"/>
    <n v="68"/>
    <n v="41"/>
    <n v="11.4948570728302"/>
    <n v="13.516661008199099"/>
    <n v="2.0218039949734998"/>
    <n v="-9.3733233710130096E-3"/>
    <n v="47.093634605407701"/>
    <n v="20250630"/>
    <n v="24040800"/>
    <x v="14"/>
    <n v="15"/>
    <n v="1.4"/>
  </r>
  <r>
    <n v="10895"/>
    <n v="946375.91562306299"/>
    <n v="1684699.9090913399"/>
    <n v="946475.91562306299"/>
    <n v="1684599.9090913399"/>
    <n v="114"/>
    <n v="70"/>
    <n v="11.5022176106771"/>
    <n v="9.3000891606012992"/>
    <n v="-2.2021284699439998"/>
    <n v="-1.48750185811271E-3"/>
    <n v="42.877062479654903"/>
    <n v="20250630"/>
    <n v="24040540"/>
    <x v="593"/>
    <n v="26"/>
    <n v="1.1000000000000001"/>
  </r>
  <r>
    <n v="8110"/>
    <n v="944575.91562306299"/>
    <n v="1685999.9090913399"/>
    <n v="944675.91562306299"/>
    <n v="1685899.9090913399"/>
    <n v="101"/>
    <n v="52"/>
    <n v="11.507829602559401"/>
    <n v="11.1292719523112"/>
    <n v="-0.37855775753657001"/>
    <n v="1.27164052799344E-2"/>
    <n v="44.706245422363303"/>
    <n v="20250630"/>
    <n v="24040550"/>
    <x v="79"/>
    <n v="24.8"/>
    <n v="1.9"/>
  </r>
  <r>
    <n v="13810"/>
    <n v="948275.91562306299"/>
    <n v="1685799.9090913399"/>
    <n v="948375.91562306299"/>
    <n v="1685699.9090913399"/>
    <n v="103"/>
    <n v="89"/>
    <n v="11.510292053222701"/>
    <n v="9.8972954750061"/>
    <n v="-1.6129963696003"/>
    <n v="-1.03504659297566E-2"/>
    <n v="43.474269549051897"/>
    <n v="20250630"/>
    <n v="24040690"/>
    <x v="689"/>
    <n v="31.3"/>
    <n v="1.6"/>
  </r>
  <r>
    <n v="6688"/>
    <n v="943675.91562306299"/>
    <n v="1689599.9090913399"/>
    <n v="943775.91562306299"/>
    <n v="1689499.9090913399"/>
    <n v="65"/>
    <n v="43"/>
    <n v="11.5321933428446"/>
    <n v="11.049245039622001"/>
    <n v="-0.48294831315676401"/>
    <n v="1.6867213106403701E-2"/>
    <n v="44.626218477884898"/>
    <n v="20250630"/>
    <n v="24040800"/>
    <x v="14"/>
    <n v="15"/>
    <n v="1.4"/>
  </r>
  <r>
    <n v="9809"/>
    <n v="945675.91562306299"/>
    <n v="1685499.9090913399"/>
    <n v="945775.91562306299"/>
    <n v="1685399.9090913399"/>
    <n v="106"/>
    <n v="63"/>
    <n v="11.535615868038599"/>
    <n v="10.2173312505086"/>
    <n v="-1.31828462415271"/>
    <n v="-6.5609299215591598E-3"/>
    <n v="43.7943047417535"/>
    <n v="20250630"/>
    <n v="24040560"/>
    <x v="618"/>
    <n v="26.1"/>
    <n v="5.3"/>
  </r>
  <r>
    <n v="13505"/>
    <n v="948075.91562306299"/>
    <n v="1685499.9090913399"/>
    <n v="948175.91562306299"/>
    <n v="1685399.9090913399"/>
    <n v="106"/>
    <n v="87"/>
    <n v="11.577038129170701"/>
    <n v="9.9414102236429809"/>
    <n v="-1.6356279651323999"/>
    <n v="-3.3522068212429698E-3"/>
    <n v="43.518384297688797"/>
    <n v="20250630"/>
    <n v="24040630"/>
    <x v="648"/>
    <n v="34.6"/>
    <n v="1.8"/>
  </r>
  <r>
    <n v="9973"/>
    <n v="945775.91562306299"/>
    <n v="1684499.9090913399"/>
    <n v="945875.91562306299"/>
    <n v="1684399.9090913399"/>
    <n v="116"/>
    <n v="64"/>
    <n v="11.577626307805399"/>
    <n v="10.4972127278646"/>
    <n v="-1.08041351102293"/>
    <n v="2.0442206878215101E-3"/>
    <n v="44.074187278747601"/>
    <n v="20250630"/>
    <n v="24040540"/>
    <x v="424"/>
    <n v="40.700000000000003"/>
    <n v="3.4"/>
  </r>
  <r>
    <n v="10577"/>
    <n v="946175.91562306299"/>
    <n v="1685699.9090913399"/>
    <n v="946275.91562306299"/>
    <n v="1685599.9090913399"/>
    <n v="104"/>
    <n v="68"/>
    <n v="11.5812411308289"/>
    <n v="11.379586537679"/>
    <n v="-0.20165451585004701"/>
    <n v="1.8400907710505E-2"/>
    <n v="44.956560770670599"/>
    <n v="20250630"/>
    <n v="24040510"/>
    <x v="585"/>
    <n v="28.8"/>
    <n v="2.2000000000000002"/>
  </r>
  <r>
    <n v="13655"/>
    <n v="948175.91562306299"/>
    <n v="1685899.9090913399"/>
    <n v="948275.91562306299"/>
    <n v="1685799.9090913399"/>
    <n v="102"/>
    <n v="88"/>
    <n v="11.5978152155876"/>
    <n v="9.5111249089240992"/>
    <n v="-2.0866903662681602"/>
    <n v="6.1071710661053701E-4"/>
    <n v="43.088099002838099"/>
    <n v="20250630"/>
    <n v="24040670"/>
    <x v="487"/>
    <n v="28.5"/>
    <n v="1.8"/>
  </r>
  <r>
    <n v="8268"/>
    <n v="944675.91562306299"/>
    <n v="1685599.9090913399"/>
    <n v="944775.91562306299"/>
    <n v="1685499.9090913399"/>
    <n v="105"/>
    <n v="53"/>
    <n v="11.614872276783"/>
    <n v="10.2016987800598"/>
    <n v="-1.41317351162434"/>
    <n v="7.01242807554081E-3"/>
    <n v="43.778671979904203"/>
    <n v="20250630"/>
    <n v="24040550"/>
    <x v="79"/>
    <n v="24.8"/>
    <n v="1.9"/>
  </r>
  <r>
    <n v="10583"/>
    <n v="946175.91562306299"/>
    <n v="1685099.9090913399"/>
    <n v="946275.91562306299"/>
    <n v="1684999.9090913399"/>
    <n v="110"/>
    <n v="68"/>
    <n v="11.6193205515544"/>
    <n v="12.0496971607208"/>
    <n v="0.43037680784861199"/>
    <n v="7.8750785905867798E-3"/>
    <n v="45.626670837402301"/>
    <n v="20250630"/>
    <n v="24040510"/>
    <x v="685"/>
    <n v="32.799999999999997"/>
    <n v="2.1"/>
  </r>
  <r>
    <n v="10121"/>
    <n v="945875.91562306299"/>
    <n v="1685099.9090913399"/>
    <n v="945975.91562306299"/>
    <n v="1684999.9090913399"/>
    <n v="110"/>
    <n v="65"/>
    <n v="11.6232248942057"/>
    <n v="9.5045412381490095"/>
    <n v="-2.1186838845411899"/>
    <n v="-1.28304717751841E-3"/>
    <n v="43.081514994303397"/>
    <n v="20250630"/>
    <n v="24040540"/>
    <x v="688"/>
    <n v="27.1"/>
    <n v="1.7"/>
  </r>
  <r>
    <n v="10122"/>
    <n v="945875.91562306299"/>
    <n v="1684999.9090913399"/>
    <n v="945975.91562306299"/>
    <n v="1684899.9090913399"/>
    <n v="111"/>
    <n v="65"/>
    <n v="11.6346580982208"/>
    <n v="10.0294737815857"/>
    <n v="-1.60518408815066"/>
    <n v="-4.8939650878310204E-3"/>
    <n v="43.606447537740102"/>
    <n v="20250630"/>
    <n v="24040540"/>
    <x v="682"/>
    <n v="23.3"/>
    <n v="1.6"/>
  </r>
  <r>
    <n v="9653"/>
    <n v="945575.91562306299"/>
    <n v="1685699.9090913399"/>
    <n v="945675.91562306299"/>
    <n v="1685599.9090913399"/>
    <n v="104"/>
    <n v="62"/>
    <n v="11.6350938479106"/>
    <n v="9.7014276981353795"/>
    <n v="-1.9336663136879599"/>
    <n v="-1.30461887456477E-2"/>
    <n v="43.278401374816902"/>
    <n v="20250630"/>
    <n v="24040560"/>
    <x v="618"/>
    <n v="26.1"/>
    <n v="5.3"/>
  </r>
  <r>
    <n v="8728"/>
    <n v="944975.91562306299"/>
    <n v="1685799.9090913399"/>
    <n v="945075.91562306299"/>
    <n v="1685699.9090913399"/>
    <n v="103"/>
    <n v="56"/>
    <n v="11.638733446598099"/>
    <n v="11.332609117031099"/>
    <n v="-0.30612432863563299"/>
    <n v="9.9224565201438998E-3"/>
    <n v="44.909582853317303"/>
    <n v="20250630"/>
    <n v="24040550"/>
    <x v="674"/>
    <n v="31.6"/>
    <n v="1.7"/>
  </r>
  <r>
    <n v="10277"/>
    <n v="945975.91562306299"/>
    <n v="1684899.9090913399"/>
    <n v="946075.91562306299"/>
    <n v="1684799.9090913399"/>
    <n v="112"/>
    <n v="66"/>
    <n v="11.647878229618099"/>
    <n v="11.018153011798899"/>
    <n v="-0.62972508510574698"/>
    <n v="5.3794514969922602E-3"/>
    <n v="44.595126867294297"/>
    <n v="20250630"/>
    <n v="24040540"/>
    <x v="682"/>
    <n v="23.3"/>
    <n v="1.6"/>
  </r>
  <r>
    <n v="6228"/>
    <n v="943375.91562306299"/>
    <n v="1689399.9090913399"/>
    <n v="943475.91562306299"/>
    <n v="1689299.9090913399"/>
    <n v="67"/>
    <n v="40"/>
    <n v="11.651202917099001"/>
    <n v="13.971969783306101"/>
    <n v="2.3207668215036401"/>
    <n v="2.6138359098695201E-2"/>
    <n v="47.5489437580109"/>
    <n v="20250630"/>
    <n v="24040800"/>
    <x v="14"/>
    <n v="15"/>
    <n v="1.4"/>
  </r>
  <r>
    <n v="10266"/>
    <n v="945975.91562306299"/>
    <n v="1685999.9090913399"/>
    <n v="946075.91562306299"/>
    <n v="1685899.9090913399"/>
    <n v="101"/>
    <n v="66"/>
    <n v="11.656524181366001"/>
    <n v="11.9450582663218"/>
    <n v="0.28853416295411699"/>
    <n v="9.0394618067269495E-3"/>
    <n v="45.522031466166197"/>
    <n v="20250630"/>
    <n v="24040510"/>
    <x v="585"/>
    <n v="28.8"/>
    <n v="2.2000000000000002"/>
  </r>
  <r>
    <n v="13654"/>
    <n v="948175.91562306299"/>
    <n v="1685999.9090913399"/>
    <n v="948275.91562306299"/>
    <n v="1685899.9090913399"/>
    <n v="101"/>
    <n v="88"/>
    <n v="11.6580580075582"/>
    <n v="9.6737986405690499"/>
    <n v="-1.9842593073844901"/>
    <n v="-3.0996856900552898E-3"/>
    <n v="43.2507718404134"/>
    <n v="20250630"/>
    <n v="24040670"/>
    <x v="530"/>
    <n v="28.8"/>
    <n v="1.3"/>
  </r>
  <r>
    <n v="10426"/>
    <n v="946075.91562306299"/>
    <n v="1685399.9090913399"/>
    <n v="946175.91562306299"/>
    <n v="1685299.9090913399"/>
    <n v="107"/>
    <n v="67"/>
    <n v="11.660471200943"/>
    <n v="10.885605017344201"/>
    <n v="-0.77486610909303"/>
    <n v="2.7580574775735501E-3"/>
    <n v="44.4625787734985"/>
    <n v="20250630"/>
    <n v="24040510"/>
    <x v="684"/>
    <n v="12.9"/>
    <n v="0.6"/>
  </r>
  <r>
    <n v="7959"/>
    <n v="944475.91562306299"/>
    <n v="1685699.9090913399"/>
    <n v="944575.91562306299"/>
    <n v="1685599.9090913399"/>
    <n v="104"/>
    <n v="51"/>
    <n v="11.666658782959001"/>
    <n v="9.6131901423136394"/>
    <n v="-2.0534685701131798"/>
    <n v="-6.1672499651710198E-2"/>
    <n v="43.190163675944"/>
    <n v="20250630"/>
    <n v="24040550"/>
    <x v="79"/>
    <n v="24.8"/>
    <n v="1.9"/>
  </r>
  <r>
    <n v="13962"/>
    <n v="948375.91562306299"/>
    <n v="1685999.9090913399"/>
    <n v="948475.91562306299"/>
    <n v="1685899.9090913399"/>
    <n v="101"/>
    <n v="90"/>
    <n v="11.6740403970083"/>
    <n v="11.045311927795399"/>
    <n v="-0.62872833510239901"/>
    <n v="1.08515005558729E-3"/>
    <n v="44.622285207112597"/>
    <n v="20250630"/>
    <n v="24040690"/>
    <x v="689"/>
    <n v="31.3"/>
    <n v="1.6"/>
  </r>
  <r>
    <n v="4689"/>
    <n v="942375.91562306299"/>
    <n v="1689299.9090913399"/>
    <n v="942475.91562306299"/>
    <n v="1689199.9090913399"/>
    <n v="68"/>
    <n v="30"/>
    <n v="11.681672255198199"/>
    <n v="8.35499060153961"/>
    <n v="-3.3266814549763999"/>
    <n v="5.3749279584735597E-2"/>
    <n v="41.931964238484703"/>
    <n v="20250630"/>
    <n v="24040800"/>
    <x v="344"/>
    <n v="6"/>
    <n v="0"/>
  </r>
  <r>
    <n v="10582"/>
    <n v="946175.91562306299"/>
    <n v="1685199.9090913399"/>
    <n v="946275.91562306299"/>
    <n v="1685099.9090913399"/>
    <n v="109"/>
    <n v="68"/>
    <n v="11.684179663658099"/>
    <n v="10.7625064253807"/>
    <n v="-0.921673234552145"/>
    <n v="-4.0626394038554298E-3"/>
    <n v="44.339480400085399"/>
    <n v="20250630"/>
    <n v="24040510"/>
    <x v="685"/>
    <n v="32.799999999999997"/>
    <n v="2.1"/>
  </r>
  <r>
    <n v="13811"/>
    <n v="948275.91562306299"/>
    <n v="1685699.9090913399"/>
    <n v="948375.91562306299"/>
    <n v="1685599.9090913399"/>
    <n v="104"/>
    <n v="89"/>
    <n v="11.689136584599799"/>
    <n v="9.7033848762512207"/>
    <n v="-1.9857516686121599"/>
    <n v="-7.3576536960899804E-3"/>
    <n v="43.280357996622698"/>
    <n v="20250630"/>
    <n v="24040690"/>
    <x v="689"/>
    <n v="31.3"/>
    <n v="1.6"/>
  </r>
  <r>
    <n v="11502"/>
    <n v="946775.91562306299"/>
    <n v="1685599.9090913399"/>
    <n v="946875.91562306299"/>
    <n v="1685499.9090913399"/>
    <n v="105"/>
    <n v="74"/>
    <n v="11.767834901809699"/>
    <n v="11.5661587715149"/>
    <n v="-0.20167638361453999"/>
    <n v="-2.3090330651029901E-3"/>
    <n v="45.143133163452099"/>
    <n v="20250630"/>
    <n v="24040510"/>
    <x v="654"/>
    <n v="30.8"/>
    <n v="2.6"/>
  </r>
  <r>
    <n v="10420"/>
    <n v="946075.91562306299"/>
    <n v="1685999.9090913399"/>
    <n v="946175.91562306299"/>
    <n v="1685899.9090913399"/>
    <n v="101"/>
    <n v="67"/>
    <n v="11.775134722391799"/>
    <n v="11.7367014884949"/>
    <n v="-3.8433123690386602E-2"/>
    <n v="1.7412789592829801E-2"/>
    <n v="45.313675244649303"/>
    <n v="20250630"/>
    <n v="24040510"/>
    <x v="585"/>
    <n v="28.8"/>
    <n v="2.2000000000000002"/>
  </r>
  <r>
    <n v="10733"/>
    <n v="946275.91562306299"/>
    <n v="1685499.9090913399"/>
    <n v="946375.91562306299"/>
    <n v="1685399.9090913399"/>
    <n v="106"/>
    <n v="69"/>
    <n v="11.777842819690701"/>
    <n v="11.6553359627724"/>
    <n v="-0.122506922110915"/>
    <n v="1.3830875599523999E-2"/>
    <n v="45.232309579849201"/>
    <n v="20250630"/>
    <n v="24040510"/>
    <x v="585"/>
    <n v="28.8"/>
    <n v="2.2000000000000002"/>
  </r>
  <r>
    <n v="13963"/>
    <n v="948375.91562306299"/>
    <n v="1685899.9090913399"/>
    <n v="948475.91562306299"/>
    <n v="1685799.9090913399"/>
    <n v="102"/>
    <n v="90"/>
    <n v="11.7827919125557"/>
    <n v="11.040220618248"/>
    <n v="-0.742571350187063"/>
    <n v="4.4163881102576904E-3"/>
    <n v="44.617193698883099"/>
    <n v="20250630"/>
    <n v="24040690"/>
    <x v="689"/>
    <n v="31.3"/>
    <n v="1.6"/>
  </r>
  <r>
    <n v="4339"/>
    <n v="942175.91562306299"/>
    <n v="1693499.9090913399"/>
    <n v="942275.91562306299"/>
    <n v="1693399.9090913399"/>
    <n v="26"/>
    <n v="28"/>
    <n v="11.7903401851654"/>
    <n v="10.6693085432053"/>
    <n v="-1.12103164842119"/>
    <n v="4.2248557554557899E-2"/>
    <n v="44.246281623840297"/>
    <n v="20250630"/>
    <n v="24040810"/>
    <x v="16"/>
    <n v="7.4"/>
    <n v="13.6"/>
  </r>
  <r>
    <n v="14252"/>
    <n v="948575.91562306299"/>
    <n v="1687799.9090913399"/>
    <n v="948675.91562306299"/>
    <n v="1687699.9090913399"/>
    <n v="83"/>
    <n v="92"/>
    <n v="11.8096139431"/>
    <n v="13.671680450439499"/>
    <n v="1.8620666960875201"/>
    <n v="-2.5082974849889701E-2"/>
    <n v="47.248654683430999"/>
    <n v="20250630"/>
    <n v="24040640"/>
    <x v="47"/>
    <n v="9.6"/>
    <n v="0.8"/>
  </r>
  <r>
    <n v="10891"/>
    <n v="946375.91562306299"/>
    <n v="1685099.9090913399"/>
    <n v="946475.91562306299"/>
    <n v="1684999.9090913399"/>
    <n v="110"/>
    <n v="70"/>
    <n v="11.823665857315101"/>
    <n v="11.1610406239827"/>
    <n v="-0.662625301629305"/>
    <n v="6.0771444501976201E-4"/>
    <n v="44.738013585408503"/>
    <n v="20250630"/>
    <n v="24040510"/>
    <x v="686"/>
    <n v="64.7"/>
    <n v="2.6"/>
  </r>
  <r>
    <n v="9965"/>
    <n v="945775.91562306299"/>
    <n v="1685299.9090913399"/>
    <n v="945875.91562306299"/>
    <n v="1685199.9090913399"/>
    <n v="108"/>
    <n v="64"/>
    <n v="11.8268107573191"/>
    <n v="10.8676889737447"/>
    <n v="-0.95912191271781899"/>
    <n v="2.5540359007815501E-3"/>
    <n v="44.444662412007702"/>
    <n v="20250630"/>
    <n v="24040540"/>
    <x v="688"/>
    <n v="27.1"/>
    <n v="1.7"/>
  </r>
  <r>
    <n v="2959"/>
    <n v="941275.91562306299"/>
    <n v="1692899.9090913399"/>
    <n v="941375.91562306299"/>
    <n v="1692799.9090913399"/>
    <n v="32"/>
    <n v="19"/>
    <n v="11.829098171658"/>
    <n v="7.7975775930616598"/>
    <n v="-4.0315206315782302"/>
    <n v="1.12325297668576E-2"/>
    <n v="41.374551561143697"/>
    <n v="20250630"/>
    <n v="24040810"/>
    <x v="16"/>
    <n v="7.4"/>
    <n v="13.6"/>
  </r>
  <r>
    <n v="7958"/>
    <n v="944475.91562306299"/>
    <n v="1685799.9090913399"/>
    <n v="944575.91562306299"/>
    <n v="1685699.9090913399"/>
    <n v="103"/>
    <n v="51"/>
    <n v="11.8295476277669"/>
    <n v="9.8105997721354203"/>
    <n v="-2.01894785066446"/>
    <n v="-2.29628141348561E-2"/>
    <n v="43.3875737508138"/>
    <n v="20250630"/>
    <n v="24040550"/>
    <x v="79"/>
    <n v="24.8"/>
    <n v="1.9"/>
  </r>
  <r>
    <n v="13659"/>
    <n v="948175.91562306299"/>
    <n v="1685499.9090913399"/>
    <n v="948275.91562306299"/>
    <n v="1685399.9090913399"/>
    <n v="106"/>
    <n v="88"/>
    <n v="11.8487708568573"/>
    <n v="10.6111284891764"/>
    <n v="-1.2376422782739001"/>
    <n v="-4.9396605463698498E-3"/>
    <n v="44.188102404276499"/>
    <n v="20250630"/>
    <n v="24040630"/>
    <x v="683"/>
    <n v="23.6"/>
    <n v="2.1"/>
  </r>
  <r>
    <n v="10586"/>
    <n v="946175.91562306299"/>
    <n v="1684799.9090913399"/>
    <n v="946275.91562306299"/>
    <n v="1684699.9090913399"/>
    <n v="113"/>
    <n v="68"/>
    <n v="11.8673105239868"/>
    <n v="10.5356516838074"/>
    <n v="-1.3316588314871001"/>
    <n v="-5.5207512341439698E-3"/>
    <n v="44.112625757853202"/>
    <n v="20250630"/>
    <n v="24040540"/>
    <x v="593"/>
    <n v="26"/>
    <n v="1.1000000000000001"/>
  </r>
  <r>
    <n v="6535"/>
    <n v="943575.91562306299"/>
    <n v="1689499.9090913399"/>
    <n v="943675.91562306299"/>
    <n v="1689399.9090913399"/>
    <n v="66"/>
    <n v="42"/>
    <n v="11.8829525311788"/>
    <n v="12.0956629912059"/>
    <n v="0.21271054478590201"/>
    <n v="2.1278939365098899E-2"/>
    <n v="45.672636349995898"/>
    <n v="20250630"/>
    <n v="24040800"/>
    <x v="14"/>
    <n v="15"/>
    <n v="1.4"/>
  </r>
  <r>
    <n v="10734"/>
    <n v="946275.91562306299"/>
    <n v="1685399.9090913399"/>
    <n v="946375.91562306299"/>
    <n v="1685299.9090913399"/>
    <n v="107"/>
    <n v="69"/>
    <n v="11.896049499511699"/>
    <n v="11.4813375473022"/>
    <n v="-0.41471201926469797"/>
    <n v="8.3996716809148601E-3"/>
    <n v="45.058310826619497"/>
    <n v="20250630"/>
    <n v="24040510"/>
    <x v="585"/>
    <n v="28.8"/>
    <n v="2.2000000000000002"/>
  </r>
  <r>
    <n v="4494"/>
    <n v="942275.91562306299"/>
    <n v="1693399.9090913399"/>
    <n v="942375.91562306299"/>
    <n v="1693299.9090913399"/>
    <n v="27"/>
    <n v="29"/>
    <n v="11.9034434159597"/>
    <n v="6.9621547460556004"/>
    <n v="-4.9412884910901402"/>
    <n v="5.6552966125309502E-3"/>
    <n v="40.539128621419302"/>
    <n v="20250630"/>
    <n v="24040810"/>
    <x v="16"/>
    <n v="7.4"/>
    <n v="13.6"/>
  </r>
  <r>
    <n v="10737"/>
    <n v="946275.91562306299"/>
    <n v="1685099.9090913399"/>
    <n v="946375.91562306299"/>
    <n v="1684999.9090913399"/>
    <n v="110"/>
    <n v="69"/>
    <n v="11.903625249862699"/>
    <n v="11.3861172199249"/>
    <n v="-0.51750818267464604"/>
    <n v="4.9836021692802497E-3"/>
    <n v="44.963090896606403"/>
    <n v="20250630"/>
    <n v="24040510"/>
    <x v="685"/>
    <n v="32.799999999999997"/>
    <n v="2.1"/>
  </r>
  <r>
    <n v="6534"/>
    <n v="943575.91562306299"/>
    <n v="1689599.9090913399"/>
    <n v="943675.91562306299"/>
    <n v="1689499.9090913399"/>
    <n v="65"/>
    <n v="42"/>
    <n v="11.9257709980011"/>
    <n v="12.3298943837484"/>
    <n v="0.404123477016886"/>
    <n v="4.3120716388026899E-2"/>
    <n v="45.906867663065597"/>
    <n v="20250630"/>
    <n v="24040800"/>
    <x v="14"/>
    <n v="15"/>
    <n v="1.4"/>
  </r>
  <r>
    <n v="10579"/>
    <n v="946175.91562306299"/>
    <n v="1685499.9090913399"/>
    <n v="946275.91562306299"/>
    <n v="1685399.9090913399"/>
    <n v="106"/>
    <n v="68"/>
    <n v="11.935238003730801"/>
    <n v="11.1237272620201"/>
    <n v="-0.81151090189814601"/>
    <n v="7.8201195501605997E-3"/>
    <n v="44.700700521469102"/>
    <n v="20250630"/>
    <n v="24040510"/>
    <x v="585"/>
    <n v="28.8"/>
    <n v="2.2000000000000002"/>
  </r>
  <r>
    <n v="10732"/>
    <n v="946275.91562306299"/>
    <n v="1685599.9090913399"/>
    <n v="946375.91562306299"/>
    <n v="1685499.9090913399"/>
    <n v="105"/>
    <n v="69"/>
    <n v="11.9487969080607"/>
    <n v="11.188669363657599"/>
    <n v="-0.76012747734785102"/>
    <n v="1.3572720927186299E-3"/>
    <n v="44.765643437703503"/>
    <n v="20250630"/>
    <n v="24040510"/>
    <x v="585"/>
    <n v="28.8"/>
    <n v="2.2000000000000002"/>
  </r>
  <r>
    <n v="4342"/>
    <n v="942175.91562306299"/>
    <n v="1693199.9090913399"/>
    <n v="942275.91562306299"/>
    <n v="1693099.9090913399"/>
    <n v="29"/>
    <n v="28"/>
    <n v="11.965196222066901"/>
    <n v="7.0380191206932103"/>
    <n v="-4.9271770566701898"/>
    <n v="1.47577597672353E-2"/>
    <n v="40.614992856979399"/>
    <n v="20250630"/>
    <n v="24040810"/>
    <x v="16"/>
    <n v="7.4"/>
    <n v="13.6"/>
  </r>
  <r>
    <n v="13660"/>
    <n v="948175.91562306299"/>
    <n v="1685399.9090913399"/>
    <n v="948275.91562306299"/>
    <n v="1685299.9090913399"/>
    <n v="107"/>
    <n v="88"/>
    <n v="11.9694537520409"/>
    <n v="10.681755661964401"/>
    <n v="-1.28769807517529"/>
    <n v="6.01809542786214E-4"/>
    <n v="44.258729219436603"/>
    <n v="20250630"/>
    <n v="24040630"/>
    <x v="648"/>
    <n v="34.6"/>
    <n v="1.8"/>
  </r>
  <r>
    <n v="6381"/>
    <n v="943475.91562306299"/>
    <n v="1689499.9090913399"/>
    <n v="943575.91562306299"/>
    <n v="1689399.9090913399"/>
    <n v="66"/>
    <n v="41"/>
    <n v="12.0105222066243"/>
    <n v="13.012963294982899"/>
    <n v="1.00244086484114"/>
    <n v="-5.8739290883143703E-4"/>
    <n v="46.589936256408699"/>
    <n v="20250630"/>
    <n v="24040800"/>
    <x v="14"/>
    <n v="15"/>
    <n v="1.4"/>
  </r>
  <r>
    <n v="11048"/>
    <n v="946475.91562306299"/>
    <n v="1684799.9090913399"/>
    <n v="946575.91562306299"/>
    <n v="1684699.9090913399"/>
    <n v="113"/>
    <n v="71"/>
    <n v="12.0156004769461"/>
    <n v="8.9741231373378199"/>
    <n v="-3.0414772714887301"/>
    <n v="-4.9283819140068102E-3"/>
    <n v="42.551096779959501"/>
    <n v="20250630"/>
    <n v="24040540"/>
    <x v="682"/>
    <n v="23.3"/>
    <n v="1.6"/>
  </r>
  <r>
    <n v="11047"/>
    <n v="946475.91562306299"/>
    <n v="1684899.9090913399"/>
    <n v="946575.91562306299"/>
    <n v="1684799.9090913399"/>
    <n v="112"/>
    <n v="71"/>
    <n v="12.0243366241455"/>
    <n v="8.8191643397013308"/>
    <n v="-3.20517239570618"/>
    <n v="1.9879208877682701E-3"/>
    <n v="42.3961377461751"/>
    <n v="20250630"/>
    <n v="24040510"/>
    <x v="669"/>
    <n v="26.8"/>
    <n v="1.8"/>
  </r>
  <r>
    <n v="3109"/>
    <n v="941375.91562306299"/>
    <n v="1693299.9090913399"/>
    <n v="941475.91562306299"/>
    <n v="1693199.9090913399"/>
    <n v="28"/>
    <n v="20"/>
    <n v="12.025490641593899"/>
    <n v="9.1556499004363996"/>
    <n v="-2.8698403239250201"/>
    <n v="2.30461087194271E-2"/>
    <n v="42.732623577117899"/>
    <n v="20250630"/>
    <n v="24040810"/>
    <x v="16"/>
    <n v="7.4"/>
    <n v="13.6"/>
  </r>
  <r>
    <n v="9665"/>
    <n v="945575.91562306299"/>
    <n v="1684499.9090913399"/>
    <n v="945675.91562306299"/>
    <n v="1684399.9090913399"/>
    <n v="116"/>
    <n v="62"/>
    <n v="12.026133580587899"/>
    <n v="12.309255913062399"/>
    <n v="0.28312253079492999"/>
    <n v="-2.5015660797041098E-2"/>
    <n v="45.886228878386802"/>
    <n v="20250630"/>
    <n v="24040540"/>
    <x v="424"/>
    <n v="40.700000000000003"/>
    <n v="3.4"/>
  </r>
  <r>
    <n v="14097"/>
    <n v="948475.91562306299"/>
    <n v="1687899.9090913399"/>
    <n v="948575.91562306299"/>
    <n v="1687799.9090913399"/>
    <n v="82"/>
    <n v="91"/>
    <n v="12.033405125141099"/>
    <n v="14.4295613765717"/>
    <n v="2.39615602791309"/>
    <n v="1.06191453960491E-2"/>
    <n v="48.006534576416001"/>
    <n v="20250630"/>
    <n v="24040640"/>
    <x v="47"/>
    <n v="9.6"/>
    <n v="0.8"/>
  </r>
  <r>
    <n v="4493"/>
    <n v="942275.91562306299"/>
    <n v="1693499.9090913399"/>
    <n v="942375.91562306299"/>
    <n v="1693399.9090913399"/>
    <n v="26"/>
    <n v="29"/>
    <n v="12.0420949935913"/>
    <n v="9.3740427017211907"/>
    <n v="-2.6680522561073299"/>
    <n v="3.3192507224157501E-2"/>
    <n v="42.951016489664703"/>
    <n v="20250630"/>
    <n v="24040810"/>
    <x v="16"/>
    <n v="7.4"/>
    <n v="13.6"/>
  </r>
  <r>
    <n v="2809"/>
    <n v="941175.91562306299"/>
    <n v="1692499.9090913399"/>
    <n v="941275.91562306299"/>
    <n v="1692399.9090913399"/>
    <n v="36"/>
    <n v="18"/>
    <n v="12.0435536702474"/>
    <n v="7.5215794245402003"/>
    <n v="-4.5219742258389797"/>
    <n v="3.5167529325311401E-3"/>
    <n v="41.098553339640297"/>
    <n v="20250630"/>
    <n v="24040810"/>
    <x v="16"/>
    <n v="7.4"/>
    <n v="13.6"/>
  </r>
  <r>
    <n v="10430"/>
    <n v="946075.91562306299"/>
    <n v="1684999.9090913399"/>
    <n v="946175.91562306299"/>
    <n v="1684899.9090913399"/>
    <n v="111"/>
    <n v="67"/>
    <n v="12.044622659683199"/>
    <n v="12.622130155563401"/>
    <n v="0.57750753561655699"/>
    <n v="5.3677239144841798E-3"/>
    <n v="46.199103673299199"/>
    <n v="20250630"/>
    <n v="24040540"/>
    <x v="682"/>
    <n v="23.3"/>
    <n v="1.6"/>
  </r>
  <r>
    <n v="6537"/>
    <n v="943575.91562306299"/>
    <n v="1689299.9090913399"/>
    <n v="943675.91562306299"/>
    <n v="1689199.9090913399"/>
    <n v="68"/>
    <n v="42"/>
    <n v="12.0518465836843"/>
    <n v="13.1378943920135"/>
    <n v="1.0860476853946801"/>
    <n v="4.6784870947400699E-2"/>
    <n v="46.714868545532198"/>
    <n v="20250630"/>
    <n v="24040800"/>
    <x v="14"/>
    <n v="15"/>
    <n v="1.4"/>
  </r>
  <r>
    <n v="10741"/>
    <n v="946275.91562306299"/>
    <n v="1684699.9090913399"/>
    <n v="946375.91562306299"/>
    <n v="1684599.9090913399"/>
    <n v="114"/>
    <n v="69"/>
    <n v="12.066481987635299"/>
    <n v="10.061271746953301"/>
    <n v="-2.0052100295821802"/>
    <n v="-2.6104828381600501E-2"/>
    <n v="43.638246218363399"/>
    <n v="20250630"/>
    <n v="24040540"/>
    <x v="593"/>
    <n v="26"/>
    <n v="1.1000000000000001"/>
  </r>
  <r>
    <n v="2808"/>
    <n v="941175.91562306299"/>
    <n v="1692599.9090913399"/>
    <n v="941275.91562306299"/>
    <n v="1692499.9090913399"/>
    <n v="35"/>
    <n v="18"/>
    <n v="12.0684128602346"/>
    <n v="8.3672803640365601"/>
    <n v="-3.7011325756708802"/>
    <n v="6.99375919648446E-2"/>
    <n v="41.944253921508803"/>
    <n v="20250630"/>
    <n v="24040810"/>
    <x v="16"/>
    <n v="7.4"/>
    <n v="13.6"/>
  </r>
  <r>
    <n v="13807"/>
    <n v="948275.91562306299"/>
    <n v="1686099.9090913399"/>
    <n v="948375.91562306299"/>
    <n v="1685999.9090913399"/>
    <n v="100"/>
    <n v="89"/>
    <n v="12.091640075047801"/>
    <n v="10.308095137278199"/>
    <n v="-1.7835449775059999"/>
    <n v="-1.6986948127547901E-3"/>
    <n v="43.885068893432603"/>
    <n v="20250630"/>
    <n v="24040670"/>
    <x v="687"/>
    <n v="30.3"/>
    <n v="1.3"/>
  </r>
  <r>
    <n v="2961"/>
    <n v="941275.91562306299"/>
    <n v="1692699.9090913399"/>
    <n v="941375.91562306299"/>
    <n v="1692599.9090913399"/>
    <n v="34"/>
    <n v="19"/>
    <n v="12.1062958240509"/>
    <n v="9.3043153285980207"/>
    <n v="-2.8019810542464301"/>
    <n v="2.0812343049328798E-2"/>
    <n v="42.881289482116699"/>
    <n v="20250630"/>
    <n v="24040810"/>
    <x v="16"/>
    <n v="7.4"/>
    <n v="13.6"/>
  </r>
  <r>
    <n v="13809"/>
    <n v="948275.91562306299"/>
    <n v="1685899.9090913399"/>
    <n v="948375.91562306299"/>
    <n v="1685799.9090913399"/>
    <n v="102"/>
    <n v="89"/>
    <n v="12.113699018955201"/>
    <n v="10.5979251861572"/>
    <n v="-1.5157737582922"/>
    <n v="2.6524002896621802E-4"/>
    <n v="44.174898386001601"/>
    <n v="20250630"/>
    <n v="24040690"/>
    <x v="689"/>
    <n v="31.3"/>
    <n v="1.6"/>
  </r>
  <r>
    <n v="8111"/>
    <n v="944575.91562306299"/>
    <n v="1685899.9090913399"/>
    <n v="944675.91562306299"/>
    <n v="1685799.9090913399"/>
    <n v="102"/>
    <n v="52"/>
    <n v="12.121853053569801"/>
    <n v="10.330215990543399"/>
    <n v="-1.7916371226310699"/>
    <n v="2.2515776014188301E-2"/>
    <n v="43.907189846038797"/>
    <n v="20250630"/>
    <n v="24040550"/>
    <x v="79"/>
    <n v="24.8"/>
    <n v="1.9"/>
  </r>
  <r>
    <n v="10892"/>
    <n v="946375.91562306299"/>
    <n v="1684999.9090913399"/>
    <n v="946475.91562306299"/>
    <n v="1684899.9090913399"/>
    <n v="111"/>
    <n v="70"/>
    <n v="12.1593318780263"/>
    <n v="10.0682996908824"/>
    <n v="-2.0910324826836599"/>
    <n v="1.0457753281419499E-3"/>
    <n v="43.645272890726702"/>
    <n v="20250630"/>
    <n v="24040510"/>
    <x v="690"/>
    <n v="10.8"/>
    <n v="0"/>
  </r>
  <r>
    <n v="8574"/>
    <n v="944875.91562306299"/>
    <n v="1685799.9090913399"/>
    <n v="944975.91562306299"/>
    <n v="1685699.9090913399"/>
    <n v="103"/>
    <n v="55"/>
    <n v="12.2235618829727"/>
    <n v="12.1904329657555"/>
    <n v="-3.3128931419923902E-2"/>
    <n v="2.0359936810564201E-2"/>
    <n v="45.767406940460198"/>
    <n v="20250630"/>
    <n v="24040550"/>
    <x v="674"/>
    <n v="31.6"/>
    <n v="1.7"/>
  </r>
  <r>
    <n v="10578"/>
    <n v="946175.91562306299"/>
    <n v="1685599.9090913399"/>
    <n v="946275.91562306299"/>
    <n v="1685499.9090913399"/>
    <n v="105"/>
    <n v="68"/>
    <n v="12.231632550557499"/>
    <n v="10.361392021179199"/>
    <n v="-1.8702404598394999"/>
    <n v="7.0697306267296298E-3"/>
    <n v="43.9383653004964"/>
    <n v="20250630"/>
    <n v="24040510"/>
    <x v="585"/>
    <n v="28.8"/>
    <n v="2.2000000000000002"/>
  </r>
  <r>
    <n v="14251"/>
    <n v="948575.91562306299"/>
    <n v="1687899.9090913399"/>
    <n v="948675.91562306299"/>
    <n v="1687799.9090913399"/>
    <n v="82"/>
    <n v="92"/>
    <n v="12.2633026838303"/>
    <n v="14.7164079546928"/>
    <n v="2.4531052559614199"/>
    <n v="1.2302016199100801E-2"/>
    <n v="48.293381690978997"/>
    <n v="20250630"/>
    <n v="24040640"/>
    <x v="47"/>
    <n v="9.6"/>
    <n v="0.8"/>
  </r>
  <r>
    <n v="7806"/>
    <n v="944375.91562306299"/>
    <n v="1685599.9090913399"/>
    <n v="944475.91562306299"/>
    <n v="1685499.9090913399"/>
    <n v="105"/>
    <n v="50"/>
    <n v="12.27941001089"/>
    <n v="10.0341104206286"/>
    <n v="-2.2452997071178298"/>
    <n v="-2.4097993675815398E-2"/>
    <n v="43.611083984375"/>
    <n v="20250630"/>
    <n v="24040550"/>
    <x v="79"/>
    <n v="24.8"/>
    <n v="1.9"/>
  </r>
  <r>
    <n v="4534"/>
    <n v="942275.91562306299"/>
    <n v="1689399.9090913399"/>
    <n v="942375.91562306299"/>
    <n v="1689299.9090913399"/>
    <n v="67"/>
    <n v="29"/>
    <n v="12.3417569001516"/>
    <n v="9.8025001684824602"/>
    <n v="-2.53925667206446"/>
    <n v="1.6249821831782699E-3"/>
    <n v="43.379473686218297"/>
    <n v="20250630"/>
    <n v="24040800"/>
    <x v="28"/>
    <n v="76.599999999999994"/>
    <n v="10"/>
  </r>
  <r>
    <n v="10575"/>
    <n v="946175.91562306299"/>
    <n v="1685899.9090913399"/>
    <n v="946275.91562306299"/>
    <n v="1685799.9090913399"/>
    <n v="102"/>
    <n v="68"/>
    <n v="12.3426114718119"/>
    <n v="12.5751844247182"/>
    <n v="0.23257313854992401"/>
    <n v="6.3494419834266101E-3"/>
    <n v="46.152158737182603"/>
    <n v="20250630"/>
    <n v="24040510"/>
    <x v="585"/>
    <n v="28.8"/>
    <n v="2.2000000000000002"/>
  </r>
  <r>
    <n v="2810"/>
    <n v="941175.91562306299"/>
    <n v="1692399.9090913399"/>
    <n v="941275.91562306299"/>
    <n v="1692299.9090913399"/>
    <n v="37"/>
    <n v="18"/>
    <n v="12.3474128246307"/>
    <n v="6.9720292091369602"/>
    <n v="-5.37538385391235"/>
    <n v="-1.67994657531381E-2"/>
    <n v="40.549003601074197"/>
    <n v="20250630"/>
    <n v="24040810"/>
    <x v="16"/>
    <n v="7.4"/>
    <n v="13.6"/>
  </r>
  <r>
    <n v="7808"/>
    <n v="944375.91562306299"/>
    <n v="1685399.9090913399"/>
    <n v="944475.91562306299"/>
    <n v="1685299.9090913399"/>
    <n v="107"/>
    <n v="50"/>
    <n v="12.3506627400716"/>
    <n v="8.7332646052042602"/>
    <n v="-3.6173980156580599"/>
    <n v="-6.9270025814573005E-2"/>
    <n v="42.310238138834599"/>
    <n v="20250630"/>
    <n v="24040550"/>
    <x v="79"/>
    <n v="24.8"/>
    <n v="1.9"/>
  </r>
  <r>
    <n v="10276"/>
    <n v="945975.91562306299"/>
    <n v="1684999.9090913399"/>
    <n v="946075.91562306299"/>
    <n v="1684899.9090913399"/>
    <n v="111"/>
    <n v="66"/>
    <n v="12.3734130859375"/>
    <n v="11.3440469900767"/>
    <n v="-1.0293661927183499"/>
    <n v="9.2422147281467904E-4"/>
    <n v="44.921020825703899"/>
    <n v="20250630"/>
    <n v="24040540"/>
    <x v="682"/>
    <n v="23.3"/>
    <n v="1.6"/>
  </r>
  <r>
    <n v="6230"/>
    <n v="943375.91562306299"/>
    <n v="1689199.9090913399"/>
    <n v="943475.91562306299"/>
    <n v="1689099.9090913399"/>
    <n v="69"/>
    <n v="40"/>
    <n v="12.3768201669057"/>
    <n v="15.0900457700094"/>
    <n v="2.7132256031036399"/>
    <n v="1.8066122119004501E-2"/>
    <n v="48.667018890380902"/>
    <n v="20250630"/>
    <n v="24040800"/>
    <x v="14"/>
    <n v="15"/>
    <n v="1.4"/>
  </r>
  <r>
    <n v="4687"/>
    <n v="942375.91562306299"/>
    <n v="1689499.9090913399"/>
    <n v="942475.91562306299"/>
    <n v="1689399.9090913399"/>
    <n v="66"/>
    <n v="30"/>
    <n v="12.387310087680801"/>
    <n v="9.9623749852180499"/>
    <n v="-2.4249353334307702"/>
    <n v="1.6046239936258599E-2"/>
    <n v="43.539348602294901"/>
    <n v="20250630"/>
    <n v="24040800"/>
    <x v="28"/>
    <n v="76.599999999999994"/>
    <n v="10"/>
  </r>
  <r>
    <n v="13808"/>
    <n v="948275.91562306299"/>
    <n v="1685999.9090913399"/>
    <n v="948375.91562306299"/>
    <n v="1685899.9090913399"/>
    <n v="101"/>
    <n v="89"/>
    <n v="12.398154258728001"/>
    <n v="10.4378339449565"/>
    <n v="-1.96032038331032"/>
    <n v="-2.8874582455803901E-2"/>
    <n v="44.014807701110797"/>
    <n v="20250630"/>
    <n v="24040670"/>
    <x v="687"/>
    <n v="30.3"/>
    <n v="1.3"/>
  </r>
  <r>
    <n v="10267"/>
    <n v="945975.91562306299"/>
    <n v="1685899.9090913399"/>
    <n v="946075.91562306299"/>
    <n v="1685799.9090913399"/>
    <n v="102"/>
    <n v="66"/>
    <n v="12.4543806711833"/>
    <n v="12.1934343179067"/>
    <n v="-0.26094622351229202"/>
    <n v="1.00293878543501E-2"/>
    <n v="45.770407994588197"/>
    <n v="20250630"/>
    <n v="24040510"/>
    <x v="585"/>
    <n v="28.8"/>
    <n v="2.2000000000000002"/>
  </r>
  <r>
    <n v="8112"/>
    <n v="944575.91562306299"/>
    <n v="1685799.9090913399"/>
    <n v="944675.91562306299"/>
    <n v="1685699.9090913399"/>
    <n v="103"/>
    <n v="52"/>
    <n v="12.455537282503601"/>
    <n v="9.8937351520244903"/>
    <n v="-2.5618021854987498"/>
    <n v="3.5202188703876299E-3"/>
    <n v="43.470708406888498"/>
    <n v="20250630"/>
    <n v="24040550"/>
    <x v="79"/>
    <n v="24.8"/>
    <n v="1.9"/>
  </r>
  <r>
    <n v="6692"/>
    <n v="943675.91562306299"/>
    <n v="1689199.9090913399"/>
    <n v="943775.91562306299"/>
    <n v="1689099.9090913399"/>
    <n v="69"/>
    <n v="43"/>
    <n v="12.491657972335799"/>
    <n v="12.4614446957906"/>
    <n v="-3.0213044956326499E-2"/>
    <n v="3.4640485265602698E-2"/>
    <n v="46.038418451944999"/>
    <n v="20250630"/>
    <n v="24040800"/>
    <x v="14"/>
    <n v="15"/>
    <n v="1.4"/>
  </r>
  <r>
    <n v="4644"/>
    <n v="942375.91562306299"/>
    <n v="1693799.9090913399"/>
    <n v="942475.91562306299"/>
    <n v="1693699.9090913399"/>
    <n v="23"/>
    <n v="30"/>
    <n v="12.5687704086304"/>
    <n v="5.7726459503173801"/>
    <n v="-6.7961244583129901"/>
    <n v="-5.0063820090144899E-3"/>
    <n v="39.3496189117432"/>
    <n v="20250630"/>
    <n v="24040810"/>
    <x v="16"/>
    <n v="7.4"/>
    <n v="13.6"/>
  </r>
  <r>
    <n v="9808"/>
    <n v="945675.91562306299"/>
    <n v="1685599.9090913399"/>
    <n v="945775.91562306299"/>
    <n v="1685499.9090913399"/>
    <n v="105"/>
    <n v="63"/>
    <n v="12.6637271245321"/>
    <n v="10.988102277119999"/>
    <n v="-1.6756249268849699"/>
    <n v="-1.31469916086644E-2"/>
    <n v="44.565075874328599"/>
    <n v="20250630"/>
    <n v="24040560"/>
    <x v="678"/>
    <n v="48.9"/>
    <n v="2"/>
  </r>
  <r>
    <n v="9654"/>
    <n v="945575.91562306299"/>
    <n v="1685599.9090913399"/>
    <n v="945675.91562306299"/>
    <n v="1685499.9090913399"/>
    <n v="105"/>
    <n v="62"/>
    <n v="12.7195865313212"/>
    <n v="10.5267480214437"/>
    <n v="-2.19283860425154"/>
    <n v="1.4347555115818999E-3"/>
    <n v="44.103721936543799"/>
    <n v="20250630"/>
    <n v="24040560"/>
    <x v="678"/>
    <n v="48.9"/>
    <n v="2"/>
  </r>
  <r>
    <n v="11046"/>
    <n v="946475.91562306299"/>
    <n v="1684999.9090913399"/>
    <n v="946575.91562306299"/>
    <n v="1684899.9090913399"/>
    <n v="111"/>
    <n v="71"/>
    <n v="12.7400987148285"/>
    <n v="9.9660437107086199"/>
    <n v="-2.77405494451523"/>
    <n v="4.1903765716900399E-3"/>
    <n v="43.543017069498703"/>
    <n v="20250630"/>
    <n v="24040510"/>
    <x v="669"/>
    <n v="26.8"/>
    <n v="1.8"/>
  </r>
  <r>
    <n v="2803"/>
    <n v="941175.91562306299"/>
    <n v="1693099.9090913399"/>
    <n v="941275.91562306299"/>
    <n v="1692999.9090913399"/>
    <n v="30"/>
    <n v="18"/>
    <n v="12.8450603485107"/>
    <n v="9.3958713531494098"/>
    <n v="-3.4491889715194701"/>
    <n v="6.1270678105453599E-2"/>
    <n v="42.972845077514599"/>
    <n v="20250630"/>
    <n v="24040810"/>
    <x v="16"/>
    <n v="7.4"/>
    <n v="13.6"/>
  </r>
  <r>
    <n v="10422"/>
    <n v="946075.91562306299"/>
    <n v="1685799.9090913399"/>
    <n v="946175.91562306299"/>
    <n v="1685699.9090913399"/>
    <n v="103"/>
    <n v="67"/>
    <n v="12.8640660643578"/>
    <n v="12.9688287377357"/>
    <n v="0.104762709481292"/>
    <n v="1.10901979496703E-2"/>
    <n v="46.545802116394"/>
    <n v="20250630"/>
    <n v="24040510"/>
    <x v="585"/>
    <n v="28.8"/>
    <n v="2.2000000000000002"/>
  </r>
  <r>
    <n v="10431"/>
    <n v="946075.91562306299"/>
    <n v="1684899.9090913399"/>
    <n v="946175.91562306299"/>
    <n v="1684799.9090913399"/>
    <n v="112"/>
    <n v="67"/>
    <n v="12.878510713577301"/>
    <n v="11.72130382061"/>
    <n v="-1.1572068631649"/>
    <n v="4.8724382941145398E-3"/>
    <n v="45.298276901245103"/>
    <n v="20250630"/>
    <n v="24040540"/>
    <x v="682"/>
    <n v="23.3"/>
    <n v="1.6"/>
  </r>
  <r>
    <n v="4341"/>
    <n v="942175.91562306299"/>
    <n v="1693299.9090913399"/>
    <n v="942275.91562306299"/>
    <n v="1693199.9090913399"/>
    <n v="28"/>
    <n v="28"/>
    <n v="12.908333142598501"/>
    <n v="10.0127613941828"/>
    <n v="-2.8955718477566998"/>
    <n v="2.6064646119872699E-2"/>
    <n v="43.589734713236503"/>
    <n v="20250630"/>
    <n v="24040810"/>
    <x v="16"/>
    <n v="7.4"/>
    <n v="13.6"/>
  </r>
  <r>
    <n v="10421"/>
    <n v="946075.91562306299"/>
    <n v="1685899.9090913399"/>
    <n v="946175.91562306299"/>
    <n v="1685799.9090913399"/>
    <n v="102"/>
    <n v="67"/>
    <n v="12.9239596525828"/>
    <n v="12.855462153752599"/>
    <n v="-6.8497454478347194E-2"/>
    <n v="9.4601518940180505E-3"/>
    <n v="46.432435671488399"/>
    <n v="20250630"/>
    <n v="24040510"/>
    <x v="585"/>
    <n v="28.8"/>
    <n v="2.2000000000000002"/>
  </r>
  <r>
    <n v="4032"/>
    <n v="941975.91562306299"/>
    <n v="1693399.9090913399"/>
    <n v="942075.91562306299"/>
    <n v="1693299.9090913399"/>
    <n v="27"/>
    <n v="26"/>
    <n v="13.0452696084976"/>
    <n v="10.4646162986755"/>
    <n v="-2.5806533396244"/>
    <n v="4.5375529676675803E-2"/>
    <n v="44.041590213775599"/>
    <n v="20250630"/>
    <n v="24040810"/>
    <x v="16"/>
    <n v="7.4"/>
    <n v="13.6"/>
  </r>
  <r>
    <n v="4340"/>
    <n v="942175.91562306299"/>
    <n v="1693399.9090913399"/>
    <n v="942275.91562306299"/>
    <n v="1693299.9090913399"/>
    <n v="27"/>
    <n v="28"/>
    <n v="13.050417813387799"/>
    <n v="10.261514490301"/>
    <n v="-2.7889032147147401"/>
    <n v="2.45775915682316E-2"/>
    <n v="43.838487798517399"/>
    <n v="20250630"/>
    <n v="24040810"/>
    <x v="16"/>
    <n v="7.4"/>
    <n v="13.6"/>
  </r>
  <r>
    <n v="6691"/>
    <n v="943675.91562306299"/>
    <n v="1689299.9090913399"/>
    <n v="943775.91562306299"/>
    <n v="1689199.9090913399"/>
    <n v="68"/>
    <n v="43"/>
    <n v="13.101204554239899"/>
    <n v="13.321163098017401"/>
    <n v="0.21995840066423"/>
    <n v="7.5574821792542907E-2"/>
    <n v="46.898137092590297"/>
    <n v="20250630"/>
    <n v="24040800"/>
    <x v="14"/>
    <n v="15"/>
    <n v="1.4"/>
  </r>
  <r>
    <n v="5167"/>
    <n v="942675.91562306299"/>
    <n v="1687699.9090913399"/>
    <n v="942775.91562306299"/>
    <n v="1687599.9090913399"/>
    <n v="84"/>
    <n v="33"/>
    <n v="13.1111913522085"/>
    <n v="10.167127887407901"/>
    <n v="-2.9440633853276599"/>
    <n v="7.6458193943835804E-3"/>
    <n v="43.744101524352999"/>
    <n v="20250630"/>
    <n v="24040600"/>
    <x v="31"/>
    <n v="24.3"/>
    <n v="3.1"/>
  </r>
  <r>
    <n v="3879"/>
    <n v="941875.91562306299"/>
    <n v="1693299.9090913399"/>
    <n v="941975.91562306299"/>
    <n v="1693199.9090913399"/>
    <n v="28"/>
    <n v="25"/>
    <n v="13.1390693187714"/>
    <n v="10.542295217514001"/>
    <n v="-2.5967741012573198"/>
    <n v="2.4389793785909799E-2"/>
    <n v="44.119268417358398"/>
    <n v="20250630"/>
    <n v="24040810"/>
    <x v="16"/>
    <n v="7.4"/>
    <n v="13.6"/>
  </r>
  <r>
    <n v="3113"/>
    <n v="941375.91562306299"/>
    <n v="1692899.9090913399"/>
    <n v="941475.91562306299"/>
    <n v="1692799.9090913399"/>
    <n v="32"/>
    <n v="20"/>
    <n v="13.1685757637024"/>
    <n v="9.1045784950256294"/>
    <n v="-4.0639975070953396"/>
    <n v="2.4877022951841398E-5"/>
    <n v="42.681552886962898"/>
    <n v="20250630"/>
    <n v="24040810"/>
    <x v="16"/>
    <n v="7.4"/>
    <n v="13.6"/>
  </r>
  <r>
    <n v="10585"/>
    <n v="946175.91562306299"/>
    <n v="1684899.9090913399"/>
    <n v="946275.91562306299"/>
    <n v="1684799.9090913399"/>
    <n v="112"/>
    <n v="68"/>
    <n v="13.1799460053444"/>
    <n v="12.032941818237299"/>
    <n v="-1.1470044031739199"/>
    <n v="5.4702325724065304E-3"/>
    <n v="45.609915494918802"/>
    <n v="20250630"/>
    <n v="24040540"/>
    <x v="682"/>
    <n v="23.3"/>
    <n v="1.6"/>
  </r>
  <r>
    <n v="10738"/>
    <n v="946275.91562306299"/>
    <n v="1684999.9090913399"/>
    <n v="946375.91562306299"/>
    <n v="1684899.9090913399"/>
    <n v="111"/>
    <n v="69"/>
    <n v="13.180287440617899"/>
    <n v="11.290013710657799"/>
    <n v="-1.89027359088262"/>
    <n v="6.0195019468665097E-3"/>
    <n v="44.866986910502099"/>
    <n v="20250630"/>
    <n v="24040510"/>
    <x v="685"/>
    <n v="32.799999999999997"/>
    <n v="2.1"/>
  </r>
  <r>
    <n v="10584"/>
    <n v="946175.91562306299"/>
    <n v="1684999.9090913399"/>
    <n v="946275.91562306299"/>
    <n v="1684899.9090913399"/>
    <n v="111"/>
    <n v="68"/>
    <n v="13.1896473566691"/>
    <n v="12.718575239181501"/>
    <n v="-0.47107215722401902"/>
    <n v="3.8785956179102298E-3"/>
    <n v="46.2955484390259"/>
    <n v="20250630"/>
    <n v="24040510"/>
    <x v="685"/>
    <n v="32.799999999999997"/>
    <n v="2.1"/>
  </r>
  <r>
    <n v="8113"/>
    <n v="944575.91562306299"/>
    <n v="1685699.9090913399"/>
    <n v="944675.91562306299"/>
    <n v="1685599.9090913399"/>
    <n v="104"/>
    <n v="52"/>
    <n v="13.209528843561801"/>
    <n v="11.162474075953201"/>
    <n v="-2.0470547278722102"/>
    <n v="1.4789519986758599E-2"/>
    <n v="44.739447911580399"/>
    <n v="20250630"/>
    <n v="24040550"/>
    <x v="79"/>
    <n v="24.8"/>
    <n v="1.9"/>
  </r>
  <r>
    <n v="10893"/>
    <n v="946375.91562306299"/>
    <n v="1684899.9090913399"/>
    <n v="946475.91562306299"/>
    <n v="1684799.9090913399"/>
    <n v="112"/>
    <n v="70"/>
    <n v="13.2547777295113"/>
    <n v="10.543988227844199"/>
    <n v="-2.7107895165681799"/>
    <n v="-9.0042561059817706E-3"/>
    <n v="44.120961904525799"/>
    <n v="20250630"/>
    <n v="24040540"/>
    <x v="682"/>
    <n v="23.3"/>
    <n v="1.6"/>
  </r>
  <r>
    <n v="10739"/>
    <n v="946275.91562306299"/>
    <n v="1684899.9090913399"/>
    <n v="946375.91562306299"/>
    <n v="1684799.9090913399"/>
    <n v="112"/>
    <n v="69"/>
    <n v="13.276772379875201"/>
    <n v="11.905960500240299"/>
    <n v="-1.37081190943718"/>
    <n v="-3.4292030613869402E-4"/>
    <n v="45.482934713363598"/>
    <n v="20250630"/>
    <n v="24040540"/>
    <x v="682"/>
    <n v="23.3"/>
    <n v="1.6"/>
  </r>
  <r>
    <n v="4034"/>
    <n v="941975.91562306299"/>
    <n v="1693199.9090913399"/>
    <n v="942075.91562306299"/>
    <n v="1693099.9090913399"/>
    <n v="29"/>
    <n v="26"/>
    <n v="13.3032916784286"/>
    <n v="11.1045722365379"/>
    <n v="-2.19871935993433"/>
    <n v="2.69603173946962E-2"/>
    <n v="44.681545734405503"/>
    <n v="20250630"/>
    <n v="24040810"/>
    <x v="16"/>
    <n v="7.4"/>
    <n v="13.6"/>
  </r>
  <r>
    <n v="8267"/>
    <n v="944675.91562306299"/>
    <n v="1685699.9090913399"/>
    <n v="944775.91562306299"/>
    <n v="1685599.9090913399"/>
    <n v="104"/>
    <n v="53"/>
    <n v="13.344575484593699"/>
    <n v="11.7047762870789"/>
    <n v="-1.63979920744896"/>
    <n v="2.7044102394332501E-2"/>
    <n v="45.281750043233203"/>
    <n v="20250630"/>
    <n v="24040550"/>
    <x v="79"/>
    <n v="24.8"/>
    <n v="1.9"/>
  </r>
  <r>
    <n v="2802"/>
    <n v="941175.91562306299"/>
    <n v="1693199.9090913399"/>
    <n v="941275.91562306299"/>
    <n v="1693099.9090913399"/>
    <n v="29"/>
    <n v="18"/>
    <n v="13.440564791361499"/>
    <n v="10.286136070887199"/>
    <n v="-3.1544287800788902"/>
    <n v="1.58400986498843E-2"/>
    <n v="43.863109906514502"/>
    <n v="20250630"/>
    <n v="24040810"/>
    <x v="16"/>
    <n v="7.4"/>
    <n v="13.6"/>
  </r>
  <r>
    <n v="4035"/>
    <n v="941975.91562306299"/>
    <n v="1693099.9090913399"/>
    <n v="942075.91562306299"/>
    <n v="1692999.9090913399"/>
    <n v="30"/>
    <n v="26"/>
    <n v="13.4414309263229"/>
    <n v="10.663257598876999"/>
    <n v="-2.7781734019517899"/>
    <n v="-2.11279621968667E-3"/>
    <n v="44.240230560302699"/>
    <n v="20250630"/>
    <n v="24040810"/>
    <x v="16"/>
    <n v="7.4"/>
    <n v="13.6"/>
  </r>
  <r>
    <n v="3881"/>
    <n v="941875.91562306299"/>
    <n v="1693099.9090913399"/>
    <n v="941975.91562306299"/>
    <n v="1692999.9090913399"/>
    <n v="30"/>
    <n v="25"/>
    <n v="13.4436614513397"/>
    <n v="8.8951508998870796"/>
    <n v="-4.5485105514526403"/>
    <n v="1.0014757669220399E-3"/>
    <n v="42.472125053405797"/>
    <n v="20250630"/>
    <n v="24040810"/>
    <x v="16"/>
    <n v="7.4"/>
    <n v="13.6"/>
  </r>
  <r>
    <n v="10894"/>
    <n v="946375.91562306299"/>
    <n v="1684799.9090913399"/>
    <n v="946475.91562306299"/>
    <n v="1684699.9090913399"/>
    <n v="113"/>
    <n v="70"/>
    <n v="13.4672824541728"/>
    <n v="10.5933694839478"/>
    <n v="-2.87391291062037"/>
    <n v="2.8317165172969299E-3"/>
    <n v="44.170343081156403"/>
    <n v="20250630"/>
    <n v="24040540"/>
    <x v="682"/>
    <n v="23.3"/>
    <n v="1.6"/>
  </r>
  <r>
    <n v="4033"/>
    <n v="941975.91562306299"/>
    <n v="1693299.9090913399"/>
    <n v="942075.91562306299"/>
    <n v="1693199.9090913399"/>
    <n v="28"/>
    <n v="26"/>
    <n v="13.517433166503899"/>
    <n v="10.794646342595399"/>
    <n v="-2.7227866848309801"/>
    <n v="1.83335837597648E-2"/>
    <n v="44.371620178222699"/>
    <n v="20250630"/>
    <n v="24040810"/>
    <x v="16"/>
    <n v="7.4"/>
    <n v="13.6"/>
  </r>
  <r>
    <n v="4189"/>
    <n v="942075.91562306299"/>
    <n v="1693099.9090913399"/>
    <n v="942175.91562306299"/>
    <n v="1692999.9090913399"/>
    <n v="30"/>
    <n v="27"/>
    <n v="13.6647145748138"/>
    <n v="10.4059351682663"/>
    <n v="-3.2587794661521898"/>
    <n v="1.1489610498150201E-2"/>
    <n v="43.982908248901403"/>
    <n v="20250630"/>
    <n v="24040810"/>
    <x v="16"/>
    <n v="7.4"/>
    <n v="13.6"/>
  </r>
  <r>
    <n v="10576"/>
    <n v="946175.91562306299"/>
    <n v="1685799.9090913399"/>
    <n v="946275.91562306299"/>
    <n v="1685699.9090913399"/>
    <n v="103"/>
    <n v="68"/>
    <n v="13.706978678703299"/>
    <n v="14.0030341744423"/>
    <n v="0.29605530865956098"/>
    <n v="2.2759582003345699E-2"/>
    <n v="47.5800075531006"/>
    <n v="20250630"/>
    <n v="24040510"/>
    <x v="585"/>
    <n v="28.8"/>
    <n v="2.2000000000000002"/>
  </r>
  <r>
    <n v="7303"/>
    <n v="944075.91562306299"/>
    <n v="1689699.9090913399"/>
    <n v="944175.91562306299"/>
    <n v="1689599.9090913399"/>
    <n v="64"/>
    <n v="47"/>
    <n v="13.777258793513001"/>
    <n v="12.219667037328099"/>
    <n v="-1.5575918310011401"/>
    <n v="4.7377734794281402E-2"/>
    <n v="45.796640714009598"/>
    <n v="20250630"/>
    <n v="24040800"/>
    <x v="14"/>
    <n v="15"/>
    <n v="1.4"/>
  </r>
  <r>
    <n v="10740"/>
    <n v="946275.91562306299"/>
    <n v="1684799.9090913399"/>
    <n v="946375.91562306299"/>
    <n v="1684699.9090913399"/>
    <n v="113"/>
    <n v="69"/>
    <n v="13.8620320955912"/>
    <n v="11.573088089624999"/>
    <n v="-2.2889440904060998"/>
    <n v="-3.8284086622297802E-4"/>
    <n v="45.150061925252302"/>
    <n v="20250630"/>
    <n v="24040540"/>
    <x v="682"/>
    <n v="23.3"/>
    <n v="1.6"/>
  </r>
  <r>
    <n v="4186"/>
    <n v="942075.91562306299"/>
    <n v="1693399.9090913399"/>
    <n v="942175.91562306299"/>
    <n v="1693299.9090913399"/>
    <n v="27"/>
    <n v="27"/>
    <n v="13.883224606514"/>
    <n v="9.8263536691665596"/>
    <n v="-4.0568710267543802"/>
    <n v="2.3041065782308599E-2"/>
    <n v="43.403326988220201"/>
    <n v="20250630"/>
    <n v="24040810"/>
    <x v="16"/>
    <n v="7.4"/>
    <n v="13.6"/>
  </r>
  <r>
    <n v="3878"/>
    <n v="941875.91562306299"/>
    <n v="1693399.9090913399"/>
    <n v="941975.91562306299"/>
    <n v="1693299.9090913399"/>
    <n v="27"/>
    <n v="25"/>
    <n v="13.9729597568512"/>
    <n v="10.830894947052"/>
    <n v="-3.14206463098526"/>
    <n v="2.8623290670414799E-2"/>
    <n v="44.407867431640597"/>
    <n v="20250630"/>
    <n v="24040810"/>
    <x v="16"/>
    <n v="7.4"/>
    <n v="13.6"/>
  </r>
  <r>
    <n v="4187"/>
    <n v="942075.91562306299"/>
    <n v="1693299.9090913399"/>
    <n v="942175.91562306299"/>
    <n v="1693199.9090913399"/>
    <n v="28"/>
    <n v="27"/>
    <n v="14.135240236918101"/>
    <n v="10.3009317715963"/>
    <n v="-3.8343084653218602"/>
    <n v="1.44928169126312E-2"/>
    <n v="43.877905527750599"/>
    <n v="20250630"/>
    <n v="24040810"/>
    <x v="16"/>
    <n v="7.4"/>
    <n v="13.6"/>
  </r>
  <r>
    <n v="8114"/>
    <n v="944575.91562306299"/>
    <n v="1685599.9090913399"/>
    <n v="944675.91562306299"/>
    <n v="1685499.9090913399"/>
    <n v="105"/>
    <n v="52"/>
    <n v="14.404074966907499"/>
    <n v="11.077907860279099"/>
    <n v="-3.32616719603539"/>
    <n v="2.96020497335121E-2"/>
    <n v="44.654881477356"/>
    <n v="20250630"/>
    <n v="24040550"/>
    <x v="79"/>
    <n v="24.8"/>
    <n v="1.9"/>
  </r>
  <r>
    <n v="6996"/>
    <n v="943875.91562306299"/>
    <n v="1689599.9090913399"/>
    <n v="943975.91562306299"/>
    <n v="1689499.9090913399"/>
    <n v="65"/>
    <n v="45"/>
    <n v="14.4190586407979"/>
    <n v="12.7826849619548"/>
    <n v="-1.6363735248645099"/>
    <n v="6.7234973423183006E-2"/>
    <n v="46.359657605489097"/>
    <n v="20250630"/>
    <n v="24040800"/>
    <x v="14"/>
    <n v="15"/>
    <n v="1.4"/>
  </r>
  <r>
    <n v="2958"/>
    <n v="941275.91562306299"/>
    <n v="1692999.9090913399"/>
    <n v="941375.91562306299"/>
    <n v="1692899.9090913399"/>
    <n v="31"/>
    <n v="19"/>
    <n v="14.4799420833588"/>
    <n v="10.8095334172249"/>
    <n v="-3.6704086661338802"/>
    <n v="2.3318315506912798E-3"/>
    <n v="44.3865067958832"/>
    <n v="20250630"/>
    <n v="24040810"/>
    <x v="16"/>
    <n v="7.4"/>
    <n v="13.6"/>
  </r>
  <r>
    <n v="7961"/>
    <n v="944475.91562306299"/>
    <n v="1685499.9090913399"/>
    <n v="944575.91562306299"/>
    <n v="1685399.9090913399"/>
    <n v="106"/>
    <n v="51"/>
    <n v="14.504604101181"/>
    <n v="9.3361961841583305"/>
    <n v="-5.1684078375498501"/>
    <n v="-6.03695817602177E-2"/>
    <n v="42.913169542948403"/>
    <n v="20250630"/>
    <n v="24040550"/>
    <x v="79"/>
    <n v="24.8"/>
    <n v="1.9"/>
  </r>
  <r>
    <n v="6229"/>
    <n v="943375.91562306299"/>
    <n v="1689299.9090913399"/>
    <n v="943475.91562306299"/>
    <n v="1689199.9090913399"/>
    <n v="68"/>
    <n v="40"/>
    <n v="14.7051467100779"/>
    <n v="17.042063872019501"/>
    <n v="2.3369169632593798"/>
    <n v="5.6965754056970297E-2"/>
    <n v="50.6190376281738"/>
    <n v="20250630"/>
    <n v="24040800"/>
    <x v="14"/>
    <n v="15"/>
    <n v="1.4"/>
  </r>
  <r>
    <n v="4492"/>
    <n v="942275.91562306299"/>
    <n v="1693599.9090913399"/>
    <n v="942375.91562306299"/>
    <n v="1693499.9090913399"/>
    <n v="25"/>
    <n v="29"/>
    <n v="14.783634344736701"/>
    <n v="12.412477069430899"/>
    <n v="-2.3711572289466898"/>
    <n v="6.1134411332507903E-2"/>
    <n v="45.989450666639499"/>
    <n v="20250630"/>
    <n v="24040810"/>
    <x v="16"/>
    <n v="7.4"/>
    <n v="13.6"/>
  </r>
  <r>
    <n v="7960"/>
    <n v="944475.91562306299"/>
    <n v="1685599.9090913399"/>
    <n v="944575.91562306299"/>
    <n v="1685499.9090913399"/>
    <n v="105"/>
    <n v="51"/>
    <n v="14.7853608411901"/>
    <n v="10.975686746485099"/>
    <n v="-3.8096742279389302"/>
    <n v="-5.6932752623277599E-2"/>
    <n v="44.552660100600299"/>
    <n v="20250630"/>
    <n v="24040550"/>
    <x v="79"/>
    <n v="24.8"/>
    <n v="1.9"/>
  </r>
  <r>
    <n v="2962"/>
    <n v="941275.91562306299"/>
    <n v="1692599.9090913399"/>
    <n v="941375.91562306299"/>
    <n v="1692499.9090913399"/>
    <n v="35"/>
    <n v="19"/>
    <n v="15.0691471099854"/>
    <n v="10.0200432141622"/>
    <n v="-5.0491037468115501"/>
    <n v="8.5899437156816295E-3"/>
    <n v="43.597016652425097"/>
    <n v="20250630"/>
    <n v="24040810"/>
    <x v="16"/>
    <n v="7.4"/>
    <n v="13.6"/>
  </r>
  <r>
    <n v="7807"/>
    <n v="944375.91562306299"/>
    <n v="1685499.9090913399"/>
    <n v="944475.91562306299"/>
    <n v="1685399.9090913399"/>
    <n v="106"/>
    <n v="50"/>
    <n v="15.0807240804036"/>
    <n v="9.3877847671508796"/>
    <n v="-5.6929390589396203"/>
    <n v="-3.9829924081762596E-3"/>
    <n v="42.964758300781199"/>
    <n v="20250630"/>
    <n v="24040550"/>
    <x v="79"/>
    <n v="24.8"/>
    <n v="1.9"/>
  </r>
  <r>
    <n v="3880"/>
    <n v="941875.91562306299"/>
    <n v="1693199.9090913399"/>
    <n v="941975.91562306299"/>
    <n v="1693099.9090913399"/>
    <n v="29"/>
    <n v="25"/>
    <n v="15.0874850749969"/>
    <n v="8.9556376934051496"/>
    <n v="-6.1318472325801796"/>
    <n v="1.17542563821189E-2"/>
    <n v="42.532610893249498"/>
    <n v="20250630"/>
    <n v="24040810"/>
    <x v="16"/>
    <n v="7.4"/>
    <n v="13.6"/>
  </r>
  <r>
    <n v="4188"/>
    <n v="942075.91562306299"/>
    <n v="1693199.9090913399"/>
    <n v="942175.91562306299"/>
    <n v="1693099.9090913399"/>
    <n v="29"/>
    <n v="27"/>
    <n v="15.0877622365952"/>
    <n v="10.722063302993799"/>
    <n v="-4.3656988739967302"/>
    <n v="1.9948330591432798E-3"/>
    <n v="44.2990367412567"/>
    <n v="20250630"/>
    <n v="24040810"/>
    <x v="16"/>
    <n v="7.4"/>
    <n v="13.6"/>
  </r>
  <r>
    <n v="3112"/>
    <n v="941375.91562306299"/>
    <n v="1692999.9090913399"/>
    <n v="941475.91562306299"/>
    <n v="1692899.9090913399"/>
    <n v="31"/>
    <n v="20"/>
    <n v="15.1563583101545"/>
    <n v="12.7181234359741"/>
    <n v="-2.4382345846721099"/>
    <n v="9.4660393660888093E-3"/>
    <n v="46.295097351074197"/>
    <n v="20250630"/>
    <n v="24040810"/>
    <x v="16"/>
    <n v="7.4"/>
    <n v="13.6"/>
  </r>
  <r>
    <n v="2964"/>
    <n v="941275.91562306299"/>
    <n v="1692399.9090913399"/>
    <n v="941375.91562306299"/>
    <n v="1692299.9090913399"/>
    <n v="37"/>
    <n v="19"/>
    <n v="15.225996017456101"/>
    <n v="9.0656051635742205"/>
    <n v="-6.1603910923004204"/>
    <n v="0.218384097330272"/>
    <n v="42.642580032348597"/>
    <n v="20250630"/>
    <n v="24040810"/>
    <x v="16"/>
    <n v="7.4"/>
    <n v="13.6"/>
  </r>
  <r>
    <n v="3110"/>
    <n v="941375.91562306299"/>
    <n v="1693199.9090913399"/>
    <n v="941475.91562306299"/>
    <n v="1693099.9090913399"/>
    <n v="29"/>
    <n v="20"/>
    <n v="15.6569420496623"/>
    <n v="13.827608108520501"/>
    <n v="-1.82933396349351"/>
    <n v="7.9858427246411595E-3"/>
    <n v="47.4045817057292"/>
    <n v="20250630"/>
    <n v="24040810"/>
    <x v="16"/>
    <n v="7.4"/>
    <n v="13.6"/>
  </r>
  <r>
    <n v="7150"/>
    <n v="943975.91562306299"/>
    <n v="1689599.9090913399"/>
    <n v="944075.91562306299"/>
    <n v="1689499.9090913399"/>
    <n v="65"/>
    <n v="46"/>
    <n v="15.677110016346001"/>
    <n v="13.837138712406199"/>
    <n v="-1.83997132163495"/>
    <n v="7.2617550380528001E-2"/>
    <n v="47.414112329482997"/>
    <n v="20250630"/>
    <n v="24040800"/>
    <x v="14"/>
    <n v="15"/>
    <n v="1.4"/>
  </r>
  <r>
    <n v="6994"/>
    <n v="943875.91562306299"/>
    <n v="1689799.9090913399"/>
    <n v="943975.91562306299"/>
    <n v="1689699.9090913399"/>
    <n v="63"/>
    <n v="45"/>
    <n v="15.9629114481756"/>
    <n v="14.6176754880111"/>
    <n v="-1.3452356513497199"/>
    <n v="1.6027137093866901E-2"/>
    <n v="48.194650356785502"/>
    <n v="20250630"/>
    <n v="24040800"/>
    <x v="14"/>
    <n v="15"/>
    <n v="1.4"/>
  </r>
  <r>
    <n v="2963"/>
    <n v="941275.91562306299"/>
    <n v="1692499.9090913399"/>
    <n v="941375.91562306299"/>
    <n v="1692399.9090913399"/>
    <n v="36"/>
    <n v="19"/>
    <n v="16.561872482299801"/>
    <n v="9.2879190444946307"/>
    <n v="-7.2739533682664197"/>
    <n v="1.6198879263053301E-2"/>
    <n v="42.864892959594698"/>
    <n v="20250630"/>
    <n v="24040810"/>
    <x v="16"/>
    <n v="7.4"/>
    <n v="13.6"/>
  </r>
  <r>
    <n v="6995"/>
    <n v="943875.91562306299"/>
    <n v="1689699.9090913399"/>
    <n v="943975.91562306299"/>
    <n v="1689599.9090913399"/>
    <n v="64"/>
    <n v="45"/>
    <n v="16.724082800058198"/>
    <n v="14.009633137629599"/>
    <n v="-2.7144495982390202"/>
    <n v="0.104903916246258"/>
    <n v="47.586606832651"/>
    <n v="20250630"/>
    <n v="24040800"/>
    <x v="14"/>
    <n v="15"/>
    <n v="1.4"/>
  </r>
  <r>
    <n v="7148"/>
    <n v="943975.91562306299"/>
    <n v="1689799.9090913399"/>
    <n v="944075.91562306299"/>
    <n v="1689699.9090913399"/>
    <n v="63"/>
    <n v="46"/>
    <n v="16.855154543597099"/>
    <n v="14.465702222118299"/>
    <n v="-2.3894524576216298"/>
    <n v="3.02644458909829E-2"/>
    <n v="48.042676608973601"/>
    <n v="20250630"/>
    <n v="24040800"/>
    <x v="14"/>
    <n v="15"/>
    <n v="1.4"/>
  </r>
  <r>
    <n v="2956"/>
    <n v="941275.91562306299"/>
    <n v="1693199.9090913399"/>
    <n v="941375.91562306299"/>
    <n v="1693099.9090913399"/>
    <n v="29"/>
    <n v="19"/>
    <n v="17.4617323875427"/>
    <n v="15.0714417298635"/>
    <n v="-2.3902907023827198"/>
    <n v="1.7056555176774701E-3"/>
    <n v="48.648415247599303"/>
    <n v="20250630"/>
    <n v="24040810"/>
    <x v="16"/>
    <n v="7.4"/>
    <n v="13.6"/>
  </r>
  <r>
    <n v="3111"/>
    <n v="941375.91562306299"/>
    <n v="1693099.9090913399"/>
    <n v="941475.91562306299"/>
    <n v="1692999.9090913399"/>
    <n v="30"/>
    <n v="20"/>
    <n v="17.8506368001302"/>
    <n v="15.0715158780416"/>
    <n v="-2.7791209220886199"/>
    <n v="4.5331516303122E-3"/>
    <n v="48.6484889984131"/>
    <n v="20250630"/>
    <n v="24040810"/>
    <x v="16"/>
    <n v="7.4"/>
    <n v="13.6"/>
  </r>
  <r>
    <n v="2957"/>
    <n v="941275.91562306299"/>
    <n v="1693099.9090913399"/>
    <n v="941375.91562306299"/>
    <n v="1692999.9090913399"/>
    <n v="30"/>
    <n v="19"/>
    <n v="18.346724430719998"/>
    <n v="14.851678530375199"/>
    <n v="-3.4950456817944802"/>
    <n v="3.27055342495441E-3"/>
    <n v="48.428652127583803"/>
    <n v="20250630"/>
    <n v="24040810"/>
    <x v="16"/>
    <n v="7.4"/>
    <n v="13.6"/>
  </r>
  <r>
    <n v="7149"/>
    <n v="943975.91562306299"/>
    <n v="1689699.9090913399"/>
    <n v="944075.91562306299"/>
    <n v="1689599.9090913399"/>
    <n v="64"/>
    <n v="46"/>
    <n v="19.0799587567647"/>
    <n v="15.8296922842662"/>
    <n v="-3.2502665917078701"/>
    <n v="8.1658892333507496E-2"/>
    <n v="49.406666119893401"/>
    <n v="20250630"/>
    <n v="24040800"/>
    <x v="14"/>
    <n v="15"/>
    <n v="1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85425-752B-401C-A54B-0571E3B0B2C4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F695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dataField="1" numFmtId="176" showAll="0"/>
    <pivotField dataField="1" numFmtId="176" showAll="0"/>
    <pivotField dataField="1" numFmtId="176" showAll="0"/>
    <pivotField numFmtId="176" showAll="0"/>
    <pivotField numFmtId="176" showAll="0"/>
    <pivotField axis="axisRow" numFmtId="176" showAll="0">
      <items count="692">
        <item x="684"/>
        <item x="685"/>
        <item x="686"/>
        <item x="665"/>
        <item x="585"/>
        <item x="669"/>
        <item x="654"/>
        <item x="681"/>
        <item x="575"/>
        <item x="690"/>
        <item x="682"/>
        <item x="637"/>
        <item x="688"/>
        <item x="622"/>
        <item x="593"/>
        <item x="424"/>
        <item x="646"/>
        <item x="612"/>
        <item x="666"/>
        <item x="619"/>
        <item x="660"/>
        <item x="613"/>
        <item x="670"/>
        <item x="652"/>
        <item x="79"/>
        <item x="674"/>
        <item x="565"/>
        <item x="192"/>
        <item x="676"/>
        <item x="498"/>
        <item x="327"/>
        <item x="209"/>
        <item x="261"/>
        <item x="170"/>
        <item x="320"/>
        <item x="279"/>
        <item x="536"/>
        <item x="39"/>
        <item x="584"/>
        <item x="463"/>
        <item x="134"/>
        <item x="602"/>
        <item x="394"/>
        <item x="569"/>
        <item x="583"/>
        <item x="504"/>
        <item x="629"/>
        <item x="109"/>
        <item x="397"/>
        <item x="532"/>
        <item x="672"/>
        <item x="664"/>
        <item x="641"/>
        <item x="588"/>
        <item x="559"/>
        <item x="668"/>
        <item x="678"/>
        <item x="680"/>
        <item x="618"/>
        <item x="606"/>
        <item x="469"/>
        <item x="556"/>
        <item x="379"/>
        <item x="277"/>
        <item x="205"/>
        <item x="201"/>
        <item x="128"/>
        <item x="157"/>
        <item x="65"/>
        <item x="93"/>
        <item x="211"/>
        <item x="166"/>
        <item x="439"/>
        <item x="225"/>
        <item x="620"/>
        <item x="441"/>
        <item x="491"/>
        <item x="426"/>
        <item x="53"/>
        <item x="653"/>
        <item x="147"/>
        <item x="236"/>
        <item x="555"/>
        <item x="609"/>
        <item x="430"/>
        <item x="270"/>
        <item x="468"/>
        <item x="526"/>
        <item x="480"/>
        <item x="478"/>
        <item x="643"/>
        <item x="506"/>
        <item x="251"/>
        <item x="519"/>
        <item x="566"/>
        <item x="275"/>
        <item x="156"/>
        <item x="539"/>
        <item x="150"/>
        <item x="260"/>
        <item x="516"/>
        <item x="264"/>
        <item x="482"/>
        <item x="428"/>
        <item x="474"/>
        <item x="190"/>
        <item x="276"/>
        <item x="522"/>
        <item x="436"/>
        <item x="388"/>
        <item x="422"/>
        <item x="413"/>
        <item x="365"/>
        <item x="507"/>
        <item x="562"/>
        <item x="529"/>
        <item x="427"/>
        <item x="438"/>
        <item x="348"/>
        <item x="290"/>
        <item x="470"/>
        <item x="458"/>
        <item x="587"/>
        <item x="393"/>
        <item x="509"/>
        <item x="537"/>
        <item x="250"/>
        <item x="285"/>
        <item x="355"/>
        <item x="220"/>
        <item x="42"/>
        <item x="445"/>
        <item x="410"/>
        <item x="450"/>
        <item x="255"/>
        <item x="386"/>
        <item x="217"/>
        <item x="435"/>
        <item x="563"/>
        <item x="32"/>
        <item x="359"/>
        <item x="571"/>
        <item x="55"/>
        <item x="70"/>
        <item x="249"/>
        <item x="231"/>
        <item x="181"/>
        <item x="145"/>
        <item x="51"/>
        <item x="313"/>
        <item x="229"/>
        <item x="314"/>
        <item x="329"/>
        <item x="497"/>
        <item x="167"/>
        <item x="481"/>
        <item x="175"/>
        <item x="493"/>
        <item x="500"/>
        <item x="523"/>
        <item x="11"/>
        <item x="673"/>
        <item x="123"/>
        <item x="125"/>
        <item x="114"/>
        <item x="471"/>
        <item x="57"/>
        <item x="137"/>
        <item x="398"/>
        <item x="115"/>
        <item x="31"/>
        <item x="578"/>
        <item x="244"/>
        <item x="679"/>
        <item x="499"/>
        <item x="227"/>
        <item x="9"/>
        <item x="152"/>
        <item x="483"/>
        <item x="319"/>
        <item x="340"/>
        <item x="347"/>
        <item x="317"/>
        <item x="272"/>
        <item x="505"/>
        <item x="371"/>
        <item x="558"/>
        <item x="322"/>
        <item x="543"/>
        <item x="20"/>
        <item x="29"/>
        <item x="456"/>
        <item x="207"/>
        <item x="80"/>
        <item x="105"/>
        <item x="219"/>
        <item x="146"/>
        <item x="85"/>
        <item x="117"/>
        <item x="101"/>
        <item x="99"/>
        <item x="416"/>
        <item x="452"/>
        <item x="579"/>
        <item x="323"/>
        <item x="171"/>
        <item x="61"/>
        <item x="224"/>
        <item x="297"/>
        <item x="409"/>
        <item x="288"/>
        <item x="431"/>
        <item x="419"/>
        <item x="111"/>
        <item x="663"/>
        <item x="184"/>
        <item x="496"/>
        <item x="595"/>
        <item x="466"/>
        <item x="657"/>
        <item x="511"/>
        <item x="655"/>
        <item x="675"/>
        <item x="230"/>
        <item x="118"/>
        <item x="486"/>
        <item x="262"/>
        <item x="116"/>
        <item x="552"/>
        <item x="461"/>
        <item x="246"/>
        <item x="404"/>
        <item x="459"/>
        <item x="582"/>
        <item x="628"/>
        <item x="545"/>
        <item x="208"/>
        <item x="520"/>
        <item x="597"/>
        <item x="648"/>
        <item x="295"/>
        <item x="342"/>
        <item x="683"/>
        <item x="546"/>
        <item x="533"/>
        <item x="550"/>
        <item x="617"/>
        <item x="332"/>
        <item x="624"/>
        <item x="47"/>
        <item x="554"/>
        <item x="640"/>
        <item x="514"/>
        <item x="608"/>
        <item x="443"/>
        <item x="518"/>
        <item x="380"/>
        <item x="389"/>
        <item x="97"/>
        <item x="76"/>
        <item x="56"/>
        <item x="58"/>
        <item x="60"/>
        <item x="405"/>
        <item x="490"/>
        <item x="494"/>
        <item x="252"/>
        <item x="69"/>
        <item x="188"/>
        <item x="67"/>
        <item x="82"/>
        <item x="535"/>
        <item x="650"/>
        <item x="306"/>
        <item x="378"/>
        <item x="354"/>
        <item x="590"/>
        <item x="4"/>
        <item x="334"/>
        <item x="63"/>
        <item x="271"/>
        <item x="180"/>
        <item x="384"/>
        <item x="551"/>
        <item x="534"/>
        <item x="503"/>
        <item x="44"/>
        <item x="200"/>
        <item x="5"/>
        <item x="415"/>
        <item x="77"/>
        <item x="90"/>
        <item x="195"/>
        <item x="553"/>
        <item x="616"/>
        <item x="573"/>
        <item x="432"/>
        <item x="462"/>
        <item x="417"/>
        <item x="525"/>
        <item x="269"/>
        <item x="89"/>
        <item x="112"/>
        <item x="193"/>
        <item x="392"/>
        <item x="298"/>
        <item x="477"/>
        <item x="50"/>
        <item x="580"/>
        <item x="475"/>
        <item x="387"/>
        <item x="331"/>
        <item x="567"/>
        <item x="350"/>
        <item x="341"/>
        <item x="501"/>
        <item x="407"/>
        <item x="508"/>
        <item x="485"/>
        <item x="524"/>
        <item x="605"/>
        <item x="457"/>
        <item x="627"/>
        <item x="510"/>
        <item x="589"/>
        <item x="385"/>
        <item x="423"/>
        <item x="448"/>
        <item x="228"/>
        <item x="299"/>
        <item x="572"/>
        <item x="377"/>
        <item x="607"/>
        <item x="623"/>
        <item x="581"/>
        <item x="487"/>
        <item x="687"/>
        <item x="638"/>
        <item x="659"/>
        <item x="625"/>
        <item x="570"/>
        <item x="530"/>
        <item x="633"/>
        <item x="564"/>
        <item x="642"/>
        <item x="241"/>
        <item x="542"/>
        <item x="473"/>
        <item x="662"/>
        <item x="598"/>
        <item x="411"/>
        <item x="513"/>
        <item x="561"/>
        <item x="549"/>
        <item x="601"/>
        <item x="453"/>
        <item x="560"/>
        <item x="541"/>
        <item x="373"/>
        <item x="434"/>
        <item x="13"/>
        <item x="521"/>
        <item x="418"/>
        <item x="95"/>
        <item x="52"/>
        <item x="48"/>
        <item x="221"/>
        <item x="300"/>
        <item x="135"/>
        <item x="81"/>
        <item x="15"/>
        <item x="596"/>
        <item x="645"/>
        <item x="46"/>
        <item x="689"/>
        <item x="658"/>
        <item x="548"/>
        <item x="59"/>
        <item x="512"/>
        <item x="626"/>
        <item x="489"/>
        <item x="630"/>
        <item x="133"/>
        <item x="308"/>
        <item x="315"/>
        <item x="203"/>
        <item x="154"/>
        <item x="75"/>
        <item x="576"/>
        <item x="671"/>
        <item x="656"/>
        <item x="10"/>
        <item x="360"/>
        <item x="21"/>
        <item x="182"/>
        <item x="183"/>
        <item x="71"/>
        <item x="102"/>
        <item x="110"/>
        <item x="274"/>
        <item x="164"/>
        <item x="267"/>
        <item x="326"/>
        <item x="121"/>
        <item x="189"/>
        <item x="259"/>
        <item x="151"/>
        <item x="282"/>
        <item x="294"/>
        <item x="233"/>
        <item x="136"/>
        <item x="324"/>
        <item x="425"/>
        <item x="172"/>
        <item x="68"/>
        <item x="34"/>
        <item x="27"/>
        <item x="266"/>
        <item x="196"/>
        <item x="242"/>
        <item x="517"/>
        <item x="492"/>
        <item x="446"/>
        <item x="245"/>
        <item x="464"/>
        <item x="476"/>
        <item x="421"/>
        <item x="106"/>
        <item x="349"/>
        <item x="375"/>
        <item x="455"/>
        <item x="120"/>
        <item x="234"/>
        <item x="603"/>
        <item x="8"/>
        <item x="1"/>
        <item x="237"/>
        <item x="293"/>
        <item x="599"/>
        <item x="45"/>
        <item x="303"/>
        <item x="447"/>
        <item x="402"/>
        <item x="191"/>
        <item x="515"/>
        <item x="403"/>
        <item x="366"/>
        <item x="368"/>
        <item x="362"/>
        <item x="280"/>
        <item x="174"/>
        <item x="361"/>
        <item x="309"/>
        <item x="240"/>
        <item x="159"/>
        <item x="281"/>
        <item x="328"/>
        <item x="223"/>
        <item x="451"/>
        <item x="316"/>
        <item x="358"/>
        <item x="408"/>
        <item x="370"/>
        <item x="391"/>
        <item x="382"/>
        <item x="484"/>
        <item x="401"/>
        <item x="374"/>
        <item x="356"/>
        <item x="369"/>
        <item x="357"/>
        <item x="442"/>
        <item x="454"/>
        <item x="292"/>
        <item x="19"/>
        <item x="6"/>
        <item x="3"/>
        <item x="0"/>
        <item x="2"/>
        <item x="199"/>
        <item x="17"/>
        <item x="43"/>
        <item x="429"/>
        <item x="73"/>
        <item x="337"/>
        <item x="547"/>
        <item x="479"/>
        <item x="126"/>
        <item x="395"/>
        <item x="25"/>
        <item x="460"/>
        <item x="258"/>
        <item x="273"/>
        <item x="444"/>
        <item x="406"/>
        <item x="414"/>
        <item x="215"/>
        <item x="268"/>
        <item x="222"/>
        <item x="86"/>
        <item x="100"/>
        <item x="204"/>
        <item x="173"/>
        <item x="202"/>
        <item x="226"/>
        <item x="155"/>
        <item x="248"/>
        <item x="132"/>
        <item x="265"/>
        <item x="253"/>
        <item x="367"/>
        <item x="353"/>
        <item x="257"/>
        <item x="307"/>
        <item x="321"/>
        <item x="381"/>
        <item x="338"/>
        <item x="162"/>
        <item x="278"/>
        <item x="351"/>
        <item x="343"/>
        <item x="238"/>
        <item x="287"/>
        <item x="568"/>
        <item x="18"/>
        <item x="232"/>
        <item x="639"/>
        <item x="14"/>
        <item x="335"/>
        <item x="634"/>
        <item x="433"/>
        <item x="28"/>
        <item x="284"/>
        <item x="62"/>
        <item x="243"/>
        <item x="127"/>
        <item x="396"/>
        <item x="140"/>
        <item x="661"/>
        <item x="631"/>
        <item x="677"/>
        <item x="437"/>
        <item x="495"/>
        <item x="345"/>
        <item x="465"/>
        <item x="467"/>
        <item x="557"/>
        <item x="586"/>
        <item x="635"/>
        <item x="610"/>
        <item x="540"/>
        <item x="531"/>
        <item x="604"/>
        <item x="544"/>
        <item x="363"/>
        <item x="22"/>
        <item x="344"/>
        <item x="649"/>
        <item x="449"/>
        <item x="600"/>
        <item x="538"/>
        <item x="592"/>
        <item x="577"/>
        <item x="644"/>
        <item x="528"/>
        <item x="611"/>
        <item x="594"/>
        <item x="412"/>
        <item x="372"/>
        <item x="165"/>
        <item x="488"/>
        <item x="376"/>
        <item x="12"/>
        <item x="325"/>
        <item x="149"/>
        <item x="400"/>
        <item x="107"/>
        <item x="119"/>
        <item x="160"/>
        <item x="399"/>
        <item x="92"/>
        <item x="38"/>
        <item x="24"/>
        <item x="7"/>
        <item x="33"/>
        <item x="26"/>
        <item x="37"/>
        <item x="23"/>
        <item x="64"/>
        <item x="283"/>
        <item x="311"/>
        <item x="333"/>
        <item x="296"/>
        <item x="40"/>
        <item x="36"/>
        <item x="305"/>
        <item x="235"/>
        <item x="153"/>
        <item x="286"/>
        <item x="256"/>
        <item x="291"/>
        <item x="98"/>
        <item x="142"/>
        <item x="16"/>
        <item x="186"/>
        <item x="104"/>
        <item x="94"/>
        <item x="163"/>
        <item x="161"/>
        <item x="390"/>
        <item x="113"/>
        <item x="178"/>
        <item x="346"/>
        <item x="304"/>
        <item x="187"/>
        <item x="176"/>
        <item x="247"/>
        <item x="124"/>
        <item x="130"/>
        <item x="169"/>
        <item x="185"/>
        <item x="179"/>
        <item x="194"/>
        <item x="96"/>
        <item x="88"/>
        <item x="144"/>
        <item x="143"/>
        <item x="122"/>
        <item x="74"/>
        <item x="83"/>
        <item x="84"/>
        <item x="148"/>
        <item x="139"/>
        <item x="41"/>
        <item x="129"/>
        <item x="330"/>
        <item x="138"/>
        <item x="212"/>
        <item x="197"/>
        <item x="310"/>
        <item x="339"/>
        <item x="168"/>
        <item x="318"/>
        <item x="213"/>
        <item x="30"/>
        <item x="78"/>
        <item x="87"/>
        <item x="131"/>
        <item x="72"/>
        <item x="108"/>
        <item x="49"/>
        <item x="91"/>
        <item x="66"/>
        <item x="54"/>
        <item x="263"/>
        <item x="35"/>
        <item x="158"/>
        <item x="103"/>
        <item x="214"/>
        <item x="336"/>
        <item x="312"/>
        <item x="289"/>
        <item x="632"/>
        <item x="364"/>
        <item x="621"/>
        <item x="667"/>
        <item x="352"/>
        <item x="502"/>
        <item x="301"/>
        <item x="210"/>
        <item x="591"/>
        <item x="527"/>
        <item x="615"/>
        <item x="302"/>
        <item x="440"/>
        <item x="614"/>
        <item x="239"/>
        <item x="198"/>
        <item x="651"/>
        <item x="420"/>
        <item x="636"/>
        <item x="647"/>
        <item x="472"/>
        <item x="206"/>
        <item x="383"/>
        <item x="141"/>
        <item x="254"/>
        <item x="177"/>
        <item x="216"/>
        <item x="218"/>
        <item x="574"/>
        <item t="default"/>
      </items>
    </pivotField>
    <pivotField dataField="1" numFmtId="176" showAll="0"/>
    <pivotField dataField="1" numFmtId="176" showAll="0"/>
  </pivotFields>
  <rowFields count="1">
    <field x="14"/>
  </rowFields>
  <rowItems count="6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평균 : Abs_mean" fld="11" subtotal="average" baseField="14" baseItem="0" numFmtId="176"/>
    <dataField name="평균 : Elderly_Ratio" fld="15" subtotal="average" baseField="14" baseItem="0" numFmtId="176"/>
    <dataField name="평균 : dNB_mean" fld="10" subtotal="average" baseField="14" baseItem="0" numFmtId="176"/>
    <dataField name="평균 : Old_housing_Ratio" fld="16" subtotal="average" baseField="14" baseItem="0" numFmtId="176"/>
    <dataField name="평균 : dRL_mean" fld="9" subtotal="average" baseField="14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7606-48A8-4052-BA56-F4F67A5AC08F}">
  <dimension ref="A3:F695"/>
  <sheetViews>
    <sheetView workbookViewId="0">
      <selection sqref="A1:A1048576"/>
    </sheetView>
  </sheetViews>
  <sheetFormatPr defaultRowHeight="16.5" x14ac:dyDescent="0.3"/>
  <cols>
    <col min="1" max="1" width="16.25" bestFit="1" customWidth="1"/>
    <col min="2" max="2" width="16" bestFit="1" customWidth="1"/>
    <col min="3" max="3" width="18.625" bestFit="1" customWidth="1"/>
    <col min="4" max="4" width="16.625" bestFit="1" customWidth="1"/>
    <col min="5" max="5" width="23.75" bestFit="1" customWidth="1"/>
    <col min="6" max="6" width="16" bestFit="1" customWidth="1"/>
  </cols>
  <sheetData>
    <row r="3" spans="1:6" x14ac:dyDescent="0.3">
      <c r="A3" s="2" t="s">
        <v>17</v>
      </c>
      <c r="B3" t="s">
        <v>19</v>
      </c>
      <c r="C3" t="s">
        <v>20</v>
      </c>
      <c r="D3" t="s">
        <v>22</v>
      </c>
      <c r="E3" t="s">
        <v>21</v>
      </c>
      <c r="F3" t="s">
        <v>29</v>
      </c>
    </row>
    <row r="4" spans="1:6" x14ac:dyDescent="0.3">
      <c r="A4" s="3">
        <v>24040510010001</v>
      </c>
      <c r="B4" s="1">
        <v>43.915648483094706</v>
      </c>
      <c r="C4" s="1">
        <v>12.900000000000002</v>
      </c>
      <c r="D4" s="1">
        <v>7.8874252060250807E-3</v>
      </c>
      <c r="E4" s="1">
        <v>0.6</v>
      </c>
      <c r="F4" s="1">
        <v>-0.62628774868235693</v>
      </c>
    </row>
    <row r="5" spans="1:6" x14ac:dyDescent="0.3">
      <c r="A5" s="3">
        <v>24040510010002</v>
      </c>
      <c r="B5" s="1">
        <v>44.989696760972301</v>
      </c>
      <c r="C5" s="1">
        <v>32.800000000000004</v>
      </c>
      <c r="D5" s="1">
        <v>5.1903398634749421E-3</v>
      </c>
      <c r="E5" s="1">
        <v>2.1</v>
      </c>
      <c r="F5" s="1">
        <v>-0.32483927207067603</v>
      </c>
    </row>
    <row r="6" spans="1:6" x14ac:dyDescent="0.3">
      <c r="A6" s="3">
        <v>24040510020001</v>
      </c>
      <c r="B6" s="1">
        <v>44.815638605753563</v>
      </c>
      <c r="C6" s="1">
        <v>64.7</v>
      </c>
      <c r="D6" s="1">
        <v>1.0344065205814955E-2</v>
      </c>
      <c r="E6" s="1">
        <v>2.6</v>
      </c>
      <c r="F6" s="1">
        <v>0.25041701891459478</v>
      </c>
    </row>
    <row r="7" spans="1:6" x14ac:dyDescent="0.3">
      <c r="A7" s="3">
        <v>24040510020002</v>
      </c>
      <c r="B7" s="1">
        <v>44.881157954533897</v>
      </c>
      <c r="C7" s="1">
        <v>31.8</v>
      </c>
      <c r="D7" s="1">
        <v>1.8093112230417308E-2</v>
      </c>
      <c r="E7" s="1">
        <v>2</v>
      </c>
      <c r="F7" s="1">
        <v>1.6438945505457636</v>
      </c>
    </row>
    <row r="8" spans="1:6" x14ac:dyDescent="0.3">
      <c r="A8" s="3">
        <v>24040510020003</v>
      </c>
      <c r="B8" s="1">
        <v>44.97840845095805</v>
      </c>
      <c r="C8" s="1">
        <v>28.79999999999999</v>
      </c>
      <c r="D8" s="1">
        <v>1.1035665977490281E-2</v>
      </c>
      <c r="E8" s="1">
        <v>2.2000000000000011</v>
      </c>
      <c r="F8" s="1">
        <v>0.14635028580396944</v>
      </c>
    </row>
    <row r="9" spans="1:6" x14ac:dyDescent="0.3">
      <c r="A9" s="3">
        <v>24040510020004</v>
      </c>
      <c r="B9" s="1">
        <v>43.79917410593184</v>
      </c>
      <c r="C9" s="1">
        <v>26.800000000000004</v>
      </c>
      <c r="D9" s="1">
        <v>1.3897234697890266E-2</v>
      </c>
      <c r="E9" s="1">
        <v>1.8000000000000003</v>
      </c>
      <c r="F9" s="1">
        <v>-0.40822679579440274</v>
      </c>
    </row>
    <row r="10" spans="1:6" x14ac:dyDescent="0.3">
      <c r="A10" s="3">
        <v>24040510020005</v>
      </c>
      <c r="B10" s="1">
        <v>43.947764941624222</v>
      </c>
      <c r="C10" s="1">
        <v>30.800000000000004</v>
      </c>
      <c r="D10" s="1">
        <v>1.1370707854872472E-2</v>
      </c>
      <c r="E10" s="1">
        <v>2.6</v>
      </c>
      <c r="F10" s="1">
        <v>0.91152506604945949</v>
      </c>
    </row>
    <row r="11" spans="1:6" x14ac:dyDescent="0.3">
      <c r="A11" s="3">
        <v>24040510020006</v>
      </c>
      <c r="B11" s="1">
        <v>44.045154539744068</v>
      </c>
      <c r="C11" s="1">
        <v>40</v>
      </c>
      <c r="D11" s="1">
        <v>3.6942360469967958E-3</v>
      </c>
      <c r="E11" s="1">
        <v>3.7000000000000006</v>
      </c>
      <c r="F11" s="1">
        <v>0.13856295345144135</v>
      </c>
    </row>
    <row r="12" spans="1:6" x14ac:dyDescent="0.3">
      <c r="A12" s="3">
        <v>24040510020101</v>
      </c>
      <c r="B12" s="1">
        <v>41.405760738584732</v>
      </c>
      <c r="C12" s="1">
        <v>9.1999999999999993</v>
      </c>
      <c r="D12" s="1">
        <v>1.7266692721427227E-2</v>
      </c>
      <c r="E12" s="1">
        <v>0</v>
      </c>
      <c r="F12" s="1">
        <v>-0.33671442340386837</v>
      </c>
    </row>
    <row r="13" spans="1:6" x14ac:dyDescent="0.3">
      <c r="A13" s="3">
        <v>24040510020201</v>
      </c>
      <c r="B13" s="1">
        <v>43.645272890726702</v>
      </c>
      <c r="C13" s="1">
        <v>10.8</v>
      </c>
      <c r="D13" s="1">
        <v>1.0457753281419499E-3</v>
      </c>
      <c r="E13" s="1">
        <v>0</v>
      </c>
      <c r="F13" s="1">
        <v>-2.0910324826836599</v>
      </c>
    </row>
    <row r="14" spans="1:6" x14ac:dyDescent="0.3">
      <c r="A14" s="3">
        <v>24040540010001</v>
      </c>
      <c r="B14" s="1">
        <v>44.460793801716399</v>
      </c>
      <c r="C14" s="1">
        <v>23.300000000000008</v>
      </c>
      <c r="D14" s="1">
        <v>-4.430280972710129E-4</v>
      </c>
      <c r="E14" s="1">
        <v>1.5999999999999999</v>
      </c>
      <c r="F14" s="1">
        <v>-1.5983516540773766</v>
      </c>
    </row>
    <row r="15" spans="1:6" x14ac:dyDescent="0.3">
      <c r="A15" s="3">
        <v>24040540020001</v>
      </c>
      <c r="B15" s="1">
        <v>43.344253539156028</v>
      </c>
      <c r="C15" s="1">
        <v>35.600000000000009</v>
      </c>
      <c r="D15" s="1">
        <v>1.5221386698680481E-3</v>
      </c>
      <c r="E15" s="1">
        <v>4.2000000000000011</v>
      </c>
      <c r="F15" s="1">
        <v>0.26840398385603398</v>
      </c>
    </row>
    <row r="16" spans="1:6" x14ac:dyDescent="0.3">
      <c r="A16" s="3">
        <v>24040540020002</v>
      </c>
      <c r="B16" s="1">
        <v>43.871809891292045</v>
      </c>
      <c r="C16" s="1">
        <v>27.099999999999998</v>
      </c>
      <c r="D16" s="1">
        <v>-5.7517981372906578E-3</v>
      </c>
      <c r="E16" s="1">
        <v>1.6999999999999997</v>
      </c>
      <c r="F16" s="1">
        <v>-0.92608060457167063</v>
      </c>
    </row>
    <row r="17" spans="1:6" x14ac:dyDescent="0.3">
      <c r="A17" s="3">
        <v>24040540020103</v>
      </c>
      <c r="B17" s="1">
        <v>40.478034973144503</v>
      </c>
      <c r="C17" s="1">
        <v>7.3</v>
      </c>
      <c r="D17" s="1">
        <v>-6.6001450322801204E-3</v>
      </c>
      <c r="E17" s="1">
        <v>0</v>
      </c>
      <c r="F17" s="1">
        <v>-1.06752986181527</v>
      </c>
    </row>
    <row r="18" spans="1:6" x14ac:dyDescent="0.3">
      <c r="A18" s="3">
        <v>24040540030001</v>
      </c>
      <c r="B18" s="1">
        <v>42.962047402063995</v>
      </c>
      <c r="C18" s="1">
        <v>26</v>
      </c>
      <c r="D18" s="1">
        <v>-2.8509986999173021E-3</v>
      </c>
      <c r="E18" s="1">
        <v>1.0999999999999999</v>
      </c>
      <c r="F18" s="1">
        <v>-0.78532458949678885</v>
      </c>
    </row>
    <row r="19" spans="1:6" x14ac:dyDescent="0.3">
      <c r="A19" s="3">
        <v>24040540040001</v>
      </c>
      <c r="B19" s="1">
        <v>42.208918163135095</v>
      </c>
      <c r="C19" s="1">
        <v>40.700000000000024</v>
      </c>
      <c r="D19" s="1">
        <v>-4.6568478443963102E-3</v>
      </c>
      <c r="E19" s="1">
        <v>3.4000000000000012</v>
      </c>
      <c r="F19" s="1">
        <v>-0.68853661429791069</v>
      </c>
    </row>
    <row r="20" spans="1:6" x14ac:dyDescent="0.3">
      <c r="A20" s="3">
        <v>24040550010101</v>
      </c>
      <c r="B20" s="1">
        <v>39.099537849426298</v>
      </c>
      <c r="C20" s="1">
        <v>12.3</v>
      </c>
      <c r="D20" s="1">
        <v>-5.0678643242766497E-2</v>
      </c>
      <c r="E20" s="1">
        <v>0</v>
      </c>
      <c r="F20" s="1">
        <v>-2.7679370343685199</v>
      </c>
    </row>
    <row r="21" spans="1:6" x14ac:dyDescent="0.3">
      <c r="A21" s="3">
        <v>24040550010102</v>
      </c>
      <c r="B21" s="1">
        <v>37.8557322184245</v>
      </c>
      <c r="C21" s="1">
        <v>6</v>
      </c>
      <c r="D21" s="1">
        <v>-6.9962965821226394E-2</v>
      </c>
      <c r="E21" s="1">
        <v>0</v>
      </c>
      <c r="F21" s="1">
        <v>-3.6165300369262701</v>
      </c>
    </row>
    <row r="22" spans="1:6" x14ac:dyDescent="0.3">
      <c r="A22" s="3">
        <v>24040550010103</v>
      </c>
      <c r="B22" s="1">
        <v>39.559908866882296</v>
      </c>
      <c r="C22" s="1">
        <v>14.3</v>
      </c>
      <c r="D22" s="1">
        <v>-7.6512526720762253E-2</v>
      </c>
      <c r="E22" s="1">
        <v>0</v>
      </c>
      <c r="F22" s="1">
        <v>-3.3736273994048451</v>
      </c>
    </row>
    <row r="23" spans="1:6" x14ac:dyDescent="0.3">
      <c r="A23" s="3">
        <v>24040550010104</v>
      </c>
      <c r="B23" s="1">
        <v>37.545328378677397</v>
      </c>
      <c r="C23" s="1">
        <v>6.1</v>
      </c>
      <c r="D23" s="1">
        <v>-7.2186188539490104E-2</v>
      </c>
      <c r="E23" s="1">
        <v>0</v>
      </c>
      <c r="F23" s="1">
        <v>-3.99073597788811</v>
      </c>
    </row>
    <row r="24" spans="1:6" x14ac:dyDescent="0.3">
      <c r="A24" s="3">
        <v>24040550010108</v>
      </c>
      <c r="B24" s="1">
        <v>38.0714234246148</v>
      </c>
      <c r="C24" s="1">
        <v>2.7</v>
      </c>
      <c r="D24" s="1">
        <v>-9.0222550556063694E-2</v>
      </c>
      <c r="E24" s="1">
        <v>0</v>
      </c>
      <c r="F24" s="1">
        <v>-4.2738878197140204</v>
      </c>
    </row>
    <row r="25" spans="1:6" x14ac:dyDescent="0.3">
      <c r="A25" s="3">
        <v>24040550010109</v>
      </c>
      <c r="B25" s="1">
        <v>38.165788332621297</v>
      </c>
      <c r="C25" s="1">
        <v>9.5</v>
      </c>
      <c r="D25" s="1">
        <v>-7.5704885336260005E-2</v>
      </c>
      <c r="E25" s="1">
        <v>0</v>
      </c>
      <c r="F25" s="1">
        <v>-3.3067312240600599</v>
      </c>
    </row>
    <row r="26" spans="1:6" x14ac:dyDescent="0.3">
      <c r="A26" s="3">
        <v>24040550010110</v>
      </c>
      <c r="B26" s="1">
        <v>40.005443996853302</v>
      </c>
      <c r="C26" s="1">
        <v>3.4</v>
      </c>
      <c r="D26" s="1">
        <v>-3.1204801466729899E-2</v>
      </c>
      <c r="E26" s="1">
        <v>0</v>
      </c>
      <c r="F26" s="1">
        <v>-2.8394906255933998</v>
      </c>
    </row>
    <row r="27" spans="1:6" x14ac:dyDescent="0.3">
      <c r="A27" s="3">
        <v>24040550020001</v>
      </c>
      <c r="B27" s="1">
        <v>42.16087230046589</v>
      </c>
      <c r="C27" s="1">
        <v>21.5</v>
      </c>
      <c r="D27" s="1">
        <v>-3.6742435407913529E-3</v>
      </c>
      <c r="E27" s="1">
        <v>1.4000000000000001</v>
      </c>
      <c r="F27" s="1">
        <v>-0.5102767618650218</v>
      </c>
    </row>
    <row r="28" spans="1:6" x14ac:dyDescent="0.3">
      <c r="A28" s="3">
        <v>24040550030001</v>
      </c>
      <c r="B28" s="1">
        <v>42.120886544676175</v>
      </c>
      <c r="C28" s="1">
        <v>24.799999999999972</v>
      </c>
      <c r="D28" s="1">
        <v>5.2325525303982831E-3</v>
      </c>
      <c r="E28" s="1">
        <v>1.9000000000000026</v>
      </c>
      <c r="F28" s="1">
        <v>0.18686682748900474</v>
      </c>
    </row>
    <row r="29" spans="1:6" x14ac:dyDescent="0.3">
      <c r="A29" s="3">
        <v>24040550030002</v>
      </c>
      <c r="B29" s="1">
        <v>44.483644978205362</v>
      </c>
      <c r="C29" s="1">
        <v>31.6</v>
      </c>
      <c r="D29" s="1">
        <v>1.376037490554154E-2</v>
      </c>
      <c r="E29" s="1">
        <v>1.7</v>
      </c>
      <c r="F29" s="1">
        <v>0.38315857904963202</v>
      </c>
    </row>
    <row r="30" spans="1:6" x14ac:dyDescent="0.3">
      <c r="A30" s="3">
        <v>24040550030003</v>
      </c>
      <c r="B30" s="1">
        <v>43.264868054125053</v>
      </c>
      <c r="C30" s="1">
        <v>28.100000000000005</v>
      </c>
      <c r="D30" s="1">
        <v>6.670886244642636E-3</v>
      </c>
      <c r="E30" s="1">
        <v>1.4000000000000001</v>
      </c>
      <c r="F30" s="1">
        <v>0.26511547628453869</v>
      </c>
    </row>
    <row r="31" spans="1:6" x14ac:dyDescent="0.3">
      <c r="A31" s="3">
        <v>24040550030004</v>
      </c>
      <c r="B31" s="1">
        <v>41.396922561106628</v>
      </c>
      <c r="C31" s="1">
        <v>32.699999999999996</v>
      </c>
      <c r="D31" s="1">
        <v>-1.4996180422831023E-2</v>
      </c>
      <c r="E31" s="1">
        <v>2.1999999999999997</v>
      </c>
      <c r="F31" s="1">
        <v>0.67423063299575547</v>
      </c>
    </row>
    <row r="32" spans="1:6" x14ac:dyDescent="0.3">
      <c r="A32" s="3">
        <v>24040550030005</v>
      </c>
      <c r="B32" s="1">
        <v>43.43656794230143</v>
      </c>
      <c r="C32" s="1">
        <v>29.100000000000005</v>
      </c>
      <c r="D32" s="1">
        <v>3.7287456863042399E-3</v>
      </c>
      <c r="E32" s="1">
        <v>1.3999999999999997</v>
      </c>
      <c r="F32" s="1">
        <v>-0.29285994834370066</v>
      </c>
    </row>
    <row r="33" spans="1:6" x14ac:dyDescent="0.3">
      <c r="A33" s="3">
        <v>24040550030301</v>
      </c>
      <c r="B33" s="1">
        <v>43.689632256825746</v>
      </c>
      <c r="C33" s="1">
        <v>22.2</v>
      </c>
      <c r="D33" s="1">
        <v>-1.172560377744955E-2</v>
      </c>
      <c r="E33" s="1">
        <v>0</v>
      </c>
      <c r="F33" s="1">
        <v>3.023745755354565</v>
      </c>
    </row>
    <row r="34" spans="1:6" x14ac:dyDescent="0.3">
      <c r="A34" s="3">
        <v>24040550030302</v>
      </c>
      <c r="B34" s="1">
        <v>41.288120508193998</v>
      </c>
      <c r="C34" s="1">
        <v>21.5</v>
      </c>
      <c r="D34" s="1">
        <v>-6.6103880526498003E-3</v>
      </c>
      <c r="E34" s="1">
        <v>0</v>
      </c>
      <c r="F34" s="1">
        <v>2.4613719135522798</v>
      </c>
    </row>
    <row r="35" spans="1:6" x14ac:dyDescent="0.3">
      <c r="A35" s="3">
        <v>24040550030601</v>
      </c>
      <c r="B35" s="1">
        <v>38.762930989265449</v>
      </c>
      <c r="C35" s="1">
        <v>8.8000000000000007</v>
      </c>
      <c r="D35" s="1">
        <v>-4.4133112416602699E-2</v>
      </c>
      <c r="E35" s="1">
        <v>0</v>
      </c>
      <c r="F35" s="1">
        <v>0.75707989576039803</v>
      </c>
    </row>
    <row r="36" spans="1:6" x14ac:dyDescent="0.3">
      <c r="A36" s="3">
        <v>24040550030602</v>
      </c>
      <c r="B36" s="1">
        <v>39.439977089563996</v>
      </c>
      <c r="C36" s="1">
        <v>19.600000000000001</v>
      </c>
      <c r="D36" s="1">
        <v>-6.3879282601798593E-2</v>
      </c>
      <c r="E36" s="1">
        <v>0</v>
      </c>
      <c r="F36" s="1">
        <v>0.38801242304422601</v>
      </c>
    </row>
    <row r="37" spans="1:6" x14ac:dyDescent="0.3">
      <c r="A37" s="3">
        <v>24040550030801</v>
      </c>
      <c r="B37" s="1">
        <v>38.696073214213051</v>
      </c>
      <c r="C37" s="1">
        <v>23.5</v>
      </c>
      <c r="D37" s="1">
        <v>-2.0017066039145E-2</v>
      </c>
      <c r="E37" s="1">
        <v>0</v>
      </c>
      <c r="F37" s="1">
        <v>0.95100756144771903</v>
      </c>
    </row>
    <row r="38" spans="1:6" x14ac:dyDescent="0.3">
      <c r="A38" s="3">
        <v>24040550030802</v>
      </c>
      <c r="B38" s="1">
        <v>39.258857727050803</v>
      </c>
      <c r="C38" s="1">
        <v>23.5</v>
      </c>
      <c r="D38" s="1">
        <v>-2.90596876293421E-2</v>
      </c>
      <c r="E38" s="1">
        <v>0</v>
      </c>
      <c r="F38" s="1">
        <v>0.509432030065606</v>
      </c>
    </row>
    <row r="39" spans="1:6" x14ac:dyDescent="0.3">
      <c r="A39" s="3">
        <v>24040550030803</v>
      </c>
      <c r="B39" s="1">
        <v>39.538207689921101</v>
      </c>
      <c r="C39" s="1">
        <v>27.1</v>
      </c>
      <c r="D39" s="1">
        <v>-7.0738783106207804E-3</v>
      </c>
      <c r="E39" s="1">
        <v>0</v>
      </c>
      <c r="F39" s="1">
        <v>1.09895921498537</v>
      </c>
    </row>
    <row r="40" spans="1:6" x14ac:dyDescent="0.3">
      <c r="A40" s="3">
        <v>24040550031001</v>
      </c>
      <c r="B40" s="1">
        <v>40.740340868632003</v>
      </c>
      <c r="C40" s="1">
        <v>30.9</v>
      </c>
      <c r="D40" s="1">
        <v>1.6254444606602199E-2</v>
      </c>
      <c r="E40" s="1">
        <v>0</v>
      </c>
      <c r="F40" s="1">
        <v>8.3545092803736495E-2</v>
      </c>
    </row>
    <row r="41" spans="1:6" x14ac:dyDescent="0.3">
      <c r="A41" s="3">
        <v>24040560010001</v>
      </c>
      <c r="B41" s="1">
        <v>38.982646969283763</v>
      </c>
      <c r="C41" s="1">
        <v>15.900000000000004</v>
      </c>
      <c r="D41" s="1">
        <v>6.7598129059700833E-3</v>
      </c>
      <c r="E41" s="1">
        <v>1.5</v>
      </c>
      <c r="F41" s="1">
        <v>1.9692937391605989</v>
      </c>
    </row>
    <row r="42" spans="1:6" x14ac:dyDescent="0.3">
      <c r="A42" s="3">
        <v>24040560010002</v>
      </c>
      <c r="B42" s="1">
        <v>43.816068649291999</v>
      </c>
      <c r="C42" s="1">
        <v>25.4</v>
      </c>
      <c r="D42" s="1">
        <v>8.7727698264643602E-3</v>
      </c>
      <c r="E42" s="1">
        <v>2.2999999999999998</v>
      </c>
      <c r="F42" s="1">
        <v>2.1178399324417101</v>
      </c>
    </row>
    <row r="43" spans="1:6" x14ac:dyDescent="0.3">
      <c r="A43" s="3">
        <v>24040560010003</v>
      </c>
      <c r="B43" s="1">
        <v>42.329545974731467</v>
      </c>
      <c r="C43" s="1">
        <v>13.6</v>
      </c>
      <c r="D43" s="1">
        <v>5.9426519728731364E-3</v>
      </c>
      <c r="E43" s="1">
        <v>2.1</v>
      </c>
      <c r="F43" s="1">
        <v>2.1432930048969068</v>
      </c>
    </row>
    <row r="44" spans="1:6" x14ac:dyDescent="0.3">
      <c r="A44" s="3">
        <v>24040560010004</v>
      </c>
      <c r="B44" s="1">
        <v>41.973648627599061</v>
      </c>
      <c r="C44" s="1">
        <v>9.3000000000000007</v>
      </c>
      <c r="D44" s="1">
        <v>-8.2767148398690607E-3</v>
      </c>
      <c r="E44" s="1">
        <v>1.3</v>
      </c>
      <c r="F44" s="1">
        <v>2.9995013773441301</v>
      </c>
    </row>
    <row r="45" spans="1:6" x14ac:dyDescent="0.3">
      <c r="A45" s="3">
        <v>24040560010005</v>
      </c>
      <c r="B45" s="1">
        <v>43.897380987803125</v>
      </c>
      <c r="C45" s="1">
        <v>17.600000000000001</v>
      </c>
      <c r="D45" s="1">
        <v>2.3957287436739269E-3</v>
      </c>
      <c r="E45" s="1">
        <v>2.5</v>
      </c>
      <c r="F45" s="1">
        <v>1.9693895416955149</v>
      </c>
    </row>
    <row r="46" spans="1:6" x14ac:dyDescent="0.3">
      <c r="A46" s="3">
        <v>24040560010101</v>
      </c>
      <c r="B46" s="1">
        <v>41.717538197835303</v>
      </c>
      <c r="C46" s="1">
        <v>6.2</v>
      </c>
      <c r="D46" s="1">
        <v>9.2635493104656508E-3</v>
      </c>
      <c r="E46" s="1">
        <v>0</v>
      </c>
      <c r="F46" s="1">
        <v>2.37203274170558</v>
      </c>
    </row>
    <row r="47" spans="1:6" x14ac:dyDescent="0.3">
      <c r="A47" s="3">
        <v>24040560010401</v>
      </c>
      <c r="B47" s="1">
        <v>42.804302533467599</v>
      </c>
      <c r="C47" s="1">
        <v>38.5</v>
      </c>
      <c r="D47" s="1">
        <v>-1.02028856830051E-2</v>
      </c>
      <c r="E47" s="1">
        <v>0.5</v>
      </c>
      <c r="F47" s="1">
        <v>1.87349895636241</v>
      </c>
    </row>
    <row r="48" spans="1:6" x14ac:dyDescent="0.3">
      <c r="A48" s="3">
        <v>24040560020002</v>
      </c>
      <c r="B48" s="1">
        <v>43.730989694595351</v>
      </c>
      <c r="C48" s="1">
        <v>56.4</v>
      </c>
      <c r="D48" s="1">
        <v>4.7636453527957374E-3</v>
      </c>
      <c r="E48" s="1">
        <v>4.8</v>
      </c>
      <c r="F48" s="1">
        <v>1.9594891282419349</v>
      </c>
    </row>
    <row r="49" spans="1:6" x14ac:dyDescent="0.3">
      <c r="A49" s="3">
        <v>24040560020003</v>
      </c>
      <c r="B49" s="1">
        <v>43.404057926601837</v>
      </c>
      <c r="C49" s="1">
        <v>31.3</v>
      </c>
      <c r="D49" s="1">
        <v>1.1753953626288775E-3</v>
      </c>
      <c r="E49" s="1">
        <v>2.6</v>
      </c>
      <c r="F49" s="1">
        <v>2.1035132495065541</v>
      </c>
    </row>
    <row r="50" spans="1:6" x14ac:dyDescent="0.3">
      <c r="A50" s="3">
        <v>24040560020004</v>
      </c>
      <c r="B50" s="1">
        <v>43.971459309260041</v>
      </c>
      <c r="C50" s="1">
        <v>30.6</v>
      </c>
      <c r="D50" s="1">
        <v>7.2721372989084003E-3</v>
      </c>
      <c r="E50" s="1">
        <v>2.9</v>
      </c>
      <c r="F50" s="1">
        <v>1.7456583361762239</v>
      </c>
    </row>
    <row r="51" spans="1:6" x14ac:dyDescent="0.3">
      <c r="A51" s="3">
        <v>24040560020101</v>
      </c>
      <c r="B51" s="1">
        <v>40.115246454874701</v>
      </c>
      <c r="C51" s="1">
        <v>80.2</v>
      </c>
      <c r="D51" s="1">
        <v>8.9705393960078598E-3</v>
      </c>
      <c r="E51" s="1">
        <v>0.4</v>
      </c>
      <c r="F51" s="1">
        <v>3.6492418845494599</v>
      </c>
    </row>
    <row r="52" spans="1:6" x14ac:dyDescent="0.3">
      <c r="A52" s="3">
        <v>24040560020201</v>
      </c>
      <c r="B52" s="1">
        <v>42.263624382019003</v>
      </c>
      <c r="C52" s="1">
        <v>65.5</v>
      </c>
      <c r="D52" s="1">
        <v>1.0394640965387201E-2</v>
      </c>
      <c r="E52" s="1">
        <v>0</v>
      </c>
      <c r="F52" s="1">
        <v>2.8677785515785201</v>
      </c>
    </row>
    <row r="53" spans="1:6" x14ac:dyDescent="0.3">
      <c r="A53" s="3">
        <v>24040560030001</v>
      </c>
      <c r="B53" s="1">
        <v>43.992836522517472</v>
      </c>
      <c r="C53" s="1">
        <v>65.399999999999991</v>
      </c>
      <c r="D53" s="1">
        <v>-9.751599952169468E-4</v>
      </c>
      <c r="E53" s="1">
        <v>2</v>
      </c>
      <c r="F53" s="1">
        <v>1.6779419194747043</v>
      </c>
    </row>
    <row r="54" spans="1:6" x14ac:dyDescent="0.3">
      <c r="A54" s="3">
        <v>24040560030002</v>
      </c>
      <c r="B54" s="1">
        <v>43.475909121831265</v>
      </c>
      <c r="C54" s="1">
        <v>32</v>
      </c>
      <c r="D54" s="1">
        <v>1.2141754656719503E-4</v>
      </c>
      <c r="E54" s="1">
        <v>1.6</v>
      </c>
      <c r="F54" s="1">
        <v>-0.39102928548430382</v>
      </c>
    </row>
    <row r="55" spans="1:6" x14ac:dyDescent="0.3">
      <c r="A55" s="3">
        <v>24040560030003</v>
      </c>
      <c r="B55" s="1">
        <v>44.267707236607876</v>
      </c>
      <c r="C55" s="1">
        <v>35</v>
      </c>
      <c r="D55" s="1">
        <v>9.0808286452860008E-3</v>
      </c>
      <c r="E55" s="1">
        <v>1.8</v>
      </c>
      <c r="F55" s="1">
        <v>1.1521589366253469</v>
      </c>
    </row>
    <row r="56" spans="1:6" x14ac:dyDescent="0.3">
      <c r="A56" s="3">
        <v>24040560030004</v>
      </c>
      <c r="B56" s="1">
        <v>43.559813744492025</v>
      </c>
      <c r="C56" s="1">
        <v>20.400000000000002</v>
      </c>
      <c r="D56" s="1">
        <v>2.7934608022203724E-3</v>
      </c>
      <c r="E56" s="1">
        <v>2.6000000000000005</v>
      </c>
      <c r="F56" s="1">
        <v>0.40394115858402468</v>
      </c>
    </row>
    <row r="57" spans="1:6" x14ac:dyDescent="0.3">
      <c r="A57" s="3">
        <v>24040560040001</v>
      </c>
      <c r="B57" s="1">
        <v>43.4347402652105</v>
      </c>
      <c r="C57" s="1">
        <v>27.5</v>
      </c>
      <c r="D57" s="1">
        <v>5.0319195652264292E-3</v>
      </c>
      <c r="E57" s="1">
        <v>3.2</v>
      </c>
      <c r="F57" s="1">
        <v>2.2340406576792402</v>
      </c>
    </row>
    <row r="58" spans="1:6" x14ac:dyDescent="0.3">
      <c r="A58" s="3">
        <v>24040560040002</v>
      </c>
      <c r="B58" s="1">
        <v>43.086280527568988</v>
      </c>
      <c r="C58" s="1">
        <v>58.800000000000004</v>
      </c>
      <c r="D58" s="1">
        <v>-3.5396369154720215E-4</v>
      </c>
      <c r="E58" s="1">
        <v>6.7000000000000011</v>
      </c>
      <c r="F58" s="1">
        <v>1.2225930925813457</v>
      </c>
    </row>
    <row r="59" spans="1:6" x14ac:dyDescent="0.3">
      <c r="A59" s="3">
        <v>24040560050001</v>
      </c>
      <c r="B59" s="1">
        <v>43.355369896358923</v>
      </c>
      <c r="C59" s="1">
        <v>22</v>
      </c>
      <c r="D59" s="1">
        <v>3.6815361960584108E-3</v>
      </c>
      <c r="E59" s="1">
        <v>22.2</v>
      </c>
      <c r="F59" s="1">
        <v>0.11105450542333214</v>
      </c>
    </row>
    <row r="60" spans="1:6" x14ac:dyDescent="0.3">
      <c r="A60" s="3">
        <v>24040560050002</v>
      </c>
      <c r="B60" s="1">
        <v>43.790557909011838</v>
      </c>
      <c r="C60" s="1">
        <v>48.9</v>
      </c>
      <c r="D60" s="1">
        <v>-3.8739546352492974E-3</v>
      </c>
      <c r="E60" s="1">
        <v>2</v>
      </c>
      <c r="F60" s="1">
        <v>-1.0398919393075623</v>
      </c>
    </row>
    <row r="61" spans="1:6" x14ac:dyDescent="0.3">
      <c r="A61" s="3">
        <v>24040560050003</v>
      </c>
      <c r="B61" s="1">
        <v>43.423709559440631</v>
      </c>
      <c r="C61" s="1">
        <v>57.7</v>
      </c>
      <c r="D61" s="1">
        <v>-3.6699628906919487E-3</v>
      </c>
      <c r="E61" s="1">
        <v>10.5</v>
      </c>
      <c r="F61" s="1">
        <v>-0.81013187612924342</v>
      </c>
    </row>
    <row r="62" spans="1:6" x14ac:dyDescent="0.3">
      <c r="A62" s="3">
        <v>24040560050004</v>
      </c>
      <c r="B62" s="1">
        <v>43.250040705035431</v>
      </c>
      <c r="C62" s="1">
        <v>26.1</v>
      </c>
      <c r="D62" s="1">
        <v>-2.7740836611506829E-3</v>
      </c>
      <c r="E62" s="1">
        <v>5.2999999999999989</v>
      </c>
      <c r="F62" s="1">
        <v>-0.5033008736450072</v>
      </c>
    </row>
    <row r="63" spans="1:6" x14ac:dyDescent="0.3">
      <c r="A63" s="3">
        <v>24040560050401</v>
      </c>
      <c r="B63" s="1">
        <v>42.454402605692501</v>
      </c>
      <c r="C63" s="1">
        <v>4.9000000000000004</v>
      </c>
      <c r="D63" s="1">
        <v>-9.9773693364113591E-4</v>
      </c>
      <c r="E63" s="1">
        <v>0</v>
      </c>
      <c r="F63" s="1">
        <v>1.0419225245714201</v>
      </c>
    </row>
    <row r="64" spans="1:6" x14ac:dyDescent="0.3">
      <c r="A64" s="3">
        <v>24040570010102</v>
      </c>
      <c r="B64" s="1">
        <v>41.407512903213501</v>
      </c>
      <c r="C64" s="1">
        <v>26.9</v>
      </c>
      <c r="D64" s="1">
        <v>9.0004033991135692E-3</v>
      </c>
      <c r="E64" s="1">
        <v>0</v>
      </c>
      <c r="F64" s="1">
        <v>1.3903360217809699</v>
      </c>
    </row>
    <row r="65" spans="1:6" x14ac:dyDescent="0.3">
      <c r="A65" s="3">
        <v>24040570010103</v>
      </c>
      <c r="B65" s="1">
        <v>42.456126873309799</v>
      </c>
      <c r="C65" s="1">
        <v>30.6</v>
      </c>
      <c r="D65" s="1">
        <v>1.082716113887729E-2</v>
      </c>
      <c r="E65" s="1">
        <v>0</v>
      </c>
      <c r="F65" s="1">
        <v>1.5916438576502649</v>
      </c>
    </row>
    <row r="66" spans="1:6" x14ac:dyDescent="0.3">
      <c r="A66" s="3">
        <v>24040570010104</v>
      </c>
      <c r="B66" s="1">
        <v>41.138953145344999</v>
      </c>
      <c r="C66" s="1">
        <v>54.8</v>
      </c>
      <c r="D66" s="1">
        <v>-8.5353879878918293E-3</v>
      </c>
      <c r="E66" s="1">
        <v>0</v>
      </c>
      <c r="F66" s="1">
        <v>1.9263039032618201</v>
      </c>
    </row>
    <row r="67" spans="1:6" x14ac:dyDescent="0.3">
      <c r="A67" s="3">
        <v>24040570010201</v>
      </c>
      <c r="B67" s="1">
        <v>40.950216611226402</v>
      </c>
      <c r="C67" s="1">
        <v>23.9</v>
      </c>
      <c r="D67" s="1">
        <v>2.9386939480900799E-2</v>
      </c>
      <c r="E67" s="1">
        <v>0.5</v>
      </c>
      <c r="F67" s="1">
        <v>2.5261279443899798</v>
      </c>
    </row>
    <row r="68" spans="1:6" x14ac:dyDescent="0.3">
      <c r="A68" s="3">
        <v>24040570010301</v>
      </c>
      <c r="B68" s="1">
        <v>39.442774772644</v>
      </c>
      <c r="C68" s="1">
        <v>13.9</v>
      </c>
      <c r="D68" s="1">
        <v>8.50267444426815E-3</v>
      </c>
      <c r="E68" s="1">
        <v>0</v>
      </c>
      <c r="F68" s="1">
        <v>1.61409409840902</v>
      </c>
    </row>
    <row r="69" spans="1:6" x14ac:dyDescent="0.3">
      <c r="A69" s="3">
        <v>24040570010302</v>
      </c>
      <c r="B69" s="1">
        <v>39.497629801432304</v>
      </c>
      <c r="C69" s="1">
        <v>16.8</v>
      </c>
      <c r="D69" s="1">
        <v>-1.68042428170641E-3</v>
      </c>
      <c r="E69" s="1">
        <v>0</v>
      </c>
      <c r="F69" s="1">
        <v>1.7162646551926899</v>
      </c>
    </row>
    <row r="70" spans="1:6" x14ac:dyDescent="0.3">
      <c r="A70" s="3">
        <v>24040570010401</v>
      </c>
      <c r="B70" s="1">
        <v>37.693793296814</v>
      </c>
      <c r="C70" s="1">
        <v>15.4</v>
      </c>
      <c r="D70" s="1">
        <v>-1.3785791117697999E-2</v>
      </c>
      <c r="E70" s="1">
        <v>0</v>
      </c>
      <c r="F70" s="1">
        <v>0.87926727533340499</v>
      </c>
    </row>
    <row r="71" spans="1:6" x14ac:dyDescent="0.3">
      <c r="A71" s="3">
        <v>24040570010402</v>
      </c>
      <c r="B71" s="1">
        <v>38.725037574768102</v>
      </c>
      <c r="C71" s="1">
        <v>36</v>
      </c>
      <c r="D71" s="1">
        <v>-7.3228357359767004E-3</v>
      </c>
      <c r="E71" s="1">
        <v>0</v>
      </c>
      <c r="F71" s="1">
        <v>1.3605909546216299</v>
      </c>
    </row>
    <row r="72" spans="1:6" x14ac:dyDescent="0.3">
      <c r="A72" s="3">
        <v>24040570010403</v>
      </c>
      <c r="B72" s="1">
        <v>37.777528603871644</v>
      </c>
      <c r="C72" s="1">
        <v>13.9</v>
      </c>
      <c r="D72" s="1">
        <v>2.80243717133999E-3</v>
      </c>
      <c r="E72" s="1">
        <v>0</v>
      </c>
      <c r="F72" s="1">
        <v>1.8428953190644601</v>
      </c>
    </row>
    <row r="73" spans="1:6" x14ac:dyDescent="0.3">
      <c r="A73" s="3">
        <v>24040570010404</v>
      </c>
      <c r="B73" s="1">
        <v>37.67968209584555</v>
      </c>
      <c r="C73" s="1">
        <v>36.5</v>
      </c>
      <c r="D73" s="1">
        <v>-2.3531191904718699E-2</v>
      </c>
      <c r="E73" s="1">
        <v>0</v>
      </c>
      <c r="F73" s="1">
        <v>1.450920549531775</v>
      </c>
    </row>
    <row r="74" spans="1:6" x14ac:dyDescent="0.3">
      <c r="A74" s="3">
        <v>24040570010502</v>
      </c>
      <c r="B74" s="1">
        <v>39.894309043884299</v>
      </c>
      <c r="C74" s="1">
        <v>8.1999999999999993</v>
      </c>
      <c r="D74" s="1">
        <v>-1.0081546691556799E-3</v>
      </c>
      <c r="E74" s="1">
        <v>0</v>
      </c>
      <c r="F74" s="1">
        <v>1.93361870447795</v>
      </c>
    </row>
    <row r="75" spans="1:6" x14ac:dyDescent="0.3">
      <c r="A75" s="3">
        <v>24040570010601</v>
      </c>
      <c r="B75" s="1">
        <v>39.376788139343297</v>
      </c>
      <c r="C75" s="1">
        <v>19.3</v>
      </c>
      <c r="D75" s="1">
        <v>-2.0452022397269801E-2</v>
      </c>
      <c r="E75" s="1">
        <v>0</v>
      </c>
      <c r="F75" s="1">
        <v>1.9311388631661699</v>
      </c>
    </row>
    <row r="76" spans="1:6" x14ac:dyDescent="0.3">
      <c r="A76" s="3">
        <v>24040570010701</v>
      </c>
      <c r="B76" s="1">
        <v>42.386207358042398</v>
      </c>
      <c r="C76" s="1">
        <v>31</v>
      </c>
      <c r="D76" s="1">
        <v>3.5612536594272002E-4</v>
      </c>
      <c r="E76" s="1">
        <v>0</v>
      </c>
      <c r="F76" s="1">
        <v>2.5587186853090902</v>
      </c>
    </row>
    <row r="77" spans="1:6" x14ac:dyDescent="0.3">
      <c r="A77" s="3">
        <v>24040570010702</v>
      </c>
      <c r="B77" s="1">
        <v>41.532015800476103</v>
      </c>
      <c r="C77" s="1">
        <v>14.9</v>
      </c>
      <c r="D77" s="1">
        <v>4.3326362889880947E-3</v>
      </c>
      <c r="E77" s="1">
        <v>0</v>
      </c>
      <c r="F77" s="1">
        <v>2.6361839870611847</v>
      </c>
    </row>
    <row r="78" spans="1:6" x14ac:dyDescent="0.3">
      <c r="A78" s="3">
        <v>24040570020001</v>
      </c>
      <c r="B78" s="1">
        <v>44.45533321168687</v>
      </c>
      <c r="C78" s="1">
        <v>5.3</v>
      </c>
      <c r="D78" s="1">
        <v>1.4750662369058564E-2</v>
      </c>
      <c r="E78" s="1">
        <v>1.4000000000000001</v>
      </c>
      <c r="F78" s="1">
        <v>2.265767826305495</v>
      </c>
    </row>
    <row r="79" spans="1:6" x14ac:dyDescent="0.3">
      <c r="A79" s="3">
        <v>24040570020002</v>
      </c>
      <c r="B79" s="1">
        <v>44.503337186755545</v>
      </c>
      <c r="C79" s="1">
        <v>7.5</v>
      </c>
      <c r="D79" s="1">
        <v>1.0909354153166835E-2</v>
      </c>
      <c r="E79" s="1">
        <v>1.8000000000000005</v>
      </c>
      <c r="F79" s="1">
        <v>2.5758798410946668</v>
      </c>
    </row>
    <row r="80" spans="1:6" x14ac:dyDescent="0.3">
      <c r="A80" s="3">
        <v>24040570020003</v>
      </c>
      <c r="B80" s="1">
        <v>44.534239570299796</v>
      </c>
      <c r="C80" s="1">
        <v>19.7</v>
      </c>
      <c r="D80" s="1">
        <v>7.9359368262683101E-3</v>
      </c>
      <c r="E80" s="1">
        <v>2</v>
      </c>
      <c r="F80" s="1">
        <v>3.2993980853094</v>
      </c>
    </row>
    <row r="81" spans="1:6" x14ac:dyDescent="0.3">
      <c r="A81" s="3">
        <v>24040570020004</v>
      </c>
      <c r="B81" s="1">
        <v>42.555569171905546</v>
      </c>
      <c r="C81" s="1">
        <v>15.1</v>
      </c>
      <c r="D81" s="1">
        <v>1.9174811701911199E-2</v>
      </c>
      <c r="E81" s="1">
        <v>1.2</v>
      </c>
      <c r="F81" s="1">
        <v>2.63174171745777</v>
      </c>
    </row>
    <row r="82" spans="1:6" x14ac:dyDescent="0.3">
      <c r="A82" s="3">
        <v>24040570020005</v>
      </c>
      <c r="B82" s="1">
        <v>39.860256296793629</v>
      </c>
      <c r="C82" s="1">
        <v>11</v>
      </c>
      <c r="D82" s="1">
        <v>1.2516561434992276E-2</v>
      </c>
      <c r="E82" s="1">
        <v>1.7999999999999994</v>
      </c>
      <c r="F82" s="1">
        <v>1.5006648154308406</v>
      </c>
    </row>
    <row r="83" spans="1:6" x14ac:dyDescent="0.3">
      <c r="A83" s="3">
        <v>24040570020006</v>
      </c>
      <c r="B83" s="1">
        <v>44.974642242325672</v>
      </c>
      <c r="C83" s="1">
        <v>18.300000000000004</v>
      </c>
      <c r="D83" s="1">
        <v>6.4311541115279801E-3</v>
      </c>
      <c r="E83" s="1">
        <v>2.5</v>
      </c>
      <c r="F83" s="1">
        <v>2.1934535379211106</v>
      </c>
    </row>
    <row r="84" spans="1:6" x14ac:dyDescent="0.3">
      <c r="A84" s="3">
        <v>24040570020007</v>
      </c>
      <c r="B84" s="1">
        <v>42.498861644886148</v>
      </c>
      <c r="C84" s="1">
        <v>7.799999999999998</v>
      </c>
      <c r="D84" s="1">
        <v>5.1560520110393237E-4</v>
      </c>
      <c r="E84" s="1">
        <v>1.3999999999999997</v>
      </c>
      <c r="F84" s="1">
        <v>2.4641723683586827</v>
      </c>
    </row>
    <row r="85" spans="1:6" x14ac:dyDescent="0.3">
      <c r="A85" s="3">
        <v>24040570020101</v>
      </c>
      <c r="B85" s="1">
        <v>41.020805835723905</v>
      </c>
      <c r="C85" s="1">
        <v>52.4</v>
      </c>
      <c r="D85" s="1">
        <v>5.8482042513787746E-3</v>
      </c>
      <c r="E85" s="1">
        <v>0.4</v>
      </c>
      <c r="F85" s="1">
        <v>2.1311391939719497</v>
      </c>
    </row>
    <row r="86" spans="1:6" x14ac:dyDescent="0.3">
      <c r="A86" s="3">
        <v>24040570020102</v>
      </c>
      <c r="B86" s="1">
        <v>43.003283182779903</v>
      </c>
      <c r="C86" s="1">
        <v>57.9</v>
      </c>
      <c r="D86" s="1">
        <v>8.3267836986730508E-3</v>
      </c>
      <c r="E86" s="1">
        <v>0.4</v>
      </c>
      <c r="F86" s="1">
        <v>2.2131970624128998</v>
      </c>
    </row>
    <row r="87" spans="1:6" x14ac:dyDescent="0.3">
      <c r="A87" s="3">
        <v>24040570020104</v>
      </c>
      <c r="B87" s="1">
        <v>44.3179931640625</v>
      </c>
      <c r="C87" s="1">
        <v>18.399999999999999</v>
      </c>
      <c r="D87" s="1">
        <v>6.2367497594095801E-3</v>
      </c>
      <c r="E87" s="1">
        <v>0.7</v>
      </c>
      <c r="F87" s="1">
        <v>2.87287397682667</v>
      </c>
    </row>
    <row r="88" spans="1:6" x14ac:dyDescent="0.3">
      <c r="A88" s="3">
        <v>24040570020201</v>
      </c>
      <c r="B88" s="1">
        <v>41.594982147216754</v>
      </c>
      <c r="C88" s="1">
        <v>25.2</v>
      </c>
      <c r="D88" s="1">
        <v>2.2681453279801648E-2</v>
      </c>
      <c r="E88" s="1">
        <v>0.4</v>
      </c>
      <c r="F88" s="1">
        <v>1.2238499302911785</v>
      </c>
    </row>
    <row r="89" spans="1:6" x14ac:dyDescent="0.3">
      <c r="A89" s="3">
        <v>24040570020301</v>
      </c>
      <c r="B89" s="1">
        <v>40.3822793960571</v>
      </c>
      <c r="C89" s="1">
        <v>11.6</v>
      </c>
      <c r="D89" s="1">
        <v>1.39103596641993E-2</v>
      </c>
      <c r="E89" s="1">
        <v>0.5</v>
      </c>
      <c r="F89" s="1">
        <v>1.9950682123502099</v>
      </c>
    </row>
    <row r="90" spans="1:6" x14ac:dyDescent="0.3">
      <c r="A90" s="3">
        <v>24040570020302</v>
      </c>
      <c r="B90" s="1">
        <v>42.736853361129803</v>
      </c>
      <c r="C90" s="1">
        <v>15.7</v>
      </c>
      <c r="D90" s="1">
        <v>1.06004781846423E-2</v>
      </c>
      <c r="E90" s="1">
        <v>0.6</v>
      </c>
      <c r="F90" s="1">
        <v>2.73884998261929</v>
      </c>
    </row>
    <row r="91" spans="1:6" x14ac:dyDescent="0.3">
      <c r="A91" s="3">
        <v>24040570020601</v>
      </c>
      <c r="B91" s="1">
        <v>43.184208393096903</v>
      </c>
      <c r="C91" s="1">
        <v>11.1</v>
      </c>
      <c r="D91" s="1">
        <v>6.9367077667266096E-3</v>
      </c>
      <c r="E91" s="1">
        <v>0</v>
      </c>
      <c r="F91" s="1">
        <v>2.6582996174693099</v>
      </c>
    </row>
    <row r="92" spans="1:6" x14ac:dyDescent="0.3">
      <c r="A92" s="3">
        <v>24040570020602</v>
      </c>
      <c r="B92" s="1">
        <v>43.466854095458999</v>
      </c>
      <c r="C92" s="1">
        <v>22.5</v>
      </c>
      <c r="D92" s="1">
        <v>-8.0120672064367699E-3</v>
      </c>
      <c r="E92" s="1">
        <v>0</v>
      </c>
      <c r="F92" s="1">
        <v>3.3524324893951398</v>
      </c>
    </row>
    <row r="93" spans="1:6" x14ac:dyDescent="0.3">
      <c r="A93" s="3">
        <v>24040570020702</v>
      </c>
      <c r="B93" s="1">
        <v>42.023571650187201</v>
      </c>
      <c r="C93" s="1">
        <v>3.3</v>
      </c>
      <c r="D93" s="1">
        <v>3.8593041555335099E-2</v>
      </c>
      <c r="E93" s="1">
        <v>0</v>
      </c>
      <c r="F93" s="1">
        <v>1.941395064195</v>
      </c>
    </row>
    <row r="94" spans="1:6" x14ac:dyDescent="0.3">
      <c r="A94" s="3">
        <v>24040570020801</v>
      </c>
      <c r="B94" s="1">
        <v>43.808978843688998</v>
      </c>
      <c r="C94" s="1">
        <v>32.299999999999997</v>
      </c>
      <c r="D94" s="1">
        <v>-2.3662530619185398E-2</v>
      </c>
      <c r="E94" s="1">
        <v>0</v>
      </c>
      <c r="F94" s="1">
        <v>1.9626131951808901</v>
      </c>
    </row>
    <row r="95" spans="1:6" x14ac:dyDescent="0.3">
      <c r="A95" s="3">
        <v>24040570020803</v>
      </c>
      <c r="B95" s="1">
        <v>42.765851736068697</v>
      </c>
      <c r="C95" s="1">
        <v>15.7</v>
      </c>
      <c r="D95" s="1">
        <v>-3.02284928038716E-2</v>
      </c>
      <c r="E95" s="1">
        <v>0</v>
      </c>
      <c r="F95" s="1">
        <v>2.4129640460014299</v>
      </c>
    </row>
    <row r="96" spans="1:6" x14ac:dyDescent="0.3">
      <c r="A96" s="3">
        <v>24040570020901</v>
      </c>
      <c r="B96" s="1">
        <v>41.751774748166397</v>
      </c>
      <c r="C96" s="1">
        <v>13.2</v>
      </c>
      <c r="D96" s="1">
        <v>3.5779777293404001E-3</v>
      </c>
      <c r="E96" s="1">
        <v>0</v>
      </c>
      <c r="F96" s="1">
        <v>2.7961067681511249</v>
      </c>
    </row>
    <row r="97" spans="1:6" x14ac:dyDescent="0.3">
      <c r="A97" s="3">
        <v>24040570021001</v>
      </c>
      <c r="B97" s="1">
        <v>42.674966600206197</v>
      </c>
      <c r="C97" s="1">
        <v>12.9</v>
      </c>
      <c r="D97" s="1">
        <v>8.3388231384257504E-3</v>
      </c>
      <c r="E97" s="1">
        <v>0</v>
      </c>
      <c r="F97" s="1">
        <v>2.2293871508704299</v>
      </c>
    </row>
    <row r="98" spans="1:6" x14ac:dyDescent="0.3">
      <c r="A98" s="3">
        <v>24040570021002</v>
      </c>
      <c r="B98" s="1">
        <v>43.593516985575398</v>
      </c>
      <c r="C98" s="1">
        <v>21.1</v>
      </c>
      <c r="D98" s="1">
        <v>1.38832766873141E-2</v>
      </c>
      <c r="E98" s="1">
        <v>0</v>
      </c>
      <c r="F98" s="1">
        <v>2.6780958573023499</v>
      </c>
    </row>
    <row r="99" spans="1:6" x14ac:dyDescent="0.3">
      <c r="A99" s="3">
        <v>24040570021301</v>
      </c>
      <c r="B99" s="1">
        <v>41.202986598014846</v>
      </c>
      <c r="C99" s="1">
        <v>6.8</v>
      </c>
      <c r="D99" s="1">
        <v>7.7144143142504652E-3</v>
      </c>
      <c r="E99" s="1">
        <v>0</v>
      </c>
      <c r="F99" s="1">
        <v>2.2840222343802452</v>
      </c>
    </row>
    <row r="100" spans="1:6" x14ac:dyDescent="0.3">
      <c r="A100" s="3">
        <v>24040570021401</v>
      </c>
      <c r="B100" s="1">
        <v>38.8802735010783</v>
      </c>
      <c r="C100" s="1">
        <v>27.7</v>
      </c>
      <c r="D100" s="1">
        <v>5.1454548956826303E-3</v>
      </c>
      <c r="E100" s="1">
        <v>0</v>
      </c>
      <c r="F100" s="1">
        <v>1.5279389893015201</v>
      </c>
    </row>
    <row r="101" spans="1:6" x14ac:dyDescent="0.3">
      <c r="A101" s="3">
        <v>24040570021701</v>
      </c>
      <c r="B101" s="1">
        <v>43.8446750640869</v>
      </c>
      <c r="C101" s="1">
        <v>25.5</v>
      </c>
      <c r="D101" s="1">
        <v>7.4063779417580548E-3</v>
      </c>
      <c r="E101" s="1">
        <v>0.5</v>
      </c>
      <c r="F101" s="1">
        <v>2.8702419002850847</v>
      </c>
    </row>
    <row r="102" spans="1:6" x14ac:dyDescent="0.3">
      <c r="A102" s="3">
        <v>24040570030001</v>
      </c>
      <c r="B102" s="1">
        <v>39.38391653696695</v>
      </c>
      <c r="C102" s="1">
        <v>23.8</v>
      </c>
      <c r="D102" s="1">
        <v>5.2550442051142402E-3</v>
      </c>
      <c r="E102" s="1">
        <v>1.4</v>
      </c>
      <c r="F102" s="1">
        <v>0.98541876425345887</v>
      </c>
    </row>
    <row r="103" spans="1:6" x14ac:dyDescent="0.3">
      <c r="A103" s="3">
        <v>24040570030002</v>
      </c>
      <c r="B103" s="1">
        <v>41.07155270046659</v>
      </c>
      <c r="C103" s="1">
        <v>26.099999999999998</v>
      </c>
      <c r="D103" s="1">
        <v>8.1677938423429918E-3</v>
      </c>
      <c r="E103" s="1">
        <v>1.7</v>
      </c>
      <c r="F103" s="1">
        <v>1.4089384618111787</v>
      </c>
    </row>
    <row r="104" spans="1:6" x14ac:dyDescent="0.3">
      <c r="A104" s="3">
        <v>24040570030003</v>
      </c>
      <c r="B104" s="1">
        <v>40.951293600930093</v>
      </c>
      <c r="C104" s="1">
        <v>20.2</v>
      </c>
      <c r="D104" s="1">
        <v>5.4869176043818304E-4</v>
      </c>
      <c r="E104" s="1">
        <v>1.2</v>
      </c>
      <c r="F104" s="1">
        <v>0.14097536174166533</v>
      </c>
    </row>
    <row r="105" spans="1:6" x14ac:dyDescent="0.3">
      <c r="A105" s="3">
        <v>24040570040001</v>
      </c>
      <c r="B105" s="1">
        <v>42.293047428131132</v>
      </c>
      <c r="C105" s="1">
        <v>13.7</v>
      </c>
      <c r="D105" s="1">
        <v>9.9189722714072611E-3</v>
      </c>
      <c r="E105" s="1">
        <v>1.5</v>
      </c>
      <c r="F105" s="1">
        <v>3.3629509434103952</v>
      </c>
    </row>
    <row r="106" spans="1:6" x14ac:dyDescent="0.3">
      <c r="A106" s="3">
        <v>24040570040002</v>
      </c>
      <c r="B106" s="1">
        <v>43.546040349536462</v>
      </c>
      <c r="C106" s="1">
        <v>6.8</v>
      </c>
      <c r="D106" s="1">
        <v>1.3719946100738734E-2</v>
      </c>
      <c r="E106" s="1">
        <v>0.9</v>
      </c>
      <c r="F106" s="1">
        <v>2.9991193546189199</v>
      </c>
    </row>
    <row r="107" spans="1:6" x14ac:dyDescent="0.3">
      <c r="A107" s="3">
        <v>24040570040003</v>
      </c>
      <c r="B107" s="1">
        <v>42.655043284098298</v>
      </c>
      <c r="C107" s="1">
        <v>4.8</v>
      </c>
      <c r="D107" s="1">
        <v>7.7008381776977556E-3</v>
      </c>
      <c r="E107" s="1">
        <v>1.9</v>
      </c>
      <c r="F107" s="1">
        <v>2.4986305845280499</v>
      </c>
    </row>
    <row r="108" spans="1:6" x14ac:dyDescent="0.3">
      <c r="A108" s="3">
        <v>24040570040004</v>
      </c>
      <c r="B108" s="1">
        <v>44.380187999634522</v>
      </c>
      <c r="C108" s="1">
        <v>7.6000000000000005</v>
      </c>
      <c r="D108" s="1">
        <v>1.4834456508868337E-2</v>
      </c>
      <c r="E108" s="1">
        <v>1.4000000000000001</v>
      </c>
      <c r="F108" s="1">
        <v>2.9756176585242855</v>
      </c>
    </row>
    <row r="109" spans="1:6" x14ac:dyDescent="0.3">
      <c r="A109" s="3">
        <v>24040570040005</v>
      </c>
      <c r="B109" s="1">
        <v>40.745800018310497</v>
      </c>
      <c r="C109" s="1">
        <v>9.1</v>
      </c>
      <c r="D109" s="1">
        <v>-4.67367119078214E-3</v>
      </c>
      <c r="E109" s="1">
        <v>5</v>
      </c>
      <c r="F109" s="1">
        <v>3.0294566253821098</v>
      </c>
    </row>
    <row r="110" spans="1:6" x14ac:dyDescent="0.3">
      <c r="A110" s="3">
        <v>24040570040006</v>
      </c>
      <c r="B110" s="1">
        <v>43.121997336546599</v>
      </c>
      <c r="C110" s="1">
        <v>44.4</v>
      </c>
      <c r="D110" s="1">
        <v>8.7842033341682356E-3</v>
      </c>
      <c r="E110" s="1">
        <v>1.8</v>
      </c>
      <c r="F110" s="1">
        <v>3.6765902526676646</v>
      </c>
    </row>
    <row r="111" spans="1:6" x14ac:dyDescent="0.3">
      <c r="A111" s="3">
        <v>24040570040007</v>
      </c>
      <c r="B111" s="1">
        <v>41.724337240060173</v>
      </c>
      <c r="C111" s="1">
        <v>18</v>
      </c>
      <c r="D111" s="1">
        <v>3.8069112536807826E-3</v>
      </c>
      <c r="E111" s="1">
        <v>1.9</v>
      </c>
      <c r="F111" s="1">
        <v>0.67079575057141427</v>
      </c>
    </row>
    <row r="112" spans="1:6" x14ac:dyDescent="0.3">
      <c r="A112" s="3">
        <v>24040570040008</v>
      </c>
      <c r="B112" s="1">
        <v>43.098439256350204</v>
      </c>
      <c r="C112" s="1">
        <v>6.4</v>
      </c>
      <c r="D112" s="1">
        <v>1.0756494380378491E-2</v>
      </c>
      <c r="E112" s="1">
        <v>6.1</v>
      </c>
      <c r="F112" s="1">
        <v>2.690777140359085</v>
      </c>
    </row>
    <row r="113" spans="1:6" x14ac:dyDescent="0.3">
      <c r="A113" s="3">
        <v>24040570040009</v>
      </c>
      <c r="B113" s="1">
        <v>40.205033359073454</v>
      </c>
      <c r="C113" s="1">
        <v>13.700000000000001</v>
      </c>
      <c r="D113" s="1">
        <v>5.7638343804726575E-3</v>
      </c>
      <c r="E113" s="1">
        <v>3.8999999999999995</v>
      </c>
      <c r="F113" s="1">
        <v>0.35804404251809635</v>
      </c>
    </row>
    <row r="114" spans="1:6" x14ac:dyDescent="0.3">
      <c r="A114" s="3">
        <v>24040570040010</v>
      </c>
      <c r="B114" s="1">
        <v>43.083865431638841</v>
      </c>
      <c r="C114" s="1">
        <v>6.1</v>
      </c>
      <c r="D114" s="1">
        <v>1.3280890248074103E-2</v>
      </c>
      <c r="E114" s="1">
        <v>3.1</v>
      </c>
      <c r="F114" s="1">
        <v>2.7066632437591376</v>
      </c>
    </row>
    <row r="115" spans="1:6" x14ac:dyDescent="0.3">
      <c r="A115" s="3">
        <v>24040570040011</v>
      </c>
      <c r="B115" s="1">
        <v>41.007428050041199</v>
      </c>
      <c r="C115" s="1">
        <v>11.6</v>
      </c>
      <c r="D115" s="1">
        <v>1.0379462459241059E-2</v>
      </c>
      <c r="E115" s="1">
        <v>3</v>
      </c>
      <c r="F115" s="1">
        <v>1.2884329250082356</v>
      </c>
    </row>
    <row r="116" spans="1:6" x14ac:dyDescent="0.3">
      <c r="A116" s="3">
        <v>24040570040012</v>
      </c>
      <c r="B116" s="1">
        <v>41.887584765752166</v>
      </c>
      <c r="C116" s="1">
        <v>25.8</v>
      </c>
      <c r="D116" s="1">
        <v>2.366392543384185E-3</v>
      </c>
      <c r="E116" s="1">
        <v>1.1000000000000001</v>
      </c>
      <c r="F116" s="1">
        <v>1.5315278205606699</v>
      </c>
    </row>
    <row r="117" spans="1:6" x14ac:dyDescent="0.3">
      <c r="A117" s="3">
        <v>24040570040014</v>
      </c>
      <c r="B117" s="1">
        <v>43.105473677317299</v>
      </c>
      <c r="C117" s="1">
        <v>9.8000000000000007</v>
      </c>
      <c r="D117" s="1">
        <v>6.5337756726269796E-3</v>
      </c>
      <c r="E117" s="1">
        <v>3.6</v>
      </c>
      <c r="F117" s="1">
        <v>2.15644441048304</v>
      </c>
    </row>
    <row r="118" spans="1:6" x14ac:dyDescent="0.3">
      <c r="A118" s="3">
        <v>24040570040015</v>
      </c>
      <c r="B118" s="1">
        <v>43.0400627454122</v>
      </c>
      <c r="C118" s="1">
        <v>12.5</v>
      </c>
      <c r="D118" s="1">
        <v>-3.9081528472403679E-3</v>
      </c>
      <c r="E118" s="1">
        <v>2.2000000000000002</v>
      </c>
      <c r="F118" s="1">
        <v>2.0178401619195903</v>
      </c>
    </row>
    <row r="119" spans="1:6" x14ac:dyDescent="0.3">
      <c r="A119" s="3">
        <v>24040570040016</v>
      </c>
      <c r="B119" s="1">
        <v>43.424865841865554</v>
      </c>
      <c r="C119" s="1">
        <v>10.7</v>
      </c>
      <c r="D119" s="1">
        <v>1.1219374816088599E-3</v>
      </c>
      <c r="E119" s="1">
        <v>1.8</v>
      </c>
      <c r="F119" s="1">
        <v>2.5999841435501949</v>
      </c>
    </row>
    <row r="120" spans="1:6" x14ac:dyDescent="0.3">
      <c r="A120" s="3">
        <v>24040570040017</v>
      </c>
      <c r="B120" s="1">
        <v>40.341472069422394</v>
      </c>
      <c r="C120" s="1">
        <v>16</v>
      </c>
      <c r="D120" s="1">
        <v>1.6890841996226103E-3</v>
      </c>
      <c r="E120" s="1">
        <v>3.1</v>
      </c>
      <c r="F120" s="1">
        <v>8.2624127441603398E-2</v>
      </c>
    </row>
    <row r="121" spans="1:6" x14ac:dyDescent="0.3">
      <c r="A121" s="3">
        <v>24040570040018</v>
      </c>
      <c r="B121" s="1">
        <v>40.445133527119964</v>
      </c>
      <c r="C121" s="1">
        <v>4.4000000000000004</v>
      </c>
      <c r="D121" s="1">
        <v>5.5868366552102797E-3</v>
      </c>
      <c r="E121" s="1">
        <v>5.0999999999999996</v>
      </c>
      <c r="F121" s="1">
        <v>-6.213067571580827E-2</v>
      </c>
    </row>
    <row r="122" spans="1:6" x14ac:dyDescent="0.3">
      <c r="A122" s="3">
        <v>24040570040019</v>
      </c>
      <c r="B122" s="1">
        <v>40.347454786300702</v>
      </c>
      <c r="C122" s="1">
        <v>24.1</v>
      </c>
      <c r="D122" s="1">
        <v>2.8711473569273901E-3</v>
      </c>
      <c r="E122" s="1">
        <v>1.4</v>
      </c>
      <c r="F122" s="1">
        <v>1.3449237421155</v>
      </c>
    </row>
    <row r="123" spans="1:6" x14ac:dyDescent="0.3">
      <c r="A123" s="3">
        <v>24040570040020</v>
      </c>
      <c r="B123" s="1">
        <v>41.770098924636798</v>
      </c>
      <c r="C123" s="1">
        <v>6.3</v>
      </c>
      <c r="D123" s="1">
        <v>3.0543921626910268E-3</v>
      </c>
      <c r="E123" s="1">
        <v>3.3</v>
      </c>
      <c r="F123" s="1">
        <v>2.4356148876249799</v>
      </c>
    </row>
    <row r="124" spans="1:6" x14ac:dyDescent="0.3">
      <c r="A124" s="3">
        <v>24040570040021</v>
      </c>
      <c r="B124" s="1">
        <v>42.393854538599655</v>
      </c>
      <c r="C124" s="1">
        <v>14.7</v>
      </c>
      <c r="D124" s="1">
        <v>5.6282107289007295E-3</v>
      </c>
      <c r="E124" s="1">
        <v>2.5</v>
      </c>
      <c r="F124" s="1">
        <v>1.94733283606668</v>
      </c>
    </row>
    <row r="125" spans="1:6" x14ac:dyDescent="0.3">
      <c r="A125" s="3">
        <v>24040570040022</v>
      </c>
      <c r="B125" s="1">
        <v>43.47405973581165</v>
      </c>
      <c r="C125" s="1">
        <v>18.2</v>
      </c>
      <c r="D125" s="1">
        <v>7.6058858384688705E-3</v>
      </c>
      <c r="E125" s="1">
        <v>1.3</v>
      </c>
      <c r="F125" s="1">
        <v>3.2557018600977399</v>
      </c>
    </row>
    <row r="126" spans="1:6" x14ac:dyDescent="0.3">
      <c r="A126" s="3">
        <v>24040570040023</v>
      </c>
      <c r="B126" s="1">
        <v>41.374625444412203</v>
      </c>
      <c r="C126" s="1">
        <v>9.3000000000000007</v>
      </c>
      <c r="D126" s="1">
        <v>-6.0513986099977003E-3</v>
      </c>
      <c r="E126" s="1">
        <v>2.4</v>
      </c>
      <c r="F126" s="1">
        <v>0.223527253605425</v>
      </c>
    </row>
    <row r="127" spans="1:6" x14ac:dyDescent="0.3">
      <c r="A127" s="3">
        <v>24040570040024</v>
      </c>
      <c r="B127" s="1">
        <v>41.9225206375122</v>
      </c>
      <c r="C127" s="1">
        <v>2.7</v>
      </c>
      <c r="D127" s="1">
        <v>7.8234259757057854E-3</v>
      </c>
      <c r="E127" s="1">
        <v>4.3</v>
      </c>
      <c r="F127" s="1">
        <v>2.3313998977343253</v>
      </c>
    </row>
    <row r="128" spans="1:6" x14ac:dyDescent="0.3">
      <c r="A128" s="3">
        <v>24040570040201</v>
      </c>
      <c r="B128" s="1">
        <v>42.485314687093101</v>
      </c>
      <c r="C128" s="1">
        <v>55.9</v>
      </c>
      <c r="D128" s="1">
        <v>4.5882652436072602E-4</v>
      </c>
      <c r="E128" s="1">
        <v>0.3</v>
      </c>
      <c r="F128" s="1">
        <v>2.1239650547504398</v>
      </c>
    </row>
    <row r="129" spans="1:6" x14ac:dyDescent="0.3">
      <c r="A129" s="3">
        <v>24040570040601</v>
      </c>
      <c r="B129" s="1">
        <v>44.522522290547698</v>
      </c>
      <c r="C129" s="1">
        <v>28.9</v>
      </c>
      <c r="D129" s="1">
        <v>1.1143945972435149E-2</v>
      </c>
      <c r="E129" s="1">
        <v>0.4</v>
      </c>
      <c r="F129" s="1">
        <v>3.7377729614575701</v>
      </c>
    </row>
    <row r="130" spans="1:6" x14ac:dyDescent="0.3">
      <c r="A130" s="3">
        <v>24040570041101</v>
      </c>
      <c r="B130" s="1">
        <v>40.973680734634399</v>
      </c>
      <c r="C130" s="1">
        <v>18.7</v>
      </c>
      <c r="D130" s="1">
        <v>-5.7162189526328349E-3</v>
      </c>
      <c r="E130" s="1">
        <v>0</v>
      </c>
      <c r="F130" s="1">
        <v>1.9602215699851548</v>
      </c>
    </row>
    <row r="131" spans="1:6" x14ac:dyDescent="0.3">
      <c r="A131" s="3">
        <v>24040570041401</v>
      </c>
      <c r="B131" s="1">
        <v>39.532996495564802</v>
      </c>
      <c r="C131" s="1">
        <v>14.1</v>
      </c>
      <c r="D131" s="1">
        <v>-8.4766380799313392E-3</v>
      </c>
      <c r="E131" s="1">
        <v>0</v>
      </c>
      <c r="F131" s="1">
        <v>1.01731730500857</v>
      </c>
    </row>
    <row r="132" spans="1:6" x14ac:dyDescent="0.3">
      <c r="A132" s="3">
        <v>24040570041403</v>
      </c>
      <c r="B132" s="1">
        <v>40.543224334716797</v>
      </c>
      <c r="C132" s="1">
        <v>16</v>
      </c>
      <c r="D132" s="1">
        <v>-5.6906992491955553E-3</v>
      </c>
      <c r="E132" s="1">
        <v>0</v>
      </c>
      <c r="F132" s="1">
        <v>1.194577490290005</v>
      </c>
    </row>
    <row r="133" spans="1:6" x14ac:dyDescent="0.3">
      <c r="A133" s="3">
        <v>24040580010001</v>
      </c>
      <c r="B133" s="1">
        <v>41.819877663844842</v>
      </c>
      <c r="C133" s="1">
        <v>15.6</v>
      </c>
      <c r="D133" s="1">
        <v>7.1932276410128244E-3</v>
      </c>
      <c r="E133" s="1">
        <v>1.9</v>
      </c>
      <c r="F133" s="1">
        <v>2.0673574053362183</v>
      </c>
    </row>
    <row r="134" spans="1:6" x14ac:dyDescent="0.3">
      <c r="A134" s="3">
        <v>24040580010003</v>
      </c>
      <c r="B134" s="1">
        <v>35.731844737726547</v>
      </c>
      <c r="C134" s="1">
        <v>12</v>
      </c>
      <c r="D134" s="1">
        <v>-3.1332399230450399E-2</v>
      </c>
      <c r="E134" s="1">
        <v>8.8000000000000007</v>
      </c>
      <c r="F134" s="1">
        <v>1.6997430470510451</v>
      </c>
    </row>
    <row r="135" spans="1:6" x14ac:dyDescent="0.3">
      <c r="A135" s="3">
        <v>24040580010005</v>
      </c>
      <c r="B135" s="1">
        <v>40.707369550069174</v>
      </c>
      <c r="C135" s="1">
        <v>22.5</v>
      </c>
      <c r="D135" s="1">
        <v>-1.7223517022406133E-3</v>
      </c>
      <c r="E135" s="1">
        <v>2.6</v>
      </c>
      <c r="F135" s="1">
        <v>-0.27403687468419519</v>
      </c>
    </row>
    <row r="136" spans="1:6" x14ac:dyDescent="0.3">
      <c r="A136" s="3">
        <v>24040580010102</v>
      </c>
      <c r="B136" s="1">
        <v>42.256666183471701</v>
      </c>
      <c r="C136" s="1">
        <v>22.1</v>
      </c>
      <c r="D136" s="1">
        <v>1.3631776844461801E-2</v>
      </c>
      <c r="E136" s="1">
        <v>0</v>
      </c>
      <c r="F136" s="1">
        <v>2.75530842940013</v>
      </c>
    </row>
    <row r="137" spans="1:6" x14ac:dyDescent="0.3">
      <c r="A137" s="3">
        <v>24040580010112</v>
      </c>
      <c r="B137" s="1">
        <v>42.135941851069902</v>
      </c>
      <c r="C137" s="1">
        <v>33.6</v>
      </c>
      <c r="D137" s="1">
        <v>-1.5699480039378E-3</v>
      </c>
      <c r="E137" s="1">
        <v>0</v>
      </c>
      <c r="F137" s="1">
        <v>2.2992985128224301</v>
      </c>
    </row>
    <row r="138" spans="1:6" x14ac:dyDescent="0.3">
      <c r="A138" s="3">
        <v>24040580010201</v>
      </c>
      <c r="B138" s="1">
        <v>39.778449535369901</v>
      </c>
      <c r="C138" s="1">
        <v>29.6</v>
      </c>
      <c r="D138" s="1">
        <v>1.3337665892322499E-2</v>
      </c>
      <c r="E138" s="1">
        <v>0.4</v>
      </c>
      <c r="F138" s="1">
        <v>1.4654951430857199</v>
      </c>
    </row>
    <row r="139" spans="1:6" x14ac:dyDescent="0.3">
      <c r="A139" s="3">
        <v>24040580010202</v>
      </c>
      <c r="B139" s="1">
        <v>41.6441799799601</v>
      </c>
      <c r="C139" s="1">
        <v>36</v>
      </c>
      <c r="D139" s="1">
        <v>2.5282196079691201E-2</v>
      </c>
      <c r="E139" s="1">
        <v>0.5</v>
      </c>
      <c r="F139" s="1">
        <v>2.35092554489772</v>
      </c>
    </row>
    <row r="140" spans="1:6" x14ac:dyDescent="0.3">
      <c r="A140" s="3">
        <v>24040580010801</v>
      </c>
      <c r="B140" s="1">
        <v>38.786787033081097</v>
      </c>
      <c r="C140" s="1">
        <v>20.2</v>
      </c>
      <c r="D140" s="1">
        <v>1.9488341175019699E-2</v>
      </c>
      <c r="E140" s="1">
        <v>0</v>
      </c>
      <c r="F140" s="1">
        <v>0.79457694292068504</v>
      </c>
    </row>
    <row r="141" spans="1:6" x14ac:dyDescent="0.3">
      <c r="A141" s="3">
        <v>24040590010001</v>
      </c>
      <c r="B141" s="1">
        <v>43.650347391764306</v>
      </c>
      <c r="C141" s="1">
        <v>63.1</v>
      </c>
      <c r="D141" s="1">
        <v>1.6714435691634805E-2</v>
      </c>
      <c r="E141" s="1">
        <v>1.8999999999999997</v>
      </c>
      <c r="F141" s="1">
        <v>3.1434818141990202</v>
      </c>
    </row>
    <row r="142" spans="1:6" x14ac:dyDescent="0.3">
      <c r="A142" s="3">
        <v>24040590010002</v>
      </c>
      <c r="B142" s="1">
        <v>44.316489156087236</v>
      </c>
      <c r="C142" s="1">
        <v>55.9</v>
      </c>
      <c r="D142" s="1">
        <v>2.3469830087075676E-3</v>
      </c>
      <c r="E142" s="1">
        <v>3.3</v>
      </c>
      <c r="F142" s="1">
        <v>2.9855127056439699</v>
      </c>
    </row>
    <row r="143" spans="1:6" x14ac:dyDescent="0.3">
      <c r="A143" s="3">
        <v>24040590010003</v>
      </c>
      <c r="B143" s="1">
        <v>38.659111633439849</v>
      </c>
      <c r="C143" s="1">
        <v>49.400000000000034</v>
      </c>
      <c r="D143" s="1">
        <v>1.1560282619046893E-2</v>
      </c>
      <c r="E143" s="1">
        <v>2.2000000000000015</v>
      </c>
      <c r="F143" s="1">
        <v>1.8754206954830892</v>
      </c>
    </row>
    <row r="144" spans="1:6" x14ac:dyDescent="0.3">
      <c r="A144" s="3">
        <v>24040590010004</v>
      </c>
      <c r="B144" s="1">
        <v>43.789255457454267</v>
      </c>
      <c r="C144" s="1">
        <v>50.699999999999996</v>
      </c>
      <c r="D144" s="1">
        <v>1.2945965298826611E-2</v>
      </c>
      <c r="E144" s="1">
        <v>1.5999999999999999</v>
      </c>
      <c r="F144" s="1">
        <v>3.1728937014937402</v>
      </c>
    </row>
    <row r="145" spans="1:6" x14ac:dyDescent="0.3">
      <c r="A145" s="3">
        <v>24040590010005</v>
      </c>
      <c r="B145" s="1">
        <v>43.84786085498299</v>
      </c>
      <c r="C145" s="1">
        <v>29.7</v>
      </c>
      <c r="D145" s="1">
        <v>6.3124712579734378E-3</v>
      </c>
      <c r="E145" s="1">
        <v>1.7</v>
      </c>
      <c r="F145" s="1">
        <v>2.4736140207092983</v>
      </c>
    </row>
    <row r="146" spans="1:6" x14ac:dyDescent="0.3">
      <c r="A146" s="3">
        <v>24040590010006</v>
      </c>
      <c r="B146" s="1">
        <v>39.1568436225255</v>
      </c>
      <c r="C146" s="1">
        <v>18.5</v>
      </c>
      <c r="D146" s="1">
        <v>-1.8730531582453601E-2</v>
      </c>
      <c r="E146" s="1">
        <v>1.8</v>
      </c>
      <c r="F146" s="1">
        <v>2.5976115856319675</v>
      </c>
    </row>
    <row r="147" spans="1:6" x14ac:dyDescent="0.3">
      <c r="A147" s="3">
        <v>24040590010007</v>
      </c>
      <c r="B147" s="1">
        <v>41.272020612221382</v>
      </c>
      <c r="C147" s="1">
        <v>43.5</v>
      </c>
      <c r="D147" s="1">
        <v>2.5260941722081032E-2</v>
      </c>
      <c r="E147" s="1">
        <v>2.1</v>
      </c>
      <c r="F147" s="1">
        <v>2.8405555968399114</v>
      </c>
    </row>
    <row r="148" spans="1:6" x14ac:dyDescent="0.3">
      <c r="A148" s="3">
        <v>24040590010501</v>
      </c>
      <c r="B148" s="1">
        <v>41.166809399922698</v>
      </c>
      <c r="C148" s="1">
        <v>29.7</v>
      </c>
      <c r="D148" s="1">
        <v>3.5595791802431101E-3</v>
      </c>
      <c r="E148" s="1">
        <v>0.4</v>
      </c>
      <c r="F148" s="1">
        <v>2.9153398871421801</v>
      </c>
    </row>
    <row r="149" spans="1:6" x14ac:dyDescent="0.3">
      <c r="A149" s="3">
        <v>24040590010502</v>
      </c>
      <c r="B149" s="1">
        <v>41.0061807632446</v>
      </c>
      <c r="C149" s="1">
        <v>63.4</v>
      </c>
      <c r="D149" s="1">
        <v>3.6403619305929199E-3</v>
      </c>
      <c r="E149" s="1">
        <v>0.5</v>
      </c>
      <c r="F149" s="1">
        <v>2.90237183868885</v>
      </c>
    </row>
    <row r="150" spans="1:6" x14ac:dyDescent="0.3">
      <c r="A150" s="3">
        <v>24040590010601</v>
      </c>
      <c r="B150" s="1">
        <v>39.752224286397301</v>
      </c>
      <c r="C150" s="1">
        <v>24.7</v>
      </c>
      <c r="D150" s="1">
        <v>-2.0215832628309701E-3</v>
      </c>
      <c r="E150" s="1">
        <v>0.4</v>
      </c>
      <c r="F150" s="1">
        <v>2.1509483655293802</v>
      </c>
    </row>
    <row r="151" spans="1:6" x14ac:dyDescent="0.3">
      <c r="A151" s="3">
        <v>24040590010602</v>
      </c>
      <c r="B151" s="1">
        <v>40.202477455139203</v>
      </c>
      <c r="C151" s="1">
        <v>21.4</v>
      </c>
      <c r="D151" s="1">
        <v>6.7625458662708597E-3</v>
      </c>
      <c r="E151" s="1">
        <v>0.6</v>
      </c>
      <c r="F151" s="1">
        <v>3.1027347246805799</v>
      </c>
    </row>
    <row r="152" spans="1:6" x14ac:dyDescent="0.3">
      <c r="A152" s="3">
        <v>24040590010701</v>
      </c>
      <c r="B152" s="1">
        <v>37.257733980814599</v>
      </c>
      <c r="C152" s="1">
        <v>32.6</v>
      </c>
      <c r="D152" s="1">
        <v>-3.4222938896467298E-2</v>
      </c>
      <c r="E152" s="1">
        <v>0.4</v>
      </c>
      <c r="F152" s="1">
        <v>1.5829732206960552</v>
      </c>
    </row>
    <row r="153" spans="1:6" x14ac:dyDescent="0.3">
      <c r="A153" s="3">
        <v>24040590010702</v>
      </c>
      <c r="B153" s="1">
        <v>40.715346654256201</v>
      </c>
      <c r="C153" s="1">
        <v>28</v>
      </c>
      <c r="D153" s="1">
        <v>1.7422368439535301E-2</v>
      </c>
      <c r="E153" s="1">
        <v>0.5</v>
      </c>
      <c r="F153" s="1">
        <v>1.9834411044915501</v>
      </c>
    </row>
    <row r="154" spans="1:6" x14ac:dyDescent="0.3">
      <c r="A154" s="3">
        <v>24040590010703</v>
      </c>
      <c r="B154" s="1">
        <v>40.351220369339003</v>
      </c>
      <c r="C154" s="1">
        <v>29</v>
      </c>
      <c r="D154" s="1">
        <v>-2.07392266020179E-2</v>
      </c>
      <c r="E154" s="1">
        <v>0.6</v>
      </c>
      <c r="F154" s="1">
        <v>2.2759310305118601</v>
      </c>
    </row>
    <row r="155" spans="1:6" x14ac:dyDescent="0.3">
      <c r="A155" s="3">
        <v>24040590020001</v>
      </c>
      <c r="B155" s="1">
        <v>42.377594421507759</v>
      </c>
      <c r="C155" s="1">
        <v>23</v>
      </c>
      <c r="D155" s="1">
        <v>4.4934903822313327E-3</v>
      </c>
      <c r="E155" s="1">
        <v>3</v>
      </c>
      <c r="F155" s="1">
        <v>1.9944636740312665</v>
      </c>
    </row>
    <row r="156" spans="1:6" x14ac:dyDescent="0.3">
      <c r="A156" s="3">
        <v>24040590020002</v>
      </c>
      <c r="B156" s="1">
        <v>43.007637520631121</v>
      </c>
      <c r="C156" s="1">
        <v>22.1</v>
      </c>
      <c r="D156" s="1">
        <v>1.025577499288677E-2</v>
      </c>
      <c r="E156" s="1">
        <v>1.6</v>
      </c>
      <c r="F156" s="1">
        <v>3.3491711728274827</v>
      </c>
    </row>
    <row r="157" spans="1:6" x14ac:dyDescent="0.3">
      <c r="A157" s="3">
        <v>24040590020003</v>
      </c>
      <c r="B157" s="1">
        <v>44.437449137369804</v>
      </c>
      <c r="C157" s="1">
        <v>31.5</v>
      </c>
      <c r="D157" s="1">
        <v>1.4450512722962432E-2</v>
      </c>
      <c r="E157" s="1">
        <v>1.6000000000000003</v>
      </c>
      <c r="F157" s="1">
        <v>3.49952589803272</v>
      </c>
    </row>
    <row r="158" spans="1:6" x14ac:dyDescent="0.3">
      <c r="A158" s="3">
        <v>24040590020004</v>
      </c>
      <c r="B158" s="1">
        <v>42.23827245933014</v>
      </c>
      <c r="C158" s="1">
        <v>34.800000000000004</v>
      </c>
      <c r="D158" s="1">
        <v>1.0956920419019517E-2</v>
      </c>
      <c r="E158" s="1">
        <v>2.1999999999999997</v>
      </c>
      <c r="F158" s="1">
        <v>2.6773111531776146</v>
      </c>
    </row>
    <row r="159" spans="1:6" x14ac:dyDescent="0.3">
      <c r="A159" s="3">
        <v>24040590020005</v>
      </c>
      <c r="B159" s="1">
        <v>43.53026060263317</v>
      </c>
      <c r="C159" s="1">
        <v>17.7</v>
      </c>
      <c r="D159" s="1">
        <v>6.6190638188143398E-3</v>
      </c>
      <c r="E159" s="1">
        <v>4.5</v>
      </c>
      <c r="F159" s="1">
        <v>2.5478114299476151</v>
      </c>
    </row>
    <row r="160" spans="1:6" x14ac:dyDescent="0.3">
      <c r="A160" s="3">
        <v>24040590030001</v>
      </c>
      <c r="B160" s="1">
        <v>42.814865922927858</v>
      </c>
      <c r="C160" s="1">
        <v>22.8</v>
      </c>
      <c r="D160" s="1">
        <v>9.997440624806014E-3</v>
      </c>
      <c r="E160" s="1">
        <v>2</v>
      </c>
      <c r="F160" s="1">
        <v>3.80595180239433</v>
      </c>
    </row>
    <row r="161" spans="1:6" x14ac:dyDescent="0.3">
      <c r="A161" s="3">
        <v>24040590030002</v>
      </c>
      <c r="B161" s="1">
        <v>42.711220963795981</v>
      </c>
      <c r="C161" s="1">
        <v>28.4</v>
      </c>
      <c r="D161" s="1">
        <v>7.6604237624754417E-3</v>
      </c>
      <c r="E161" s="1">
        <v>1.6</v>
      </c>
      <c r="F161" s="1">
        <v>1.9694553871949521</v>
      </c>
    </row>
    <row r="162" spans="1:6" x14ac:dyDescent="0.3">
      <c r="A162" s="3">
        <v>24040590030003</v>
      </c>
      <c r="B162" s="1">
        <v>44.370426244205923</v>
      </c>
      <c r="C162" s="1">
        <v>30</v>
      </c>
      <c r="D162" s="1">
        <v>6.9860604821264521E-3</v>
      </c>
      <c r="E162" s="1">
        <v>2.1</v>
      </c>
      <c r="F162" s="1">
        <v>3.3716450126634707</v>
      </c>
    </row>
    <row r="163" spans="1:6" x14ac:dyDescent="0.3">
      <c r="A163" s="3">
        <v>24040590030004</v>
      </c>
      <c r="B163" s="1">
        <v>44.066889860516497</v>
      </c>
      <c r="C163" s="1">
        <v>32.699999999999996</v>
      </c>
      <c r="D163" s="1">
        <v>1.5799731618608336E-2</v>
      </c>
      <c r="E163" s="1">
        <v>2</v>
      </c>
      <c r="F163" s="1">
        <v>3.20042590030602</v>
      </c>
    </row>
    <row r="164" spans="1:6" x14ac:dyDescent="0.3">
      <c r="A164" s="3">
        <v>24040600010001</v>
      </c>
      <c r="B164" s="1">
        <v>36.553489957593307</v>
      </c>
      <c r="C164" s="1">
        <v>8.5</v>
      </c>
      <c r="D164" s="1">
        <v>3.7840340505508774E-2</v>
      </c>
      <c r="E164" s="1">
        <v>2.5</v>
      </c>
      <c r="F164" s="1">
        <v>1.2895428913389024</v>
      </c>
    </row>
    <row r="165" spans="1:6" x14ac:dyDescent="0.3">
      <c r="A165" s="3">
        <v>24040600010201</v>
      </c>
      <c r="B165" s="1">
        <v>42.1908432642619</v>
      </c>
      <c r="C165" s="1">
        <v>69.900000000000006</v>
      </c>
      <c r="D165" s="1">
        <v>9.7221990969652908E-3</v>
      </c>
      <c r="E165" s="1">
        <v>0.4</v>
      </c>
      <c r="F165" s="1">
        <v>-0.80519512295722995</v>
      </c>
    </row>
    <row r="166" spans="1:6" x14ac:dyDescent="0.3">
      <c r="A166" s="3">
        <v>24040600010301</v>
      </c>
      <c r="B166" s="1">
        <v>38.747516632080099</v>
      </c>
      <c r="C166" s="1">
        <v>8.5</v>
      </c>
      <c r="D166" s="1">
        <v>6.1033322786291401E-2</v>
      </c>
      <c r="E166" s="1">
        <v>0</v>
      </c>
      <c r="F166" s="1">
        <v>2.0270416835943901</v>
      </c>
    </row>
    <row r="167" spans="1:6" x14ac:dyDescent="0.3">
      <c r="A167" s="3">
        <v>24040600010302</v>
      </c>
      <c r="B167" s="1">
        <v>39.049767414728798</v>
      </c>
      <c r="C167" s="1">
        <v>15.6</v>
      </c>
      <c r="D167" s="1">
        <v>3.8802662941937655E-2</v>
      </c>
      <c r="E167" s="1">
        <v>0</v>
      </c>
      <c r="F167" s="1">
        <v>2.0696629236141848</v>
      </c>
    </row>
    <row r="168" spans="1:6" x14ac:dyDescent="0.3">
      <c r="A168" s="3">
        <v>24040600010402</v>
      </c>
      <c r="B168" s="1">
        <v>39.026014328002901</v>
      </c>
      <c r="C168" s="1">
        <v>26.9</v>
      </c>
      <c r="D168" s="1">
        <v>1.7807837420453599E-2</v>
      </c>
      <c r="E168" s="1">
        <v>0.5</v>
      </c>
      <c r="F168" s="1">
        <v>2.4752033849557198</v>
      </c>
    </row>
    <row r="169" spans="1:6" x14ac:dyDescent="0.3">
      <c r="A169" s="3">
        <v>24040600010403</v>
      </c>
      <c r="B169" s="1">
        <v>40.728582024574301</v>
      </c>
      <c r="C169" s="1">
        <v>35.700000000000003</v>
      </c>
      <c r="D169" s="1">
        <v>8.8525417474253649E-3</v>
      </c>
      <c r="E169" s="1">
        <v>0.4</v>
      </c>
      <c r="F169" s="1">
        <v>0.40272427846988046</v>
      </c>
    </row>
    <row r="170" spans="1:6" x14ac:dyDescent="0.3">
      <c r="A170" s="3">
        <v>24040600010404</v>
      </c>
      <c r="B170" s="1">
        <v>37.696056604385348</v>
      </c>
      <c r="C170" s="1">
        <v>65.8</v>
      </c>
      <c r="D170" s="1">
        <v>2.1681380152585899E-2</v>
      </c>
      <c r="E170" s="1">
        <v>0.4</v>
      </c>
      <c r="F170" s="1">
        <v>1.8803190618443</v>
      </c>
    </row>
    <row r="171" spans="1:6" x14ac:dyDescent="0.3">
      <c r="A171" s="3">
        <v>24040600010502</v>
      </c>
      <c r="B171" s="1">
        <v>38.533415476481103</v>
      </c>
      <c r="C171" s="1">
        <v>44.5</v>
      </c>
      <c r="D171" s="1">
        <v>8.7508237144599398E-4</v>
      </c>
      <c r="E171" s="1">
        <v>0.5</v>
      </c>
      <c r="F171" s="1">
        <v>1.6247042218844101</v>
      </c>
    </row>
    <row r="172" spans="1:6" x14ac:dyDescent="0.3">
      <c r="A172" s="3">
        <v>24040600010601</v>
      </c>
      <c r="B172" s="1">
        <v>35.848798116048201</v>
      </c>
      <c r="C172" s="1">
        <v>7.1</v>
      </c>
      <c r="D172" s="1">
        <v>-5.8686511591076899E-2</v>
      </c>
      <c r="E172" s="1">
        <v>0</v>
      </c>
      <c r="F172" s="1">
        <v>-3.5663828800121902</v>
      </c>
    </row>
    <row r="173" spans="1:6" x14ac:dyDescent="0.3">
      <c r="A173" s="3">
        <v>24040600010603</v>
      </c>
      <c r="B173" s="1">
        <v>37.301205264197471</v>
      </c>
      <c r="C173" s="1">
        <v>8.6</v>
      </c>
      <c r="D173" s="1">
        <v>-1.9681194713080535E-2</v>
      </c>
      <c r="E173" s="1">
        <v>0</v>
      </c>
      <c r="F173" s="1">
        <v>-0.28473180542803395</v>
      </c>
    </row>
    <row r="174" spans="1:6" x14ac:dyDescent="0.3">
      <c r="A174" s="3">
        <v>24040600020002</v>
      </c>
      <c r="B174" s="1">
        <v>37.266951948968568</v>
      </c>
      <c r="C174" s="1">
        <v>24.300000000000008</v>
      </c>
      <c r="D174" s="1">
        <v>-4.821388403855487E-4</v>
      </c>
      <c r="E174" s="1">
        <v>3.100000000000001</v>
      </c>
      <c r="F174" s="1">
        <v>-1.92487099128937</v>
      </c>
    </row>
    <row r="175" spans="1:6" x14ac:dyDescent="0.3">
      <c r="A175" s="3">
        <v>24040600020101</v>
      </c>
      <c r="B175" s="1">
        <v>40.989657402038603</v>
      </c>
      <c r="C175" s="1">
        <v>26</v>
      </c>
      <c r="D175" s="1">
        <v>-2.51664329941074E-3</v>
      </c>
      <c r="E175" s="1">
        <v>0.4</v>
      </c>
      <c r="F175" s="1">
        <v>-4.6012597779432902E-2</v>
      </c>
    </row>
    <row r="176" spans="1:6" x14ac:dyDescent="0.3">
      <c r="A176" s="3">
        <v>24040600020102</v>
      </c>
      <c r="B176" s="1">
        <v>39.434469540913902</v>
      </c>
      <c r="C176" s="1">
        <v>54.8</v>
      </c>
      <c r="D176" s="1">
        <v>2.30310678016394E-2</v>
      </c>
      <c r="E176" s="1">
        <v>0.6</v>
      </c>
      <c r="F176" s="1">
        <v>1.2065024301409699</v>
      </c>
    </row>
    <row r="177" spans="1:6" x14ac:dyDescent="0.3">
      <c r="A177" s="3">
        <v>24040600020201</v>
      </c>
      <c r="B177" s="1">
        <v>42.463508605957003</v>
      </c>
      <c r="C177" s="1">
        <v>17.100000000000001</v>
      </c>
      <c r="D177" s="1">
        <v>-8.2109315165628995E-3</v>
      </c>
      <c r="E177" s="1">
        <v>0.3</v>
      </c>
      <c r="F177" s="1">
        <v>-0.92569759488105796</v>
      </c>
    </row>
    <row r="178" spans="1:6" x14ac:dyDescent="0.3">
      <c r="A178" s="3">
        <v>24040600020402</v>
      </c>
      <c r="B178" s="1">
        <v>38.926737785339398</v>
      </c>
      <c r="C178" s="1">
        <v>21.3</v>
      </c>
      <c r="D178" s="1">
        <v>-1.3036535140902999E-3</v>
      </c>
      <c r="E178" s="1">
        <v>0</v>
      </c>
      <c r="F178" s="1">
        <v>-1.37475475172202</v>
      </c>
    </row>
    <row r="179" spans="1:6" x14ac:dyDescent="0.3">
      <c r="A179" s="3">
        <v>24040600020601</v>
      </c>
      <c r="B179" s="1">
        <v>36.177325657435802</v>
      </c>
      <c r="C179" s="1">
        <v>11</v>
      </c>
      <c r="D179" s="1">
        <v>-1.5283611203943E-2</v>
      </c>
      <c r="E179" s="1">
        <v>0</v>
      </c>
      <c r="F179" s="1">
        <v>-1.8924789088113001</v>
      </c>
    </row>
    <row r="180" spans="1:6" x14ac:dyDescent="0.3">
      <c r="A180" s="3">
        <v>24040610010002</v>
      </c>
      <c r="B180" s="1">
        <v>33.442319741263198</v>
      </c>
      <c r="C180" s="1">
        <v>6.4000000000000021</v>
      </c>
      <c r="D180" s="1">
        <v>-9.9422713654094448E-3</v>
      </c>
      <c r="E180" s="1">
        <v>3.799999999999998</v>
      </c>
      <c r="F180" s="1">
        <v>-1.5906615176803103</v>
      </c>
    </row>
    <row r="181" spans="1:6" x14ac:dyDescent="0.3">
      <c r="A181" s="3">
        <v>24040610010101</v>
      </c>
      <c r="B181" s="1">
        <v>34.572801589965799</v>
      </c>
      <c r="C181" s="1">
        <v>38</v>
      </c>
      <c r="D181" s="1">
        <v>4.3720908773442098E-3</v>
      </c>
      <c r="E181" s="1">
        <v>0.4</v>
      </c>
      <c r="F181" s="1">
        <v>-2.67089889446894</v>
      </c>
    </row>
    <row r="182" spans="1:6" x14ac:dyDescent="0.3">
      <c r="A182" s="3">
        <v>24040610010102</v>
      </c>
      <c r="B182" s="1">
        <v>38.241579691569001</v>
      </c>
      <c r="C182" s="1">
        <v>18.5</v>
      </c>
      <c r="D182" s="1">
        <v>9.3300657657285502E-3</v>
      </c>
      <c r="E182" s="1">
        <v>0.5</v>
      </c>
      <c r="F182" s="1">
        <v>-1.90054046114286</v>
      </c>
    </row>
    <row r="183" spans="1:6" x14ac:dyDescent="0.3">
      <c r="A183" s="3">
        <v>24040610010103</v>
      </c>
      <c r="B183" s="1">
        <v>36.3769788742065</v>
      </c>
      <c r="C183" s="1">
        <v>13.2</v>
      </c>
      <c r="D183" s="1">
        <v>1.35662298416719E-2</v>
      </c>
      <c r="E183" s="1">
        <v>0.6</v>
      </c>
      <c r="F183" s="1">
        <v>-2.3692856431007399</v>
      </c>
    </row>
    <row r="184" spans="1:6" x14ac:dyDescent="0.3">
      <c r="A184" s="3">
        <v>24040610010106</v>
      </c>
      <c r="B184" s="1">
        <v>36.912895202636697</v>
      </c>
      <c r="C184" s="1">
        <v>34.700000000000003</v>
      </c>
      <c r="D184" s="1">
        <v>5.3883902728557604E-3</v>
      </c>
      <c r="E184" s="1">
        <v>0.4</v>
      </c>
      <c r="F184" s="1">
        <v>-2.0163912687982801</v>
      </c>
    </row>
    <row r="185" spans="1:6" x14ac:dyDescent="0.3">
      <c r="A185" s="3">
        <v>24040610010202</v>
      </c>
      <c r="B185" s="1">
        <v>36.430055300394699</v>
      </c>
      <c r="C185" s="1">
        <v>16</v>
      </c>
      <c r="D185" s="1">
        <v>1.0279288903499601E-2</v>
      </c>
      <c r="E185" s="1">
        <v>0.5</v>
      </c>
      <c r="F185" s="1">
        <v>-2.56401058038076</v>
      </c>
    </row>
    <row r="186" spans="1:6" x14ac:dyDescent="0.3">
      <c r="A186" s="3">
        <v>24040610010204</v>
      </c>
      <c r="B186" s="1">
        <v>35.627339045206703</v>
      </c>
      <c r="C186" s="1">
        <v>13.4</v>
      </c>
      <c r="D186" s="1">
        <v>-1.3997122839403599E-2</v>
      </c>
      <c r="E186" s="1">
        <v>0.5</v>
      </c>
      <c r="F186" s="1">
        <v>-3.1130207975705502</v>
      </c>
    </row>
    <row r="187" spans="1:6" x14ac:dyDescent="0.3">
      <c r="A187" s="3">
        <v>24040610010205</v>
      </c>
      <c r="B187" s="1">
        <v>35.908470789591497</v>
      </c>
      <c r="C187" s="1">
        <v>14.5</v>
      </c>
      <c r="D187" s="1">
        <v>7.4701000315447602E-3</v>
      </c>
      <c r="E187" s="1">
        <v>0.5</v>
      </c>
      <c r="F187" s="1">
        <v>-2.4841186602910401</v>
      </c>
    </row>
    <row r="188" spans="1:6" x14ac:dyDescent="0.3">
      <c r="A188" s="3">
        <v>24040610010206</v>
      </c>
      <c r="B188" s="1">
        <v>37.771201252937303</v>
      </c>
      <c r="C188" s="1">
        <v>46.6</v>
      </c>
      <c r="D188" s="1">
        <v>-3.0845116125419749E-3</v>
      </c>
      <c r="E188" s="1">
        <v>0.4</v>
      </c>
      <c r="F188" s="1">
        <v>-2.7154919281601897</v>
      </c>
    </row>
    <row r="189" spans="1:6" x14ac:dyDescent="0.3">
      <c r="A189" s="3">
        <v>24040610010207</v>
      </c>
      <c r="B189" s="1">
        <v>36.646222392718002</v>
      </c>
      <c r="C189" s="1">
        <v>15.8</v>
      </c>
      <c r="D189" s="1">
        <v>-2.1163361767927791E-3</v>
      </c>
      <c r="E189" s="1">
        <v>0.4</v>
      </c>
      <c r="F189" s="1">
        <v>-2.8541088377435999</v>
      </c>
    </row>
    <row r="190" spans="1:6" x14ac:dyDescent="0.3">
      <c r="A190" s="3">
        <v>24040610010301</v>
      </c>
      <c r="B190" s="1">
        <v>37.248984853426599</v>
      </c>
      <c r="C190" s="1">
        <v>21.7</v>
      </c>
      <c r="D190" s="1">
        <v>-7.0780276534302801E-3</v>
      </c>
      <c r="E190" s="1">
        <v>0.3</v>
      </c>
      <c r="F190" s="1">
        <v>-4.0047922978798551</v>
      </c>
    </row>
    <row r="191" spans="1:6" x14ac:dyDescent="0.3">
      <c r="A191" s="3">
        <v>24040610010302</v>
      </c>
      <c r="B191" s="1">
        <v>35.488219579060853</v>
      </c>
      <c r="C191" s="1">
        <v>18</v>
      </c>
      <c r="D191" s="1">
        <v>3.175378713058305E-2</v>
      </c>
      <c r="E191" s="1">
        <v>0.4</v>
      </c>
      <c r="F191" s="1">
        <v>-4.5418322086334246</v>
      </c>
    </row>
    <row r="192" spans="1:6" x14ac:dyDescent="0.3">
      <c r="A192" s="3">
        <v>24040610010303</v>
      </c>
      <c r="B192" s="1">
        <v>36.7852708498637</v>
      </c>
      <c r="C192" s="1">
        <v>14.4</v>
      </c>
      <c r="D192" s="1">
        <v>-4.9704776223128003E-3</v>
      </c>
      <c r="E192" s="1">
        <v>0.3</v>
      </c>
      <c r="F192" s="1">
        <v>-4.7671364098787299</v>
      </c>
    </row>
    <row r="193" spans="1:6" x14ac:dyDescent="0.3">
      <c r="A193" s="3">
        <v>24040610020001</v>
      </c>
      <c r="B193" s="1">
        <v>34.103195512797591</v>
      </c>
      <c r="C193" s="1">
        <v>59.599999999999952</v>
      </c>
      <c r="D193" s="1">
        <v>2.2877827887052206E-2</v>
      </c>
      <c r="E193" s="1">
        <v>2</v>
      </c>
      <c r="F193" s="1">
        <v>-0.75737237806032176</v>
      </c>
    </row>
    <row r="194" spans="1:6" x14ac:dyDescent="0.3">
      <c r="A194" s="3">
        <v>24040610020002</v>
      </c>
      <c r="B194" s="1">
        <v>36.494151165321838</v>
      </c>
      <c r="C194" s="1">
        <v>36.10000000000008</v>
      </c>
      <c r="D194" s="1">
        <v>4.0916504396449363E-4</v>
      </c>
      <c r="E194" s="1">
        <v>2.6999999999999922</v>
      </c>
      <c r="F194" s="1">
        <v>-1.2517932172217745</v>
      </c>
    </row>
    <row r="195" spans="1:6" x14ac:dyDescent="0.3">
      <c r="A195" s="3">
        <v>24040610020102</v>
      </c>
      <c r="B195" s="1">
        <v>37.626051902771003</v>
      </c>
      <c r="C195" s="1">
        <v>27</v>
      </c>
      <c r="D195" s="1">
        <v>2.1804740031560299E-2</v>
      </c>
      <c r="E195" s="1">
        <v>0</v>
      </c>
      <c r="F195" s="1">
        <v>-2.2659770150979401</v>
      </c>
    </row>
    <row r="196" spans="1:6" x14ac:dyDescent="0.3">
      <c r="A196" s="3">
        <v>24040610020103</v>
      </c>
      <c r="B196" s="1">
        <v>35.293602466583302</v>
      </c>
      <c r="C196" s="1">
        <v>32.200000000000003</v>
      </c>
      <c r="D196" s="1">
        <v>-1.7909421760123199E-2</v>
      </c>
      <c r="E196" s="1">
        <v>0</v>
      </c>
      <c r="F196" s="1">
        <v>-2.5847443044185598</v>
      </c>
    </row>
    <row r="197" spans="1:6" x14ac:dyDescent="0.3">
      <c r="A197" s="3">
        <v>24040610020202</v>
      </c>
      <c r="B197" s="1">
        <v>35.273708343505902</v>
      </c>
      <c r="C197" s="1">
        <v>14.9</v>
      </c>
      <c r="D197" s="1">
        <v>-1.73375649610534E-2</v>
      </c>
      <c r="E197" s="1">
        <v>0.5</v>
      </c>
      <c r="F197" s="1">
        <v>-0.58310944680124499</v>
      </c>
    </row>
    <row r="198" spans="1:6" x14ac:dyDescent="0.3">
      <c r="A198" s="3">
        <v>24040610020205</v>
      </c>
      <c r="B198" s="1">
        <v>36.203702688217199</v>
      </c>
      <c r="C198" s="1">
        <v>43.2</v>
      </c>
      <c r="D198" s="1">
        <v>-1.3646806008182501E-2</v>
      </c>
      <c r="E198" s="1">
        <v>0.5</v>
      </c>
      <c r="F198" s="1">
        <v>-0.20130177499959201</v>
      </c>
    </row>
    <row r="199" spans="1:6" x14ac:dyDescent="0.3">
      <c r="A199" s="3">
        <v>24040610020206</v>
      </c>
      <c r="B199" s="1">
        <v>38.419246435165398</v>
      </c>
      <c r="C199" s="1">
        <v>17.899999999999999</v>
      </c>
      <c r="D199" s="1">
        <v>9.4812662573531305E-3</v>
      </c>
      <c r="E199" s="1">
        <v>0.6</v>
      </c>
      <c r="F199" s="1">
        <v>0.42353300610557199</v>
      </c>
    </row>
    <row r="200" spans="1:6" x14ac:dyDescent="0.3">
      <c r="A200" s="3">
        <v>24040610020207</v>
      </c>
      <c r="B200" s="1">
        <v>36.758381366729701</v>
      </c>
      <c r="C200" s="1">
        <v>26</v>
      </c>
      <c r="D200" s="1">
        <v>-1.1566550238057999E-3</v>
      </c>
      <c r="E200" s="1">
        <v>0.5</v>
      </c>
      <c r="F200" s="1">
        <v>-0.34617748903110601</v>
      </c>
    </row>
    <row r="201" spans="1:6" x14ac:dyDescent="0.3">
      <c r="A201" s="3">
        <v>24040610020701</v>
      </c>
      <c r="B201" s="1">
        <v>35.012108802795403</v>
      </c>
      <c r="C201" s="1">
        <v>11.6</v>
      </c>
      <c r="D201" s="1">
        <v>-2.1965904394164699E-2</v>
      </c>
      <c r="E201" s="1">
        <v>0</v>
      </c>
      <c r="F201" s="1">
        <v>-0.93360212631523598</v>
      </c>
    </row>
    <row r="202" spans="1:6" x14ac:dyDescent="0.3">
      <c r="A202" s="3">
        <v>24040610020702</v>
      </c>
      <c r="B202" s="1">
        <v>35.3493139743805</v>
      </c>
      <c r="C202" s="1">
        <v>9.6999999999999993</v>
      </c>
      <c r="D202" s="1">
        <v>-1.93201613146812E-2</v>
      </c>
      <c r="E202" s="1">
        <v>0</v>
      </c>
      <c r="F202" s="1">
        <v>-1.24958639033139</v>
      </c>
    </row>
    <row r="203" spans="1:6" x14ac:dyDescent="0.3">
      <c r="A203" s="3">
        <v>24040610020703</v>
      </c>
      <c r="B203" s="1">
        <v>36.6178684234619</v>
      </c>
      <c r="C203" s="1">
        <v>6.6</v>
      </c>
      <c r="D203" s="1">
        <v>-1.5973853878676898E-2</v>
      </c>
      <c r="E203" s="1">
        <v>0</v>
      </c>
      <c r="F203" s="1">
        <v>0.32492297763625799</v>
      </c>
    </row>
    <row r="204" spans="1:6" x14ac:dyDescent="0.3">
      <c r="A204" s="3">
        <v>24040610020704</v>
      </c>
      <c r="B204" s="1">
        <v>36.562758309500602</v>
      </c>
      <c r="C204" s="1">
        <v>8.1999999999999993</v>
      </c>
      <c r="D204" s="1">
        <v>-2.1296241631110501E-2</v>
      </c>
      <c r="E204" s="1">
        <v>0</v>
      </c>
      <c r="F204" s="1">
        <v>0.28394312943730998</v>
      </c>
    </row>
    <row r="205" spans="1:6" x14ac:dyDescent="0.3">
      <c r="A205" s="3">
        <v>24040610020801</v>
      </c>
      <c r="B205" s="1">
        <v>37.957964897155748</v>
      </c>
      <c r="C205" s="1">
        <v>18.5</v>
      </c>
      <c r="D205" s="1">
        <v>4.1752754477784055E-3</v>
      </c>
      <c r="E205" s="1">
        <v>0.4</v>
      </c>
      <c r="F205" s="1">
        <v>-1.7884494920571652</v>
      </c>
    </row>
    <row r="206" spans="1:6" x14ac:dyDescent="0.3">
      <c r="A206" s="3">
        <v>24040610020802</v>
      </c>
      <c r="B206" s="1">
        <v>37.972437381744399</v>
      </c>
      <c r="C206" s="1">
        <v>25.4</v>
      </c>
      <c r="D206" s="1">
        <v>-1.1524767964147E-2</v>
      </c>
      <c r="E206" s="1">
        <v>0.3</v>
      </c>
      <c r="F206" s="1">
        <v>-1.8664191365242</v>
      </c>
    </row>
    <row r="207" spans="1:6" x14ac:dyDescent="0.3">
      <c r="A207" s="3">
        <v>24040610020901</v>
      </c>
      <c r="B207" s="1">
        <v>38.382262865702302</v>
      </c>
      <c r="C207" s="1">
        <v>20.3</v>
      </c>
      <c r="D207" s="1">
        <v>-2.8127072456603199E-2</v>
      </c>
      <c r="E207" s="1">
        <v>0</v>
      </c>
      <c r="F207" s="1">
        <v>-2.6710789203643799</v>
      </c>
    </row>
    <row r="208" spans="1:6" x14ac:dyDescent="0.3">
      <c r="A208" s="3">
        <v>24040610021002</v>
      </c>
      <c r="B208" s="1">
        <v>38.626754442850697</v>
      </c>
      <c r="C208" s="1">
        <v>17.8</v>
      </c>
      <c r="D208" s="1">
        <v>1.4734340676417001E-2</v>
      </c>
      <c r="E208" s="1">
        <v>0</v>
      </c>
      <c r="F208" s="1">
        <v>-0.15442197397351301</v>
      </c>
    </row>
    <row r="209" spans="1:6" x14ac:dyDescent="0.3">
      <c r="A209" s="3">
        <v>24040610021003</v>
      </c>
      <c r="B209" s="1">
        <v>38.312423833211248</v>
      </c>
      <c r="C209" s="1">
        <v>53.5</v>
      </c>
      <c r="D209" s="1">
        <v>-4.4511565530117149E-3</v>
      </c>
      <c r="E209" s="1">
        <v>0</v>
      </c>
      <c r="F209" s="1">
        <v>0.44655654306213105</v>
      </c>
    </row>
    <row r="210" spans="1:6" x14ac:dyDescent="0.3">
      <c r="A210" s="3">
        <v>24040610021201</v>
      </c>
      <c r="B210" s="1">
        <v>36.332093874613399</v>
      </c>
      <c r="C210" s="1">
        <v>7.9</v>
      </c>
      <c r="D210" s="1">
        <v>-9.4690112164244108E-3</v>
      </c>
      <c r="E210" s="1">
        <v>0</v>
      </c>
      <c r="F210" s="1">
        <v>1.26050129532814</v>
      </c>
    </row>
    <row r="211" spans="1:6" x14ac:dyDescent="0.3">
      <c r="A211" s="3">
        <v>24040610021301</v>
      </c>
      <c r="B211" s="1">
        <v>36.872922261555999</v>
      </c>
      <c r="C211" s="1">
        <v>7.2</v>
      </c>
      <c r="D211" s="1">
        <v>1.5916205321749099E-2</v>
      </c>
      <c r="E211" s="1">
        <v>0</v>
      </c>
      <c r="F211" s="1">
        <v>-1.1615902061263701</v>
      </c>
    </row>
    <row r="212" spans="1:6" x14ac:dyDescent="0.3">
      <c r="A212" s="3">
        <v>24040610021302</v>
      </c>
      <c r="B212" s="1">
        <v>37.238683382670096</v>
      </c>
      <c r="C212" s="1">
        <v>1.3</v>
      </c>
      <c r="D212" s="1">
        <v>2.6653564224640501E-3</v>
      </c>
      <c r="E212" s="1">
        <v>0</v>
      </c>
      <c r="F212" s="1">
        <v>-1.3584586605429601</v>
      </c>
    </row>
    <row r="213" spans="1:6" x14ac:dyDescent="0.3">
      <c r="A213" s="3">
        <v>24040620010001</v>
      </c>
      <c r="B213" s="1">
        <v>42.61778880931714</v>
      </c>
      <c r="C213" s="1">
        <v>40</v>
      </c>
      <c r="D213" s="1">
        <v>-1.5819277010720102E-2</v>
      </c>
      <c r="E213" s="1">
        <v>2.2000000000000002</v>
      </c>
      <c r="F213" s="1">
        <v>0.86738944283031183</v>
      </c>
    </row>
    <row r="214" spans="1:6" x14ac:dyDescent="0.3">
      <c r="A214" s="3">
        <v>24040620010002</v>
      </c>
      <c r="B214" s="1">
        <v>38.1795634329319</v>
      </c>
      <c r="C214" s="1">
        <v>50.800000000000004</v>
      </c>
      <c r="D214" s="1">
        <v>-6.1973985272440468E-3</v>
      </c>
      <c r="E214" s="1">
        <v>1.8000000000000003</v>
      </c>
      <c r="F214" s="1">
        <v>-2.2188107284406802</v>
      </c>
    </row>
    <row r="215" spans="1:6" x14ac:dyDescent="0.3">
      <c r="A215" s="3">
        <v>24040620010003</v>
      </c>
      <c r="B215" s="1">
        <v>39.823550409740868</v>
      </c>
      <c r="C215" s="1">
        <v>29.600000000000005</v>
      </c>
      <c r="D215" s="1">
        <v>-1.1596599360927939E-3</v>
      </c>
      <c r="E215" s="1">
        <v>1.5</v>
      </c>
      <c r="F215" s="1">
        <v>-1.2810338901148899</v>
      </c>
    </row>
    <row r="216" spans="1:6" x14ac:dyDescent="0.3">
      <c r="A216" s="3">
        <v>24040620010004</v>
      </c>
      <c r="B216" s="1">
        <v>43.253617825331503</v>
      </c>
      <c r="C216" s="1">
        <v>27.199999999999992</v>
      </c>
      <c r="D216" s="1">
        <v>3.3061975309128361E-3</v>
      </c>
      <c r="E216" s="1">
        <v>2.3999999999999995</v>
      </c>
      <c r="F216" s="1">
        <v>2.0788782789451679</v>
      </c>
    </row>
    <row r="217" spans="1:6" x14ac:dyDescent="0.3">
      <c r="A217" s="3">
        <v>24040620010005</v>
      </c>
      <c r="B217" s="1">
        <v>38.626765827919002</v>
      </c>
      <c r="C217" s="1">
        <v>52.899999999999984</v>
      </c>
      <c r="D217" s="1">
        <v>-2.7945137112678911E-3</v>
      </c>
      <c r="E217" s="1">
        <v>2.899999999999999</v>
      </c>
      <c r="F217" s="1">
        <v>-0.49592705641842399</v>
      </c>
    </row>
    <row r="218" spans="1:6" x14ac:dyDescent="0.3">
      <c r="A218" s="3">
        <v>24040620010006</v>
      </c>
      <c r="B218" s="1">
        <v>41.661558818817149</v>
      </c>
      <c r="C218" s="1">
        <v>26.2</v>
      </c>
      <c r="D218" s="1">
        <v>8.9367542105416656E-3</v>
      </c>
      <c r="E218" s="1">
        <v>1.6</v>
      </c>
      <c r="F218" s="1">
        <v>-1.0416546976892298</v>
      </c>
    </row>
    <row r="219" spans="1:6" x14ac:dyDescent="0.3">
      <c r="A219" s="3">
        <v>24040620010007</v>
      </c>
      <c r="B219" s="1">
        <v>39.198786027716764</v>
      </c>
      <c r="C219" s="1">
        <v>32.100000000000009</v>
      </c>
      <c r="D219" s="1">
        <v>8.0792762533638176E-3</v>
      </c>
      <c r="E219" s="1">
        <v>1</v>
      </c>
      <c r="F219" s="1">
        <v>-0.77043820943623176</v>
      </c>
    </row>
    <row r="220" spans="1:6" x14ac:dyDescent="0.3">
      <c r="A220" s="3">
        <v>24040620010008</v>
      </c>
      <c r="B220" s="1">
        <v>43.910438028971363</v>
      </c>
      <c r="C220" s="1">
        <v>31.8</v>
      </c>
      <c r="D220" s="1">
        <v>5.4226136805179169E-3</v>
      </c>
      <c r="E220" s="1">
        <v>2.7</v>
      </c>
      <c r="F220" s="1">
        <v>1.8317731775343424</v>
      </c>
    </row>
    <row r="221" spans="1:6" x14ac:dyDescent="0.3">
      <c r="A221" s="3">
        <v>24040620010009</v>
      </c>
      <c r="B221" s="1">
        <v>41.496903610229495</v>
      </c>
      <c r="C221" s="1">
        <v>34.299999999999997</v>
      </c>
      <c r="D221" s="1">
        <v>-8.8194298014665756E-3</v>
      </c>
      <c r="E221" s="1">
        <v>1.8</v>
      </c>
      <c r="F221" s="1">
        <v>-0.83487264836827957</v>
      </c>
    </row>
    <row r="222" spans="1:6" x14ac:dyDescent="0.3">
      <c r="A222" s="3">
        <v>24040620010010</v>
      </c>
      <c r="B222" s="1">
        <v>40.267480611801147</v>
      </c>
      <c r="C222" s="1">
        <v>56.5</v>
      </c>
      <c r="D222" s="1">
        <v>3.7256893677598104E-3</v>
      </c>
      <c r="E222" s="1">
        <v>2</v>
      </c>
      <c r="F222" s="1">
        <v>-1.3203627212593951</v>
      </c>
    </row>
    <row r="223" spans="1:6" x14ac:dyDescent="0.3">
      <c r="A223" s="3">
        <v>24040620010011</v>
      </c>
      <c r="B223" s="1">
        <v>42.608556429545104</v>
      </c>
      <c r="C223" s="1">
        <v>65.5</v>
      </c>
      <c r="D223" s="1">
        <v>-5.8051064091462923E-3</v>
      </c>
      <c r="E223" s="1">
        <v>1.7</v>
      </c>
      <c r="F223" s="1">
        <v>-0.38766639133488445</v>
      </c>
    </row>
    <row r="224" spans="1:6" x14ac:dyDescent="0.3">
      <c r="A224" s="3">
        <v>24040620010012</v>
      </c>
      <c r="B224" s="1">
        <v>41.587220390637697</v>
      </c>
      <c r="C224" s="1">
        <v>34.4</v>
      </c>
      <c r="D224" s="1">
        <v>1.0147653406117254E-2</v>
      </c>
      <c r="E224" s="1">
        <v>1.3</v>
      </c>
      <c r="F224" s="1">
        <v>0.59285888937301956</v>
      </c>
    </row>
    <row r="225" spans="1:6" x14ac:dyDescent="0.3">
      <c r="A225" s="3">
        <v>24040620010013</v>
      </c>
      <c r="B225" s="1">
        <v>42.059277296066298</v>
      </c>
      <c r="C225" s="1">
        <v>69.400000000000006</v>
      </c>
      <c r="D225" s="1">
        <v>-8.5963723928822768E-3</v>
      </c>
      <c r="E225" s="1">
        <v>1.7</v>
      </c>
      <c r="F225" s="1">
        <v>-0.71235401528732156</v>
      </c>
    </row>
    <row r="226" spans="1:6" x14ac:dyDescent="0.3">
      <c r="A226" s="3">
        <v>24040620010014</v>
      </c>
      <c r="B226" s="1">
        <v>43.419652985951124</v>
      </c>
      <c r="C226" s="1">
        <v>28.9</v>
      </c>
      <c r="D226" s="1">
        <v>-3.2053924228263504E-4</v>
      </c>
      <c r="E226" s="1">
        <v>2.2999999999999998</v>
      </c>
      <c r="F226" s="1">
        <v>2.4122129316121642E-2</v>
      </c>
    </row>
    <row r="227" spans="1:6" x14ac:dyDescent="0.3">
      <c r="A227" s="3">
        <v>24040620010301</v>
      </c>
      <c r="B227" s="1">
        <v>37.842765808105497</v>
      </c>
      <c r="C227" s="1">
        <v>19.2</v>
      </c>
      <c r="D227" s="1">
        <v>-7.9558836529031396E-2</v>
      </c>
      <c r="E227" s="1">
        <v>0</v>
      </c>
      <c r="F227" s="1">
        <v>-0.243661919608712</v>
      </c>
    </row>
    <row r="228" spans="1:6" x14ac:dyDescent="0.3">
      <c r="A228" s="3">
        <v>24040620010302</v>
      </c>
      <c r="B228" s="1">
        <v>39.772804260253899</v>
      </c>
      <c r="C228" s="1">
        <v>15.3</v>
      </c>
      <c r="D228" s="1">
        <v>-7.5118144508451196E-2</v>
      </c>
      <c r="E228" s="1">
        <v>0</v>
      </c>
      <c r="F228" s="1">
        <v>3.1613466938336701</v>
      </c>
    </row>
    <row r="229" spans="1:6" x14ac:dyDescent="0.3">
      <c r="A229" s="3">
        <v>24040620010303</v>
      </c>
      <c r="B229" s="1">
        <v>42.929769992828398</v>
      </c>
      <c r="C229" s="1">
        <v>7.6</v>
      </c>
      <c r="D229" s="1">
        <v>-1.08384081395343E-2</v>
      </c>
      <c r="E229" s="1">
        <v>0</v>
      </c>
      <c r="F229" s="1">
        <v>2.76498914137483</v>
      </c>
    </row>
    <row r="230" spans="1:6" x14ac:dyDescent="0.3">
      <c r="A230" s="3">
        <v>24040620010304</v>
      </c>
      <c r="B230" s="1">
        <v>39.620739936828599</v>
      </c>
      <c r="C230" s="1">
        <v>18.3</v>
      </c>
      <c r="D230" s="1">
        <v>-3.6412128596566597E-2</v>
      </c>
      <c r="E230" s="1">
        <v>0.9</v>
      </c>
      <c r="F230" s="1">
        <v>1.2768111694604201</v>
      </c>
    </row>
    <row r="231" spans="1:6" x14ac:dyDescent="0.3">
      <c r="A231" s="3">
        <v>24040620010305</v>
      </c>
      <c r="B231" s="1">
        <v>39.596030500200065</v>
      </c>
      <c r="C231" s="1">
        <v>5.5</v>
      </c>
      <c r="D231" s="1">
        <v>-5.9210631323771336E-2</v>
      </c>
      <c r="E231" s="1">
        <v>0</v>
      </c>
      <c r="F231" s="1">
        <v>2.4876704013182067</v>
      </c>
    </row>
    <row r="232" spans="1:6" x14ac:dyDescent="0.3">
      <c r="A232" s="3">
        <v>24040620010306</v>
      </c>
      <c r="B232" s="1">
        <v>41.532771428426102</v>
      </c>
      <c r="C232" s="1">
        <v>5.8</v>
      </c>
      <c r="D232" s="1">
        <v>-4.6266350895166397E-2</v>
      </c>
      <c r="E232" s="1">
        <v>0</v>
      </c>
      <c r="F232" s="1">
        <v>0.78071320677796996</v>
      </c>
    </row>
    <row r="233" spans="1:6" x14ac:dyDescent="0.3">
      <c r="A233" s="3">
        <v>24040620010307</v>
      </c>
      <c r="B233" s="1">
        <v>40.436932881673201</v>
      </c>
      <c r="C233" s="1">
        <v>5.0999999999999996</v>
      </c>
      <c r="D233" s="1">
        <v>-4.5699768622095398E-2</v>
      </c>
      <c r="E233" s="1">
        <v>0.5</v>
      </c>
      <c r="F233" s="1">
        <v>0.501044378926357</v>
      </c>
    </row>
    <row r="234" spans="1:6" x14ac:dyDescent="0.3">
      <c r="A234" s="3">
        <v>24040620010308</v>
      </c>
      <c r="B234" s="1">
        <v>38.192433198293045</v>
      </c>
      <c r="C234" s="1">
        <v>15.4</v>
      </c>
      <c r="D234" s="1">
        <v>-6.1683601622159301E-2</v>
      </c>
      <c r="E234" s="1">
        <v>0</v>
      </c>
      <c r="F234" s="1">
        <v>-0.39422498069082701</v>
      </c>
    </row>
    <row r="235" spans="1:6" x14ac:dyDescent="0.3">
      <c r="A235" s="3">
        <v>24040620010310</v>
      </c>
      <c r="B235" s="1">
        <v>39.761511484781899</v>
      </c>
      <c r="C235" s="1">
        <v>8.1</v>
      </c>
      <c r="D235" s="1">
        <v>-6.9831842711816194E-2</v>
      </c>
      <c r="E235" s="1">
        <v>0</v>
      </c>
      <c r="F235" s="1">
        <v>0.30498582497239102</v>
      </c>
    </row>
    <row r="236" spans="1:6" x14ac:dyDescent="0.3">
      <c r="A236" s="3">
        <v>24040620010401</v>
      </c>
      <c r="B236" s="1">
        <v>38.809572219848597</v>
      </c>
      <c r="C236" s="1">
        <v>48.6</v>
      </c>
      <c r="D236" s="1">
        <v>-9.5154546822110797E-4</v>
      </c>
      <c r="E236" s="1">
        <v>0.3</v>
      </c>
      <c r="F236" s="1">
        <v>-1.12129983305931</v>
      </c>
    </row>
    <row r="237" spans="1:6" x14ac:dyDescent="0.3">
      <c r="A237" s="3">
        <v>24040620010402</v>
      </c>
      <c r="B237" s="1">
        <v>39.996052503585801</v>
      </c>
      <c r="C237" s="1">
        <v>55.4</v>
      </c>
      <c r="D237" s="1">
        <v>-1.1658014438580701E-2</v>
      </c>
      <c r="E237" s="1">
        <v>0.3</v>
      </c>
      <c r="F237" s="1">
        <v>-1.07828974351287</v>
      </c>
    </row>
    <row r="238" spans="1:6" x14ac:dyDescent="0.3">
      <c r="A238" s="3">
        <v>24040620010501</v>
      </c>
      <c r="B238" s="1">
        <v>39.135729749997452</v>
      </c>
      <c r="C238" s="1">
        <v>62</v>
      </c>
      <c r="D238" s="1">
        <v>2.59854007939187E-2</v>
      </c>
      <c r="E238" s="1">
        <v>0.5</v>
      </c>
      <c r="F238" s="1">
        <v>-2.5007751441250248</v>
      </c>
    </row>
    <row r="239" spans="1:6" x14ac:dyDescent="0.3">
      <c r="A239" s="3">
        <v>24040620010502</v>
      </c>
      <c r="B239" s="1">
        <v>39.661100705464705</v>
      </c>
      <c r="C239" s="1">
        <v>58.9</v>
      </c>
      <c r="D239" s="1">
        <v>1.0858144417094678E-2</v>
      </c>
      <c r="E239" s="1">
        <v>0.4</v>
      </c>
      <c r="F239" s="1">
        <v>-1.1115584820508948</v>
      </c>
    </row>
    <row r="240" spans="1:6" x14ac:dyDescent="0.3">
      <c r="A240" s="3">
        <v>24040620010701</v>
      </c>
      <c r="B240" s="1">
        <v>40.254927953084298</v>
      </c>
      <c r="C240" s="1">
        <v>13</v>
      </c>
      <c r="D240" s="1">
        <v>-6.2665182321022E-2</v>
      </c>
      <c r="E240" s="1">
        <v>0</v>
      </c>
      <c r="F240" s="1">
        <v>2.3557492196559902</v>
      </c>
    </row>
    <row r="241" spans="1:6" x14ac:dyDescent="0.3">
      <c r="A241" s="3">
        <v>24040630010001</v>
      </c>
      <c r="B241" s="1">
        <v>43.827828337476127</v>
      </c>
      <c r="C241" s="1">
        <v>53.6</v>
      </c>
      <c r="D241" s="1">
        <v>7.2044945723724191E-3</v>
      </c>
      <c r="E241" s="1">
        <v>2.3000000000000003</v>
      </c>
      <c r="F241" s="1">
        <v>2.6954588385201466</v>
      </c>
    </row>
    <row r="242" spans="1:6" x14ac:dyDescent="0.3">
      <c r="A242" s="3">
        <v>24040630010002</v>
      </c>
      <c r="B242" s="1">
        <v>42.992040488747385</v>
      </c>
      <c r="C242" s="1">
        <v>25.5</v>
      </c>
      <c r="D242" s="1">
        <v>1.0459375737241336E-2</v>
      </c>
      <c r="E242" s="1">
        <v>1.8999999999999997</v>
      </c>
      <c r="F242" s="1">
        <v>0.11210476080478878</v>
      </c>
    </row>
    <row r="243" spans="1:6" x14ac:dyDescent="0.3">
      <c r="A243" s="3">
        <v>24040630010003</v>
      </c>
      <c r="B243" s="1">
        <v>43.180719137191751</v>
      </c>
      <c r="C243" s="1">
        <v>34.6</v>
      </c>
      <c r="D243" s="1">
        <v>-1.1252117473001613E-3</v>
      </c>
      <c r="E243" s="1">
        <v>1.8</v>
      </c>
      <c r="F243" s="1">
        <v>-0.75968125363191064</v>
      </c>
    </row>
    <row r="244" spans="1:6" x14ac:dyDescent="0.3">
      <c r="A244" s="3">
        <v>24040630010004</v>
      </c>
      <c r="B244" s="1">
        <v>41.463239516404826</v>
      </c>
      <c r="C244" s="1">
        <v>14.800000000000006</v>
      </c>
      <c r="D244" s="1">
        <v>-2.031084203375852E-3</v>
      </c>
      <c r="E244" s="1">
        <v>7</v>
      </c>
      <c r="F244" s="1">
        <v>0.52039153195135035</v>
      </c>
    </row>
    <row r="245" spans="1:6" x14ac:dyDescent="0.3">
      <c r="A245" s="3">
        <v>24040630010005</v>
      </c>
      <c r="B245" s="1">
        <v>42.461021768210216</v>
      </c>
      <c r="C245" s="1">
        <v>24.399999999999995</v>
      </c>
      <c r="D245" s="1">
        <v>3.7733066925730975E-3</v>
      </c>
      <c r="E245" s="1">
        <v>2.1999999999999997</v>
      </c>
      <c r="F245" s="1">
        <v>1.6899108831756418</v>
      </c>
    </row>
    <row r="246" spans="1:6" x14ac:dyDescent="0.3">
      <c r="A246" s="3">
        <v>24040630010006</v>
      </c>
      <c r="B246" s="1">
        <v>43.004906842647458</v>
      </c>
      <c r="C246" s="1">
        <v>23.6</v>
      </c>
      <c r="D246" s="1">
        <v>-2.0285754518296721E-3</v>
      </c>
      <c r="E246" s="1">
        <v>2.1</v>
      </c>
      <c r="F246" s="1">
        <v>-1.5265293998595999</v>
      </c>
    </row>
    <row r="247" spans="1:6" x14ac:dyDescent="0.3">
      <c r="A247" s="3">
        <v>24040630010007</v>
      </c>
      <c r="B247" s="1">
        <v>43.499578540252493</v>
      </c>
      <c r="C247" s="1">
        <v>22.5</v>
      </c>
      <c r="D247" s="1">
        <v>3.4800300490679388E-3</v>
      </c>
      <c r="E247" s="1">
        <v>1.6999999999999997</v>
      </c>
      <c r="F247" s="1">
        <v>2.2489051377283955</v>
      </c>
    </row>
    <row r="248" spans="1:6" x14ac:dyDescent="0.3">
      <c r="A248" s="3">
        <v>24040630010101</v>
      </c>
      <c r="B248" s="1">
        <v>39.496628824869802</v>
      </c>
      <c r="C248" s="1">
        <v>12.5</v>
      </c>
      <c r="D248" s="1">
        <v>2.8291887293259298E-3</v>
      </c>
      <c r="E248" s="1">
        <v>0</v>
      </c>
      <c r="F248" s="1">
        <v>-1.1535663265734899</v>
      </c>
    </row>
    <row r="249" spans="1:6" x14ac:dyDescent="0.3">
      <c r="A249" s="3">
        <v>24040630010102</v>
      </c>
      <c r="B249" s="1">
        <v>39.925878524780302</v>
      </c>
      <c r="C249" s="1">
        <v>9.6</v>
      </c>
      <c r="D249" s="1">
        <v>3.7605582425991701E-3</v>
      </c>
      <c r="E249" s="1">
        <v>0</v>
      </c>
      <c r="F249" s="1">
        <v>-0.818820901215076</v>
      </c>
    </row>
    <row r="250" spans="1:6" x14ac:dyDescent="0.3">
      <c r="A250" s="3">
        <v>24040630010104</v>
      </c>
      <c r="B250" s="1">
        <v>41.328690846761098</v>
      </c>
      <c r="C250" s="1">
        <v>7.1</v>
      </c>
      <c r="D250" s="1">
        <v>-1.02209224132821E-2</v>
      </c>
      <c r="E250" s="1">
        <v>0</v>
      </c>
      <c r="F250" s="1">
        <v>-0.191373705863953</v>
      </c>
    </row>
    <row r="251" spans="1:6" x14ac:dyDescent="0.3">
      <c r="A251" s="3">
        <v>24040640010001</v>
      </c>
      <c r="B251" s="1">
        <v>42.182856394449857</v>
      </c>
      <c r="C251" s="1">
        <v>19.100000000000001</v>
      </c>
      <c r="D251" s="1">
        <v>7.1522836898414727E-3</v>
      </c>
      <c r="E251" s="1">
        <v>2.7</v>
      </c>
      <c r="F251" s="1">
        <v>1.828965350091456</v>
      </c>
    </row>
    <row r="252" spans="1:6" x14ac:dyDescent="0.3">
      <c r="A252" s="3">
        <v>24040640010002</v>
      </c>
      <c r="B252" s="1">
        <v>41.639178117116295</v>
      </c>
      <c r="C252" s="1">
        <v>25.2</v>
      </c>
      <c r="D252" s="1">
        <v>4.1389981181257337E-3</v>
      </c>
      <c r="E252" s="1">
        <v>1.8999999999999997</v>
      </c>
      <c r="F252" s="1">
        <v>-0.39726446403397569</v>
      </c>
    </row>
    <row r="253" spans="1:6" x14ac:dyDescent="0.3">
      <c r="A253" s="3">
        <v>24040640010003</v>
      </c>
      <c r="B253" s="1">
        <v>43.008985950309288</v>
      </c>
      <c r="C253" s="1">
        <v>9.6000000000000032</v>
      </c>
      <c r="D253" s="1">
        <v>7.1090128077850754E-3</v>
      </c>
      <c r="E253" s="1">
        <v>0.80000000000000038</v>
      </c>
      <c r="F253" s="1">
        <v>2.4093594804569922</v>
      </c>
    </row>
    <row r="254" spans="1:6" x14ac:dyDescent="0.3">
      <c r="A254" s="3">
        <v>24040640010004</v>
      </c>
      <c r="B254" s="1">
        <v>43.410368919372544</v>
      </c>
      <c r="C254" s="1">
        <v>23.8</v>
      </c>
      <c r="D254" s="1">
        <v>4.1463268898951251E-3</v>
      </c>
      <c r="E254" s="1">
        <v>2.4</v>
      </c>
      <c r="F254" s="1">
        <v>2.3640940586725874</v>
      </c>
    </row>
    <row r="255" spans="1:6" x14ac:dyDescent="0.3">
      <c r="A255" s="3">
        <v>24040640010005</v>
      </c>
      <c r="B255" s="1">
        <v>41.17356653213502</v>
      </c>
      <c r="C255" s="1">
        <v>26.1</v>
      </c>
      <c r="D255" s="1">
        <v>4.455406048024687E-3</v>
      </c>
      <c r="E255" s="1">
        <v>1.7</v>
      </c>
      <c r="F255" s="1">
        <v>-1.0228646102050951</v>
      </c>
    </row>
    <row r="256" spans="1:6" x14ac:dyDescent="0.3">
      <c r="A256" s="3">
        <v>24040640010006</v>
      </c>
      <c r="B256" s="1">
        <v>42.634896808200402</v>
      </c>
      <c r="C256" s="1">
        <v>20.9</v>
      </c>
      <c r="D256" s="1">
        <v>1.5995520050637396E-2</v>
      </c>
      <c r="E256" s="1">
        <v>1.8</v>
      </c>
      <c r="F256" s="1">
        <v>1.7394655098517735</v>
      </c>
    </row>
    <row r="257" spans="1:6" x14ac:dyDescent="0.3">
      <c r="A257" s="3">
        <v>24040640010007</v>
      </c>
      <c r="B257" s="1">
        <v>43.780882835388198</v>
      </c>
      <c r="C257" s="1">
        <v>21.9</v>
      </c>
      <c r="D257" s="1">
        <v>2.3003899259492798E-3</v>
      </c>
      <c r="E257" s="1">
        <v>3.6</v>
      </c>
      <c r="F257" s="1">
        <v>2.3376936713854501</v>
      </c>
    </row>
    <row r="258" spans="1:6" x14ac:dyDescent="0.3">
      <c r="A258" s="3">
        <v>24040640010101</v>
      </c>
      <c r="B258" s="1">
        <v>42.125546693801901</v>
      </c>
      <c r="C258" s="1">
        <v>34.1</v>
      </c>
      <c r="D258" s="1">
        <v>9.8912518587894703E-3</v>
      </c>
      <c r="E258" s="1">
        <v>0.9</v>
      </c>
      <c r="F258" s="1">
        <v>2.3279591202735901</v>
      </c>
    </row>
    <row r="259" spans="1:6" x14ac:dyDescent="0.3">
      <c r="A259" s="3">
        <v>24040640010102</v>
      </c>
      <c r="B259" s="1">
        <v>42.647809505462597</v>
      </c>
      <c r="C259" s="1">
        <v>30.9</v>
      </c>
      <c r="D259" s="1">
        <v>2.0441573520656699E-2</v>
      </c>
      <c r="E259" s="1">
        <v>0.5</v>
      </c>
      <c r="F259" s="1">
        <v>2.2370935529470399</v>
      </c>
    </row>
    <row r="260" spans="1:6" x14ac:dyDescent="0.3">
      <c r="A260" s="3">
        <v>24040640010103</v>
      </c>
      <c r="B260" s="1">
        <v>41.799120267232297</v>
      </c>
      <c r="C260" s="1">
        <v>35.799999999999997</v>
      </c>
      <c r="D260" s="1">
        <v>1.79586747350792E-2</v>
      </c>
      <c r="E260" s="1">
        <v>0.9</v>
      </c>
      <c r="F260" s="1">
        <v>2.5647676388422598</v>
      </c>
    </row>
    <row r="261" spans="1:6" x14ac:dyDescent="0.3">
      <c r="A261" s="3">
        <v>24040640010104</v>
      </c>
      <c r="B261" s="1">
        <v>41.939994494120299</v>
      </c>
      <c r="C261" s="1">
        <v>35.200000000000003</v>
      </c>
      <c r="D261" s="1">
        <v>9.340549140082045E-3</v>
      </c>
      <c r="E261" s="1">
        <v>1</v>
      </c>
      <c r="F261" s="1">
        <v>2.537131041288375</v>
      </c>
    </row>
    <row r="262" spans="1:6" x14ac:dyDescent="0.3">
      <c r="A262" s="3">
        <v>24040640010401</v>
      </c>
      <c r="B262" s="1">
        <v>38.702726046244301</v>
      </c>
      <c r="C262" s="1">
        <v>11.7</v>
      </c>
      <c r="D262" s="1">
        <v>9.5200965491433892E-3</v>
      </c>
      <c r="E262" s="1">
        <v>0</v>
      </c>
      <c r="F262" s="1">
        <v>2.4837380647659302</v>
      </c>
    </row>
    <row r="263" spans="1:6" x14ac:dyDescent="0.3">
      <c r="A263" s="3">
        <v>24040640010402</v>
      </c>
      <c r="B263" s="1">
        <v>38.188100020090744</v>
      </c>
      <c r="C263" s="1">
        <v>11.7</v>
      </c>
      <c r="D263" s="1">
        <v>-1.8060406049092695E-3</v>
      </c>
      <c r="E263" s="1">
        <v>0</v>
      </c>
      <c r="F263" s="1">
        <v>2.076512083411215</v>
      </c>
    </row>
    <row r="264" spans="1:6" x14ac:dyDescent="0.3">
      <c r="A264" s="3">
        <v>24040640010501</v>
      </c>
      <c r="B264" s="1">
        <v>37.675563653310149</v>
      </c>
      <c r="C264" s="1">
        <v>9.8000000000000007</v>
      </c>
      <c r="D264" s="1">
        <v>-2.7631632828464099E-2</v>
      </c>
      <c r="E264" s="1">
        <v>0</v>
      </c>
      <c r="F264" s="1">
        <v>2.7272487680117301</v>
      </c>
    </row>
    <row r="265" spans="1:6" x14ac:dyDescent="0.3">
      <c r="A265" s="3">
        <v>24040640010502</v>
      </c>
      <c r="B265" s="1">
        <v>37.991513490676901</v>
      </c>
      <c r="C265" s="1">
        <v>10.4</v>
      </c>
      <c r="D265" s="1">
        <v>-1.4710180694237374E-2</v>
      </c>
      <c r="E265" s="1">
        <v>0</v>
      </c>
      <c r="F265" s="1">
        <v>2.7103901654481897</v>
      </c>
    </row>
    <row r="266" spans="1:6" x14ac:dyDescent="0.3">
      <c r="A266" s="3">
        <v>24040640010503</v>
      </c>
      <c r="B266" s="1">
        <v>38.269634564717599</v>
      </c>
      <c r="C266" s="1">
        <v>7.8</v>
      </c>
      <c r="D266" s="1">
        <v>-4.8705449638267399E-3</v>
      </c>
      <c r="E266" s="1">
        <v>0</v>
      </c>
      <c r="F266" s="1">
        <v>3.2477092941602099</v>
      </c>
    </row>
    <row r="267" spans="1:6" x14ac:dyDescent="0.3">
      <c r="A267" s="3">
        <v>24040640010601</v>
      </c>
      <c r="B267" s="1">
        <v>42.095205624898298</v>
      </c>
      <c r="C267" s="1">
        <v>51.5</v>
      </c>
      <c r="D267" s="1">
        <v>-3.07721955080827E-3</v>
      </c>
      <c r="E267" s="1">
        <v>0.2</v>
      </c>
      <c r="F267" s="1">
        <v>2.6281175017356899</v>
      </c>
    </row>
    <row r="268" spans="1:6" x14ac:dyDescent="0.3">
      <c r="A268" s="3">
        <v>24040640010602</v>
      </c>
      <c r="B268" s="1">
        <v>42.922826647758498</v>
      </c>
      <c r="C268" s="1">
        <v>51</v>
      </c>
      <c r="D268" s="1">
        <v>-2.8073459252482284E-3</v>
      </c>
      <c r="E268" s="1">
        <v>0.2</v>
      </c>
      <c r="F268" s="1">
        <v>2.5448431447148301</v>
      </c>
    </row>
    <row r="269" spans="1:6" x14ac:dyDescent="0.3">
      <c r="A269" s="3">
        <v>24040640010603</v>
      </c>
      <c r="B269" s="1">
        <v>42.907721519470201</v>
      </c>
      <c r="C269" s="1">
        <v>50.6</v>
      </c>
      <c r="D269" s="1">
        <v>4.1801433544605996E-3</v>
      </c>
      <c r="E269" s="1">
        <v>0.4</v>
      </c>
      <c r="F269" s="1">
        <v>2.66099433600903</v>
      </c>
    </row>
    <row r="270" spans="1:6" x14ac:dyDescent="0.3">
      <c r="A270" s="3">
        <v>24040640010701</v>
      </c>
      <c r="B270" s="1">
        <v>40.197270075480098</v>
      </c>
      <c r="C270" s="1">
        <v>21.8</v>
      </c>
      <c r="D270" s="1">
        <v>-2.2447169768080699E-2</v>
      </c>
      <c r="E270" s="1">
        <v>0</v>
      </c>
      <c r="F270" s="1">
        <v>1.9168563882509899</v>
      </c>
    </row>
    <row r="271" spans="1:6" x14ac:dyDescent="0.3">
      <c r="A271" s="3">
        <v>24040640010801</v>
      </c>
      <c r="B271" s="1">
        <v>36.856231689453097</v>
      </c>
      <c r="C271" s="1">
        <v>5.8</v>
      </c>
      <c r="D271" s="1">
        <v>-4.6054336552818598E-2</v>
      </c>
      <c r="E271" s="1">
        <v>0</v>
      </c>
      <c r="F271" s="1">
        <v>1.33849134544532</v>
      </c>
    </row>
    <row r="272" spans="1:6" x14ac:dyDescent="0.3">
      <c r="A272" s="3">
        <v>24040640010803</v>
      </c>
      <c r="B272" s="1">
        <v>40.109551747639998</v>
      </c>
      <c r="C272" s="1">
        <v>3</v>
      </c>
      <c r="D272" s="1">
        <v>-3.8070956865946401E-2</v>
      </c>
      <c r="E272" s="1">
        <v>0</v>
      </c>
      <c r="F272" s="1">
        <v>2.46118292212486</v>
      </c>
    </row>
    <row r="273" spans="1:6" x14ac:dyDescent="0.3">
      <c r="A273" s="3">
        <v>24040640010901</v>
      </c>
      <c r="B273" s="1">
        <v>38.866512894630446</v>
      </c>
      <c r="C273" s="1">
        <v>11.4</v>
      </c>
      <c r="D273" s="1">
        <v>-2.8252777861780501E-2</v>
      </c>
      <c r="E273" s="1">
        <v>0</v>
      </c>
      <c r="F273" s="1">
        <v>2.04163925722241</v>
      </c>
    </row>
    <row r="274" spans="1:6" x14ac:dyDescent="0.3">
      <c r="A274" s="3">
        <v>24040640010902</v>
      </c>
      <c r="B274" s="1">
        <v>37.449651082356802</v>
      </c>
      <c r="C274" s="1">
        <v>7.2</v>
      </c>
      <c r="D274" s="1">
        <v>-3.6050542257726199E-2</v>
      </c>
      <c r="E274" s="1">
        <v>0</v>
      </c>
      <c r="F274" s="1">
        <v>1.5676068464915001</v>
      </c>
    </row>
    <row r="275" spans="1:6" x14ac:dyDescent="0.3">
      <c r="A275" s="3">
        <v>24040640011001</v>
      </c>
      <c r="B275" s="1">
        <v>43.35376103719075</v>
      </c>
      <c r="C275" s="1">
        <v>73.5</v>
      </c>
      <c r="D275" s="1">
        <v>8.8497921048353197E-3</v>
      </c>
      <c r="E275" s="1">
        <v>0.3</v>
      </c>
      <c r="F275" s="1">
        <v>2.5956678638855646</v>
      </c>
    </row>
    <row r="276" spans="1:6" x14ac:dyDescent="0.3">
      <c r="A276" s="3">
        <v>24040640011201</v>
      </c>
      <c r="B276" s="1">
        <v>40.647621726989698</v>
      </c>
      <c r="C276" s="1">
        <v>58.6</v>
      </c>
      <c r="D276" s="1">
        <v>2.3735172115266299E-3</v>
      </c>
      <c r="E276" s="1">
        <v>0.6</v>
      </c>
      <c r="F276" s="1">
        <v>-1.31258621811867</v>
      </c>
    </row>
    <row r="277" spans="1:6" x14ac:dyDescent="0.3">
      <c r="A277" s="3">
        <v>24040640011301</v>
      </c>
      <c r="B277" s="1">
        <v>38.983455022176102</v>
      </c>
      <c r="C277" s="1">
        <v>49.4</v>
      </c>
      <c r="D277" s="1">
        <v>-3.6965257410580899E-3</v>
      </c>
      <c r="E277" s="1">
        <v>0.6</v>
      </c>
      <c r="F277" s="1">
        <v>0.31685106828808801</v>
      </c>
    </row>
    <row r="278" spans="1:6" x14ac:dyDescent="0.3">
      <c r="A278" s="3">
        <v>24040640011302</v>
      </c>
      <c r="B278" s="1">
        <v>40.758470535278299</v>
      </c>
      <c r="C278" s="1">
        <v>53.9</v>
      </c>
      <c r="D278" s="1">
        <v>2.8638629242777854E-3</v>
      </c>
      <c r="E278" s="1">
        <v>0.2</v>
      </c>
      <c r="F278" s="1">
        <v>1.0750576796010114</v>
      </c>
    </row>
    <row r="279" spans="1:6" x14ac:dyDescent="0.3">
      <c r="A279" s="3">
        <v>24040640011401</v>
      </c>
      <c r="B279" s="1">
        <v>39.369248708089202</v>
      </c>
      <c r="C279" s="1">
        <v>22.4</v>
      </c>
      <c r="D279" s="1">
        <v>-2.5721780257299551E-3</v>
      </c>
      <c r="E279" s="1">
        <v>0.3</v>
      </c>
      <c r="F279" s="1">
        <v>-0.67015108124663447</v>
      </c>
    </row>
    <row r="280" spans="1:6" x14ac:dyDescent="0.3">
      <c r="A280" s="3">
        <v>24040640011402</v>
      </c>
      <c r="B280" s="1">
        <v>39.7169799804688</v>
      </c>
      <c r="C280" s="1">
        <v>28.8</v>
      </c>
      <c r="D280" s="1">
        <v>-3.3201789483428001E-3</v>
      </c>
      <c r="E280" s="1">
        <v>0.4</v>
      </c>
      <c r="F280" s="1">
        <v>-1.47918910781542</v>
      </c>
    </row>
    <row r="281" spans="1:6" x14ac:dyDescent="0.3">
      <c r="A281" s="3">
        <v>24040640020001</v>
      </c>
      <c r="B281" s="1">
        <v>31.420352249149854</v>
      </c>
      <c r="C281" s="1">
        <v>28.899999999999906</v>
      </c>
      <c r="D281" s="1">
        <v>-1.5067116141947574E-2</v>
      </c>
      <c r="E281" s="1">
        <v>1.3999999999999992</v>
      </c>
      <c r="F281" s="1">
        <v>0.90516048321333986</v>
      </c>
    </row>
    <row r="282" spans="1:6" x14ac:dyDescent="0.3">
      <c r="A282" s="3">
        <v>24040640020101</v>
      </c>
      <c r="B282" s="1">
        <v>41.529618374506597</v>
      </c>
      <c r="C282" s="1">
        <v>43.5</v>
      </c>
      <c r="D282" s="1">
        <v>5.5216686101630299E-3</v>
      </c>
      <c r="E282" s="1">
        <v>0</v>
      </c>
      <c r="F282" s="1">
        <v>1.85049586892128</v>
      </c>
    </row>
    <row r="283" spans="1:6" x14ac:dyDescent="0.3">
      <c r="A283" s="3">
        <v>24040640020201</v>
      </c>
      <c r="B283" s="1">
        <v>37.9205716133118</v>
      </c>
      <c r="C283" s="1">
        <v>8.5</v>
      </c>
      <c r="D283" s="1">
        <v>1.5042321383953099E-2</v>
      </c>
      <c r="E283" s="1">
        <v>0</v>
      </c>
      <c r="F283" s="1">
        <v>2.2750349521636952</v>
      </c>
    </row>
    <row r="284" spans="1:6" x14ac:dyDescent="0.3">
      <c r="A284" s="3">
        <v>24040640020202</v>
      </c>
      <c r="B284" s="1">
        <v>40.386765797932902</v>
      </c>
      <c r="C284" s="1">
        <v>12.6</v>
      </c>
      <c r="D284" s="1">
        <v>-1.2401617132127301E-2</v>
      </c>
      <c r="E284" s="1">
        <v>0</v>
      </c>
      <c r="F284" s="1">
        <v>1.99840770165126</v>
      </c>
    </row>
    <row r="285" spans="1:6" x14ac:dyDescent="0.3">
      <c r="A285" s="3">
        <v>24040640020203</v>
      </c>
      <c r="B285" s="1">
        <v>39.733733177185101</v>
      </c>
      <c r="C285" s="1">
        <v>11.8</v>
      </c>
      <c r="D285" s="1">
        <v>8.6919092573225498E-3</v>
      </c>
      <c r="E285" s="1">
        <v>0</v>
      </c>
      <c r="F285" s="1">
        <v>2.1402792930603001</v>
      </c>
    </row>
    <row r="286" spans="1:6" x14ac:dyDescent="0.3">
      <c r="A286" s="3">
        <v>24040650010001</v>
      </c>
      <c r="B286" s="1">
        <v>42.517266114552797</v>
      </c>
      <c r="C286" s="1">
        <v>17.399999999999999</v>
      </c>
      <c r="D286" s="1">
        <v>1.1239529393302913E-2</v>
      </c>
      <c r="E286" s="1">
        <v>1.4</v>
      </c>
      <c r="F286" s="1">
        <v>2.1931608840823147</v>
      </c>
    </row>
    <row r="287" spans="1:6" x14ac:dyDescent="0.3">
      <c r="A287" s="3">
        <v>24040650010002</v>
      </c>
      <c r="B287" s="1">
        <v>42.106867994580945</v>
      </c>
      <c r="C287" s="1">
        <v>18.099999999999998</v>
      </c>
      <c r="D287" s="1">
        <v>-2.1873775393552357E-3</v>
      </c>
      <c r="E287" s="1">
        <v>1.4000000000000001</v>
      </c>
      <c r="F287" s="1">
        <v>0.49238682312092613</v>
      </c>
    </row>
    <row r="288" spans="1:6" x14ac:dyDescent="0.3">
      <c r="A288" s="3">
        <v>24040650010003</v>
      </c>
      <c r="B288" s="1">
        <v>42.723014354705839</v>
      </c>
      <c r="C288" s="1">
        <v>14.1</v>
      </c>
      <c r="D288" s="1">
        <v>1.8531870607855832E-3</v>
      </c>
      <c r="E288" s="1">
        <v>1.2</v>
      </c>
      <c r="F288" s="1">
        <v>0.28058991881294365</v>
      </c>
    </row>
    <row r="289" spans="1:6" x14ac:dyDescent="0.3">
      <c r="A289" s="3">
        <v>24040650010004</v>
      </c>
      <c r="B289" s="1">
        <v>42.141644239425645</v>
      </c>
      <c r="C289" s="1">
        <v>17.100000000000001</v>
      </c>
      <c r="D289" s="1">
        <v>1.0257991920904385E-2</v>
      </c>
      <c r="E289" s="1">
        <v>1.3</v>
      </c>
      <c r="F289" s="1">
        <v>1.1766462499896675</v>
      </c>
    </row>
    <row r="290" spans="1:6" x14ac:dyDescent="0.3">
      <c r="A290" s="3">
        <v>24040650010005</v>
      </c>
      <c r="B290" s="1">
        <v>39.335039672081137</v>
      </c>
      <c r="C290" s="1">
        <v>21.70000000000001</v>
      </c>
      <c r="D290" s="1">
        <v>-8.8840896254668462E-3</v>
      </c>
      <c r="E290" s="1">
        <v>1.7999999999999987</v>
      </c>
      <c r="F290" s="1">
        <v>1.490395283975914</v>
      </c>
    </row>
    <row r="291" spans="1:6" x14ac:dyDescent="0.3">
      <c r="A291" s="3">
        <v>24040650010007</v>
      </c>
      <c r="B291" s="1">
        <v>40.920538345972695</v>
      </c>
      <c r="C291" s="1">
        <v>27.399999999999995</v>
      </c>
      <c r="D291" s="1">
        <v>1.2863566245262808E-2</v>
      </c>
      <c r="E291" s="1">
        <v>1.5</v>
      </c>
      <c r="F291" s="1">
        <v>1.6526760525173601</v>
      </c>
    </row>
    <row r="292" spans="1:6" x14ac:dyDescent="0.3">
      <c r="A292" s="3">
        <v>24040650010008</v>
      </c>
      <c r="B292" s="1">
        <v>32.567214112225315</v>
      </c>
      <c r="C292" s="1">
        <v>15.299999999999969</v>
      </c>
      <c r="D292" s="1">
        <v>-1.4891195586070901E-2</v>
      </c>
      <c r="E292" s="1">
        <v>4.1000000000000103</v>
      </c>
      <c r="F292" s="1">
        <v>1.2086230040951988</v>
      </c>
    </row>
    <row r="293" spans="1:6" x14ac:dyDescent="0.3">
      <c r="A293" s="3">
        <v>24040650010101</v>
      </c>
      <c r="B293" s="1">
        <v>40.837504863738999</v>
      </c>
      <c r="C293" s="1">
        <v>24.4</v>
      </c>
      <c r="D293" s="1">
        <v>-3.3393974881619202E-3</v>
      </c>
      <c r="E293" s="1">
        <v>0.3</v>
      </c>
      <c r="F293" s="1">
        <v>1.29390395432711</v>
      </c>
    </row>
    <row r="294" spans="1:6" x14ac:dyDescent="0.3">
      <c r="A294" s="3">
        <v>24040650010201</v>
      </c>
      <c r="B294" s="1">
        <v>36.629957834879598</v>
      </c>
      <c r="C294" s="1">
        <v>23.6</v>
      </c>
      <c r="D294" s="1">
        <v>-1.00263732795914E-2</v>
      </c>
      <c r="E294" s="1">
        <v>0.5</v>
      </c>
      <c r="F294" s="1">
        <v>1.0279115761319799</v>
      </c>
    </row>
    <row r="295" spans="1:6" x14ac:dyDescent="0.3">
      <c r="A295" s="3">
        <v>24040650010202</v>
      </c>
      <c r="B295" s="1">
        <v>38.683428287506104</v>
      </c>
      <c r="C295" s="1">
        <v>20.100000000000001</v>
      </c>
      <c r="D295" s="1">
        <v>-5.0591734858850598E-3</v>
      </c>
      <c r="E295" s="1">
        <v>0.4</v>
      </c>
      <c r="F295" s="1">
        <v>2.154313743114475</v>
      </c>
    </row>
    <row r="296" spans="1:6" x14ac:dyDescent="0.3">
      <c r="A296" s="3">
        <v>24040650010203</v>
      </c>
      <c r="B296" s="1">
        <v>40.891837596893296</v>
      </c>
      <c r="C296" s="1">
        <v>19.5</v>
      </c>
      <c r="D296" s="1">
        <v>5.2900366426910121E-5</v>
      </c>
      <c r="E296" s="1">
        <v>0.6</v>
      </c>
      <c r="F296" s="1">
        <v>2.4684175141155746</v>
      </c>
    </row>
    <row r="297" spans="1:6" x14ac:dyDescent="0.3">
      <c r="A297" s="3">
        <v>24040650010301</v>
      </c>
      <c r="B297" s="1">
        <v>41.279423634211248</v>
      </c>
      <c r="C297" s="1">
        <v>23.8</v>
      </c>
      <c r="D297" s="1">
        <v>-1.278167824784757E-2</v>
      </c>
      <c r="E297" s="1">
        <v>0.6</v>
      </c>
      <c r="F297" s="1">
        <v>0.31878410776456301</v>
      </c>
    </row>
    <row r="298" spans="1:6" x14ac:dyDescent="0.3">
      <c r="A298" s="3">
        <v>24040650010401</v>
      </c>
      <c r="B298" s="1">
        <v>42.033647060394301</v>
      </c>
      <c r="C298" s="1">
        <v>20.3</v>
      </c>
      <c r="D298" s="1">
        <v>-2.0511959155555801E-3</v>
      </c>
      <c r="E298" s="1">
        <v>0.7</v>
      </c>
      <c r="F298" s="1">
        <v>0.53263602405786503</v>
      </c>
    </row>
    <row r="299" spans="1:6" x14ac:dyDescent="0.3">
      <c r="A299" s="3">
        <v>24040650010402</v>
      </c>
      <c r="B299" s="1">
        <v>41.873951911926298</v>
      </c>
      <c r="C299" s="1">
        <v>15.5</v>
      </c>
      <c r="D299" s="1">
        <v>1.56161272510265E-2</v>
      </c>
      <c r="E299" s="1">
        <v>0.6</v>
      </c>
      <c r="F299" s="1">
        <v>0.88913291196028399</v>
      </c>
    </row>
    <row r="300" spans="1:6" x14ac:dyDescent="0.3">
      <c r="A300" s="3">
        <v>24040650010501</v>
      </c>
      <c r="B300" s="1">
        <v>40.772028923034703</v>
      </c>
      <c r="C300" s="1">
        <v>17</v>
      </c>
      <c r="D300" s="1">
        <v>-2.1575215156190101E-2</v>
      </c>
      <c r="E300" s="1">
        <v>0.4</v>
      </c>
      <c r="F300" s="1">
        <v>1.07349310318629</v>
      </c>
    </row>
    <row r="301" spans="1:6" x14ac:dyDescent="0.3">
      <c r="A301" s="3">
        <v>24040650010503</v>
      </c>
      <c r="B301" s="1">
        <v>41.16215753555295</v>
      </c>
      <c r="C301" s="1">
        <v>49.4</v>
      </c>
      <c r="D301" s="1">
        <v>-1.2181410362245529E-2</v>
      </c>
      <c r="E301" s="1">
        <v>0.4</v>
      </c>
      <c r="F301" s="1">
        <v>0.94981140146652654</v>
      </c>
    </row>
    <row r="302" spans="1:6" x14ac:dyDescent="0.3">
      <c r="A302" s="3">
        <v>24040650010601</v>
      </c>
      <c r="B302" s="1">
        <v>41.085525512695298</v>
      </c>
      <c r="C302" s="1">
        <v>19.5</v>
      </c>
      <c r="D302" s="1">
        <v>1.2659371539484701E-2</v>
      </c>
      <c r="E302" s="1">
        <v>0.6</v>
      </c>
      <c r="F302" s="1">
        <v>1.51806911081076</v>
      </c>
    </row>
    <row r="303" spans="1:6" x14ac:dyDescent="0.3">
      <c r="A303" s="3">
        <v>24040650010701</v>
      </c>
      <c r="B303" s="1">
        <v>42.374586343765301</v>
      </c>
      <c r="C303" s="1">
        <v>18.7</v>
      </c>
      <c r="D303" s="1">
        <v>4.7263150918297504E-3</v>
      </c>
      <c r="E303" s="1">
        <v>0.5</v>
      </c>
      <c r="F303" s="1">
        <v>1.86808870732784</v>
      </c>
    </row>
    <row r="304" spans="1:6" x14ac:dyDescent="0.3">
      <c r="A304" s="3">
        <v>24040650010702</v>
      </c>
      <c r="B304" s="1">
        <v>41.802164395650252</v>
      </c>
      <c r="C304" s="1">
        <v>21.3</v>
      </c>
      <c r="D304" s="1">
        <v>1.0069088069333985E-2</v>
      </c>
      <c r="E304" s="1">
        <v>0.6</v>
      </c>
      <c r="F304" s="1">
        <v>2.9759821494420402</v>
      </c>
    </row>
    <row r="305" spans="1:6" x14ac:dyDescent="0.3">
      <c r="A305" s="3">
        <v>24040650010801</v>
      </c>
      <c r="B305" s="1">
        <v>38.626900434493997</v>
      </c>
      <c r="C305" s="1">
        <v>22.2</v>
      </c>
      <c r="D305" s="1">
        <v>-2.57050490472466E-2</v>
      </c>
      <c r="E305" s="1">
        <v>0.4</v>
      </c>
      <c r="F305" s="1">
        <v>2.5923409387469301</v>
      </c>
    </row>
    <row r="306" spans="1:6" x14ac:dyDescent="0.3">
      <c r="A306" s="3">
        <v>24040650010802</v>
      </c>
      <c r="B306" s="1">
        <v>39.676867365837097</v>
      </c>
      <c r="C306" s="1">
        <v>18.600000000000001</v>
      </c>
      <c r="D306" s="1">
        <v>-2.2097317812343399E-2</v>
      </c>
      <c r="E306" s="1">
        <v>0.5</v>
      </c>
      <c r="F306" s="1">
        <v>2.7893256892760601</v>
      </c>
    </row>
    <row r="307" spans="1:6" x14ac:dyDescent="0.3">
      <c r="A307" s="3">
        <v>24040650010803</v>
      </c>
      <c r="B307" s="1">
        <v>40.892181396484403</v>
      </c>
      <c r="C307" s="1">
        <v>18.399999999999999</v>
      </c>
      <c r="D307" s="1">
        <v>-1.65851161970447E-2</v>
      </c>
      <c r="E307" s="1">
        <v>0.4</v>
      </c>
      <c r="F307" s="1">
        <v>3.1532570123672499</v>
      </c>
    </row>
    <row r="308" spans="1:6" x14ac:dyDescent="0.3">
      <c r="A308" s="3">
        <v>24040650010901</v>
      </c>
      <c r="B308" s="1">
        <v>38.572366714477496</v>
      </c>
      <c r="C308" s="1">
        <v>41.6</v>
      </c>
      <c r="D308" s="1">
        <v>6.7157894858003893E-3</v>
      </c>
      <c r="E308" s="1">
        <v>0.8</v>
      </c>
      <c r="F308" s="1">
        <v>-1.122450337745251</v>
      </c>
    </row>
    <row r="309" spans="1:6" x14ac:dyDescent="0.3">
      <c r="A309" s="3">
        <v>24040650011001</v>
      </c>
      <c r="B309" s="1">
        <v>38.611137390136747</v>
      </c>
      <c r="C309" s="1">
        <v>29.4</v>
      </c>
      <c r="D309" s="1">
        <v>2.7894026211773351E-2</v>
      </c>
      <c r="E309" s="1">
        <v>0.3</v>
      </c>
      <c r="F309" s="1">
        <v>-0.3005439528884985</v>
      </c>
    </row>
    <row r="310" spans="1:6" x14ac:dyDescent="0.3">
      <c r="A310" s="3">
        <v>24040650011101</v>
      </c>
      <c r="B310" s="1">
        <v>39.874212265014599</v>
      </c>
      <c r="C310" s="1">
        <v>19.3</v>
      </c>
      <c r="D310" s="1">
        <v>3.1837095273658599E-2</v>
      </c>
      <c r="E310" s="1">
        <v>0.6</v>
      </c>
      <c r="F310" s="1">
        <v>-0.20352542772889101</v>
      </c>
    </row>
    <row r="311" spans="1:6" x14ac:dyDescent="0.3">
      <c r="A311" s="3">
        <v>24040660010001</v>
      </c>
      <c r="B311" s="1">
        <v>39.32157409520309</v>
      </c>
      <c r="C311" s="1">
        <v>15.699999999999992</v>
      </c>
      <c r="D311" s="1">
        <v>-7.982128135934536E-3</v>
      </c>
      <c r="E311" s="1">
        <v>1.5</v>
      </c>
      <c r="F311" s="1">
        <v>-0.345806789895447</v>
      </c>
    </row>
    <row r="312" spans="1:6" x14ac:dyDescent="0.3">
      <c r="A312" s="3">
        <v>24040660010101</v>
      </c>
      <c r="B312" s="1">
        <v>41.568664868672698</v>
      </c>
      <c r="C312" s="1">
        <v>19.899999999999999</v>
      </c>
      <c r="D312" s="1">
        <v>1.4678461321939999E-2</v>
      </c>
      <c r="E312" s="1">
        <v>0.5</v>
      </c>
      <c r="F312" s="1">
        <v>0.51129210429886995</v>
      </c>
    </row>
    <row r="313" spans="1:6" x14ac:dyDescent="0.3">
      <c r="A313" s="3">
        <v>24040660010201</v>
      </c>
      <c r="B313" s="1">
        <v>37.992283821106</v>
      </c>
      <c r="C313" s="1">
        <v>18.399999999999999</v>
      </c>
      <c r="D313" s="1">
        <v>6.9931756588630404E-3</v>
      </c>
      <c r="E313" s="1">
        <v>0.3</v>
      </c>
      <c r="F313" s="1">
        <v>-2.0643372982740398</v>
      </c>
    </row>
    <row r="314" spans="1:6" x14ac:dyDescent="0.3">
      <c r="A314" s="3">
        <v>24040660010301</v>
      </c>
      <c r="B314" s="1">
        <v>37.760166645049999</v>
      </c>
      <c r="C314" s="1">
        <v>18.5</v>
      </c>
      <c r="D314" s="1">
        <v>-3.88523133005947E-3</v>
      </c>
      <c r="E314" s="1">
        <v>0.5</v>
      </c>
      <c r="F314" s="1">
        <v>-1.5362313352525201</v>
      </c>
    </row>
    <row r="315" spans="1:6" x14ac:dyDescent="0.3">
      <c r="A315" s="3">
        <v>24040660010302</v>
      </c>
      <c r="B315" s="1">
        <v>37.233983039856</v>
      </c>
      <c r="C315" s="1">
        <v>13.3</v>
      </c>
      <c r="D315" s="1">
        <v>-5.1239570602774603E-3</v>
      </c>
      <c r="E315" s="1">
        <v>0.7</v>
      </c>
      <c r="F315" s="1">
        <v>-1.61341766268015</v>
      </c>
    </row>
    <row r="316" spans="1:6" x14ac:dyDescent="0.3">
      <c r="A316" s="3">
        <v>24040660010304</v>
      </c>
      <c r="B316" s="1">
        <v>39.286186536153203</v>
      </c>
      <c r="C316" s="1">
        <v>11.7</v>
      </c>
      <c r="D316" s="1">
        <v>-1.7692354042083001E-2</v>
      </c>
      <c r="E316" s="1">
        <v>0.7</v>
      </c>
      <c r="F316" s="1">
        <v>-1.6323404908180199</v>
      </c>
    </row>
    <row r="317" spans="1:6" x14ac:dyDescent="0.3">
      <c r="A317" s="3">
        <v>24040660010305</v>
      </c>
      <c r="B317" s="1">
        <v>37.109106063842802</v>
      </c>
      <c r="C317" s="1">
        <v>18.5</v>
      </c>
      <c r="D317" s="1">
        <v>1.63525715470314E-3</v>
      </c>
      <c r="E317" s="1">
        <v>0.5</v>
      </c>
      <c r="F317" s="1">
        <v>-1.89950650930405</v>
      </c>
    </row>
    <row r="318" spans="1:6" x14ac:dyDescent="0.3">
      <c r="A318" s="3">
        <v>24040660010401</v>
      </c>
      <c r="B318" s="1">
        <v>37.651036580403598</v>
      </c>
      <c r="C318" s="1">
        <v>19.3</v>
      </c>
      <c r="D318" s="1">
        <v>1.49914917225639E-2</v>
      </c>
      <c r="E318" s="1">
        <v>0.3</v>
      </c>
      <c r="F318" s="1">
        <v>-1.28062011301517</v>
      </c>
    </row>
    <row r="319" spans="1:6" x14ac:dyDescent="0.3">
      <c r="A319" s="3">
        <v>24040660010402</v>
      </c>
      <c r="B319" s="1">
        <v>38.741513252258301</v>
      </c>
      <c r="C319" s="1">
        <v>55.6</v>
      </c>
      <c r="D319" s="1">
        <v>-4.0817221316198499E-2</v>
      </c>
      <c r="E319" s="1">
        <v>0.4</v>
      </c>
      <c r="F319" s="1">
        <v>-1.5776147594054499</v>
      </c>
    </row>
    <row r="320" spans="1:6" x14ac:dyDescent="0.3">
      <c r="A320" s="3">
        <v>24040660010404</v>
      </c>
      <c r="B320" s="1">
        <v>36.991137981414802</v>
      </c>
      <c r="C320" s="1">
        <v>36.5</v>
      </c>
      <c r="D320" s="1">
        <v>4.6299612149596197E-3</v>
      </c>
      <c r="E320" s="1">
        <v>0.5</v>
      </c>
      <c r="F320" s="1">
        <v>-2.4960389137268102</v>
      </c>
    </row>
    <row r="321" spans="1:6" x14ac:dyDescent="0.3">
      <c r="A321" s="3">
        <v>24040660010601</v>
      </c>
      <c r="B321" s="1">
        <v>38.827760140101098</v>
      </c>
      <c r="C321" s="1">
        <v>25.5</v>
      </c>
      <c r="D321" s="1">
        <v>8.9059568854281852E-3</v>
      </c>
      <c r="E321" s="1">
        <v>0.2</v>
      </c>
      <c r="F321" s="1">
        <v>-1.8156704455614099</v>
      </c>
    </row>
    <row r="322" spans="1:6" x14ac:dyDescent="0.3">
      <c r="A322" s="3">
        <v>24040660010702</v>
      </c>
      <c r="B322" s="1">
        <v>40.590459187825502</v>
      </c>
      <c r="C322" s="1">
        <v>16.399999999999999</v>
      </c>
      <c r="D322" s="1">
        <v>9.2953125325342001E-4</v>
      </c>
      <c r="E322" s="1">
        <v>0.4</v>
      </c>
      <c r="F322" s="1">
        <v>0.42936339322477601</v>
      </c>
    </row>
    <row r="323" spans="1:6" x14ac:dyDescent="0.3">
      <c r="A323" s="3">
        <v>24040660020002</v>
      </c>
      <c r="B323" s="1">
        <v>40.894299316406261</v>
      </c>
      <c r="C323" s="1">
        <v>14.3</v>
      </c>
      <c r="D323" s="1">
        <v>5.3256709148020703E-3</v>
      </c>
      <c r="E323" s="1">
        <v>1.5</v>
      </c>
      <c r="F323" s="1">
        <v>-6.845599599182603E-2</v>
      </c>
    </row>
    <row r="324" spans="1:6" x14ac:dyDescent="0.3">
      <c r="A324" s="3">
        <v>24040660020003</v>
      </c>
      <c r="B324" s="1">
        <v>41.195369640986101</v>
      </c>
      <c r="C324" s="1">
        <v>37</v>
      </c>
      <c r="D324" s="1">
        <v>-5.4402714522439055E-3</v>
      </c>
      <c r="E324" s="1">
        <v>3.2</v>
      </c>
      <c r="F324" s="1">
        <v>-0.30666655663905379</v>
      </c>
    </row>
    <row r="325" spans="1:6" x14ac:dyDescent="0.3">
      <c r="A325" s="3">
        <v>24040660020004</v>
      </c>
      <c r="B325" s="1">
        <v>38.980178197224902</v>
      </c>
      <c r="C325" s="1">
        <v>17.100000000000001</v>
      </c>
      <c r="D325" s="1">
        <v>2.1052286028862E-3</v>
      </c>
      <c r="E325" s="1">
        <v>1.8</v>
      </c>
      <c r="F325" s="1">
        <v>-0.926255174315884</v>
      </c>
    </row>
    <row r="326" spans="1:6" x14ac:dyDescent="0.3">
      <c r="A326" s="3">
        <v>24040660020005</v>
      </c>
      <c r="B326" s="1">
        <v>41.277476761076201</v>
      </c>
      <c r="C326" s="1">
        <v>38.200000000000003</v>
      </c>
      <c r="D326" s="1">
        <v>-4.0568911936134225E-4</v>
      </c>
      <c r="E326" s="1">
        <v>3.1</v>
      </c>
      <c r="F326" s="1">
        <v>-0.62821826714611573</v>
      </c>
    </row>
    <row r="327" spans="1:6" x14ac:dyDescent="0.3">
      <c r="A327" s="3">
        <v>24040660020201</v>
      </c>
      <c r="B327" s="1">
        <v>37.471151034037298</v>
      </c>
      <c r="C327" s="1">
        <v>21.6</v>
      </c>
      <c r="D327" s="1">
        <v>-3.6819105346997602E-3</v>
      </c>
      <c r="E327" s="1">
        <v>0.5</v>
      </c>
      <c r="F327" s="1">
        <v>-2.8949469129244498</v>
      </c>
    </row>
    <row r="328" spans="1:6" x14ac:dyDescent="0.3">
      <c r="A328" s="3">
        <v>24040660020202</v>
      </c>
      <c r="B328" s="1">
        <v>38.6406690157377</v>
      </c>
      <c r="C328" s="1">
        <v>24.7</v>
      </c>
      <c r="D328" s="1">
        <v>-3.2992333514042802E-3</v>
      </c>
      <c r="E328" s="1">
        <v>0.5</v>
      </c>
      <c r="F328" s="1">
        <v>-2.5394509480549701</v>
      </c>
    </row>
    <row r="329" spans="1:6" x14ac:dyDescent="0.3">
      <c r="A329" s="3">
        <v>24040660020203</v>
      </c>
      <c r="B329" s="1">
        <v>37.638707876205402</v>
      </c>
      <c r="C329" s="1">
        <v>25.6</v>
      </c>
      <c r="D329" s="1">
        <v>1.23346743057482E-2</v>
      </c>
      <c r="E329" s="1">
        <v>0.6</v>
      </c>
      <c r="F329" s="1">
        <v>-1.6480024494230701</v>
      </c>
    </row>
    <row r="330" spans="1:6" x14ac:dyDescent="0.3">
      <c r="A330" s="3">
        <v>24040660020301</v>
      </c>
      <c r="B330" s="1">
        <v>37.1915690104167</v>
      </c>
      <c r="C330" s="1">
        <v>58.3</v>
      </c>
      <c r="D330" s="1">
        <v>-7.1189441756966199E-3</v>
      </c>
      <c r="E330" s="1">
        <v>0.4</v>
      </c>
      <c r="F330" s="1">
        <v>-2.42038856943448</v>
      </c>
    </row>
    <row r="331" spans="1:6" x14ac:dyDescent="0.3">
      <c r="A331" s="3">
        <v>24040660020302</v>
      </c>
      <c r="B331" s="1">
        <v>39.390768051147447</v>
      </c>
      <c r="C331" s="1">
        <v>22.9</v>
      </c>
      <c r="D331" s="1">
        <v>1.5704061447953152E-2</v>
      </c>
      <c r="E331" s="1">
        <v>0.7</v>
      </c>
      <c r="F331" s="1">
        <v>-0.7491163015365605</v>
      </c>
    </row>
    <row r="332" spans="1:6" x14ac:dyDescent="0.3">
      <c r="A332" s="3">
        <v>24040660020303</v>
      </c>
      <c r="B332" s="1">
        <v>38.517150561014802</v>
      </c>
      <c r="C332" s="1">
        <v>54.1</v>
      </c>
      <c r="D332" s="1">
        <v>5.841355305165055E-3</v>
      </c>
      <c r="E332" s="1">
        <v>0.3</v>
      </c>
      <c r="F332" s="1">
        <v>-4.3081545736640525E-2</v>
      </c>
    </row>
    <row r="333" spans="1:6" x14ac:dyDescent="0.3">
      <c r="A333" s="3">
        <v>24040660020304</v>
      </c>
      <c r="B333" s="1">
        <v>38.071537971496554</v>
      </c>
      <c r="C333" s="1">
        <v>30</v>
      </c>
      <c r="D333" s="1">
        <v>1.5506641822867101E-2</v>
      </c>
      <c r="E333" s="1">
        <v>0.3</v>
      </c>
      <c r="F333" s="1">
        <v>-1.1043498938282346</v>
      </c>
    </row>
    <row r="334" spans="1:6" x14ac:dyDescent="0.3">
      <c r="A334" s="3">
        <v>24040660020305</v>
      </c>
      <c r="B334" s="1">
        <v>38.880598958333302</v>
      </c>
      <c r="C334" s="1">
        <v>28.7</v>
      </c>
      <c r="D334" s="1">
        <v>7.0164172056441498E-3</v>
      </c>
      <c r="E334" s="1">
        <v>0.4</v>
      </c>
      <c r="F334" s="1">
        <v>-2.0631263812383001</v>
      </c>
    </row>
    <row r="335" spans="1:6" x14ac:dyDescent="0.3">
      <c r="A335" s="3">
        <v>24040670010001</v>
      </c>
      <c r="B335" s="1">
        <v>42.698637379394782</v>
      </c>
      <c r="C335" s="1">
        <v>14.699999999999998</v>
      </c>
      <c r="D335" s="1">
        <v>3.8699581296969465E-3</v>
      </c>
      <c r="E335" s="1">
        <v>3.2999999999999994</v>
      </c>
      <c r="F335" s="1">
        <v>2.0081943901776267</v>
      </c>
    </row>
    <row r="336" spans="1:6" x14ac:dyDescent="0.3">
      <c r="A336" s="3">
        <v>24040670010002</v>
      </c>
      <c r="B336" s="1">
        <v>43.045115351676927</v>
      </c>
      <c r="C336" s="1">
        <v>28.6</v>
      </c>
      <c r="D336" s="1">
        <v>2.534529485274105E-3</v>
      </c>
      <c r="E336" s="1">
        <v>3</v>
      </c>
      <c r="F336" s="1">
        <v>1.1439070673659428</v>
      </c>
    </row>
    <row r="337" spans="1:6" x14ac:dyDescent="0.3">
      <c r="A337" s="3">
        <v>24040670010003</v>
      </c>
      <c r="B337" s="1">
        <v>44.007798322041829</v>
      </c>
      <c r="C337" s="1">
        <v>33.700000000000003</v>
      </c>
      <c r="D337" s="1">
        <v>5.9758189030819434E-3</v>
      </c>
      <c r="E337" s="1">
        <v>1.8</v>
      </c>
      <c r="F337" s="1">
        <v>2.3130680143833167</v>
      </c>
    </row>
    <row r="338" spans="1:6" x14ac:dyDescent="0.3">
      <c r="A338" s="3">
        <v>24040670010004</v>
      </c>
      <c r="B338" s="1">
        <v>44.754427380031963</v>
      </c>
      <c r="C338" s="1">
        <v>30.2</v>
      </c>
      <c r="D338" s="1">
        <v>1.0145683527096281E-2</v>
      </c>
      <c r="E338" s="1">
        <v>1.2</v>
      </c>
      <c r="F338" s="1">
        <v>2.8788968266712267</v>
      </c>
    </row>
    <row r="339" spans="1:6" x14ac:dyDescent="0.3">
      <c r="A339" s="3">
        <v>24040670010005</v>
      </c>
      <c r="B339" s="1">
        <v>42.125553356276598</v>
      </c>
      <c r="C339" s="1">
        <v>28.5</v>
      </c>
      <c r="D339" s="1">
        <v>-4.8983090107665517E-3</v>
      </c>
      <c r="E339" s="1">
        <v>1.8</v>
      </c>
      <c r="F339" s="1">
        <v>-0.32489065254210753</v>
      </c>
    </row>
    <row r="340" spans="1:6" x14ac:dyDescent="0.3">
      <c r="A340" s="3">
        <v>24040670010006</v>
      </c>
      <c r="B340" s="1">
        <v>43.785323778788232</v>
      </c>
      <c r="C340" s="1">
        <v>30.3</v>
      </c>
      <c r="D340" s="1">
        <v>-1.0729259410355636E-2</v>
      </c>
      <c r="E340" s="1">
        <v>1.3</v>
      </c>
      <c r="F340" s="1">
        <v>-1.48140745348711</v>
      </c>
    </row>
    <row r="341" spans="1:6" x14ac:dyDescent="0.3">
      <c r="A341" s="3">
        <v>24040670010007</v>
      </c>
      <c r="B341" s="1">
        <v>44.457883967293633</v>
      </c>
      <c r="C341" s="1">
        <v>31.100000000000005</v>
      </c>
      <c r="D341" s="1">
        <v>4.1828407362725327E-4</v>
      </c>
      <c r="E341" s="1">
        <v>1.3</v>
      </c>
      <c r="F341" s="1">
        <v>2.1739611987852401</v>
      </c>
    </row>
    <row r="342" spans="1:6" x14ac:dyDescent="0.3">
      <c r="A342" s="3">
        <v>24040670010008</v>
      </c>
      <c r="B342" s="1">
        <v>43.970288864771518</v>
      </c>
      <c r="C342" s="1">
        <v>54.3</v>
      </c>
      <c r="D342" s="1">
        <v>-7.2218341520056072E-4</v>
      </c>
      <c r="E342" s="1">
        <v>2.5</v>
      </c>
      <c r="F342" s="1">
        <v>0.32400961785266863</v>
      </c>
    </row>
    <row r="343" spans="1:6" x14ac:dyDescent="0.3">
      <c r="A343" s="3">
        <v>24040670010009</v>
      </c>
      <c r="B343" s="1">
        <v>44.845094422499351</v>
      </c>
      <c r="C343" s="1">
        <v>27.3</v>
      </c>
      <c r="D343" s="1">
        <v>4.1253889600435904E-3</v>
      </c>
      <c r="E343" s="1">
        <v>2</v>
      </c>
      <c r="F343" s="1">
        <v>2.6196737109373025</v>
      </c>
    </row>
    <row r="344" spans="1:6" x14ac:dyDescent="0.3">
      <c r="A344" s="3">
        <v>24040670010010</v>
      </c>
      <c r="B344" s="1">
        <v>43.563219626744598</v>
      </c>
      <c r="C344" s="1">
        <v>31.5</v>
      </c>
      <c r="D344" s="1">
        <v>1.0055601409274258E-2</v>
      </c>
      <c r="E344" s="1">
        <v>1.8999999999999997</v>
      </c>
      <c r="F344" s="1">
        <v>2.2485722659362666</v>
      </c>
    </row>
    <row r="345" spans="1:6" x14ac:dyDescent="0.3">
      <c r="A345" s="3">
        <v>24040670010011</v>
      </c>
      <c r="B345" s="1">
        <v>43.348351923624676</v>
      </c>
      <c r="C345" s="1">
        <v>28.8</v>
      </c>
      <c r="D345" s="1">
        <v>4.9862002061369483E-3</v>
      </c>
      <c r="E345" s="1">
        <v>1.3</v>
      </c>
      <c r="F345" s="1">
        <v>0.89237013091022865</v>
      </c>
    </row>
    <row r="346" spans="1:6" x14ac:dyDescent="0.3">
      <c r="A346" s="3">
        <v>24040670010012</v>
      </c>
      <c r="B346" s="1">
        <v>44.910707155863399</v>
      </c>
      <c r="C346" s="1">
        <v>52.5</v>
      </c>
      <c r="D346" s="1">
        <v>3.7312135100364698E-3</v>
      </c>
      <c r="E346" s="1">
        <v>1.8</v>
      </c>
      <c r="F346" s="1">
        <v>3.2129740417003601</v>
      </c>
    </row>
    <row r="347" spans="1:6" x14ac:dyDescent="0.3">
      <c r="A347" s="3">
        <v>24040670010902</v>
      </c>
      <c r="B347" s="1">
        <v>42.528795560200997</v>
      </c>
      <c r="C347" s="1">
        <v>37.299999999999997</v>
      </c>
      <c r="D347" s="1">
        <v>-1.16922644277414E-3</v>
      </c>
      <c r="E347" s="1">
        <v>0</v>
      </c>
      <c r="F347" s="1">
        <v>1.61802137394746</v>
      </c>
    </row>
    <row r="348" spans="1:6" x14ac:dyDescent="0.3">
      <c r="A348" s="3">
        <v>24040680010001</v>
      </c>
      <c r="B348" s="1">
        <v>43.842953258090539</v>
      </c>
      <c r="C348" s="1">
        <v>51.29999999999999</v>
      </c>
      <c r="D348" s="1">
        <v>2.700882407629663E-3</v>
      </c>
      <c r="E348" s="1">
        <v>3</v>
      </c>
      <c r="F348" s="1">
        <v>1.7476129358013435</v>
      </c>
    </row>
    <row r="349" spans="1:6" x14ac:dyDescent="0.3">
      <c r="A349" s="3">
        <v>24040680010002</v>
      </c>
      <c r="B349" s="1">
        <v>41.222136646509171</v>
      </c>
      <c r="C349" s="1">
        <v>27.400000000000002</v>
      </c>
      <c r="D349" s="1">
        <v>-2.0304341045023992E-3</v>
      </c>
      <c r="E349" s="1">
        <v>2.3000000000000003</v>
      </c>
      <c r="F349" s="1">
        <v>0.74383546240763532</v>
      </c>
    </row>
    <row r="350" spans="1:6" x14ac:dyDescent="0.3">
      <c r="A350" s="3">
        <v>24040680010003</v>
      </c>
      <c r="B350" s="1">
        <v>44.105301962958436</v>
      </c>
      <c r="C350" s="1">
        <v>62.79999999999999</v>
      </c>
      <c r="D350" s="1">
        <v>1.4724832131630824E-2</v>
      </c>
      <c r="E350" s="1">
        <v>1.1000000000000001</v>
      </c>
      <c r="F350" s="1">
        <v>3.2635424534479802</v>
      </c>
    </row>
    <row r="351" spans="1:6" x14ac:dyDescent="0.3">
      <c r="A351" s="3">
        <v>24040680010004</v>
      </c>
      <c r="B351" s="1">
        <v>43.682686328887968</v>
      </c>
      <c r="C351" s="1">
        <v>25.8</v>
      </c>
      <c r="D351" s="1">
        <v>9.6918394491593892E-3</v>
      </c>
      <c r="E351" s="1">
        <v>1.3</v>
      </c>
      <c r="F351" s="1">
        <v>3.4007499698135599</v>
      </c>
    </row>
    <row r="352" spans="1:6" x14ac:dyDescent="0.3">
      <c r="A352" s="3">
        <v>24040680010005</v>
      </c>
      <c r="B352" s="1">
        <v>44.045928597450249</v>
      </c>
      <c r="C352" s="1">
        <v>28.7</v>
      </c>
      <c r="D352" s="1">
        <v>1.056457804224922E-2</v>
      </c>
      <c r="E352" s="1">
        <v>1.9</v>
      </c>
      <c r="F352" s="1">
        <v>1.2542691957205525</v>
      </c>
    </row>
    <row r="353" spans="1:6" x14ac:dyDescent="0.3">
      <c r="A353" s="3">
        <v>24040680010006</v>
      </c>
      <c r="B353" s="1">
        <v>42.555885314941449</v>
      </c>
      <c r="C353" s="1">
        <v>28.5</v>
      </c>
      <c r="D353" s="1">
        <v>7.5941775382186143E-3</v>
      </c>
      <c r="E353" s="1">
        <v>2.2000000000000002</v>
      </c>
      <c r="F353" s="1">
        <v>1.0743241757154465</v>
      </c>
    </row>
    <row r="354" spans="1:6" x14ac:dyDescent="0.3">
      <c r="A354" s="3">
        <v>24040680010007</v>
      </c>
      <c r="B354" s="1">
        <v>43.450381702846954</v>
      </c>
      <c r="C354" s="1">
        <v>33</v>
      </c>
      <c r="D354" s="1">
        <v>6.1430866723336903E-3</v>
      </c>
      <c r="E354" s="1">
        <v>2.5</v>
      </c>
      <c r="F354" s="1">
        <v>2.5144817320009083</v>
      </c>
    </row>
    <row r="355" spans="1:6" x14ac:dyDescent="0.3">
      <c r="A355" s="3">
        <v>24040680010008</v>
      </c>
      <c r="B355" s="1">
        <v>43.591943330234962</v>
      </c>
      <c r="C355" s="1">
        <v>27</v>
      </c>
      <c r="D355" s="1">
        <v>1.3416576147493385E-2</v>
      </c>
      <c r="E355" s="1">
        <v>1.7</v>
      </c>
      <c r="F355" s="1">
        <v>2.6844745427370049</v>
      </c>
    </row>
    <row r="356" spans="1:6" x14ac:dyDescent="0.3">
      <c r="A356" s="3">
        <v>24040680010009</v>
      </c>
      <c r="B356" s="1">
        <v>42.854907488822946</v>
      </c>
      <c r="C356" s="1">
        <v>21.599999999999998</v>
      </c>
      <c r="D356" s="1">
        <v>9.5007321021209985E-4</v>
      </c>
      <c r="E356" s="1">
        <v>2.5</v>
      </c>
      <c r="F356" s="1">
        <v>1.2349385259828223</v>
      </c>
    </row>
    <row r="357" spans="1:6" x14ac:dyDescent="0.3">
      <c r="A357" s="3">
        <v>24040680010010</v>
      </c>
      <c r="B357" s="1">
        <v>42.383210579554195</v>
      </c>
      <c r="C357" s="1">
        <v>33.700000000000003</v>
      </c>
      <c r="D357" s="1">
        <v>1.2363182648389049E-2</v>
      </c>
      <c r="E357" s="1">
        <v>2</v>
      </c>
      <c r="F357" s="1">
        <v>1.3174645717566233</v>
      </c>
    </row>
    <row r="358" spans="1:6" x14ac:dyDescent="0.3">
      <c r="A358" s="3">
        <v>24040680010011</v>
      </c>
      <c r="B358" s="1">
        <v>43.656614091661233</v>
      </c>
      <c r="C358" s="1">
        <v>23.7</v>
      </c>
      <c r="D358" s="1">
        <v>1.382789916048445E-2</v>
      </c>
      <c r="E358" s="1">
        <v>1.6000000000000003</v>
      </c>
      <c r="F358" s="1">
        <v>2.3129965762297333</v>
      </c>
    </row>
    <row r="359" spans="1:6" x14ac:dyDescent="0.3">
      <c r="A359" s="3">
        <v>24040680010012</v>
      </c>
      <c r="B359" s="1">
        <v>43.742661714553826</v>
      </c>
      <c r="C359" s="1">
        <v>27</v>
      </c>
      <c r="D359" s="1">
        <v>1.2261918561610727E-2</v>
      </c>
      <c r="E359" s="1">
        <v>2.2000000000000002</v>
      </c>
      <c r="F359" s="1">
        <v>2.8237564501663024</v>
      </c>
    </row>
    <row r="360" spans="1:6" x14ac:dyDescent="0.3">
      <c r="A360" s="3">
        <v>24040680010501</v>
      </c>
      <c r="B360" s="1">
        <v>43.736828486124701</v>
      </c>
      <c r="C360" s="1">
        <v>40.299999999999997</v>
      </c>
      <c r="D360" s="1">
        <v>2.76836388317558E-2</v>
      </c>
      <c r="E360" s="1">
        <v>0.4</v>
      </c>
      <c r="F360" s="1">
        <v>2.6555442412694301</v>
      </c>
    </row>
    <row r="361" spans="1:6" x14ac:dyDescent="0.3">
      <c r="A361" s="3">
        <v>24040680020001</v>
      </c>
      <c r="B361" s="1">
        <v>43.813525835672998</v>
      </c>
      <c r="C361" s="1">
        <v>26.3</v>
      </c>
      <c r="D361" s="1">
        <v>4.3848196025161601E-3</v>
      </c>
      <c r="E361" s="1">
        <v>2.1</v>
      </c>
      <c r="F361" s="1">
        <v>2.501837785724395</v>
      </c>
    </row>
    <row r="362" spans="1:6" x14ac:dyDescent="0.3">
      <c r="A362" s="3">
        <v>24040680020002</v>
      </c>
      <c r="B362" s="1">
        <v>42.29350418514673</v>
      </c>
      <c r="C362" s="1">
        <v>28.3</v>
      </c>
      <c r="D362" s="1">
        <v>1.549848484703233E-3</v>
      </c>
      <c r="E362" s="1">
        <v>1.6000000000000003</v>
      </c>
      <c r="F362" s="1">
        <v>3.0198013832171733</v>
      </c>
    </row>
    <row r="363" spans="1:6" x14ac:dyDescent="0.3">
      <c r="A363" s="3">
        <v>24040680020003</v>
      </c>
      <c r="B363" s="1">
        <v>42.796519994735739</v>
      </c>
      <c r="C363" s="1">
        <v>44.79999999999999</v>
      </c>
      <c r="D363" s="1">
        <v>1.1123742049676366E-2</v>
      </c>
      <c r="E363" s="1">
        <v>2.1</v>
      </c>
      <c r="F363" s="1">
        <v>0.86086200944070057</v>
      </c>
    </row>
    <row r="364" spans="1:6" x14ac:dyDescent="0.3">
      <c r="A364" s="3">
        <v>24040680020004</v>
      </c>
      <c r="B364" s="1">
        <v>31.440116419888554</v>
      </c>
      <c r="C364" s="1">
        <v>42.300000000000054</v>
      </c>
      <c r="D364" s="1">
        <v>-1.1832579062656171E-2</v>
      </c>
      <c r="E364" s="1">
        <v>2.0999999999999965</v>
      </c>
      <c r="F364" s="1">
        <v>-0.14746675858347386</v>
      </c>
    </row>
    <row r="365" spans="1:6" x14ac:dyDescent="0.3">
      <c r="A365" s="3">
        <v>24040680020005</v>
      </c>
      <c r="B365" s="1">
        <v>43.695229000515404</v>
      </c>
      <c r="C365" s="1">
        <v>26.2</v>
      </c>
      <c r="D365" s="1">
        <v>1.4549425880735234E-4</v>
      </c>
      <c r="E365" s="1">
        <v>2.5</v>
      </c>
      <c r="F365" s="1">
        <v>2.9697988397545267</v>
      </c>
    </row>
    <row r="366" spans="1:6" x14ac:dyDescent="0.3">
      <c r="A366" s="3">
        <v>24040680020006</v>
      </c>
      <c r="B366" s="1">
        <v>42.5850979487101</v>
      </c>
      <c r="C366" s="1">
        <v>25.4</v>
      </c>
      <c r="D366" s="1">
        <v>8.0804047174751793E-3</v>
      </c>
      <c r="E366" s="1">
        <v>1.2</v>
      </c>
      <c r="F366" s="1">
        <v>3.0017972389856999</v>
      </c>
    </row>
    <row r="367" spans="1:6" x14ac:dyDescent="0.3">
      <c r="A367" s="3">
        <v>24040680020201</v>
      </c>
      <c r="B367" s="1">
        <v>38.762018680572496</v>
      </c>
      <c r="C367" s="1">
        <v>24.5</v>
      </c>
      <c r="D367" s="1">
        <v>9.6948948533584905E-3</v>
      </c>
      <c r="E367" s="1">
        <v>0.7</v>
      </c>
      <c r="F367" s="1">
        <v>1.2855112180113775</v>
      </c>
    </row>
    <row r="368" spans="1:6" x14ac:dyDescent="0.3">
      <c r="A368" s="3">
        <v>24040680020302</v>
      </c>
      <c r="B368" s="1">
        <v>36.509945996602355</v>
      </c>
      <c r="C368" s="1">
        <v>23</v>
      </c>
      <c r="D368" s="1">
        <v>9.6114457274476799E-3</v>
      </c>
      <c r="E368" s="1">
        <v>0.5</v>
      </c>
      <c r="F368" s="1">
        <v>1.3515398710966107</v>
      </c>
    </row>
    <row r="369" spans="1:6" x14ac:dyDescent="0.3">
      <c r="A369" s="3">
        <v>24040680020303</v>
      </c>
      <c r="B369" s="1">
        <v>36.702326046095948</v>
      </c>
      <c r="C369" s="1">
        <v>20.3</v>
      </c>
      <c r="D369" s="1">
        <v>2.0273675715240351E-3</v>
      </c>
      <c r="E369" s="1">
        <v>0.5</v>
      </c>
      <c r="F369" s="1">
        <v>0.83408300495809951</v>
      </c>
    </row>
    <row r="370" spans="1:6" x14ac:dyDescent="0.3">
      <c r="A370" s="3">
        <v>24040680020401</v>
      </c>
      <c r="B370" s="1">
        <v>40.418679873148598</v>
      </c>
      <c r="C370" s="1">
        <v>23.7</v>
      </c>
      <c r="D370" s="1">
        <v>1.4807325923660099E-2</v>
      </c>
      <c r="E370" s="1">
        <v>0.4</v>
      </c>
      <c r="F370" s="1">
        <v>2.4103314578533199</v>
      </c>
    </row>
    <row r="371" spans="1:6" x14ac:dyDescent="0.3">
      <c r="A371" s="3">
        <v>24040680020402</v>
      </c>
      <c r="B371" s="1">
        <v>39.561063342624202</v>
      </c>
      <c r="C371" s="1">
        <v>22.8</v>
      </c>
      <c r="D371" s="1">
        <v>2.41919774820821E-2</v>
      </c>
      <c r="E371" s="1">
        <v>0.3</v>
      </c>
      <c r="F371" s="1">
        <v>0.94072346223725201</v>
      </c>
    </row>
    <row r="372" spans="1:6" x14ac:dyDescent="0.3">
      <c r="A372" s="3">
        <v>24040680020602</v>
      </c>
      <c r="B372" s="1">
        <v>39.571425120035798</v>
      </c>
      <c r="C372" s="1">
        <v>33.299999999999997</v>
      </c>
      <c r="D372" s="1">
        <v>-2.9412875883281201E-3</v>
      </c>
      <c r="E372" s="1">
        <v>0.7</v>
      </c>
      <c r="F372" s="1">
        <v>2.68006454904874</v>
      </c>
    </row>
    <row r="373" spans="1:6" x14ac:dyDescent="0.3">
      <c r="A373" s="3">
        <v>24040680020702</v>
      </c>
      <c r="B373" s="1">
        <v>39.740519483884199</v>
      </c>
      <c r="C373" s="1">
        <v>21.4</v>
      </c>
      <c r="D373" s="1">
        <v>-1.1920313913530364E-2</v>
      </c>
      <c r="E373" s="1">
        <v>0.5</v>
      </c>
      <c r="F373" s="1">
        <v>2.9494273662567103</v>
      </c>
    </row>
    <row r="374" spans="1:6" x14ac:dyDescent="0.3">
      <c r="A374" s="3">
        <v>24040690010001</v>
      </c>
      <c r="B374" s="1">
        <v>31.458083542187996</v>
      </c>
      <c r="C374" s="1">
        <v>20.900000000000027</v>
      </c>
      <c r="D374" s="1">
        <v>-7.4869426869195108E-3</v>
      </c>
      <c r="E374" s="1">
        <v>1.2000000000000017</v>
      </c>
      <c r="F374" s="1">
        <v>-0.806610266729332</v>
      </c>
    </row>
    <row r="375" spans="1:6" x14ac:dyDescent="0.3">
      <c r="A375" s="3">
        <v>24040690020001</v>
      </c>
      <c r="B375" s="1">
        <v>43.232259550904899</v>
      </c>
      <c r="C375" s="1">
        <v>26.600000000000005</v>
      </c>
      <c r="D375" s="1">
        <v>4.6114781384471969E-3</v>
      </c>
      <c r="E375" s="1">
        <v>1.3</v>
      </c>
      <c r="F375" s="1">
        <v>0.31780947937197962</v>
      </c>
    </row>
    <row r="376" spans="1:6" x14ac:dyDescent="0.3">
      <c r="A376" s="3">
        <v>24040690020002</v>
      </c>
      <c r="B376" s="1">
        <v>43.100656688213348</v>
      </c>
      <c r="C376" s="1">
        <v>27.9</v>
      </c>
      <c r="D376" s="1">
        <v>3.5593286035388522E-3</v>
      </c>
      <c r="E376" s="1">
        <v>1.6</v>
      </c>
      <c r="F376" s="1">
        <v>-9.8768978593094525E-2</v>
      </c>
    </row>
    <row r="377" spans="1:6" x14ac:dyDescent="0.3">
      <c r="A377" s="3">
        <v>24040690020003</v>
      </c>
      <c r="B377" s="1">
        <v>39.042235726401927</v>
      </c>
      <c r="C377" s="1">
        <v>28.199999999999996</v>
      </c>
      <c r="D377" s="1">
        <v>-5.7285826028202749E-3</v>
      </c>
      <c r="E377" s="1">
        <v>1.5999999999999999</v>
      </c>
      <c r="F377" s="1">
        <v>0.90217221634728495</v>
      </c>
    </row>
    <row r="378" spans="1:6" x14ac:dyDescent="0.3">
      <c r="A378" s="3">
        <v>24040690020004</v>
      </c>
      <c r="B378" s="1">
        <v>43.899277832773002</v>
      </c>
      <c r="C378" s="1">
        <v>31.3</v>
      </c>
      <c r="D378" s="1">
        <v>-2.3029180754545304E-3</v>
      </c>
      <c r="E378" s="1">
        <v>1.5999999999999999</v>
      </c>
      <c r="F378" s="1">
        <v>-1.3264936252186703</v>
      </c>
    </row>
    <row r="379" spans="1:6" x14ac:dyDescent="0.3">
      <c r="A379" s="3">
        <v>24040690020005</v>
      </c>
      <c r="B379" s="1">
        <v>43.840208159552667</v>
      </c>
      <c r="C379" s="1">
        <v>26.399999999999995</v>
      </c>
      <c r="D379" s="1">
        <v>4.3295232786072632E-3</v>
      </c>
      <c r="E379" s="1">
        <v>2.2000000000000002</v>
      </c>
      <c r="F379" s="1">
        <v>0.54144247000416135</v>
      </c>
    </row>
    <row r="380" spans="1:6" x14ac:dyDescent="0.3">
      <c r="A380" s="3">
        <v>24040690020006</v>
      </c>
      <c r="B380" s="1">
        <v>41.826014901692169</v>
      </c>
      <c r="C380" s="1">
        <v>61.199999999999996</v>
      </c>
      <c r="D380" s="1">
        <v>-1.5008361118669952E-3</v>
      </c>
      <c r="E380" s="1">
        <v>2.4</v>
      </c>
      <c r="F380" s="1">
        <v>-0.96701187267808442</v>
      </c>
    </row>
    <row r="381" spans="1:6" x14ac:dyDescent="0.3">
      <c r="A381" s="3">
        <v>24040690020007</v>
      </c>
      <c r="B381" s="1">
        <v>40.680864149729402</v>
      </c>
      <c r="C381" s="1">
        <v>23.300000000000004</v>
      </c>
      <c r="D381" s="1">
        <v>6.4186300414924759E-3</v>
      </c>
      <c r="E381" s="1">
        <v>2.1999999999999997</v>
      </c>
      <c r="F381" s="1">
        <v>-0.5105076004735507</v>
      </c>
    </row>
    <row r="382" spans="1:6" x14ac:dyDescent="0.3">
      <c r="A382" s="3">
        <v>24040690020008</v>
      </c>
      <c r="B382" s="1">
        <v>42.517355356718376</v>
      </c>
      <c r="C382" s="1">
        <v>52.3</v>
      </c>
      <c r="D382" s="1">
        <v>-1.8167661349779351E-3</v>
      </c>
      <c r="E382" s="1">
        <v>1.4</v>
      </c>
      <c r="F382" s="1">
        <v>-0.20750931114072854</v>
      </c>
    </row>
    <row r="383" spans="1:6" x14ac:dyDescent="0.3">
      <c r="A383" s="3">
        <v>24040690020201</v>
      </c>
      <c r="B383" s="1">
        <v>40.652421633402497</v>
      </c>
      <c r="C383" s="1">
        <v>38.9</v>
      </c>
      <c r="D383" s="1">
        <v>4.5091718978559001E-3</v>
      </c>
      <c r="E383" s="1">
        <v>0.3</v>
      </c>
      <c r="F383" s="1">
        <v>-0.96413896481196104</v>
      </c>
    </row>
    <row r="384" spans="1:6" x14ac:dyDescent="0.3">
      <c r="A384" s="3">
        <v>24040690020202</v>
      </c>
      <c r="B384" s="1">
        <v>39.58556071917215</v>
      </c>
      <c r="C384" s="1">
        <v>39.9</v>
      </c>
      <c r="D384" s="1">
        <v>-9.2343093516925989E-4</v>
      </c>
      <c r="E384" s="1">
        <v>0.3</v>
      </c>
      <c r="F384" s="1">
        <v>-0.80763716064393498</v>
      </c>
    </row>
    <row r="385" spans="1:6" x14ac:dyDescent="0.3">
      <c r="A385" s="3">
        <v>24040690020205</v>
      </c>
      <c r="B385" s="1">
        <v>40.450089009602898</v>
      </c>
      <c r="C385" s="1">
        <v>111</v>
      </c>
      <c r="D385" s="1">
        <v>2.34627332538366E-3</v>
      </c>
      <c r="E385" s="1">
        <v>0.3</v>
      </c>
      <c r="F385" s="1">
        <v>-1.1793998559315999</v>
      </c>
    </row>
    <row r="386" spans="1:6" x14ac:dyDescent="0.3">
      <c r="A386" s="3">
        <v>24040690020206</v>
      </c>
      <c r="B386" s="1">
        <v>36.985431989033998</v>
      </c>
      <c r="C386" s="1">
        <v>95.3</v>
      </c>
      <c r="D386" s="1">
        <v>-5.2302141363422096E-3</v>
      </c>
      <c r="E386" s="1">
        <v>0.2</v>
      </c>
      <c r="F386" s="1">
        <v>0.11156099025780999</v>
      </c>
    </row>
    <row r="387" spans="1:6" x14ac:dyDescent="0.3">
      <c r="A387" s="3">
        <v>24040690020301</v>
      </c>
      <c r="B387" s="1">
        <v>38.636691729227699</v>
      </c>
      <c r="C387" s="1">
        <v>54.6</v>
      </c>
      <c r="D387" s="1">
        <v>5.3793718107044697E-3</v>
      </c>
      <c r="E387" s="1">
        <v>0.2</v>
      </c>
      <c r="F387" s="1">
        <v>-3.62066617235541E-2</v>
      </c>
    </row>
    <row r="388" spans="1:6" x14ac:dyDescent="0.3">
      <c r="A388" s="3">
        <v>24040690020302</v>
      </c>
      <c r="B388" s="1">
        <v>39.242654800415053</v>
      </c>
      <c r="C388" s="1">
        <v>52.8</v>
      </c>
      <c r="D388" s="1">
        <v>-1.6094987901548552E-3</v>
      </c>
      <c r="E388" s="1">
        <v>0.2</v>
      </c>
      <c r="F388" s="1">
        <v>-0.62972209478417951</v>
      </c>
    </row>
    <row r="389" spans="1:6" x14ac:dyDescent="0.3">
      <c r="A389" s="3">
        <v>24040690020401</v>
      </c>
      <c r="B389" s="1">
        <v>37.417776226997347</v>
      </c>
      <c r="C389" s="1">
        <v>20.3</v>
      </c>
      <c r="D389" s="1">
        <v>-2.3785921221133352E-3</v>
      </c>
      <c r="E389" s="1">
        <v>0</v>
      </c>
      <c r="F389" s="1">
        <v>-1.462279364050115</v>
      </c>
    </row>
    <row r="390" spans="1:6" x14ac:dyDescent="0.3">
      <c r="A390" s="3">
        <v>24040690020501</v>
      </c>
      <c r="B390" s="1">
        <v>37.860053300857501</v>
      </c>
      <c r="C390" s="1">
        <v>34.6</v>
      </c>
      <c r="D390" s="1">
        <v>7.3626588855404398E-3</v>
      </c>
      <c r="E390" s="1">
        <v>0.3</v>
      </c>
      <c r="F390" s="1">
        <v>0.57048951182514396</v>
      </c>
    </row>
    <row r="391" spans="1:6" x14ac:dyDescent="0.3">
      <c r="A391" s="3">
        <v>24040690020502</v>
      </c>
      <c r="B391" s="1">
        <v>35.648700396219901</v>
      </c>
      <c r="C391" s="1">
        <v>32.799999999999997</v>
      </c>
      <c r="D391" s="1">
        <v>-3.6787012747178499E-4</v>
      </c>
      <c r="E391" s="1">
        <v>0.3</v>
      </c>
      <c r="F391" s="1">
        <v>6.5705727164943994E-2</v>
      </c>
    </row>
    <row r="392" spans="1:6" x14ac:dyDescent="0.3">
      <c r="A392" s="3">
        <v>24040690020601</v>
      </c>
      <c r="B392" s="1">
        <v>41.952135944366447</v>
      </c>
      <c r="C392" s="1">
        <v>33.4</v>
      </c>
      <c r="D392" s="1">
        <v>-2.8598419087939E-2</v>
      </c>
      <c r="E392" s="1">
        <v>0.3</v>
      </c>
      <c r="F392" s="1">
        <v>-0.15890329486380045</v>
      </c>
    </row>
    <row r="393" spans="1:6" x14ac:dyDescent="0.3">
      <c r="A393" s="3">
        <v>24040690020602</v>
      </c>
      <c r="B393" s="1">
        <v>42.1344658533732</v>
      </c>
      <c r="C393" s="1">
        <v>27.7</v>
      </c>
      <c r="D393" s="1">
        <v>-2.0115077398562199E-2</v>
      </c>
      <c r="E393" s="1">
        <v>0.5</v>
      </c>
      <c r="F393" s="1">
        <v>-0.80664058029651597</v>
      </c>
    </row>
    <row r="394" spans="1:6" x14ac:dyDescent="0.3">
      <c r="A394" s="3">
        <v>24040690020603</v>
      </c>
      <c r="B394" s="1">
        <v>41.936860720316602</v>
      </c>
      <c r="C394" s="1">
        <v>27.6</v>
      </c>
      <c r="D394" s="1">
        <v>-1.6593214822933099E-2</v>
      </c>
      <c r="E394" s="1">
        <v>0.4</v>
      </c>
      <c r="F394" s="1">
        <v>-0.27749513834714901</v>
      </c>
    </row>
    <row r="395" spans="1:6" x14ac:dyDescent="0.3">
      <c r="A395" s="3">
        <v>24040700010001</v>
      </c>
      <c r="B395" s="1">
        <v>33.450193464298849</v>
      </c>
      <c r="C395" s="1">
        <v>61.200000000000237</v>
      </c>
      <c r="D395" s="1">
        <v>-5.1878754961551636E-3</v>
      </c>
      <c r="E395" s="1">
        <v>2.7000000000000024</v>
      </c>
      <c r="F395" s="1">
        <v>-3.954259048018216E-2</v>
      </c>
    </row>
    <row r="396" spans="1:6" x14ac:dyDescent="0.3">
      <c r="A396" s="3">
        <v>24040700020001</v>
      </c>
      <c r="B396" s="1">
        <v>41.17197640509395</v>
      </c>
      <c r="C396" s="1">
        <v>15.2</v>
      </c>
      <c r="D396" s="1">
        <v>6.431571566887815E-3</v>
      </c>
      <c r="E396" s="1">
        <v>1.3</v>
      </c>
      <c r="F396" s="1">
        <v>1.68134975650081</v>
      </c>
    </row>
    <row r="397" spans="1:6" x14ac:dyDescent="0.3">
      <c r="A397" s="3">
        <v>24040700020002</v>
      </c>
      <c r="B397" s="1">
        <v>36.630213325431995</v>
      </c>
      <c r="C397" s="1">
        <v>10.699999999999994</v>
      </c>
      <c r="D397" s="1">
        <v>2.0092199196676808E-2</v>
      </c>
      <c r="E397" s="1">
        <v>0</v>
      </c>
      <c r="F397" s="1">
        <v>1.2790512819191946</v>
      </c>
    </row>
    <row r="398" spans="1:6" x14ac:dyDescent="0.3">
      <c r="A398" s="3">
        <v>24040700020003</v>
      </c>
      <c r="B398" s="1">
        <v>40.961538632710798</v>
      </c>
      <c r="C398" s="1">
        <v>11.5</v>
      </c>
      <c r="D398" s="1">
        <v>1.9220509935015152E-2</v>
      </c>
      <c r="E398" s="1">
        <v>13.3</v>
      </c>
      <c r="F398" s="1">
        <v>2.5337480405966453</v>
      </c>
    </row>
    <row r="399" spans="1:6" x14ac:dyDescent="0.3">
      <c r="A399" s="3">
        <v>24040700020004</v>
      </c>
      <c r="B399" s="1">
        <v>40.912914934612445</v>
      </c>
      <c r="C399" s="1">
        <v>6</v>
      </c>
      <c r="D399" s="1">
        <v>1.1569689122206035E-2</v>
      </c>
      <c r="E399" s="1">
        <v>1.6999999999999997</v>
      </c>
      <c r="F399" s="1">
        <v>1.9804078918837358</v>
      </c>
    </row>
    <row r="400" spans="1:6" x14ac:dyDescent="0.3">
      <c r="A400" s="3">
        <v>24040700020101</v>
      </c>
      <c r="B400" s="1">
        <v>36.734112739563002</v>
      </c>
      <c r="C400" s="1">
        <v>3.6</v>
      </c>
      <c r="D400" s="1">
        <v>-1.2221728606770401E-2</v>
      </c>
      <c r="E400" s="1">
        <v>0</v>
      </c>
      <c r="F400" s="1">
        <v>1.1713619033495599</v>
      </c>
    </row>
    <row r="401" spans="1:6" x14ac:dyDescent="0.3">
      <c r="A401" s="3">
        <v>24040700020102</v>
      </c>
      <c r="B401" s="1">
        <v>37.750907897949197</v>
      </c>
      <c r="C401" s="1">
        <v>5.6</v>
      </c>
      <c r="D401" s="1">
        <v>4.8926374875009103E-3</v>
      </c>
      <c r="E401" s="1">
        <v>0</v>
      </c>
      <c r="F401" s="1">
        <v>1.4555622339248699</v>
      </c>
    </row>
    <row r="402" spans="1:6" x14ac:dyDescent="0.3">
      <c r="A402" s="3">
        <v>24040700020103</v>
      </c>
      <c r="B402" s="1">
        <v>39.962480068206766</v>
      </c>
      <c r="C402" s="1">
        <v>5.0999999999999996</v>
      </c>
      <c r="D402" s="1">
        <v>8.6109918386985688E-4</v>
      </c>
      <c r="E402" s="1">
        <v>0</v>
      </c>
      <c r="F402" s="1">
        <v>2.0749388717942767</v>
      </c>
    </row>
    <row r="403" spans="1:6" x14ac:dyDescent="0.3">
      <c r="A403" s="3">
        <v>24040700020301</v>
      </c>
      <c r="B403" s="1">
        <v>41.1885999043783</v>
      </c>
      <c r="C403" s="1">
        <v>21.1</v>
      </c>
      <c r="D403" s="1">
        <v>2.8827087022364101E-2</v>
      </c>
      <c r="E403" s="1">
        <v>0.6</v>
      </c>
      <c r="F403" s="1">
        <v>2.7827381491661098</v>
      </c>
    </row>
    <row r="404" spans="1:6" x14ac:dyDescent="0.3">
      <c r="A404" s="3">
        <v>24040700020304</v>
      </c>
      <c r="B404" s="1">
        <v>39.741875012715703</v>
      </c>
      <c r="C404" s="1">
        <v>12.9</v>
      </c>
      <c r="D404" s="1">
        <v>2.48923936548332E-2</v>
      </c>
      <c r="E404" s="1">
        <v>0.5</v>
      </c>
      <c r="F404" s="1">
        <v>2.3109836181004799</v>
      </c>
    </row>
    <row r="405" spans="1:6" x14ac:dyDescent="0.3">
      <c r="A405" s="3">
        <v>24040700020305</v>
      </c>
      <c r="B405" s="1">
        <v>40.643283526102699</v>
      </c>
      <c r="C405" s="1">
        <v>15.8</v>
      </c>
      <c r="D405" s="1">
        <v>2.3687051919599401E-2</v>
      </c>
      <c r="E405" s="1">
        <v>0.5</v>
      </c>
      <c r="F405" s="1">
        <v>2.28067580858866</v>
      </c>
    </row>
    <row r="406" spans="1:6" x14ac:dyDescent="0.3">
      <c r="A406" s="3">
        <v>24040700020306</v>
      </c>
      <c r="B406" s="1">
        <v>40.911544084549</v>
      </c>
      <c r="C406" s="1">
        <v>28.5</v>
      </c>
      <c r="D406" s="1">
        <v>2.8926649596542099E-2</v>
      </c>
      <c r="E406" s="1">
        <v>0.4</v>
      </c>
      <c r="F406" s="1">
        <v>2.0903727412223798</v>
      </c>
    </row>
    <row r="407" spans="1:6" x14ac:dyDescent="0.3">
      <c r="A407" s="3">
        <v>24040700030001</v>
      </c>
      <c r="B407" s="1">
        <v>40.492405667671804</v>
      </c>
      <c r="C407" s="1">
        <v>13.3</v>
      </c>
      <c r="D407" s="1">
        <v>6.9904392794108983E-3</v>
      </c>
      <c r="E407" s="1">
        <v>1.2</v>
      </c>
      <c r="F407" s="1">
        <v>2.0791820686979161</v>
      </c>
    </row>
    <row r="408" spans="1:6" x14ac:dyDescent="0.3">
      <c r="A408" s="3">
        <v>24040700030002</v>
      </c>
      <c r="B408" s="1">
        <v>40.366444839750045</v>
      </c>
      <c r="C408" s="1">
        <v>14.700000000000001</v>
      </c>
      <c r="D408" s="1">
        <v>8.8053083756849775E-3</v>
      </c>
      <c r="E408" s="1">
        <v>1.0999999999999999</v>
      </c>
      <c r="F408" s="1">
        <v>1.682011497659343</v>
      </c>
    </row>
    <row r="409" spans="1:6" x14ac:dyDescent="0.3">
      <c r="A409" s="3">
        <v>24040700040001</v>
      </c>
      <c r="B409" s="1">
        <v>41.646654287974044</v>
      </c>
      <c r="C409" s="1">
        <v>20.5</v>
      </c>
      <c r="D409" s="1">
        <v>1.5204142191491674E-2</v>
      </c>
      <c r="E409" s="1">
        <v>0.90000000000000013</v>
      </c>
      <c r="F409" s="1">
        <v>2.888675842966351</v>
      </c>
    </row>
    <row r="410" spans="1:6" x14ac:dyDescent="0.3">
      <c r="A410" s="3">
        <v>24040700040003</v>
      </c>
      <c r="B410" s="1">
        <v>41.770979304666888</v>
      </c>
      <c r="C410" s="1">
        <v>5.2</v>
      </c>
      <c r="D410" s="1">
        <v>1.0176706968599727E-2</v>
      </c>
      <c r="E410" s="1">
        <v>0.9</v>
      </c>
      <c r="F410" s="1">
        <v>3.4516295656009954</v>
      </c>
    </row>
    <row r="411" spans="1:6" x14ac:dyDescent="0.3">
      <c r="A411" s="3">
        <v>24040700040004</v>
      </c>
      <c r="B411" s="1">
        <v>41.518177138434531</v>
      </c>
      <c r="C411" s="1">
        <v>6.7</v>
      </c>
      <c r="D411" s="1">
        <v>2.1113407648978066E-2</v>
      </c>
      <c r="E411" s="1">
        <v>2.1</v>
      </c>
      <c r="F411" s="1">
        <v>2.8859738398805934</v>
      </c>
    </row>
    <row r="412" spans="1:6" x14ac:dyDescent="0.3">
      <c r="A412" s="3">
        <v>24040700040005</v>
      </c>
      <c r="B412" s="1">
        <v>40.810860951741503</v>
      </c>
      <c r="C412" s="1">
        <v>17.7</v>
      </c>
      <c r="D412" s="1">
        <v>2.48739693003396E-2</v>
      </c>
      <c r="E412" s="1">
        <v>0.8</v>
      </c>
      <c r="F412" s="1">
        <v>2.2281077106793701</v>
      </c>
    </row>
    <row r="413" spans="1:6" x14ac:dyDescent="0.3">
      <c r="A413" s="3">
        <v>24040700040101</v>
      </c>
      <c r="B413" s="1">
        <v>41.223752975463903</v>
      </c>
      <c r="C413" s="1">
        <v>9</v>
      </c>
      <c r="D413" s="1">
        <v>-7.0959779744346897E-4</v>
      </c>
      <c r="E413" s="1">
        <v>0</v>
      </c>
      <c r="F413" s="1">
        <v>3.1075515349706002</v>
      </c>
    </row>
    <row r="414" spans="1:6" x14ac:dyDescent="0.3">
      <c r="A414" s="3">
        <v>24040700040102</v>
      </c>
      <c r="B414" s="1">
        <v>40.460252761840799</v>
      </c>
      <c r="C414" s="1">
        <v>6.6</v>
      </c>
      <c r="D414" s="1">
        <v>1.18457743277152E-3</v>
      </c>
      <c r="E414" s="1">
        <v>0</v>
      </c>
      <c r="F414" s="1">
        <v>3.56026937564214</v>
      </c>
    </row>
    <row r="415" spans="1:6" x14ac:dyDescent="0.3">
      <c r="A415" s="3">
        <v>24040700040202</v>
      </c>
      <c r="B415" s="1">
        <v>41.680622301603599</v>
      </c>
      <c r="C415" s="1">
        <v>25.9</v>
      </c>
      <c r="D415" s="1">
        <v>1.0732209383461E-2</v>
      </c>
      <c r="E415" s="1">
        <v>0.6</v>
      </c>
      <c r="F415" s="1">
        <v>2.8774925407610401</v>
      </c>
    </row>
    <row r="416" spans="1:6" x14ac:dyDescent="0.3">
      <c r="A416" s="3">
        <v>24040700040501</v>
      </c>
      <c r="B416" s="1">
        <v>42.214148521423297</v>
      </c>
      <c r="C416" s="1">
        <v>52.4</v>
      </c>
      <c r="D416" s="1">
        <v>1.9757552693287501E-2</v>
      </c>
      <c r="E416" s="1">
        <v>0.5</v>
      </c>
      <c r="F416" s="1">
        <v>2.5931712786356602</v>
      </c>
    </row>
    <row r="417" spans="1:6" x14ac:dyDescent="0.3">
      <c r="A417" s="3">
        <v>24040700040702</v>
      </c>
      <c r="B417" s="1">
        <v>41.294178454081248</v>
      </c>
      <c r="C417" s="1">
        <v>39.200000000000003</v>
      </c>
      <c r="D417" s="1">
        <v>5.3812005401899553E-3</v>
      </c>
      <c r="E417" s="1">
        <v>0.6</v>
      </c>
      <c r="F417" s="1">
        <v>3.581554994980495</v>
      </c>
    </row>
    <row r="418" spans="1:6" x14ac:dyDescent="0.3">
      <c r="A418" s="3">
        <v>24040710010001</v>
      </c>
      <c r="B418" s="1">
        <v>41.603208341716247</v>
      </c>
      <c r="C418" s="1">
        <v>23.5</v>
      </c>
      <c r="D418" s="1">
        <v>-6.8234433949979668E-3</v>
      </c>
      <c r="E418" s="1">
        <v>1.5</v>
      </c>
      <c r="F418" s="1">
        <v>2.7887479241431494</v>
      </c>
    </row>
    <row r="419" spans="1:6" x14ac:dyDescent="0.3">
      <c r="A419" s="3">
        <v>24040710010002</v>
      </c>
      <c r="B419" s="1">
        <v>37.986348457725683</v>
      </c>
      <c r="C419" s="1">
        <v>8.6000000000000068</v>
      </c>
      <c r="D419" s="1">
        <v>2.260196106049657E-2</v>
      </c>
      <c r="E419" s="1">
        <v>1.1000000000000008</v>
      </c>
      <c r="F419" s="1">
        <v>1.7216786562973194</v>
      </c>
    </row>
    <row r="420" spans="1:6" x14ac:dyDescent="0.3">
      <c r="A420" s="3">
        <v>24040710010003</v>
      </c>
      <c r="B420" s="1">
        <v>34.321903035159252</v>
      </c>
      <c r="C420" s="1">
        <v>18.700000000000024</v>
      </c>
      <c r="D420" s="1">
        <v>9.7998806976190792E-3</v>
      </c>
      <c r="E420" s="1">
        <v>1.700000000000002</v>
      </c>
      <c r="F420" s="1">
        <v>-0.3019056361473354</v>
      </c>
    </row>
    <row r="421" spans="1:6" x14ac:dyDescent="0.3">
      <c r="A421" s="3">
        <v>24040710010101</v>
      </c>
      <c r="B421" s="1">
        <v>41.608873685200997</v>
      </c>
      <c r="C421" s="1">
        <v>40.4</v>
      </c>
      <c r="D421" s="1">
        <v>2.3900048807263399E-2</v>
      </c>
      <c r="E421" s="1">
        <v>0.7</v>
      </c>
      <c r="F421" s="1">
        <v>3.2526825269063302</v>
      </c>
    </row>
    <row r="422" spans="1:6" x14ac:dyDescent="0.3">
      <c r="A422" s="3">
        <v>24040710010102</v>
      </c>
      <c r="B422" s="1">
        <v>41.197880744934103</v>
      </c>
      <c r="C422" s="1">
        <v>27.9</v>
      </c>
      <c r="D422" s="1">
        <v>1.6634019052920199E-2</v>
      </c>
      <c r="E422" s="1">
        <v>0.4</v>
      </c>
      <c r="F422" s="1">
        <v>3.4361324707667</v>
      </c>
    </row>
    <row r="423" spans="1:6" x14ac:dyDescent="0.3">
      <c r="A423" s="3">
        <v>24040710010401</v>
      </c>
      <c r="B423" s="1">
        <v>40.826028505961098</v>
      </c>
      <c r="C423" s="1">
        <v>15.7</v>
      </c>
      <c r="D423" s="1">
        <v>4.5355582066501198E-4</v>
      </c>
      <c r="E423" s="1">
        <v>0.5</v>
      </c>
      <c r="F423" s="1">
        <v>2.60469628373782</v>
      </c>
    </row>
    <row r="424" spans="1:6" x14ac:dyDescent="0.3">
      <c r="A424" s="3">
        <v>24040710010501</v>
      </c>
      <c r="B424" s="1">
        <v>41.563299814860002</v>
      </c>
      <c r="C424" s="1">
        <v>23.2</v>
      </c>
      <c r="D424" s="1">
        <v>-4.8418788394580303E-2</v>
      </c>
      <c r="E424" s="1">
        <v>0.4</v>
      </c>
      <c r="F424" s="1">
        <v>1.1589329491058999</v>
      </c>
    </row>
    <row r="425" spans="1:6" x14ac:dyDescent="0.3">
      <c r="A425" s="3">
        <v>24040710010601</v>
      </c>
      <c r="B425" s="1">
        <v>41.795844395955399</v>
      </c>
      <c r="C425" s="1">
        <v>18.600000000000001</v>
      </c>
      <c r="D425" s="1">
        <v>-2.2430472696820902E-3</v>
      </c>
      <c r="E425" s="1">
        <v>0</v>
      </c>
      <c r="F425" s="1">
        <v>1.55645427107811</v>
      </c>
    </row>
    <row r="426" spans="1:6" x14ac:dyDescent="0.3">
      <c r="A426" s="3">
        <v>24040710010602</v>
      </c>
      <c r="B426" s="1">
        <v>40.884233474731403</v>
      </c>
      <c r="C426" s="1">
        <v>14.4</v>
      </c>
      <c r="D426" s="1">
        <v>5.9378375964505301E-3</v>
      </c>
      <c r="E426" s="1">
        <v>0</v>
      </c>
      <c r="F426" s="1">
        <v>1.0546638491962601</v>
      </c>
    </row>
    <row r="427" spans="1:6" x14ac:dyDescent="0.3">
      <c r="A427" s="3">
        <v>24040710010801</v>
      </c>
      <c r="B427" s="1">
        <v>40.1179904937744</v>
      </c>
      <c r="C427" s="1">
        <v>12.1</v>
      </c>
      <c r="D427" s="1">
        <v>3.89131732905904E-3</v>
      </c>
      <c r="E427" s="1">
        <v>0</v>
      </c>
      <c r="F427" s="1">
        <v>1.88806733489037</v>
      </c>
    </row>
    <row r="428" spans="1:6" x14ac:dyDescent="0.3">
      <c r="A428" s="3">
        <v>24040710010802</v>
      </c>
      <c r="B428" s="1">
        <v>40.4703884124756</v>
      </c>
      <c r="C428" s="1">
        <v>11.9</v>
      </c>
      <c r="D428" s="1">
        <v>8.4506073035299795E-3</v>
      </c>
      <c r="E428" s="1">
        <v>0</v>
      </c>
      <c r="F428" s="1">
        <v>0.50898177921772003</v>
      </c>
    </row>
    <row r="429" spans="1:6" x14ac:dyDescent="0.3">
      <c r="A429" s="3">
        <v>24040710010803</v>
      </c>
      <c r="B429" s="1">
        <v>40.437820114563699</v>
      </c>
      <c r="C429" s="1">
        <v>21.6</v>
      </c>
      <c r="D429" s="1">
        <v>9.4749251535783206E-3</v>
      </c>
      <c r="E429" s="1">
        <v>0</v>
      </c>
      <c r="F429" s="1">
        <v>0.37646497121638201</v>
      </c>
    </row>
    <row r="430" spans="1:6" x14ac:dyDescent="0.3">
      <c r="A430" s="3">
        <v>24040710010804</v>
      </c>
      <c r="B430" s="1">
        <v>41.2678045545305</v>
      </c>
      <c r="C430" s="1">
        <v>13.8</v>
      </c>
      <c r="D430" s="1">
        <v>1.2495446950197201E-2</v>
      </c>
      <c r="E430" s="1">
        <v>0</v>
      </c>
      <c r="F430" s="1">
        <v>1.6653626518590099</v>
      </c>
    </row>
    <row r="431" spans="1:6" x14ac:dyDescent="0.3">
      <c r="A431" s="3">
        <v>24040710011001</v>
      </c>
      <c r="B431" s="1">
        <v>39.775642712911001</v>
      </c>
      <c r="C431" s="1">
        <v>48.9</v>
      </c>
      <c r="D431" s="1">
        <v>1.3902141974540452E-2</v>
      </c>
      <c r="E431" s="1">
        <v>0.4</v>
      </c>
      <c r="F431" s="1">
        <v>3.0749454498291051</v>
      </c>
    </row>
    <row r="432" spans="1:6" x14ac:dyDescent="0.3">
      <c r="A432" s="3">
        <v>24040710011102</v>
      </c>
      <c r="B432" s="1">
        <v>41.436049938201897</v>
      </c>
      <c r="C432" s="1">
        <v>37.5</v>
      </c>
      <c r="D432" s="1">
        <v>2.67828936921433E-2</v>
      </c>
      <c r="E432" s="1">
        <v>0.4</v>
      </c>
      <c r="F432" s="1">
        <v>2.4326793253421801</v>
      </c>
    </row>
    <row r="433" spans="1:6" x14ac:dyDescent="0.3">
      <c r="A433" s="3">
        <v>24040710011201</v>
      </c>
      <c r="B433" s="1">
        <v>41.302462816238403</v>
      </c>
      <c r="C433" s="1">
        <v>23.2</v>
      </c>
      <c r="D433" s="1">
        <v>1.51648812170606E-2</v>
      </c>
      <c r="E433" s="1">
        <v>0.4</v>
      </c>
      <c r="F433" s="1">
        <v>2.1297560334205601</v>
      </c>
    </row>
    <row r="434" spans="1:6" x14ac:dyDescent="0.3">
      <c r="A434" s="3">
        <v>24040710011601</v>
      </c>
      <c r="B434" s="1">
        <v>42.124709844589198</v>
      </c>
      <c r="C434" s="1">
        <v>14.9</v>
      </c>
      <c r="D434" s="1">
        <v>2.101954871614E-2</v>
      </c>
      <c r="E434" s="1">
        <v>0.8</v>
      </c>
      <c r="F434" s="1">
        <v>2.2383736521005599</v>
      </c>
    </row>
    <row r="435" spans="1:6" x14ac:dyDescent="0.3">
      <c r="A435" s="3">
        <v>24040710011701</v>
      </c>
      <c r="B435" s="1">
        <v>36.865872065226199</v>
      </c>
      <c r="C435" s="1">
        <v>14.7</v>
      </c>
      <c r="D435" s="1">
        <v>1.5648329940934999E-2</v>
      </c>
      <c r="E435" s="1">
        <v>0</v>
      </c>
      <c r="F435" s="1">
        <v>0.23001825778434701</v>
      </c>
    </row>
    <row r="436" spans="1:6" x14ac:dyDescent="0.3">
      <c r="A436" s="3">
        <v>24040710011901</v>
      </c>
      <c r="B436" s="1">
        <v>41.2518150806427</v>
      </c>
      <c r="C436" s="1">
        <v>19.5</v>
      </c>
      <c r="D436" s="1">
        <v>1.2262278090929614E-2</v>
      </c>
      <c r="E436" s="1">
        <v>0.3</v>
      </c>
      <c r="F436" s="1">
        <v>2.6419833786785603</v>
      </c>
    </row>
    <row r="437" spans="1:6" x14ac:dyDescent="0.3">
      <c r="A437" s="3">
        <v>24040720010001</v>
      </c>
      <c r="B437" s="1">
        <v>43.432731946309403</v>
      </c>
      <c r="C437" s="1">
        <v>12.9</v>
      </c>
      <c r="D437" s="1">
        <v>8.75069105920071E-3</v>
      </c>
      <c r="E437" s="1">
        <v>1.1000000000000001</v>
      </c>
      <c r="F437" s="1">
        <v>0.99090054964956897</v>
      </c>
    </row>
    <row r="438" spans="1:6" x14ac:dyDescent="0.3">
      <c r="A438" s="3">
        <v>24040720010002</v>
      </c>
      <c r="B438" s="1">
        <v>36.021430251790683</v>
      </c>
      <c r="C438" s="1">
        <v>16.700000000000017</v>
      </c>
      <c r="D438" s="1">
        <v>-2.6109688596940883E-4</v>
      </c>
      <c r="E438" s="1">
        <v>2.6999999999999997</v>
      </c>
      <c r="F438" s="1">
        <v>1.7761620120558483</v>
      </c>
    </row>
    <row r="439" spans="1:6" x14ac:dyDescent="0.3">
      <c r="A439" s="3">
        <v>24040720010003</v>
      </c>
      <c r="B439" s="1">
        <v>35.724489965576119</v>
      </c>
      <c r="C439" s="1">
        <v>34.099999999999945</v>
      </c>
      <c r="D439" s="1">
        <v>-6.6309780449610081E-3</v>
      </c>
      <c r="E439" s="1">
        <v>1.599999999999997</v>
      </c>
      <c r="F439" s="1">
        <v>2.4211539471012395</v>
      </c>
    </row>
    <row r="440" spans="1:6" x14ac:dyDescent="0.3">
      <c r="A440" s="3">
        <v>24040720010004</v>
      </c>
      <c r="B440" s="1">
        <v>40.75475361070302</v>
      </c>
      <c r="C440" s="1">
        <v>32.5</v>
      </c>
      <c r="D440" s="1">
        <v>6.1744890226197585E-3</v>
      </c>
      <c r="E440" s="1">
        <v>1.3</v>
      </c>
      <c r="F440" s="1">
        <v>0.78671610779332701</v>
      </c>
    </row>
    <row r="441" spans="1:6" x14ac:dyDescent="0.3">
      <c r="A441" s="3">
        <v>24040720010005</v>
      </c>
      <c r="B441" s="1">
        <v>43.26987261242337</v>
      </c>
      <c r="C441" s="1">
        <v>24.900000000000002</v>
      </c>
      <c r="D441" s="1">
        <v>9.6771308211221763E-3</v>
      </c>
      <c r="E441" s="1">
        <v>2.8000000000000003</v>
      </c>
      <c r="F441" s="1">
        <v>3.9048884486158708</v>
      </c>
    </row>
    <row r="442" spans="1:6" x14ac:dyDescent="0.3">
      <c r="A442" s="3">
        <v>24040720010006</v>
      </c>
      <c r="B442" s="1">
        <v>42.999852548674042</v>
      </c>
      <c r="C442" s="1">
        <v>14.7</v>
      </c>
      <c r="D442" s="1">
        <v>8.8061554289842921E-3</v>
      </c>
      <c r="E442" s="1">
        <v>1.1000000000000001</v>
      </c>
      <c r="F442" s="1">
        <v>1.2825156794941313</v>
      </c>
    </row>
    <row r="443" spans="1:6" x14ac:dyDescent="0.3">
      <c r="A443" s="3">
        <v>24040720010007</v>
      </c>
      <c r="B443" s="1">
        <v>40.614089740579288</v>
      </c>
      <c r="C443" s="1">
        <v>20.400000000000002</v>
      </c>
      <c r="D443" s="1">
        <v>5.7871436792096788E-3</v>
      </c>
      <c r="E443" s="1">
        <v>1.9000000000000001</v>
      </c>
      <c r="F443" s="1">
        <v>3.4496775047052277</v>
      </c>
    </row>
    <row r="444" spans="1:6" x14ac:dyDescent="0.3">
      <c r="A444" s="3">
        <v>24040720010008</v>
      </c>
      <c r="B444" s="1">
        <v>43.602918525536879</v>
      </c>
      <c r="C444" s="1">
        <v>31</v>
      </c>
      <c r="D444" s="1">
        <v>1.5224768769257952E-2</v>
      </c>
      <c r="E444" s="1">
        <v>2</v>
      </c>
      <c r="F444" s="1">
        <v>3.5925896192590376</v>
      </c>
    </row>
    <row r="445" spans="1:6" x14ac:dyDescent="0.3">
      <c r="A445" s="3">
        <v>24040720010009</v>
      </c>
      <c r="B445" s="1">
        <v>41.743920644124351</v>
      </c>
      <c r="C445" s="1">
        <v>25.5</v>
      </c>
      <c r="D445" s="1">
        <v>4.2163039324805106E-3</v>
      </c>
      <c r="E445" s="1">
        <v>1</v>
      </c>
      <c r="F445" s="1">
        <v>1.4222639426589019</v>
      </c>
    </row>
    <row r="446" spans="1:6" x14ac:dyDescent="0.3">
      <c r="A446" s="3">
        <v>24040720010010</v>
      </c>
      <c r="B446" s="1">
        <v>43.286560654640198</v>
      </c>
      <c r="C446" s="1">
        <v>24.8</v>
      </c>
      <c r="D446" s="1">
        <v>8.7914688047021593E-3</v>
      </c>
      <c r="E446" s="1">
        <v>2.8</v>
      </c>
      <c r="F446" s="1">
        <v>3.8319434300065049</v>
      </c>
    </row>
    <row r="447" spans="1:6" x14ac:dyDescent="0.3">
      <c r="A447" s="3">
        <v>24040720010011</v>
      </c>
      <c r="B447" s="1">
        <v>41.157681912183762</v>
      </c>
      <c r="C447" s="1">
        <v>16.599999999999998</v>
      </c>
      <c r="D447" s="1">
        <v>-4.5202908503900498E-3</v>
      </c>
      <c r="E447" s="1">
        <v>2.5</v>
      </c>
      <c r="F447" s="1">
        <v>2.1751659600873006</v>
      </c>
    </row>
    <row r="448" spans="1:6" x14ac:dyDescent="0.3">
      <c r="A448" s="3">
        <v>24040720010012</v>
      </c>
      <c r="B448" s="1">
        <v>43.609259741646902</v>
      </c>
      <c r="C448" s="1">
        <v>22.5</v>
      </c>
      <c r="D448" s="1">
        <v>2.7266248461923451E-2</v>
      </c>
      <c r="E448" s="1">
        <v>1.7</v>
      </c>
      <c r="F448" s="1">
        <v>3.144695230892725</v>
      </c>
    </row>
    <row r="449" spans="1:6" x14ac:dyDescent="0.3">
      <c r="A449" s="3">
        <v>24040720010013</v>
      </c>
      <c r="B449" s="1">
        <v>43.092356234788895</v>
      </c>
      <c r="C449" s="1">
        <v>30.400000000000002</v>
      </c>
      <c r="D449" s="1">
        <v>1.2869559338772287E-2</v>
      </c>
      <c r="E449" s="1">
        <v>1.6999999999999997</v>
      </c>
      <c r="F449" s="1">
        <v>2.7170426361262789</v>
      </c>
    </row>
    <row r="450" spans="1:6" x14ac:dyDescent="0.3">
      <c r="A450" s="3">
        <v>24040720010014</v>
      </c>
      <c r="B450" s="1">
        <v>43.470098495483398</v>
      </c>
      <c r="C450" s="1">
        <v>24.600000000000005</v>
      </c>
      <c r="D450" s="1">
        <v>2.2946744238854271E-2</v>
      </c>
      <c r="E450" s="1">
        <v>1.8999999999999997</v>
      </c>
      <c r="F450" s="1">
        <v>4.0038520892461129</v>
      </c>
    </row>
    <row r="451" spans="1:6" x14ac:dyDescent="0.3">
      <c r="A451" s="3">
        <v>24040720010015</v>
      </c>
      <c r="B451" s="1">
        <v>41.573195481997509</v>
      </c>
      <c r="C451" s="1">
        <v>14.199999999999998</v>
      </c>
      <c r="D451" s="1">
        <v>4.0364330899983298E-3</v>
      </c>
      <c r="E451" s="1">
        <v>1.1000000000000001</v>
      </c>
      <c r="F451" s="1">
        <v>1.3736417209195799</v>
      </c>
    </row>
    <row r="452" spans="1:6" x14ac:dyDescent="0.3">
      <c r="A452" s="3">
        <v>24040720010016</v>
      </c>
      <c r="B452" s="1">
        <v>43.538832346598298</v>
      </c>
      <c r="C452" s="1">
        <v>28.9</v>
      </c>
      <c r="D452" s="1">
        <v>3.67367463574434E-3</v>
      </c>
      <c r="E452" s="1">
        <v>1.6</v>
      </c>
      <c r="F452" s="1">
        <v>4.1947800616423301</v>
      </c>
    </row>
    <row r="453" spans="1:6" x14ac:dyDescent="0.3">
      <c r="A453" s="3">
        <v>24040720010301</v>
      </c>
      <c r="B453" s="1">
        <v>41.166240215301499</v>
      </c>
      <c r="C453" s="1">
        <v>13</v>
      </c>
      <c r="D453" s="1">
        <v>3.1598932497824347E-3</v>
      </c>
      <c r="E453" s="1">
        <v>0</v>
      </c>
      <c r="F453" s="1">
        <v>2.0640117488801497</v>
      </c>
    </row>
    <row r="454" spans="1:6" x14ac:dyDescent="0.3">
      <c r="A454" s="3">
        <v>24040720010302</v>
      </c>
      <c r="B454" s="1">
        <v>39.6176392237345</v>
      </c>
      <c r="C454" s="1">
        <v>12</v>
      </c>
      <c r="D454" s="1">
        <v>8.9743966236710496E-3</v>
      </c>
      <c r="E454" s="1">
        <v>0</v>
      </c>
      <c r="F454" s="1">
        <v>2.0820661584536202</v>
      </c>
    </row>
    <row r="455" spans="1:6" x14ac:dyDescent="0.3">
      <c r="A455" s="3">
        <v>24040720010401</v>
      </c>
      <c r="B455" s="1">
        <v>42.667943557103499</v>
      </c>
      <c r="C455" s="1">
        <v>9</v>
      </c>
      <c r="D455" s="1">
        <v>-1.3051652136103545E-2</v>
      </c>
      <c r="E455" s="1">
        <v>0</v>
      </c>
      <c r="F455" s="1">
        <v>3.4727927272518451</v>
      </c>
    </row>
    <row r="456" spans="1:6" x14ac:dyDescent="0.3">
      <c r="A456" s="3">
        <v>24040720010701</v>
      </c>
      <c r="B456" s="1">
        <v>41.930296897888198</v>
      </c>
      <c r="C456" s="1">
        <v>27.2</v>
      </c>
      <c r="D456" s="1">
        <v>-6.7893687325219299E-3</v>
      </c>
      <c r="E456" s="1">
        <v>0.4</v>
      </c>
      <c r="F456" s="1">
        <v>3.2552054524421701</v>
      </c>
    </row>
    <row r="457" spans="1:6" x14ac:dyDescent="0.3">
      <c r="A457" s="3">
        <v>24040720011401</v>
      </c>
      <c r="B457" s="1">
        <v>39.713200251261398</v>
      </c>
      <c r="C457" s="1">
        <v>55</v>
      </c>
      <c r="D457" s="1">
        <v>-1.3507417839718947E-3</v>
      </c>
      <c r="E457" s="1">
        <v>0.5</v>
      </c>
      <c r="F457" s="1">
        <v>0.22996136516643048</v>
      </c>
    </row>
    <row r="458" spans="1:6" x14ac:dyDescent="0.3">
      <c r="A458" s="3">
        <v>24040720020001</v>
      </c>
      <c r="B458" s="1">
        <v>41.140260707764405</v>
      </c>
      <c r="C458" s="1">
        <v>20.400000000000002</v>
      </c>
      <c r="D458" s="1">
        <v>-4.8732512472529996E-3</v>
      </c>
      <c r="E458" s="1">
        <v>3.3999999999999995</v>
      </c>
      <c r="F458" s="1">
        <v>3.1385950616427847</v>
      </c>
    </row>
    <row r="459" spans="1:6" x14ac:dyDescent="0.3">
      <c r="A459" s="3">
        <v>24040730010001</v>
      </c>
      <c r="B459" s="1">
        <v>42.424523170789087</v>
      </c>
      <c r="C459" s="1">
        <v>18</v>
      </c>
      <c r="D459" s="1">
        <v>8.7340782153963424E-3</v>
      </c>
      <c r="E459" s="1">
        <v>2.6000000000000005</v>
      </c>
      <c r="F459" s="1">
        <v>3.3905586088697115</v>
      </c>
    </row>
    <row r="460" spans="1:6" x14ac:dyDescent="0.3">
      <c r="A460" s="3">
        <v>24040730010002</v>
      </c>
      <c r="B460" s="1">
        <v>42.132516195337175</v>
      </c>
      <c r="C460" s="1">
        <v>7.3999999999999995</v>
      </c>
      <c r="D460" s="1">
        <v>1.6163863879471402E-2</v>
      </c>
      <c r="E460" s="1">
        <v>0.39999999999999997</v>
      </c>
      <c r="F460" s="1">
        <v>2.6501404983015271</v>
      </c>
    </row>
    <row r="461" spans="1:6" x14ac:dyDescent="0.3">
      <c r="A461" s="3">
        <v>24040730010003</v>
      </c>
      <c r="B461" s="1">
        <v>41.857968304400842</v>
      </c>
      <c r="C461" s="1">
        <v>13.7</v>
      </c>
      <c r="D461" s="1">
        <v>4.6182205740668107E-3</v>
      </c>
      <c r="E461" s="1">
        <v>0.4</v>
      </c>
      <c r="F461" s="1">
        <v>2.5937403362503497</v>
      </c>
    </row>
    <row r="462" spans="1:6" x14ac:dyDescent="0.3">
      <c r="A462" s="3">
        <v>24040730010004</v>
      </c>
      <c r="B462" s="1">
        <v>42.857697327931746</v>
      </c>
      <c r="C462" s="1">
        <v>15.5</v>
      </c>
      <c r="D462" s="1">
        <v>2.1748698782175996E-4</v>
      </c>
      <c r="E462" s="1">
        <v>4.2</v>
      </c>
      <c r="F462" s="1">
        <v>2.798264761765795</v>
      </c>
    </row>
    <row r="463" spans="1:6" x14ac:dyDescent="0.3">
      <c r="A463" s="3">
        <v>24040730010005</v>
      </c>
      <c r="B463" s="1">
        <v>42.888405795097349</v>
      </c>
      <c r="C463" s="1">
        <v>32.300000000000004</v>
      </c>
      <c r="D463" s="1">
        <v>3.0113545211497674E-3</v>
      </c>
      <c r="E463" s="1">
        <v>2.6999999999999997</v>
      </c>
      <c r="F463" s="1">
        <v>2.6591758340597158</v>
      </c>
    </row>
    <row r="464" spans="1:6" x14ac:dyDescent="0.3">
      <c r="A464" s="3">
        <v>24040730010006</v>
      </c>
      <c r="B464" s="1">
        <v>42.397277295589447</v>
      </c>
      <c r="C464" s="1">
        <v>81.599999999999994</v>
      </c>
      <c r="D464" s="1">
        <v>-5.3418584672423695E-3</v>
      </c>
      <c r="E464" s="1">
        <v>0.4</v>
      </c>
      <c r="F464" s="1">
        <v>2.8666064900656547</v>
      </c>
    </row>
    <row r="465" spans="1:6" x14ac:dyDescent="0.3">
      <c r="A465" s="3">
        <v>24040730010007</v>
      </c>
      <c r="B465" s="1">
        <v>42.9275946120421</v>
      </c>
      <c r="C465" s="1">
        <v>22.400000000000002</v>
      </c>
      <c r="D465" s="1">
        <v>1.9814981551462513E-3</v>
      </c>
      <c r="E465" s="1">
        <v>3.1999999999999997</v>
      </c>
      <c r="F465" s="1">
        <v>2.9191196355968723</v>
      </c>
    </row>
    <row r="466" spans="1:6" x14ac:dyDescent="0.3">
      <c r="A466" s="3">
        <v>24040730010008</v>
      </c>
      <c r="B466" s="1">
        <v>42.529505332310997</v>
      </c>
      <c r="C466" s="1">
        <v>17.399999999999999</v>
      </c>
      <c r="D466" s="1">
        <v>5.991602056504541E-3</v>
      </c>
      <c r="E466" s="1">
        <v>2.2999999999999998</v>
      </c>
      <c r="F466" s="1">
        <v>2.9683899273475021</v>
      </c>
    </row>
    <row r="467" spans="1:6" x14ac:dyDescent="0.3">
      <c r="A467" s="3">
        <v>24040730010101</v>
      </c>
      <c r="B467" s="1">
        <v>43.132213973999001</v>
      </c>
      <c r="C467" s="1">
        <v>33.1</v>
      </c>
      <c r="D467" s="1">
        <v>5.7826641947030999E-3</v>
      </c>
      <c r="E467" s="1">
        <v>0.5</v>
      </c>
      <c r="F467" s="1">
        <v>3.8217751622199998</v>
      </c>
    </row>
    <row r="468" spans="1:6" x14ac:dyDescent="0.3">
      <c r="A468" s="3">
        <v>24040730010601</v>
      </c>
      <c r="B468" s="1">
        <v>42.068825022379599</v>
      </c>
      <c r="C468" s="1">
        <v>22.1</v>
      </c>
      <c r="D468" s="1">
        <v>-6.5924592316150702E-3</v>
      </c>
      <c r="E468" s="1">
        <v>0.5</v>
      </c>
      <c r="F468" s="1">
        <v>2.8188331127166699</v>
      </c>
    </row>
    <row r="469" spans="1:6" x14ac:dyDescent="0.3">
      <c r="A469" s="3">
        <v>24040730010602</v>
      </c>
      <c r="B469" s="1">
        <v>42.496182123819999</v>
      </c>
      <c r="C469" s="1">
        <v>21.8</v>
      </c>
      <c r="D469" s="1">
        <v>-2.6058961326877301E-3</v>
      </c>
      <c r="E469" s="1">
        <v>0.5</v>
      </c>
      <c r="F469" s="1">
        <v>2.3423190712928799</v>
      </c>
    </row>
    <row r="470" spans="1:6" x14ac:dyDescent="0.3">
      <c r="A470" s="3">
        <v>24040730010802</v>
      </c>
      <c r="B470" s="1">
        <v>42.762740453084298</v>
      </c>
      <c r="C470" s="1">
        <v>101.7</v>
      </c>
      <c r="D470" s="1">
        <v>1.0955123657671101E-2</v>
      </c>
      <c r="E470" s="1">
        <v>0.3</v>
      </c>
      <c r="F470" s="1">
        <v>3.3223825097084001</v>
      </c>
    </row>
    <row r="471" spans="1:6" x14ac:dyDescent="0.3">
      <c r="A471" s="3">
        <v>24040730010803</v>
      </c>
      <c r="B471" s="1">
        <v>42.120277285575895</v>
      </c>
      <c r="C471" s="1">
        <v>42</v>
      </c>
      <c r="D471" s="1">
        <v>-1.0070985736092548E-3</v>
      </c>
      <c r="E471" s="1">
        <v>0.2</v>
      </c>
      <c r="F471" s="1">
        <v>2.8578059673309353</v>
      </c>
    </row>
    <row r="472" spans="1:6" x14ac:dyDescent="0.3">
      <c r="A472" s="3">
        <v>24040730010901</v>
      </c>
      <c r="B472" s="1">
        <v>42.141468048095703</v>
      </c>
      <c r="C472" s="1">
        <v>32.5</v>
      </c>
      <c r="D472" s="1">
        <v>-4.5221999753266599E-3</v>
      </c>
      <c r="E472" s="1">
        <v>0.3</v>
      </c>
      <c r="F472" s="1">
        <v>3.0927864909172098</v>
      </c>
    </row>
    <row r="473" spans="1:6" x14ac:dyDescent="0.3">
      <c r="A473" s="3">
        <v>24040730010902</v>
      </c>
      <c r="B473" s="1">
        <v>42.620275497436502</v>
      </c>
      <c r="C473" s="1">
        <v>70.599999999999994</v>
      </c>
      <c r="D473" s="1">
        <v>1.6729089897126001E-2</v>
      </c>
      <c r="E473" s="1">
        <v>0.3</v>
      </c>
      <c r="F473" s="1">
        <v>3.4605369567871098</v>
      </c>
    </row>
    <row r="474" spans="1:6" x14ac:dyDescent="0.3">
      <c r="A474" s="3">
        <v>24040730010903</v>
      </c>
      <c r="B474" s="1">
        <v>42.389345804850301</v>
      </c>
      <c r="C474" s="1">
        <v>37</v>
      </c>
      <c r="D474" s="1">
        <v>-7.3894866218324803E-3</v>
      </c>
      <c r="E474" s="1">
        <v>0.3</v>
      </c>
      <c r="F474" s="1">
        <v>3.3373031218846601</v>
      </c>
    </row>
    <row r="475" spans="1:6" x14ac:dyDescent="0.3">
      <c r="A475" s="3">
        <v>24040730011001</v>
      </c>
      <c r="B475" s="1">
        <v>42.396762887636797</v>
      </c>
      <c r="C475" s="1">
        <v>26.4</v>
      </c>
      <c r="D475" s="1">
        <v>1.2092493421126465E-2</v>
      </c>
      <c r="E475" s="1">
        <v>0.4</v>
      </c>
      <c r="F475" s="1">
        <v>2.32996753230691</v>
      </c>
    </row>
    <row r="476" spans="1:6" x14ac:dyDescent="0.3">
      <c r="A476" s="3">
        <v>24040730011002</v>
      </c>
      <c r="B476" s="1">
        <v>42.718472162882499</v>
      </c>
      <c r="C476" s="1">
        <v>44.4</v>
      </c>
      <c r="D476" s="1">
        <v>1.27068955140809E-2</v>
      </c>
      <c r="E476" s="1">
        <v>0.4</v>
      </c>
      <c r="F476" s="1">
        <v>2.8514931797981302</v>
      </c>
    </row>
    <row r="477" spans="1:6" x14ac:dyDescent="0.3">
      <c r="A477" s="3">
        <v>24040730011401</v>
      </c>
      <c r="B477" s="1">
        <v>41.336239178975397</v>
      </c>
      <c r="C477" s="1">
        <v>21.5</v>
      </c>
      <c r="D477" s="1">
        <v>-2.16528490030517E-2</v>
      </c>
      <c r="E477" s="1">
        <v>0</v>
      </c>
      <c r="F477" s="1">
        <v>2.7690651814142901</v>
      </c>
    </row>
    <row r="478" spans="1:6" x14ac:dyDescent="0.3">
      <c r="A478" s="3">
        <v>24040740010001</v>
      </c>
      <c r="B478" s="1">
        <v>32.94979363164807</v>
      </c>
      <c r="C478" s="1">
        <v>85.69999999999996</v>
      </c>
      <c r="D478" s="1">
        <v>-1.1762740059528317E-2</v>
      </c>
      <c r="E478" s="1">
        <v>2.6999999999999944</v>
      </c>
      <c r="F478" s="1">
        <v>-0.43841971028514387</v>
      </c>
    </row>
    <row r="479" spans="1:6" x14ac:dyDescent="0.3">
      <c r="A479" s="3">
        <v>24040740020001</v>
      </c>
      <c r="B479" s="1">
        <v>31.798043571340347</v>
      </c>
      <c r="C479" s="1">
        <v>33.700000000000479</v>
      </c>
      <c r="D479" s="1">
        <v>-1.5061351251623204E-2</v>
      </c>
      <c r="E479" s="1">
        <v>1.5</v>
      </c>
      <c r="F479" s="1">
        <v>3.2716521746514474E-2</v>
      </c>
    </row>
    <row r="480" spans="1:6" x14ac:dyDescent="0.3">
      <c r="A480" s="3">
        <v>24040740030001</v>
      </c>
      <c r="B480" s="1">
        <v>32.451036185113516</v>
      </c>
      <c r="C480" s="1">
        <v>38</v>
      </c>
      <c r="D480" s="1">
        <v>-1.4237241224832107E-2</v>
      </c>
      <c r="E480" s="1">
        <v>1.5</v>
      </c>
      <c r="F480" s="1">
        <v>1.7386579135637412</v>
      </c>
    </row>
    <row r="481" spans="1:6" x14ac:dyDescent="0.3">
      <c r="A481" s="3">
        <v>24040740030002</v>
      </c>
      <c r="B481" s="1">
        <v>28.534881785889535</v>
      </c>
      <c r="C481" s="1">
        <v>42.10000000000219</v>
      </c>
      <c r="D481" s="1">
        <v>-1.3501181035238138E-2</v>
      </c>
      <c r="E481" s="1">
        <v>1.8000000000000986</v>
      </c>
      <c r="F481" s="1">
        <v>-5.6140132999305516E-2</v>
      </c>
    </row>
    <row r="482" spans="1:6" x14ac:dyDescent="0.3">
      <c r="A482" s="3">
        <v>24040740030003</v>
      </c>
      <c r="B482" s="1">
        <v>30.969010295727958</v>
      </c>
      <c r="C482" s="1">
        <v>38</v>
      </c>
      <c r="D482" s="1">
        <v>-8.3362116383103504E-3</v>
      </c>
      <c r="E482" s="1">
        <v>1.7000000000000228</v>
      </c>
      <c r="F482" s="1">
        <v>0.22776712199589974</v>
      </c>
    </row>
    <row r="483" spans="1:6" x14ac:dyDescent="0.3">
      <c r="A483" s="3">
        <v>24040780010001</v>
      </c>
      <c r="B483" s="1">
        <v>39.907493126203143</v>
      </c>
      <c r="C483" s="1">
        <v>7.299999999999998</v>
      </c>
      <c r="D483" s="1">
        <v>1.3590116092509347E-3</v>
      </c>
      <c r="E483" s="1">
        <v>4.8999999999999995</v>
      </c>
      <c r="F483" s="1">
        <v>0.44134880719292474</v>
      </c>
    </row>
    <row r="484" spans="1:6" x14ac:dyDescent="0.3">
      <c r="A484" s="3">
        <v>24040780010002</v>
      </c>
      <c r="B484" s="1">
        <v>33.435991981259697</v>
      </c>
      <c r="C484" s="1">
        <v>6.7000000000000188</v>
      </c>
      <c r="D484" s="1">
        <v>-1.0173651188607262E-2</v>
      </c>
      <c r="E484" s="1">
        <v>1.8000000000000052</v>
      </c>
      <c r="F484" s="1">
        <v>-0.18057546362098656</v>
      </c>
    </row>
    <row r="485" spans="1:6" x14ac:dyDescent="0.3">
      <c r="A485" s="3">
        <v>24040780010003</v>
      </c>
      <c r="B485" s="1">
        <v>41.037468458856182</v>
      </c>
      <c r="C485" s="1">
        <v>50.600000000000016</v>
      </c>
      <c r="D485" s="1">
        <v>1.401414344471766E-2</v>
      </c>
      <c r="E485" s="1">
        <v>3.399999999999999</v>
      </c>
      <c r="F485" s="1">
        <v>1.5708607025904522</v>
      </c>
    </row>
    <row r="486" spans="1:6" x14ac:dyDescent="0.3">
      <c r="A486" s="3">
        <v>24040780010005</v>
      </c>
      <c r="B486" s="1">
        <v>41.216241730584038</v>
      </c>
      <c r="C486" s="1">
        <v>3.6</v>
      </c>
      <c r="D486" s="1">
        <v>1.1272695543529049E-2</v>
      </c>
      <c r="E486" s="1">
        <v>1.8</v>
      </c>
      <c r="F486" s="1">
        <v>1.0887410443069203</v>
      </c>
    </row>
    <row r="487" spans="1:6" x14ac:dyDescent="0.3">
      <c r="A487" s="3">
        <v>24040780010006</v>
      </c>
      <c r="B487" s="1">
        <v>37.100021481513949</v>
      </c>
      <c r="C487" s="1">
        <v>6.8</v>
      </c>
      <c r="D487" s="1">
        <v>1.8446748435962885E-3</v>
      </c>
      <c r="E487" s="1">
        <v>1.4</v>
      </c>
      <c r="F487" s="1">
        <v>-1.1180720137587441</v>
      </c>
    </row>
    <row r="488" spans="1:6" x14ac:dyDescent="0.3">
      <c r="A488" s="3">
        <v>24040780010007</v>
      </c>
      <c r="B488" s="1">
        <v>40.668092601702398</v>
      </c>
      <c r="C488" s="1">
        <v>15.6</v>
      </c>
      <c r="D488" s="1">
        <v>1.2337808506205103E-2</v>
      </c>
      <c r="E488" s="1">
        <v>1.8</v>
      </c>
      <c r="F488" s="1">
        <v>0.91929629579483452</v>
      </c>
    </row>
    <row r="489" spans="1:6" x14ac:dyDescent="0.3">
      <c r="A489" s="3">
        <v>24040780010008</v>
      </c>
      <c r="B489" s="1">
        <v>41.146888375282302</v>
      </c>
      <c r="C489" s="1">
        <v>15.3</v>
      </c>
      <c r="D489" s="1">
        <v>-2.5883000926114601E-3</v>
      </c>
      <c r="E489" s="1">
        <v>1.9</v>
      </c>
      <c r="F489" s="1">
        <v>-4.879020263615752E-3</v>
      </c>
    </row>
    <row r="490" spans="1:6" x14ac:dyDescent="0.3">
      <c r="A490" s="3">
        <v>24040780010009</v>
      </c>
      <c r="B490" s="1">
        <v>39.939911206563295</v>
      </c>
      <c r="C490" s="1">
        <v>8.6</v>
      </c>
      <c r="D490" s="1">
        <v>1.3445430619564522E-3</v>
      </c>
      <c r="E490" s="1">
        <v>2.9</v>
      </c>
      <c r="F490" s="1">
        <v>-1.2404911640430021</v>
      </c>
    </row>
    <row r="491" spans="1:6" x14ac:dyDescent="0.3">
      <c r="A491" s="3">
        <v>24040780010010</v>
      </c>
      <c r="B491" s="1">
        <v>39.797598775227883</v>
      </c>
      <c r="C491" s="1">
        <v>7</v>
      </c>
      <c r="D491" s="1">
        <v>1.3744561220519234E-2</v>
      </c>
      <c r="E491" s="1">
        <v>1.4</v>
      </c>
      <c r="F491" s="1">
        <v>0.35603439847628288</v>
      </c>
    </row>
    <row r="492" spans="1:6" x14ac:dyDescent="0.3">
      <c r="A492" s="3">
        <v>24040780010011</v>
      </c>
      <c r="B492" s="1">
        <v>40.960927724838299</v>
      </c>
      <c r="C492" s="1">
        <v>9.5</v>
      </c>
      <c r="D492" s="1">
        <v>2.4340151983778899E-2</v>
      </c>
      <c r="E492" s="1">
        <v>1.7</v>
      </c>
      <c r="F492" s="1">
        <v>1.60448015481234</v>
      </c>
    </row>
    <row r="493" spans="1:6" x14ac:dyDescent="0.3">
      <c r="A493" s="3">
        <v>24040780010013</v>
      </c>
      <c r="B493" s="1">
        <v>33.331069250197636</v>
      </c>
      <c r="C493" s="1">
        <v>7.1999999999999975</v>
      </c>
      <c r="D493" s="1">
        <v>-5.470511696301401E-3</v>
      </c>
      <c r="E493" s="1">
        <v>3.1</v>
      </c>
      <c r="F493" s="1">
        <v>5.8826754820228262E-2</v>
      </c>
    </row>
    <row r="494" spans="1:6" x14ac:dyDescent="0.3">
      <c r="A494" s="3">
        <v>24040780010101</v>
      </c>
      <c r="B494" s="1">
        <v>40.4832140604655</v>
      </c>
      <c r="C494" s="1">
        <v>9.9</v>
      </c>
      <c r="D494" s="1">
        <v>-1.7844394581126299E-2</v>
      </c>
      <c r="E494" s="1">
        <v>0.7</v>
      </c>
      <c r="F494" s="1">
        <v>0.54786992073059104</v>
      </c>
    </row>
    <row r="495" spans="1:6" x14ac:dyDescent="0.3">
      <c r="A495" s="3">
        <v>24040780010102</v>
      </c>
      <c r="B495" s="1">
        <v>40.601081371307401</v>
      </c>
      <c r="C495" s="1">
        <v>27.4</v>
      </c>
      <c r="D495" s="1">
        <v>-4.0326984191778999E-2</v>
      </c>
      <c r="E495" s="1">
        <v>0.5</v>
      </c>
      <c r="F495" s="1">
        <v>2.27485550940037</v>
      </c>
    </row>
    <row r="496" spans="1:6" x14ac:dyDescent="0.3">
      <c r="A496" s="3">
        <v>24040780010201</v>
      </c>
      <c r="B496" s="1">
        <v>40.335158507029249</v>
      </c>
      <c r="C496" s="1">
        <v>26</v>
      </c>
      <c r="D496" s="1">
        <v>8.6224427601943564E-3</v>
      </c>
      <c r="E496" s="1">
        <v>0</v>
      </c>
      <c r="F496" s="1">
        <v>1.5890051568858301</v>
      </c>
    </row>
    <row r="497" spans="1:6" x14ac:dyDescent="0.3">
      <c r="A497" s="3">
        <v>24040780010301</v>
      </c>
      <c r="B497" s="1">
        <v>41.054971694946303</v>
      </c>
      <c r="C497" s="1">
        <v>9.5</v>
      </c>
      <c r="D497" s="1">
        <v>1.0248574777506301E-2</v>
      </c>
      <c r="E497" s="1">
        <v>0.8</v>
      </c>
      <c r="F497" s="1">
        <v>1.2565149366855599</v>
      </c>
    </row>
    <row r="498" spans="1:6" x14ac:dyDescent="0.3">
      <c r="A498" s="3">
        <v>24040780010302</v>
      </c>
      <c r="B498" s="1">
        <v>39.567390441894503</v>
      </c>
      <c r="C498" s="1">
        <v>17.600000000000001</v>
      </c>
      <c r="D498" s="1">
        <v>2.1786824023972001E-3</v>
      </c>
      <c r="E498" s="1">
        <v>0.5</v>
      </c>
      <c r="F498" s="1">
        <v>8.8579550618305802E-2</v>
      </c>
    </row>
    <row r="499" spans="1:6" x14ac:dyDescent="0.3">
      <c r="A499" s="3">
        <v>24040780010401</v>
      </c>
      <c r="B499" s="1">
        <v>40.590937614440897</v>
      </c>
      <c r="C499" s="1">
        <v>11.1</v>
      </c>
      <c r="D499" s="1">
        <v>1.2054514256306E-2</v>
      </c>
      <c r="E499" s="1">
        <v>0.6</v>
      </c>
      <c r="F499" s="1">
        <v>1.05355096235871</v>
      </c>
    </row>
    <row r="500" spans="1:6" x14ac:dyDescent="0.3">
      <c r="A500" s="3">
        <v>24040780010402</v>
      </c>
      <c r="B500" s="1">
        <v>39.355046033859303</v>
      </c>
      <c r="C500" s="1">
        <v>30.2</v>
      </c>
      <c r="D500" s="1">
        <v>5.2849461790174202E-3</v>
      </c>
      <c r="E500" s="1">
        <v>0.4</v>
      </c>
      <c r="F500" s="1">
        <v>1.3649439737200699</v>
      </c>
    </row>
    <row r="501" spans="1:6" x14ac:dyDescent="0.3">
      <c r="A501" s="3">
        <v>24040780010501</v>
      </c>
      <c r="B501" s="1">
        <v>39.467775980631501</v>
      </c>
      <c r="C501" s="1">
        <v>13.3</v>
      </c>
      <c r="D501" s="1">
        <v>-2.1478147051917995E-3</v>
      </c>
      <c r="E501" s="1">
        <v>0.5</v>
      </c>
      <c r="F501" s="1">
        <v>1.0397906104723633</v>
      </c>
    </row>
    <row r="502" spans="1:6" x14ac:dyDescent="0.3">
      <c r="A502" s="3">
        <v>24040780010502</v>
      </c>
      <c r="B502" s="1">
        <v>38.493076642354303</v>
      </c>
      <c r="C502" s="1">
        <v>9.5</v>
      </c>
      <c r="D502" s="1">
        <v>2.26950583358606E-2</v>
      </c>
      <c r="E502" s="1">
        <v>0.5</v>
      </c>
      <c r="F502" s="1">
        <v>0.47528588771820102</v>
      </c>
    </row>
    <row r="503" spans="1:6" x14ac:dyDescent="0.3">
      <c r="A503" s="3">
        <v>24040780010601</v>
      </c>
      <c r="B503" s="1">
        <v>35.990289306640598</v>
      </c>
      <c r="C503" s="1">
        <v>18.100000000000001</v>
      </c>
      <c r="D503" s="1">
        <v>-2.2253153100609799E-2</v>
      </c>
      <c r="E503" s="1">
        <v>0.7</v>
      </c>
      <c r="F503" s="1">
        <v>3.3918931940570503E-2</v>
      </c>
    </row>
    <row r="504" spans="1:6" x14ac:dyDescent="0.3">
      <c r="A504" s="3">
        <v>24040780010602</v>
      </c>
      <c r="B504" s="1">
        <v>36.257358074188197</v>
      </c>
      <c r="C504" s="1">
        <v>21.6</v>
      </c>
      <c r="D504" s="1">
        <v>-3.0199582455679799E-2</v>
      </c>
      <c r="E504" s="1">
        <v>0.6</v>
      </c>
      <c r="F504" s="1">
        <v>-2.4962801635410901E-2</v>
      </c>
    </row>
    <row r="505" spans="1:6" x14ac:dyDescent="0.3">
      <c r="A505" s="3">
        <v>24040780010603</v>
      </c>
      <c r="B505" s="1">
        <v>37.865984678268397</v>
      </c>
      <c r="C505" s="1">
        <v>10.5</v>
      </c>
      <c r="D505" s="1">
        <v>-2.4586670333519599E-2</v>
      </c>
      <c r="E505" s="1">
        <v>0.5</v>
      </c>
      <c r="F505" s="1">
        <v>3.8011776749044698E-2</v>
      </c>
    </row>
    <row r="506" spans="1:6" x14ac:dyDescent="0.3">
      <c r="A506" s="3">
        <v>24040780010604</v>
      </c>
      <c r="B506" s="1">
        <v>37.647429466247601</v>
      </c>
      <c r="C506" s="1">
        <v>8</v>
      </c>
      <c r="D506" s="1">
        <v>-3.7582745309919098E-2</v>
      </c>
      <c r="E506" s="1">
        <v>0.7</v>
      </c>
      <c r="F506" s="1">
        <v>0.132413622923195</v>
      </c>
    </row>
    <row r="507" spans="1:6" x14ac:dyDescent="0.3">
      <c r="A507" s="3">
        <v>24040780010701</v>
      </c>
      <c r="B507" s="1">
        <v>38.340161959330203</v>
      </c>
      <c r="C507" s="1">
        <v>11.8</v>
      </c>
      <c r="D507" s="1">
        <v>-2.9417065282662702E-5</v>
      </c>
      <c r="E507" s="1">
        <v>0.6</v>
      </c>
      <c r="F507" s="1">
        <v>0.55176205436388603</v>
      </c>
    </row>
    <row r="508" spans="1:6" x14ac:dyDescent="0.3">
      <c r="A508" s="3">
        <v>24040780010901</v>
      </c>
      <c r="B508" s="1">
        <v>38.395486831665004</v>
      </c>
      <c r="C508" s="1">
        <v>12.3</v>
      </c>
      <c r="D508" s="1">
        <v>3.0144082071880498E-3</v>
      </c>
      <c r="E508" s="1">
        <v>0.4</v>
      </c>
      <c r="F508" s="1">
        <v>0.32757516950368898</v>
      </c>
    </row>
    <row r="509" spans="1:6" x14ac:dyDescent="0.3">
      <c r="A509" s="3">
        <v>24040780010903</v>
      </c>
      <c r="B509" s="1">
        <v>38.552337646484403</v>
      </c>
      <c r="C509" s="1">
        <v>10.4</v>
      </c>
      <c r="D509" s="1">
        <v>-9.8459597211331094E-3</v>
      </c>
      <c r="E509" s="1">
        <v>0.7</v>
      </c>
      <c r="F509" s="1">
        <v>1.2556482404470399</v>
      </c>
    </row>
    <row r="510" spans="1:6" x14ac:dyDescent="0.3">
      <c r="A510" s="3">
        <v>24040780010905</v>
      </c>
      <c r="B510" s="1">
        <v>38.679769515991197</v>
      </c>
      <c r="C510" s="1">
        <v>10.199999999999999</v>
      </c>
      <c r="D510" s="1">
        <v>7.6569824401910101E-3</v>
      </c>
      <c r="E510" s="1">
        <v>0.5</v>
      </c>
      <c r="F510" s="1">
        <v>0.43505630021294001</v>
      </c>
    </row>
    <row r="511" spans="1:6" x14ac:dyDescent="0.3">
      <c r="A511" s="3">
        <v>24040780010906</v>
      </c>
      <c r="B511" s="1">
        <v>38.744714736938498</v>
      </c>
      <c r="C511" s="1">
        <v>36.799999999999997</v>
      </c>
      <c r="D511" s="1">
        <v>-1.0115909700592399E-2</v>
      </c>
      <c r="E511" s="1">
        <v>0.5</v>
      </c>
      <c r="F511" s="1">
        <v>1.8901324272155799</v>
      </c>
    </row>
    <row r="512" spans="1:6" x14ac:dyDescent="0.3">
      <c r="A512" s="3">
        <v>24040780011002</v>
      </c>
      <c r="B512" s="1">
        <v>38.361220598220797</v>
      </c>
      <c r="C512" s="1">
        <v>8.1</v>
      </c>
      <c r="D512" s="1">
        <v>-5.3116255672648501E-2</v>
      </c>
      <c r="E512" s="1">
        <v>0.6</v>
      </c>
      <c r="F512" s="1">
        <v>5.90360356727615E-3</v>
      </c>
    </row>
    <row r="513" spans="1:6" x14ac:dyDescent="0.3">
      <c r="A513" s="3">
        <v>24040780011103</v>
      </c>
      <c r="B513" s="1">
        <v>39.047767015205295</v>
      </c>
      <c r="C513" s="1">
        <v>13.6</v>
      </c>
      <c r="D513" s="1">
        <v>3.114866829128005E-2</v>
      </c>
      <c r="E513" s="1">
        <v>0</v>
      </c>
      <c r="F513" s="1">
        <v>0.59774642145998247</v>
      </c>
    </row>
    <row r="514" spans="1:6" x14ac:dyDescent="0.3">
      <c r="A514" s="3">
        <v>24040780011202</v>
      </c>
      <c r="B514" s="1">
        <v>41.117212931315102</v>
      </c>
      <c r="C514" s="1">
        <v>13.3</v>
      </c>
      <c r="D514" s="1">
        <v>-1.8777126679196999E-2</v>
      </c>
      <c r="E514" s="1">
        <v>0.7</v>
      </c>
      <c r="F514" s="1">
        <v>1.9884310066699999</v>
      </c>
    </row>
    <row r="515" spans="1:6" x14ac:dyDescent="0.3">
      <c r="A515" s="3">
        <v>24040780011301</v>
      </c>
      <c r="B515" s="1">
        <v>39.926322619120299</v>
      </c>
      <c r="C515" s="1">
        <v>25.1</v>
      </c>
      <c r="D515" s="1">
        <v>-1.06364007418354E-3</v>
      </c>
      <c r="E515" s="1">
        <v>0</v>
      </c>
      <c r="F515" s="1">
        <v>0.88617583860953697</v>
      </c>
    </row>
    <row r="516" spans="1:6" x14ac:dyDescent="0.3">
      <c r="A516" s="3">
        <v>24040780011401</v>
      </c>
      <c r="B516" s="1">
        <v>38.522662798563601</v>
      </c>
      <c r="C516" s="1">
        <v>23</v>
      </c>
      <c r="D516" s="1">
        <v>2.8019944050659698E-3</v>
      </c>
      <c r="E516" s="1">
        <v>0.5</v>
      </c>
      <c r="F516" s="1">
        <v>0.20203537773340899</v>
      </c>
    </row>
    <row r="517" spans="1:6" x14ac:dyDescent="0.3">
      <c r="A517" s="3">
        <v>24040780011402</v>
      </c>
      <c r="B517" s="1">
        <v>39.236673672994002</v>
      </c>
      <c r="C517" s="1">
        <v>10.9</v>
      </c>
      <c r="D517" s="1">
        <v>-7.9166830206910798E-3</v>
      </c>
      <c r="E517" s="1">
        <v>0.6</v>
      </c>
      <c r="F517" s="1">
        <v>0.56681190182765295</v>
      </c>
    </row>
    <row r="518" spans="1:6" x14ac:dyDescent="0.3">
      <c r="A518" s="3">
        <v>24040780011501</v>
      </c>
      <c r="B518" s="1">
        <v>40.220446586608901</v>
      </c>
      <c r="C518" s="1">
        <v>12.7</v>
      </c>
      <c r="D518" s="1">
        <v>3.4474626882001801E-3</v>
      </c>
      <c r="E518" s="1">
        <v>0.5</v>
      </c>
      <c r="F518" s="1">
        <v>1.46703204512596</v>
      </c>
    </row>
    <row r="519" spans="1:6" x14ac:dyDescent="0.3">
      <c r="A519" s="3">
        <v>24040780011602</v>
      </c>
      <c r="B519" s="1">
        <v>40.455814361572301</v>
      </c>
      <c r="C519" s="1">
        <v>9.1</v>
      </c>
      <c r="D519" s="1">
        <v>2.22232122905552E-3</v>
      </c>
      <c r="E519" s="1">
        <v>0.4</v>
      </c>
      <c r="F519" s="1">
        <v>1.2103845079739901</v>
      </c>
    </row>
    <row r="520" spans="1:6" x14ac:dyDescent="0.3">
      <c r="A520" s="3">
        <v>24040780011701</v>
      </c>
      <c r="B520" s="1">
        <v>41.355563163757303</v>
      </c>
      <c r="C520" s="1">
        <v>11.2</v>
      </c>
      <c r="D520" s="1">
        <v>-1.08967788207034E-2</v>
      </c>
      <c r="E520" s="1">
        <v>0.5</v>
      </c>
      <c r="F520" s="1">
        <v>2.4300331175327301</v>
      </c>
    </row>
    <row r="521" spans="1:6" x14ac:dyDescent="0.3">
      <c r="A521" s="3">
        <v>24040780011702</v>
      </c>
      <c r="B521" s="1">
        <v>39.886736341823301</v>
      </c>
      <c r="C521" s="1">
        <v>39.200000000000003</v>
      </c>
      <c r="D521" s="1">
        <v>7.0930402725935E-3</v>
      </c>
      <c r="E521" s="1">
        <v>0.3</v>
      </c>
      <c r="F521" s="1">
        <v>2.4667865950221599</v>
      </c>
    </row>
    <row r="522" spans="1:6" x14ac:dyDescent="0.3">
      <c r="A522" s="3">
        <v>24040780011801</v>
      </c>
      <c r="B522" s="1">
        <v>39.532168547312452</v>
      </c>
      <c r="C522" s="1">
        <v>10.5</v>
      </c>
      <c r="D522" s="1">
        <v>4.7497285704594097E-3</v>
      </c>
      <c r="E522" s="1">
        <v>0.5</v>
      </c>
      <c r="F522" s="1">
        <v>0.87139807889859089</v>
      </c>
    </row>
    <row r="523" spans="1:6" x14ac:dyDescent="0.3">
      <c r="A523" s="3">
        <v>24040780011802</v>
      </c>
      <c r="B523" s="1">
        <v>40.691253940264403</v>
      </c>
      <c r="C523" s="1">
        <v>8.5</v>
      </c>
      <c r="D523" s="1">
        <v>4.2993258684873598E-3</v>
      </c>
      <c r="E523" s="1">
        <v>0.5</v>
      </c>
      <c r="F523" s="1">
        <v>1.459898822009565</v>
      </c>
    </row>
    <row r="524" spans="1:6" x14ac:dyDescent="0.3">
      <c r="A524" s="3">
        <v>24040780011901</v>
      </c>
      <c r="B524" s="1">
        <v>39.641432762146003</v>
      </c>
      <c r="C524" s="1">
        <v>13.6</v>
      </c>
      <c r="D524" s="1">
        <v>2.3857845614353801E-4</v>
      </c>
      <c r="E524" s="1">
        <v>0.5</v>
      </c>
      <c r="F524" s="1">
        <v>0.67896618197361602</v>
      </c>
    </row>
    <row r="525" spans="1:6" x14ac:dyDescent="0.3">
      <c r="A525" s="3">
        <v>24040780011902</v>
      </c>
      <c r="B525" s="1">
        <v>39.381155172983803</v>
      </c>
      <c r="C525" s="1">
        <v>13.2</v>
      </c>
      <c r="D525" s="1">
        <v>8.8455861744781198E-4</v>
      </c>
      <c r="E525" s="1">
        <v>0.6</v>
      </c>
      <c r="F525" s="1">
        <v>0.99409928669532199</v>
      </c>
    </row>
    <row r="526" spans="1:6" x14ac:dyDescent="0.3">
      <c r="A526" s="3">
        <v>24040780011903</v>
      </c>
      <c r="B526" s="1">
        <v>39.238327026367202</v>
      </c>
      <c r="C526" s="1">
        <v>10.3</v>
      </c>
      <c r="D526" s="1">
        <v>-1.2205514125526E-2</v>
      </c>
      <c r="E526" s="1">
        <v>0</v>
      </c>
      <c r="F526" s="1">
        <v>0.71623771389325497</v>
      </c>
    </row>
    <row r="527" spans="1:6" x14ac:dyDescent="0.3">
      <c r="A527" s="3">
        <v>24040800010001</v>
      </c>
      <c r="B527" s="1">
        <v>41.818862915039098</v>
      </c>
      <c r="C527" s="1">
        <v>4.9000000000000004</v>
      </c>
      <c r="D527" s="1">
        <v>-1.3092907184424501E-2</v>
      </c>
      <c r="E527" s="1">
        <v>0</v>
      </c>
      <c r="F527" s="1">
        <v>0.89076753954092702</v>
      </c>
    </row>
    <row r="528" spans="1:6" x14ac:dyDescent="0.3">
      <c r="A528" s="3">
        <v>24040800010002</v>
      </c>
      <c r="B528" s="1">
        <v>29.941165994714812</v>
      </c>
      <c r="C528" s="1">
        <v>7.1000000000000005</v>
      </c>
      <c r="D528" s="1">
        <v>-5.913300387975242E-3</v>
      </c>
      <c r="E528" s="1">
        <v>1.5999999999999999</v>
      </c>
      <c r="F528" s="1">
        <v>-0.19112861229330994</v>
      </c>
    </row>
    <row r="529" spans="1:6" x14ac:dyDescent="0.3">
      <c r="A529" s="3">
        <v>24040800010003</v>
      </c>
      <c r="B529" s="1">
        <v>42.607511938561636</v>
      </c>
      <c r="C529" s="1">
        <v>21.600000000000012</v>
      </c>
      <c r="D529" s="1">
        <v>1.2864502239979861E-2</v>
      </c>
      <c r="E529" s="1">
        <v>0</v>
      </c>
      <c r="F529" s="1">
        <v>1.6707018687363093</v>
      </c>
    </row>
    <row r="530" spans="1:6" x14ac:dyDescent="0.3">
      <c r="A530" s="3">
        <v>24040800010004</v>
      </c>
      <c r="B530" s="1">
        <v>44.071401980188149</v>
      </c>
      <c r="C530" s="1">
        <v>3</v>
      </c>
      <c r="D530" s="1">
        <v>9.5555547935267191E-3</v>
      </c>
      <c r="E530" s="1">
        <v>0</v>
      </c>
      <c r="F530" s="1">
        <v>1.6076160613447417</v>
      </c>
    </row>
    <row r="531" spans="1:6" x14ac:dyDescent="0.3">
      <c r="A531" s="3">
        <v>24040800010007</v>
      </c>
      <c r="B531" s="1">
        <v>39.478618987198381</v>
      </c>
      <c r="C531" s="1">
        <v>15</v>
      </c>
      <c r="D531" s="1">
        <v>1.614439629361197E-2</v>
      </c>
      <c r="E531" s="1">
        <v>1.400000000000003</v>
      </c>
      <c r="F531" s="1">
        <v>0.49096892815990983</v>
      </c>
    </row>
    <row r="532" spans="1:6" x14ac:dyDescent="0.3">
      <c r="A532" s="3">
        <v>24040800010008</v>
      </c>
      <c r="B532" s="1">
        <v>40.847369586096882</v>
      </c>
      <c r="C532" s="1">
        <v>8.2999999999999989</v>
      </c>
      <c r="D532" s="1">
        <v>6.4709973311336362E-3</v>
      </c>
      <c r="E532" s="1">
        <v>4.1000000000000005</v>
      </c>
      <c r="F532" s="1">
        <v>0.90885614867499909</v>
      </c>
    </row>
    <row r="533" spans="1:6" x14ac:dyDescent="0.3">
      <c r="A533" s="3">
        <v>24040800010010</v>
      </c>
      <c r="B533" s="1">
        <v>42.591706214013065</v>
      </c>
      <c r="C533" s="1">
        <v>8.4</v>
      </c>
      <c r="D533" s="1">
        <v>-1.9727415379343749E-2</v>
      </c>
      <c r="E533" s="1">
        <v>4.0999999999999996</v>
      </c>
      <c r="F533" s="1">
        <v>0.46752728235626995</v>
      </c>
    </row>
    <row r="534" spans="1:6" x14ac:dyDescent="0.3">
      <c r="A534" s="3">
        <v>24040800011101</v>
      </c>
      <c r="B534" s="1">
        <v>40.436270395914697</v>
      </c>
      <c r="C534" s="1">
        <v>14.1</v>
      </c>
      <c r="D534" s="1">
        <v>1.9008195464266499E-2</v>
      </c>
      <c r="E534" s="1">
        <v>0.4</v>
      </c>
      <c r="F534" s="1">
        <v>0.72058250506719002</v>
      </c>
    </row>
    <row r="535" spans="1:6" x14ac:dyDescent="0.3">
      <c r="A535" s="3">
        <v>24040800020001</v>
      </c>
      <c r="B535" s="1">
        <v>39.240174027552364</v>
      </c>
      <c r="C535" s="1">
        <v>76.600000000000222</v>
      </c>
      <c r="D535" s="1">
        <v>1.7298171171422863E-2</v>
      </c>
      <c r="E535" s="1">
        <v>10</v>
      </c>
      <c r="F535" s="1">
        <v>0.38722395664814863</v>
      </c>
    </row>
    <row r="536" spans="1:6" x14ac:dyDescent="0.3">
      <c r="A536" s="3">
        <v>24040800020002</v>
      </c>
      <c r="B536" s="1">
        <v>40.617628733317062</v>
      </c>
      <c r="C536" s="1">
        <v>64.099999999999994</v>
      </c>
      <c r="D536" s="1">
        <v>8.2577769450532818E-3</v>
      </c>
      <c r="E536" s="1">
        <v>6.7</v>
      </c>
      <c r="F536" s="1">
        <v>1.0367205125590169</v>
      </c>
    </row>
    <row r="537" spans="1:6" x14ac:dyDescent="0.3">
      <c r="A537" s="3">
        <v>24040800020004</v>
      </c>
      <c r="B537" s="1">
        <v>39.516052576599925</v>
      </c>
      <c r="C537" s="1">
        <v>20.600000000000005</v>
      </c>
      <c r="D537" s="1">
        <v>1.9252895913610374E-2</v>
      </c>
      <c r="E537" s="1">
        <v>2.5</v>
      </c>
      <c r="F537" s="1">
        <v>-0.35241869886907123</v>
      </c>
    </row>
    <row r="538" spans="1:6" x14ac:dyDescent="0.3">
      <c r="A538" s="3">
        <v>24040800020006</v>
      </c>
      <c r="B538" s="1">
        <v>40.342114309469871</v>
      </c>
      <c r="C538" s="1">
        <v>23.5</v>
      </c>
      <c r="D538" s="1">
        <v>-3.9209615849055603E-3</v>
      </c>
      <c r="E538" s="1">
        <v>3.1</v>
      </c>
      <c r="F538" s="1">
        <v>0.1298900213832887</v>
      </c>
    </row>
    <row r="539" spans="1:6" x14ac:dyDescent="0.3">
      <c r="A539" s="3">
        <v>24040800020007</v>
      </c>
      <c r="B539" s="1">
        <v>41.102510072566837</v>
      </c>
      <c r="C539" s="1">
        <v>26</v>
      </c>
      <c r="D539" s="1">
        <v>1.4168304952801438E-2</v>
      </c>
      <c r="E539" s="1">
        <v>1.8000000000000003</v>
      </c>
      <c r="F539" s="1">
        <v>1.1470231269658724</v>
      </c>
    </row>
    <row r="540" spans="1:6" x14ac:dyDescent="0.3">
      <c r="A540" s="3">
        <v>24040800020008</v>
      </c>
      <c r="B540" s="1">
        <v>42.314426759878771</v>
      </c>
      <c r="C540" s="1">
        <v>23.599999999999998</v>
      </c>
      <c r="D540" s="1">
        <v>1.3908068456657926E-2</v>
      </c>
      <c r="E540" s="1">
        <v>2.5</v>
      </c>
      <c r="F540" s="1">
        <v>0.81400687045728126</v>
      </c>
    </row>
    <row r="541" spans="1:6" x14ac:dyDescent="0.3">
      <c r="A541" s="3">
        <v>24040800020010</v>
      </c>
      <c r="B541" s="1">
        <v>38.655856917574518</v>
      </c>
      <c r="C541" s="1">
        <v>17.900000000000002</v>
      </c>
      <c r="D541" s="1">
        <v>-9.5513779996134179E-3</v>
      </c>
      <c r="E541" s="1">
        <v>1.8999999999999997</v>
      </c>
      <c r="F541" s="1">
        <v>-1.401366505052384</v>
      </c>
    </row>
    <row r="542" spans="1:6" x14ac:dyDescent="0.3">
      <c r="A542" s="3">
        <v>24040800020101</v>
      </c>
      <c r="B542" s="1">
        <v>41.310293833414697</v>
      </c>
      <c r="C542" s="1">
        <v>18.2</v>
      </c>
      <c r="D542" s="1">
        <v>1.7529092604915301E-2</v>
      </c>
      <c r="E542" s="1">
        <v>0.4</v>
      </c>
      <c r="F542" s="1">
        <v>-1.0438844045003299</v>
      </c>
    </row>
    <row r="543" spans="1:6" x14ac:dyDescent="0.3">
      <c r="A543" s="3">
        <v>24040800020401</v>
      </c>
      <c r="B543" s="1">
        <v>41.083330790201799</v>
      </c>
      <c r="C543" s="1">
        <v>47.7</v>
      </c>
      <c r="D543" s="1">
        <v>5.2827962402564798E-3</v>
      </c>
      <c r="E543" s="1">
        <v>0.3</v>
      </c>
      <c r="F543" s="1">
        <v>-0.55342722272810796</v>
      </c>
    </row>
    <row r="544" spans="1:6" x14ac:dyDescent="0.3">
      <c r="A544" s="3">
        <v>24040800020402</v>
      </c>
      <c r="B544" s="1">
        <v>42.958991686503097</v>
      </c>
      <c r="C544" s="1">
        <v>55.3</v>
      </c>
      <c r="D544" s="1">
        <v>8.2077329279854894E-3</v>
      </c>
      <c r="E544" s="1">
        <v>0.5</v>
      </c>
      <c r="F544" s="1">
        <v>-0.27668810216709999</v>
      </c>
    </row>
    <row r="545" spans="1:6" x14ac:dyDescent="0.3">
      <c r="A545" s="3">
        <v>24040800020501</v>
      </c>
      <c r="B545" s="1">
        <v>39.531023025512702</v>
      </c>
      <c r="C545" s="1">
        <v>6.8</v>
      </c>
      <c r="D545" s="1">
        <v>-7.4325492217515903E-3</v>
      </c>
      <c r="E545" s="1">
        <v>0.5</v>
      </c>
      <c r="F545" s="1">
        <v>-0.22958759963512401</v>
      </c>
    </row>
    <row r="546" spans="1:6" x14ac:dyDescent="0.3">
      <c r="A546" s="3">
        <v>24040800020601</v>
      </c>
      <c r="B546" s="1">
        <v>40.847693125406899</v>
      </c>
      <c r="C546" s="1">
        <v>22</v>
      </c>
      <c r="D546" s="1">
        <v>1.1338699143379901E-2</v>
      </c>
      <c r="E546" s="1">
        <v>0.5</v>
      </c>
      <c r="F546" s="1">
        <v>0.58659569546580304</v>
      </c>
    </row>
    <row r="547" spans="1:6" x14ac:dyDescent="0.3">
      <c r="A547" s="3">
        <v>24040800020701</v>
      </c>
      <c r="B547" s="1">
        <v>37.732282638549798</v>
      </c>
      <c r="C547" s="1">
        <v>11.1</v>
      </c>
      <c r="D547" s="1">
        <v>-3.1306940218200881E-3</v>
      </c>
      <c r="E547" s="1">
        <v>0.6</v>
      </c>
      <c r="F547" s="1">
        <v>-2.180968839675185</v>
      </c>
    </row>
    <row r="548" spans="1:6" x14ac:dyDescent="0.3">
      <c r="A548" s="3">
        <v>24040800020801</v>
      </c>
      <c r="B548" s="1">
        <v>38.349545717239401</v>
      </c>
      <c r="C548" s="1">
        <v>22.9</v>
      </c>
      <c r="D548" s="1">
        <v>-2.82528997631744E-2</v>
      </c>
      <c r="E548" s="1">
        <v>0.4</v>
      </c>
      <c r="F548" s="1">
        <v>-1.63073162548244</v>
      </c>
    </row>
    <row r="549" spans="1:6" x14ac:dyDescent="0.3">
      <c r="A549" s="3">
        <v>24040800020802</v>
      </c>
      <c r="B549" s="1">
        <v>37.921613693237298</v>
      </c>
      <c r="C549" s="1">
        <v>12.4</v>
      </c>
      <c r="D549" s="1">
        <v>-2.3824936167026599E-2</v>
      </c>
      <c r="E549" s="1">
        <v>0.6</v>
      </c>
      <c r="F549" s="1">
        <v>-2.0703314145406102</v>
      </c>
    </row>
    <row r="550" spans="1:6" x14ac:dyDescent="0.3">
      <c r="A550" s="3">
        <v>24040800020901</v>
      </c>
      <c r="B550" s="1">
        <v>38.928308645884201</v>
      </c>
      <c r="C550" s="1">
        <v>11.5</v>
      </c>
      <c r="D550" s="1">
        <v>-8.1361551613857337E-3</v>
      </c>
      <c r="E550" s="1">
        <v>0</v>
      </c>
      <c r="F550" s="1">
        <v>-2.0916327250500499</v>
      </c>
    </row>
    <row r="551" spans="1:6" x14ac:dyDescent="0.3">
      <c r="A551" s="3">
        <v>24040800021001</v>
      </c>
      <c r="B551" s="1">
        <v>40.050329128901154</v>
      </c>
      <c r="C551" s="1">
        <v>7.4</v>
      </c>
      <c r="D551" s="1">
        <v>-3.4086686985877676E-3</v>
      </c>
      <c r="E551" s="1">
        <v>0</v>
      </c>
      <c r="F551" s="1">
        <v>-1.41587923032542</v>
      </c>
    </row>
    <row r="552" spans="1:6" x14ac:dyDescent="0.3">
      <c r="A552" s="3">
        <v>24040800021102</v>
      </c>
      <c r="B552" s="1">
        <v>40.192957560221402</v>
      </c>
      <c r="C552" s="1">
        <v>34.799999999999997</v>
      </c>
      <c r="D552" s="1">
        <v>-8.1545154874523504E-3</v>
      </c>
      <c r="E552" s="1">
        <v>0</v>
      </c>
      <c r="F552" s="1">
        <v>-1.5264981687068899</v>
      </c>
    </row>
    <row r="553" spans="1:6" x14ac:dyDescent="0.3">
      <c r="A553" s="3">
        <v>24040800021103</v>
      </c>
      <c r="B553" s="1">
        <v>39.621224721272803</v>
      </c>
      <c r="C553" s="1">
        <v>74.3</v>
      </c>
      <c r="D553" s="1">
        <v>-1.9608783535659299E-2</v>
      </c>
      <c r="E553" s="1">
        <v>0</v>
      </c>
      <c r="F553" s="1">
        <v>-1.84301872054736</v>
      </c>
    </row>
    <row r="554" spans="1:6" x14ac:dyDescent="0.3">
      <c r="A554" s="3">
        <v>24040800021201</v>
      </c>
      <c r="B554" s="1">
        <v>38.6146675348282</v>
      </c>
      <c r="C554" s="1">
        <v>20.2</v>
      </c>
      <c r="D554" s="1">
        <v>-5.8042954575891299E-3</v>
      </c>
      <c r="E554" s="1">
        <v>0.4</v>
      </c>
      <c r="F554" s="1">
        <v>-2.50646611303091</v>
      </c>
    </row>
    <row r="555" spans="1:6" x14ac:dyDescent="0.3">
      <c r="A555" s="3">
        <v>24040800021202</v>
      </c>
      <c r="B555" s="1">
        <v>38.424133618672698</v>
      </c>
      <c r="C555" s="1">
        <v>22.9</v>
      </c>
      <c r="D555" s="1">
        <v>-8.3863406131664906E-3</v>
      </c>
      <c r="E555" s="1">
        <v>0.7</v>
      </c>
      <c r="F555" s="1">
        <v>-2.21513269344966</v>
      </c>
    </row>
    <row r="556" spans="1:6" x14ac:dyDescent="0.3">
      <c r="A556" s="3">
        <v>24040800021203</v>
      </c>
      <c r="B556" s="1">
        <v>39.234372138977101</v>
      </c>
      <c r="C556" s="1">
        <v>46.7</v>
      </c>
      <c r="D556" s="1">
        <v>-7.53264222294092E-3</v>
      </c>
      <c r="E556" s="1">
        <v>0.5</v>
      </c>
      <c r="F556" s="1">
        <v>-2.1547221044699301</v>
      </c>
    </row>
    <row r="557" spans="1:6" x14ac:dyDescent="0.3">
      <c r="A557" s="3">
        <v>24040800021204</v>
      </c>
      <c r="B557" s="1">
        <v>38.186819394429499</v>
      </c>
      <c r="C557" s="1">
        <v>45</v>
      </c>
      <c r="D557" s="1">
        <v>-1.2228784461816199E-2</v>
      </c>
      <c r="E557" s="1">
        <v>0.7</v>
      </c>
      <c r="F557" s="1">
        <v>-2.51681991418203</v>
      </c>
    </row>
    <row r="558" spans="1:6" x14ac:dyDescent="0.3">
      <c r="A558" s="3">
        <v>24040800021401</v>
      </c>
      <c r="B558" s="1">
        <v>38.949674288431801</v>
      </c>
      <c r="C558" s="1">
        <v>11.3</v>
      </c>
      <c r="D558" s="1">
        <v>1.46175508464997E-2</v>
      </c>
      <c r="E558" s="1">
        <v>0.6</v>
      </c>
      <c r="F558" s="1">
        <v>-0.14422511557737999</v>
      </c>
    </row>
    <row r="559" spans="1:6" x14ac:dyDescent="0.3">
      <c r="A559" s="3">
        <v>24040800030001</v>
      </c>
      <c r="B559" s="1">
        <v>34.573704212782921</v>
      </c>
      <c r="C559" s="1">
        <v>37.900000000000013</v>
      </c>
      <c r="D559" s="1">
        <v>-1.4570269541641779E-2</v>
      </c>
      <c r="E559" s="1">
        <v>2.2000000000000015</v>
      </c>
      <c r="F559" s="1">
        <v>-0.76764705494927599</v>
      </c>
    </row>
    <row r="560" spans="1:6" x14ac:dyDescent="0.3">
      <c r="A560" s="3">
        <v>24040800030101</v>
      </c>
      <c r="B560" s="1">
        <v>38.516135931015029</v>
      </c>
      <c r="C560" s="1">
        <v>6</v>
      </c>
      <c r="D560" s="1">
        <v>-8.4671364004154561E-3</v>
      </c>
      <c r="E560" s="1">
        <v>0</v>
      </c>
      <c r="F560" s="1">
        <v>-3.5650931687596903</v>
      </c>
    </row>
    <row r="561" spans="1:6" x14ac:dyDescent="0.3">
      <c r="A561" s="3">
        <v>24040800030201</v>
      </c>
      <c r="B561" s="1">
        <v>39.566588401794405</v>
      </c>
      <c r="C561" s="1">
        <v>9.1</v>
      </c>
      <c r="D561" s="1">
        <v>-3.02092304142813E-3</v>
      </c>
      <c r="E561" s="1">
        <v>0</v>
      </c>
      <c r="F561" s="1">
        <v>-2.46979007124901</v>
      </c>
    </row>
    <row r="562" spans="1:6" x14ac:dyDescent="0.3">
      <c r="A562" s="3">
        <v>24040800030202</v>
      </c>
      <c r="B562" s="1">
        <v>38.816370401626997</v>
      </c>
      <c r="C562" s="1">
        <v>22.2</v>
      </c>
      <c r="D562" s="1">
        <v>5.5126464352584946E-3</v>
      </c>
      <c r="E562" s="1">
        <v>0</v>
      </c>
      <c r="F562" s="1">
        <v>-1.4416803559049596</v>
      </c>
    </row>
    <row r="563" spans="1:6" x14ac:dyDescent="0.3">
      <c r="A563" s="3">
        <v>24040800030303</v>
      </c>
      <c r="B563" s="1">
        <v>37.317502021789601</v>
      </c>
      <c r="C563" s="1">
        <v>4.5</v>
      </c>
      <c r="D563" s="1">
        <v>1.8072432527939501E-3</v>
      </c>
      <c r="E563" s="1">
        <v>0</v>
      </c>
      <c r="F563" s="1">
        <v>-3.9835118154684701</v>
      </c>
    </row>
    <row r="564" spans="1:6" x14ac:dyDescent="0.3">
      <c r="A564" s="3">
        <v>24040800030304</v>
      </c>
      <c r="B564" s="1">
        <v>35.820545434951804</v>
      </c>
      <c r="C564" s="1">
        <v>3.9</v>
      </c>
      <c r="D564" s="1">
        <v>1.3168922159820799E-3</v>
      </c>
      <c r="E564" s="1">
        <v>0</v>
      </c>
      <c r="F564" s="1">
        <v>-4.8413766175508499</v>
      </c>
    </row>
    <row r="565" spans="1:6" x14ac:dyDescent="0.3">
      <c r="A565" s="3">
        <v>24040800030305</v>
      </c>
      <c r="B565" s="1">
        <v>36.805505752563498</v>
      </c>
      <c r="C565" s="1">
        <v>2.6</v>
      </c>
      <c r="D565" s="1">
        <v>-1.52738871984184E-2</v>
      </c>
      <c r="E565" s="1">
        <v>0</v>
      </c>
      <c r="F565" s="1">
        <v>-4.4152624765411002</v>
      </c>
    </row>
    <row r="566" spans="1:6" x14ac:dyDescent="0.3">
      <c r="A566" s="3">
        <v>24040800030307</v>
      </c>
      <c r="B566" s="1">
        <v>37.1913086573283</v>
      </c>
      <c r="C566" s="1">
        <v>4.5999999999999996</v>
      </c>
      <c r="D566" s="1">
        <v>-6.7760349872211445E-3</v>
      </c>
      <c r="E566" s="1">
        <v>0</v>
      </c>
      <c r="F566" s="1">
        <v>-3.9629301230112697</v>
      </c>
    </row>
    <row r="567" spans="1:6" x14ac:dyDescent="0.3">
      <c r="A567" s="3">
        <v>24040800030401</v>
      </c>
      <c r="B567" s="1">
        <v>37.004610697428397</v>
      </c>
      <c r="C567" s="1">
        <v>5.8</v>
      </c>
      <c r="D567" s="1">
        <v>-8.1733780292173198E-3</v>
      </c>
      <c r="E567" s="1">
        <v>0</v>
      </c>
      <c r="F567" s="1">
        <v>-4.8472454547882098</v>
      </c>
    </row>
    <row r="568" spans="1:6" x14ac:dyDescent="0.3">
      <c r="A568" s="3">
        <v>24040800030402</v>
      </c>
      <c r="B568" s="1">
        <v>36.739829977353395</v>
      </c>
      <c r="C568" s="1">
        <v>4.7</v>
      </c>
      <c r="D568" s="1">
        <v>7.4323061077545506E-4</v>
      </c>
      <c r="E568" s="1">
        <v>0</v>
      </c>
      <c r="F568" s="1">
        <v>-4.5160155373935904</v>
      </c>
    </row>
    <row r="569" spans="1:6" x14ac:dyDescent="0.3">
      <c r="A569" s="3">
        <v>24040800030501</v>
      </c>
      <c r="B569" s="1">
        <v>39.9836521148682</v>
      </c>
      <c r="C569" s="1">
        <v>23</v>
      </c>
      <c r="D569" s="1">
        <v>-3.5264284039537102E-3</v>
      </c>
      <c r="E569" s="1">
        <v>0</v>
      </c>
      <c r="F569" s="1">
        <v>-1.4822193483511601</v>
      </c>
    </row>
    <row r="570" spans="1:6" x14ac:dyDescent="0.3">
      <c r="A570" s="3">
        <v>24040800030502</v>
      </c>
      <c r="B570" s="1">
        <v>38.6801296869914</v>
      </c>
      <c r="C570" s="1">
        <v>33.9</v>
      </c>
      <c r="D570" s="1">
        <v>-6.8704201839864297E-3</v>
      </c>
      <c r="E570" s="1">
        <v>0</v>
      </c>
      <c r="F570" s="1">
        <v>-2.5738111933072401</v>
      </c>
    </row>
    <row r="571" spans="1:6" x14ac:dyDescent="0.3">
      <c r="A571" s="3">
        <v>24040800030601</v>
      </c>
      <c r="B571" s="1">
        <v>40.838132063547746</v>
      </c>
      <c r="C571" s="1">
        <v>20</v>
      </c>
      <c r="D571" s="1">
        <v>1.1618483578786264E-2</v>
      </c>
      <c r="E571" s="1">
        <v>0.5</v>
      </c>
      <c r="F571" s="1">
        <v>0.57782908404866995</v>
      </c>
    </row>
    <row r="572" spans="1:6" x14ac:dyDescent="0.3">
      <c r="A572" s="3">
        <v>24040810010001</v>
      </c>
      <c r="B572" s="1">
        <v>41.244302129258934</v>
      </c>
      <c r="C572" s="1">
        <v>24.800000000000008</v>
      </c>
      <c r="D572" s="1">
        <v>9.5336945465533118E-3</v>
      </c>
      <c r="E572" s="1">
        <v>2.5</v>
      </c>
      <c r="F572" s="1">
        <v>0.86752976419621619</v>
      </c>
    </row>
    <row r="573" spans="1:6" x14ac:dyDescent="0.3">
      <c r="A573" s="3">
        <v>24040810010002</v>
      </c>
      <c r="B573" s="1">
        <v>40.355142113970309</v>
      </c>
      <c r="C573" s="1">
        <v>19.599999999999998</v>
      </c>
      <c r="D573" s="1">
        <v>1.9605116429688069E-2</v>
      </c>
      <c r="E573" s="1">
        <v>3.100000000000001</v>
      </c>
      <c r="F573" s="1">
        <v>0.27099550725046134</v>
      </c>
    </row>
    <row r="574" spans="1:6" x14ac:dyDescent="0.3">
      <c r="A574" s="3">
        <v>24040810010003</v>
      </c>
      <c r="B574" s="1">
        <v>40.468013810543788</v>
      </c>
      <c r="C574" s="1">
        <v>9.5</v>
      </c>
      <c r="D574" s="1">
        <v>6.2373674632995244E-3</v>
      </c>
      <c r="E574" s="1">
        <v>0</v>
      </c>
      <c r="F574" s="1">
        <v>-0.41495535862632194</v>
      </c>
    </row>
    <row r="575" spans="1:6" x14ac:dyDescent="0.3">
      <c r="A575" s="3">
        <v>24040810010004</v>
      </c>
      <c r="B575" s="1">
        <v>40.837681231990672</v>
      </c>
      <c r="C575" s="1">
        <v>8.2999999999999989</v>
      </c>
      <c r="D575" s="1">
        <v>3.636796398740679E-4</v>
      </c>
      <c r="E575" s="1">
        <v>3</v>
      </c>
      <c r="F575" s="1">
        <v>0.98926831575735152</v>
      </c>
    </row>
    <row r="576" spans="1:6" x14ac:dyDescent="0.3">
      <c r="A576" s="3">
        <v>24040810010005</v>
      </c>
      <c r="B576" s="1">
        <v>33.803218349426338</v>
      </c>
      <c r="C576" s="1">
        <v>33.199999999999996</v>
      </c>
      <c r="D576" s="1">
        <v>3.4646614858117796E-3</v>
      </c>
      <c r="E576" s="1">
        <v>4.9000000000000137</v>
      </c>
      <c r="F576" s="1">
        <v>-8.0016963457892845E-2</v>
      </c>
    </row>
    <row r="577" spans="1:6" x14ac:dyDescent="0.3">
      <c r="A577" s="3">
        <v>24040810010102</v>
      </c>
      <c r="B577" s="1">
        <v>38.119567235310903</v>
      </c>
      <c r="C577" s="1">
        <v>6.1</v>
      </c>
      <c r="D577" s="1">
        <v>-4.75311506306753E-3</v>
      </c>
      <c r="E577" s="1">
        <v>0</v>
      </c>
      <c r="F577" s="1">
        <v>-0.69212484608093905</v>
      </c>
    </row>
    <row r="578" spans="1:6" x14ac:dyDescent="0.3">
      <c r="A578" s="3">
        <v>24040810010104</v>
      </c>
      <c r="B578" s="1">
        <v>37.316565831502302</v>
      </c>
      <c r="C578" s="1">
        <v>11</v>
      </c>
      <c r="D578" s="1">
        <v>-5.3966783452779098E-3</v>
      </c>
      <c r="E578" s="1">
        <v>0</v>
      </c>
      <c r="F578" s="1">
        <v>0.171152497331301</v>
      </c>
    </row>
    <row r="579" spans="1:6" x14ac:dyDescent="0.3">
      <c r="A579" s="3">
        <v>24040810010201</v>
      </c>
      <c r="B579" s="1">
        <v>38.72815608978275</v>
      </c>
      <c r="C579" s="1">
        <v>16.2</v>
      </c>
      <c r="D579" s="1">
        <v>-1.6976889145250151E-2</v>
      </c>
      <c r="E579" s="1">
        <v>0</v>
      </c>
      <c r="F579" s="1">
        <v>-1.0041398371880259</v>
      </c>
    </row>
    <row r="580" spans="1:6" x14ac:dyDescent="0.3">
      <c r="A580" s="3">
        <v>24040810010202</v>
      </c>
      <c r="B580" s="1">
        <v>35.187294642130503</v>
      </c>
      <c r="C580" s="1">
        <v>6.3</v>
      </c>
      <c r="D580" s="1">
        <v>-2.3521283951898401E-2</v>
      </c>
      <c r="E580" s="1">
        <v>0</v>
      </c>
      <c r="F580" s="1">
        <v>-1.2680816549885401</v>
      </c>
    </row>
    <row r="581" spans="1:6" x14ac:dyDescent="0.3">
      <c r="A581" s="3">
        <v>24040810010301</v>
      </c>
      <c r="B581" s="1">
        <v>36.776617368062297</v>
      </c>
      <c r="C581" s="1">
        <v>7</v>
      </c>
      <c r="D581" s="1">
        <v>1.1016689240932499E-2</v>
      </c>
      <c r="E581" s="1">
        <v>0</v>
      </c>
      <c r="F581" s="1">
        <v>0.159964552770058</v>
      </c>
    </row>
    <row r="582" spans="1:6" x14ac:dyDescent="0.3">
      <c r="A582" s="3">
        <v>24040810010303</v>
      </c>
      <c r="B582" s="1">
        <v>38.309182167053201</v>
      </c>
      <c r="C582" s="1">
        <v>12.1</v>
      </c>
      <c r="D582" s="1">
        <v>2.8302095131948601E-2</v>
      </c>
      <c r="E582" s="1">
        <v>0</v>
      </c>
      <c r="F582" s="1">
        <v>0.92861813835042994</v>
      </c>
    </row>
    <row r="583" spans="1:6" x14ac:dyDescent="0.3">
      <c r="A583" s="3">
        <v>24040810010304</v>
      </c>
      <c r="B583" s="1">
        <v>38.273265838622997</v>
      </c>
      <c r="C583" s="1">
        <v>4.8</v>
      </c>
      <c r="D583" s="1">
        <v>1.62917050222556E-2</v>
      </c>
      <c r="E583" s="1">
        <v>0</v>
      </c>
      <c r="F583" s="1">
        <v>-1.1524177432060201</v>
      </c>
    </row>
    <row r="584" spans="1:6" x14ac:dyDescent="0.3">
      <c r="A584" s="3">
        <v>24040810010305</v>
      </c>
      <c r="B584" s="1">
        <v>35.333077621459999</v>
      </c>
      <c r="C584" s="1">
        <v>4.4000000000000004</v>
      </c>
      <c r="D584" s="1">
        <v>1.44016424193978E-2</v>
      </c>
      <c r="E584" s="1">
        <v>0</v>
      </c>
      <c r="F584" s="1">
        <v>-0.73178923353552805</v>
      </c>
    </row>
    <row r="585" spans="1:6" x14ac:dyDescent="0.3">
      <c r="A585" s="3">
        <v>24040810020002</v>
      </c>
      <c r="B585" s="1">
        <v>35.528409420013112</v>
      </c>
      <c r="C585" s="1">
        <v>0</v>
      </c>
      <c r="D585" s="1">
        <v>1.0214336264269721E-3</v>
      </c>
      <c r="E585" s="1">
        <v>0.79999999999999916</v>
      </c>
      <c r="F585" s="1">
        <v>-3.5062564606606776</v>
      </c>
    </row>
    <row r="586" spans="1:6" x14ac:dyDescent="0.3">
      <c r="A586" s="3">
        <v>24040810030001</v>
      </c>
      <c r="B586" s="1">
        <v>32.641318057471103</v>
      </c>
      <c r="C586" s="1">
        <v>66.700000000000216</v>
      </c>
      <c r="D586" s="1">
        <v>4.5539182040785026E-2</v>
      </c>
      <c r="E586" s="1">
        <v>3.8999999999999861</v>
      </c>
      <c r="F586" s="1">
        <v>-2.7430067243539984</v>
      </c>
    </row>
    <row r="587" spans="1:6" x14ac:dyDescent="0.3">
      <c r="A587" s="3">
        <v>24040810040001</v>
      </c>
      <c r="B587" s="1">
        <v>31.726950766839607</v>
      </c>
      <c r="C587" s="1">
        <v>54.199999999999889</v>
      </c>
      <c r="D587" s="1">
        <v>-1.2960380747411159E-3</v>
      </c>
      <c r="E587" s="1">
        <v>1.7000000000000235</v>
      </c>
      <c r="F587" s="1">
        <v>-1.2867611325932971</v>
      </c>
    </row>
    <row r="588" spans="1:6" x14ac:dyDescent="0.3">
      <c r="A588" s="3">
        <v>24040810040002</v>
      </c>
      <c r="B588" s="1">
        <v>36.321929353651043</v>
      </c>
      <c r="C588" s="1">
        <v>38.599999999999959</v>
      </c>
      <c r="D588" s="1">
        <v>9.2167180101436902E-3</v>
      </c>
      <c r="E588" s="1">
        <v>1.7000000000000015</v>
      </c>
      <c r="F588" s="1">
        <v>-0.31501913635230827</v>
      </c>
    </row>
    <row r="589" spans="1:6" x14ac:dyDescent="0.3">
      <c r="A589" s="3">
        <v>24040810040003</v>
      </c>
      <c r="B589" s="1">
        <v>32.096804659340471</v>
      </c>
      <c r="C589" s="1">
        <v>91.400000000000745</v>
      </c>
      <c r="D589" s="1">
        <v>5.4132265751835294E-3</v>
      </c>
      <c r="E589" s="1">
        <v>1.3000000000000038</v>
      </c>
      <c r="F589" s="1">
        <v>-2.9801745865300222</v>
      </c>
    </row>
    <row r="590" spans="1:6" x14ac:dyDescent="0.3">
      <c r="A590" s="3">
        <v>24040810050001</v>
      </c>
      <c r="B590" s="1">
        <v>36.980084178817123</v>
      </c>
      <c r="C590" s="1">
        <v>20.599999999999984</v>
      </c>
      <c r="D590" s="1">
        <v>1.6975906155846623E-2</v>
      </c>
      <c r="E590" s="1">
        <v>1.9000000000000024</v>
      </c>
      <c r="F590" s="1">
        <v>-9.9078498111523333E-2</v>
      </c>
    </row>
    <row r="591" spans="1:6" x14ac:dyDescent="0.3">
      <c r="A591" s="3">
        <v>24040810050002</v>
      </c>
      <c r="B591" s="1">
        <v>33.560186455667591</v>
      </c>
      <c r="C591" s="1">
        <v>34.899999999999785</v>
      </c>
      <c r="D591" s="1">
        <v>-2.6171055857353827E-3</v>
      </c>
      <c r="E591" s="1">
        <v>2.6000000000000152</v>
      </c>
      <c r="F591" s="1">
        <v>-0.56855531003865145</v>
      </c>
    </row>
    <row r="592" spans="1:6" x14ac:dyDescent="0.3">
      <c r="A592" s="3">
        <v>24040810050102</v>
      </c>
      <c r="B592" s="1">
        <v>37.547091092818803</v>
      </c>
      <c r="C592" s="1">
        <v>7</v>
      </c>
      <c r="D592" s="1">
        <v>6.1711349691718057E-2</v>
      </c>
      <c r="E592" s="1">
        <v>0</v>
      </c>
      <c r="F592" s="1">
        <v>2.0629495332638399</v>
      </c>
    </row>
    <row r="593" spans="1:6" x14ac:dyDescent="0.3">
      <c r="A593" s="3">
        <v>24040810050201</v>
      </c>
      <c r="B593" s="1">
        <v>39.112327893575049</v>
      </c>
      <c r="C593" s="1">
        <v>4.4000000000000004</v>
      </c>
      <c r="D593" s="1">
        <v>7.6043852992976699E-3</v>
      </c>
      <c r="E593" s="1">
        <v>0</v>
      </c>
      <c r="F593" s="1">
        <v>0.19410007269061694</v>
      </c>
    </row>
    <row r="594" spans="1:6" x14ac:dyDescent="0.3">
      <c r="A594" s="3">
        <v>24040810050202</v>
      </c>
      <c r="B594" s="1">
        <v>38.720624923706097</v>
      </c>
      <c r="C594" s="1">
        <v>4.4000000000000004</v>
      </c>
      <c r="D594" s="1">
        <v>-2.1997765870764899E-3</v>
      </c>
      <c r="E594" s="1">
        <v>0</v>
      </c>
      <c r="F594" s="1">
        <v>7.87812832277268E-3</v>
      </c>
    </row>
    <row r="595" spans="1:6" x14ac:dyDescent="0.3">
      <c r="A595" s="3">
        <v>24040810050203</v>
      </c>
      <c r="B595" s="1">
        <v>39.776595751444503</v>
      </c>
      <c r="C595" s="1">
        <v>11.2</v>
      </c>
      <c r="D595" s="1">
        <v>2.27117029329141E-2</v>
      </c>
      <c r="E595" s="1">
        <v>0</v>
      </c>
      <c r="F595" s="1">
        <v>0.91011892507473602</v>
      </c>
    </row>
    <row r="596" spans="1:6" x14ac:dyDescent="0.3">
      <c r="A596" s="3">
        <v>24040810050204</v>
      </c>
      <c r="B596" s="1">
        <v>38.636637449264498</v>
      </c>
      <c r="C596" s="1">
        <v>4.9000000000000004</v>
      </c>
      <c r="D596" s="1">
        <v>-3.88832413591444E-4</v>
      </c>
      <c r="E596" s="1">
        <v>0</v>
      </c>
      <c r="F596" s="1">
        <v>4.4963147811358802E-2</v>
      </c>
    </row>
    <row r="597" spans="1:6" x14ac:dyDescent="0.3">
      <c r="A597" s="3">
        <v>24040810050301</v>
      </c>
      <c r="B597" s="1">
        <v>35.211472988128698</v>
      </c>
      <c r="C597" s="1">
        <v>2.2999999999999998</v>
      </c>
      <c r="D597" s="1">
        <v>5.9465460479259498E-2</v>
      </c>
      <c r="E597" s="1">
        <v>0</v>
      </c>
      <c r="F597" s="1">
        <v>1.60801724344492</v>
      </c>
    </row>
    <row r="598" spans="1:6" x14ac:dyDescent="0.3">
      <c r="A598" s="3">
        <v>24040810050302</v>
      </c>
      <c r="B598" s="1">
        <v>35.071617603302002</v>
      </c>
      <c r="C598" s="1">
        <v>4.4000000000000004</v>
      </c>
      <c r="D598" s="1">
        <v>9.3848782591521698E-2</v>
      </c>
      <c r="E598" s="1">
        <v>0</v>
      </c>
      <c r="F598" s="1">
        <v>2.0339995622634901</v>
      </c>
    </row>
    <row r="599" spans="1:6" x14ac:dyDescent="0.3">
      <c r="A599" s="3">
        <v>24040810050401</v>
      </c>
      <c r="B599" s="1">
        <v>39.775194434358873</v>
      </c>
      <c r="C599" s="1">
        <v>5.9000000000000012</v>
      </c>
      <c r="D599" s="1">
        <v>6.2588288435815901E-3</v>
      </c>
      <c r="E599" s="1">
        <v>0</v>
      </c>
      <c r="F599" s="1">
        <v>0.84908330325896808</v>
      </c>
    </row>
    <row r="600" spans="1:6" x14ac:dyDescent="0.3">
      <c r="A600" s="3">
        <v>24040810050501</v>
      </c>
      <c r="B600" s="1">
        <v>40.587506294250502</v>
      </c>
      <c r="C600" s="1">
        <v>12.7</v>
      </c>
      <c r="D600" s="1">
        <v>-2.5943287182599302E-3</v>
      </c>
      <c r="E600" s="1">
        <v>0.4</v>
      </c>
      <c r="F600" s="1">
        <v>2.4529516398906699</v>
      </c>
    </row>
    <row r="601" spans="1:6" x14ac:dyDescent="0.3">
      <c r="A601" s="3">
        <v>24040810050502</v>
      </c>
      <c r="B601" s="1">
        <v>39.277997493743896</v>
      </c>
      <c r="C601" s="1">
        <v>14.6</v>
      </c>
      <c r="D601" s="1">
        <v>-7.8128282135973403E-3</v>
      </c>
      <c r="E601" s="1">
        <v>0.5</v>
      </c>
      <c r="F601" s="1">
        <v>1.9912177920341501</v>
      </c>
    </row>
    <row r="602" spans="1:6" x14ac:dyDescent="0.3">
      <c r="A602" s="3">
        <v>24040810050602</v>
      </c>
      <c r="B602" s="1">
        <v>40.888437032699599</v>
      </c>
      <c r="C602" s="1">
        <v>2.7</v>
      </c>
      <c r="D602" s="1">
        <v>7.4345303582958903E-3</v>
      </c>
      <c r="E602" s="1">
        <v>0</v>
      </c>
      <c r="F602" s="1">
        <v>2.3668466731905902</v>
      </c>
    </row>
    <row r="603" spans="1:6" x14ac:dyDescent="0.3">
      <c r="A603" s="3">
        <v>24040810050703</v>
      </c>
      <c r="B603" s="1">
        <v>40.166710535685198</v>
      </c>
      <c r="C603" s="1">
        <v>20.100000000000001</v>
      </c>
      <c r="D603" s="1">
        <v>3.4830587295194499E-3</v>
      </c>
      <c r="E603" s="1">
        <v>0</v>
      </c>
      <c r="F603" s="1">
        <v>1.85269453128179</v>
      </c>
    </row>
    <row r="604" spans="1:6" x14ac:dyDescent="0.3">
      <c r="A604" s="3">
        <v>24040810050902</v>
      </c>
      <c r="B604" s="1">
        <v>38.277090311050401</v>
      </c>
      <c r="C604" s="1">
        <v>2.1</v>
      </c>
      <c r="D604" s="1">
        <v>1.069226195492475E-2</v>
      </c>
      <c r="E604" s="1">
        <v>0</v>
      </c>
      <c r="F604" s="1">
        <v>-0.37444812739461947</v>
      </c>
    </row>
    <row r="605" spans="1:6" x14ac:dyDescent="0.3">
      <c r="A605" s="3">
        <v>24040810050903</v>
      </c>
      <c r="B605" s="1">
        <v>36.606760501861601</v>
      </c>
      <c r="C605" s="1">
        <v>5.3</v>
      </c>
      <c r="D605" s="1">
        <v>6.0487131122499696E-3</v>
      </c>
      <c r="E605" s="1">
        <v>0</v>
      </c>
      <c r="F605" s="1">
        <v>0.36749832821078598</v>
      </c>
    </row>
    <row r="606" spans="1:6" x14ac:dyDescent="0.3">
      <c r="A606" s="3">
        <v>24040810050904</v>
      </c>
      <c r="B606" s="1">
        <v>36.763173103332548</v>
      </c>
      <c r="C606" s="1">
        <v>4</v>
      </c>
      <c r="D606" s="1">
        <v>2.2603178086380148E-2</v>
      </c>
      <c r="E606" s="1">
        <v>0</v>
      </c>
      <c r="F606" s="1">
        <v>-0.54942002962343406</v>
      </c>
    </row>
    <row r="607" spans="1:6" x14ac:dyDescent="0.3">
      <c r="A607" s="3">
        <v>24040810060001</v>
      </c>
      <c r="B607" s="1">
        <v>35.724606766340969</v>
      </c>
      <c r="C607" s="1">
        <v>7.4000000000000368</v>
      </c>
      <c r="D607" s="1">
        <v>1.0015107371135047E-2</v>
      </c>
      <c r="E607" s="1">
        <v>13.599999999999939</v>
      </c>
      <c r="F607" s="1">
        <v>-2.7491074315488411</v>
      </c>
    </row>
    <row r="608" spans="1:6" x14ac:dyDescent="0.3">
      <c r="A608" s="3">
        <v>24040820010101</v>
      </c>
      <c r="B608" s="1">
        <v>39.398608843485498</v>
      </c>
      <c r="C608" s="1">
        <v>4.4000000000000004</v>
      </c>
      <c r="D608" s="1">
        <v>2.21983001877864E-3</v>
      </c>
      <c r="E608" s="1">
        <v>0</v>
      </c>
      <c r="F608" s="1">
        <v>1.75436285634836</v>
      </c>
    </row>
    <row r="609" spans="1:6" x14ac:dyDescent="0.3">
      <c r="A609" s="3">
        <v>24040820010102</v>
      </c>
      <c r="B609" s="1">
        <v>36.1201985677083</v>
      </c>
      <c r="C609" s="1">
        <v>1.5</v>
      </c>
      <c r="D609" s="1">
        <v>-4.6927519142627699E-3</v>
      </c>
      <c r="E609" s="1">
        <v>0</v>
      </c>
      <c r="F609" s="1">
        <v>-0.26614186633378301</v>
      </c>
    </row>
    <row r="610" spans="1:6" x14ac:dyDescent="0.3">
      <c r="A610" s="3">
        <v>24040820010103</v>
      </c>
      <c r="B610" s="1">
        <v>36.922550280888849</v>
      </c>
      <c r="C610" s="1">
        <v>2.2999999999999998</v>
      </c>
      <c r="D610" s="1">
        <v>-1.1498331480349124E-2</v>
      </c>
      <c r="E610" s="1">
        <v>0</v>
      </c>
      <c r="F610" s="1">
        <v>0.40137462690472597</v>
      </c>
    </row>
    <row r="611" spans="1:6" x14ac:dyDescent="0.3">
      <c r="A611" s="3">
        <v>24040820010105</v>
      </c>
      <c r="B611" s="1">
        <v>37.250119686126702</v>
      </c>
      <c r="C611" s="1">
        <v>5.7</v>
      </c>
      <c r="D611" s="1">
        <v>-1.4145377441309399E-2</v>
      </c>
      <c r="E611" s="1">
        <v>0</v>
      </c>
      <c r="F611" s="1">
        <v>-0.17163726530270701</v>
      </c>
    </row>
    <row r="612" spans="1:6" x14ac:dyDescent="0.3">
      <c r="A612" s="3">
        <v>24040820010201</v>
      </c>
      <c r="B612" s="1">
        <v>36.315571784973102</v>
      </c>
      <c r="C612" s="1">
        <v>3.8</v>
      </c>
      <c r="D612" s="1">
        <v>-2.6921536191366599E-2</v>
      </c>
      <c r="E612" s="1">
        <v>0</v>
      </c>
      <c r="F612" s="1">
        <v>-1.08724373392761</v>
      </c>
    </row>
    <row r="613" spans="1:6" x14ac:dyDescent="0.3">
      <c r="A613" s="3">
        <v>24040820010202</v>
      </c>
      <c r="B613" s="1">
        <v>40.236035029093401</v>
      </c>
      <c r="C613" s="1">
        <v>7.3</v>
      </c>
      <c r="D613" s="1">
        <v>9.2438856760660804E-4</v>
      </c>
      <c r="E613" s="1">
        <v>0</v>
      </c>
      <c r="F613" s="1">
        <v>0.928468724091848</v>
      </c>
    </row>
    <row r="614" spans="1:6" x14ac:dyDescent="0.3">
      <c r="A614" s="3">
        <v>24040820010203</v>
      </c>
      <c r="B614" s="1">
        <v>35.515165328979499</v>
      </c>
      <c r="C614" s="1">
        <v>1.2</v>
      </c>
      <c r="D614" s="1">
        <v>-3.7298401196797699E-3</v>
      </c>
      <c r="E614" s="1">
        <v>0</v>
      </c>
      <c r="F614" s="1">
        <v>-1.0127653951446201</v>
      </c>
    </row>
    <row r="615" spans="1:6" x14ac:dyDescent="0.3">
      <c r="A615" s="3">
        <v>24040820010204</v>
      </c>
      <c r="B615" s="1">
        <v>37.461559534072904</v>
      </c>
      <c r="C615" s="1">
        <v>0</v>
      </c>
      <c r="D615" s="1">
        <v>-7.1040086913854005E-3</v>
      </c>
      <c r="E615" s="1">
        <v>0</v>
      </c>
      <c r="F615" s="1">
        <v>-0.15941515308804799</v>
      </c>
    </row>
    <row r="616" spans="1:6" x14ac:dyDescent="0.3">
      <c r="A616" s="3">
        <v>24040820020001</v>
      </c>
      <c r="B616" s="1">
        <v>41.845941278669549</v>
      </c>
      <c r="C616" s="1">
        <v>4.5</v>
      </c>
      <c r="D616" s="1">
        <v>3.07930738458203E-2</v>
      </c>
      <c r="E616" s="1">
        <v>0</v>
      </c>
      <c r="F616" s="1">
        <v>2.651382406552635</v>
      </c>
    </row>
    <row r="617" spans="1:6" x14ac:dyDescent="0.3">
      <c r="A617" s="3">
        <v>24040820020003</v>
      </c>
      <c r="B617" s="1">
        <v>41.466243076324446</v>
      </c>
      <c r="C617" s="1">
        <v>5.6</v>
      </c>
      <c r="D617" s="1">
        <v>5.8142015167201586E-3</v>
      </c>
      <c r="E617" s="1">
        <v>0</v>
      </c>
      <c r="F617" s="1">
        <v>1.39002920774122</v>
      </c>
    </row>
    <row r="618" spans="1:6" x14ac:dyDescent="0.3">
      <c r="A618" s="3">
        <v>24040820020101</v>
      </c>
      <c r="B618" s="1">
        <v>39.468166351318402</v>
      </c>
      <c r="C618" s="1">
        <v>5.5</v>
      </c>
      <c r="D618" s="1">
        <v>1.4565841323928901E-2</v>
      </c>
      <c r="E618" s="1">
        <v>0</v>
      </c>
      <c r="F618" s="1">
        <v>1.82294228672981</v>
      </c>
    </row>
    <row r="619" spans="1:6" x14ac:dyDescent="0.3">
      <c r="A619" s="3">
        <v>24040820020102</v>
      </c>
      <c r="B619" s="1">
        <v>38.530806223551451</v>
      </c>
      <c r="C619" s="1">
        <v>6.9</v>
      </c>
      <c r="D619" s="1">
        <v>2.0294168420756847E-2</v>
      </c>
      <c r="E619" s="1">
        <v>0</v>
      </c>
      <c r="F619" s="1">
        <v>0.80258575081825145</v>
      </c>
    </row>
    <row r="620" spans="1:6" x14ac:dyDescent="0.3">
      <c r="A620" s="3">
        <v>24040820020103</v>
      </c>
      <c r="B620" s="1">
        <v>40.145895640055301</v>
      </c>
      <c r="C620" s="1">
        <v>16</v>
      </c>
      <c r="D620" s="1">
        <v>6.1344425711366904E-3</v>
      </c>
      <c r="E620" s="1">
        <v>0</v>
      </c>
      <c r="F620" s="1">
        <v>1.9049353433979901</v>
      </c>
    </row>
    <row r="621" spans="1:6" x14ac:dyDescent="0.3">
      <c r="A621" s="3">
        <v>24040820020104</v>
      </c>
      <c r="B621" s="1">
        <v>36.627971768379254</v>
      </c>
      <c r="C621" s="1">
        <v>12.7</v>
      </c>
      <c r="D621" s="1">
        <v>-8.7853851340090258E-3</v>
      </c>
      <c r="E621" s="1">
        <v>0</v>
      </c>
      <c r="F621" s="1">
        <v>-0.47670090493435452</v>
      </c>
    </row>
    <row r="622" spans="1:6" x14ac:dyDescent="0.3">
      <c r="A622" s="3">
        <v>24040820020105</v>
      </c>
      <c r="B622" s="1">
        <v>37.970780134201</v>
      </c>
      <c r="C622" s="1">
        <v>5.2</v>
      </c>
      <c r="D622" s="1">
        <v>1.5890704584308E-2</v>
      </c>
      <c r="E622" s="1">
        <v>0</v>
      </c>
      <c r="F622" s="1">
        <v>1.13008547853678</v>
      </c>
    </row>
    <row r="623" spans="1:6" x14ac:dyDescent="0.3">
      <c r="A623" s="3">
        <v>24040820020106</v>
      </c>
      <c r="B623" s="1">
        <v>38.264652252197301</v>
      </c>
      <c r="C623" s="1">
        <v>13.9</v>
      </c>
      <c r="D623" s="1">
        <v>-2.3576561361551302E-3</v>
      </c>
      <c r="E623" s="1">
        <v>0</v>
      </c>
      <c r="F623" s="1">
        <v>0.80049174229303999</v>
      </c>
    </row>
    <row r="624" spans="1:6" x14ac:dyDescent="0.3">
      <c r="A624" s="3">
        <v>24040820020107</v>
      </c>
      <c r="B624" s="1">
        <v>38.965594482421899</v>
      </c>
      <c r="C624" s="1">
        <v>7.9</v>
      </c>
      <c r="D624" s="1">
        <v>2.2637108961741101E-3</v>
      </c>
      <c r="E624" s="1">
        <v>0</v>
      </c>
      <c r="F624" s="1">
        <v>1.3219222863515201</v>
      </c>
    </row>
    <row r="625" spans="1:6" x14ac:dyDescent="0.3">
      <c r="A625" s="3">
        <v>24040820020108</v>
      </c>
      <c r="B625" s="1">
        <v>39.066225263807503</v>
      </c>
      <c r="C625" s="1">
        <v>5.5</v>
      </c>
      <c r="D625" s="1">
        <v>-8.9603841511739606E-3</v>
      </c>
      <c r="E625" s="1">
        <v>0</v>
      </c>
      <c r="F625" s="1">
        <v>1.4801100823614299</v>
      </c>
    </row>
    <row r="626" spans="1:6" x14ac:dyDescent="0.3">
      <c r="A626" s="3">
        <v>24040820020109</v>
      </c>
      <c r="B626" s="1">
        <v>37.333071549733447</v>
      </c>
      <c r="C626" s="1">
        <v>12.1</v>
      </c>
      <c r="D626" s="1">
        <v>1.5761172398924849E-3</v>
      </c>
      <c r="E626" s="1">
        <v>0</v>
      </c>
      <c r="F626" s="1">
        <v>-0.53258014547949051</v>
      </c>
    </row>
    <row r="627" spans="1:6" x14ac:dyDescent="0.3">
      <c r="A627" s="3">
        <v>24040820030101</v>
      </c>
      <c r="B627" s="1">
        <v>35.318723440170302</v>
      </c>
      <c r="C627" s="1">
        <v>2.8</v>
      </c>
      <c r="D627" s="1">
        <v>-3.8221474736928898E-2</v>
      </c>
      <c r="E627" s="1">
        <v>0</v>
      </c>
      <c r="F627" s="1">
        <v>-0.86260359699372202</v>
      </c>
    </row>
    <row r="628" spans="1:6" x14ac:dyDescent="0.3">
      <c r="A628" s="3">
        <v>24040820030102</v>
      </c>
      <c r="B628" s="1">
        <v>36.832850297292097</v>
      </c>
      <c r="C628" s="1">
        <v>2.2999999999999998</v>
      </c>
      <c r="D628" s="1">
        <v>-3.6047692798699101E-3</v>
      </c>
      <c r="E628" s="1">
        <v>0</v>
      </c>
      <c r="F628" s="1">
        <v>0.65885286937312515</v>
      </c>
    </row>
    <row r="629" spans="1:6" x14ac:dyDescent="0.3">
      <c r="A629" s="3">
        <v>24040820030103</v>
      </c>
      <c r="B629" s="1">
        <v>36.035364627838149</v>
      </c>
      <c r="C629" s="1">
        <v>2.9</v>
      </c>
      <c r="D629" s="1">
        <v>-2.1599389612674699E-2</v>
      </c>
      <c r="E629" s="1">
        <v>0</v>
      </c>
      <c r="F629" s="1">
        <v>-1.2545165549963699</v>
      </c>
    </row>
    <row r="630" spans="1:6" x14ac:dyDescent="0.3">
      <c r="A630" s="3">
        <v>24040820030104</v>
      </c>
      <c r="B630" s="1">
        <v>36.220580736796101</v>
      </c>
      <c r="C630" s="1">
        <v>5.3</v>
      </c>
      <c r="D630" s="1">
        <v>-1.7025613225996501E-2</v>
      </c>
      <c r="E630" s="1">
        <v>0</v>
      </c>
      <c r="F630" s="1">
        <v>-0.84683948382735297</v>
      </c>
    </row>
    <row r="631" spans="1:6" x14ac:dyDescent="0.3">
      <c r="A631" s="3">
        <v>24040820030105</v>
      </c>
      <c r="B631" s="1">
        <v>35.325502872466998</v>
      </c>
      <c r="C631" s="1">
        <v>6.1</v>
      </c>
      <c r="D631" s="1">
        <v>-2.4263529805466501E-2</v>
      </c>
      <c r="E631" s="1">
        <v>0</v>
      </c>
      <c r="F631" s="1">
        <v>-1.3672407735430201</v>
      </c>
    </row>
    <row r="632" spans="1:6" x14ac:dyDescent="0.3">
      <c r="A632" s="3">
        <v>24040820030106</v>
      </c>
      <c r="B632" s="1">
        <v>37.1086235046387</v>
      </c>
      <c r="C632" s="1">
        <v>3.5</v>
      </c>
      <c r="D632" s="1">
        <v>-1.56099470332265E-2</v>
      </c>
      <c r="E632" s="1">
        <v>0</v>
      </c>
      <c r="F632" s="1">
        <v>1.5259827524423599</v>
      </c>
    </row>
    <row r="633" spans="1:6" x14ac:dyDescent="0.3">
      <c r="A633" s="3">
        <v>24040820030201</v>
      </c>
      <c r="B633" s="1">
        <v>36.589316685994497</v>
      </c>
      <c r="C633" s="1">
        <v>4.0999999999999996</v>
      </c>
      <c r="D633" s="1">
        <v>-1.7141724439958754E-2</v>
      </c>
      <c r="E633" s="1">
        <v>0</v>
      </c>
      <c r="F633" s="1">
        <v>0.4135766811436043</v>
      </c>
    </row>
    <row r="634" spans="1:6" x14ac:dyDescent="0.3">
      <c r="A634" s="3">
        <v>24040820030202</v>
      </c>
      <c r="B634" s="1">
        <v>36.062726974487298</v>
      </c>
      <c r="C634" s="1">
        <v>3.3</v>
      </c>
      <c r="D634" s="1">
        <v>-1.29305403679609E-2</v>
      </c>
      <c r="E634" s="1">
        <v>0</v>
      </c>
      <c r="F634" s="1">
        <v>0.16258638096042</v>
      </c>
    </row>
    <row r="635" spans="1:6" x14ac:dyDescent="0.3">
      <c r="A635" s="3">
        <v>24040820030203</v>
      </c>
      <c r="B635" s="1">
        <v>37.88435003085015</v>
      </c>
      <c r="C635" s="1">
        <v>3.1</v>
      </c>
      <c r="D635" s="1">
        <v>-5.9544298953066298E-3</v>
      </c>
      <c r="E635" s="1">
        <v>0</v>
      </c>
      <c r="F635" s="1">
        <v>0.46555251088471006</v>
      </c>
    </row>
    <row r="636" spans="1:6" x14ac:dyDescent="0.3">
      <c r="A636" s="3">
        <v>24040820030301</v>
      </c>
      <c r="B636" s="1">
        <v>39.5397484205428</v>
      </c>
      <c r="C636" s="1">
        <v>12.8</v>
      </c>
      <c r="D636" s="1">
        <v>-1.28257389490803E-2</v>
      </c>
      <c r="E636" s="1">
        <v>0</v>
      </c>
      <c r="F636" s="1">
        <v>2.5662750962192198</v>
      </c>
    </row>
    <row r="637" spans="1:6" x14ac:dyDescent="0.3">
      <c r="A637" s="3">
        <v>24040820030303</v>
      </c>
      <c r="B637" s="1">
        <v>36.086046562207002</v>
      </c>
      <c r="C637" s="1">
        <v>38.299999999999997</v>
      </c>
      <c r="D637" s="1">
        <v>-9.0374701345960502E-3</v>
      </c>
      <c r="E637" s="1">
        <v>0</v>
      </c>
      <c r="F637" s="1">
        <v>1.42918862307415</v>
      </c>
    </row>
    <row r="638" spans="1:6" x14ac:dyDescent="0.3">
      <c r="A638" s="3">
        <v>24040820030304</v>
      </c>
      <c r="B638" s="1">
        <v>39.168393969535856</v>
      </c>
      <c r="C638" s="1">
        <v>19.100000000000001</v>
      </c>
      <c r="D638" s="1">
        <v>-3.1649667653255143E-3</v>
      </c>
      <c r="E638" s="1">
        <v>0</v>
      </c>
      <c r="F638" s="1">
        <v>1.63989828713238</v>
      </c>
    </row>
    <row r="639" spans="1:6" x14ac:dyDescent="0.3">
      <c r="A639" s="3">
        <v>24040820040001</v>
      </c>
      <c r="B639" s="1">
        <v>39.582287430763252</v>
      </c>
      <c r="C639" s="1">
        <v>0</v>
      </c>
      <c r="D639" s="1">
        <v>9.2319766311751343E-4</v>
      </c>
      <c r="E639" s="1">
        <v>8.3000000000000007</v>
      </c>
      <c r="F639" s="1">
        <v>-1.8444003071636961E-2</v>
      </c>
    </row>
    <row r="640" spans="1:6" x14ac:dyDescent="0.3">
      <c r="A640" s="3">
        <v>24040820040101</v>
      </c>
      <c r="B640" s="1">
        <v>38.581211513943167</v>
      </c>
      <c r="C640" s="1">
        <v>8.3000000000000007</v>
      </c>
      <c r="D640" s="1">
        <v>1.1025748138005532E-2</v>
      </c>
      <c r="E640" s="1">
        <v>0</v>
      </c>
      <c r="F640" s="1">
        <v>0.96421668234850377</v>
      </c>
    </row>
    <row r="641" spans="1:6" x14ac:dyDescent="0.3">
      <c r="A641" s="3">
        <v>24040820040102</v>
      </c>
      <c r="B641" s="1">
        <v>40.074392636617048</v>
      </c>
      <c r="C641" s="1">
        <v>4.3</v>
      </c>
      <c r="D641" s="1">
        <v>-1.0692591759531436E-2</v>
      </c>
      <c r="E641" s="1">
        <v>0</v>
      </c>
      <c r="F641" s="1">
        <v>1.143730680147808</v>
      </c>
    </row>
    <row r="642" spans="1:6" x14ac:dyDescent="0.3">
      <c r="A642" s="3">
        <v>24040820040103</v>
      </c>
      <c r="B642" s="1">
        <v>39.278078556060798</v>
      </c>
      <c r="C642" s="1">
        <v>6.4</v>
      </c>
      <c r="D642" s="1">
        <v>-1.5551748452708101E-2</v>
      </c>
      <c r="E642" s="1">
        <v>0</v>
      </c>
      <c r="F642" s="1">
        <v>0.49386542569845904</v>
      </c>
    </row>
    <row r="643" spans="1:6" x14ac:dyDescent="0.3">
      <c r="A643" s="3">
        <v>24040820040201</v>
      </c>
      <c r="B643" s="1">
        <v>37.817984739939348</v>
      </c>
      <c r="C643" s="1">
        <v>19.7</v>
      </c>
      <c r="D643" s="1">
        <v>-1.67404286718617E-2</v>
      </c>
      <c r="E643" s="1">
        <v>0</v>
      </c>
      <c r="F643" s="1">
        <v>-1.47597231467565</v>
      </c>
    </row>
    <row r="644" spans="1:6" x14ac:dyDescent="0.3">
      <c r="A644" s="3">
        <v>24040820040202</v>
      </c>
      <c r="B644" s="1">
        <v>37.564765930175803</v>
      </c>
      <c r="C644" s="1">
        <v>23.7</v>
      </c>
      <c r="D644" s="1">
        <v>-1.7190643120557101E-2</v>
      </c>
      <c r="E644" s="1">
        <v>0</v>
      </c>
      <c r="F644" s="1">
        <v>-1.36256559379399</v>
      </c>
    </row>
    <row r="645" spans="1:6" x14ac:dyDescent="0.3">
      <c r="A645" s="3">
        <v>24040820040301</v>
      </c>
      <c r="B645" s="1">
        <v>37.778525749842302</v>
      </c>
      <c r="C645" s="1">
        <v>5.2</v>
      </c>
      <c r="D645" s="1">
        <v>-1.5211714761486899E-2</v>
      </c>
      <c r="E645" s="1">
        <v>0</v>
      </c>
      <c r="F645" s="1">
        <v>-9.1790803708135998E-2</v>
      </c>
    </row>
    <row r="646" spans="1:6" x14ac:dyDescent="0.3">
      <c r="A646" s="3">
        <v>24040820040302</v>
      </c>
      <c r="B646" s="1">
        <v>37.880393822987898</v>
      </c>
      <c r="C646" s="1">
        <v>11.9</v>
      </c>
      <c r="D646" s="1">
        <v>-1.6106392567356402E-2</v>
      </c>
      <c r="E646" s="1">
        <v>0</v>
      </c>
      <c r="F646" s="1">
        <v>-0.97128109137217145</v>
      </c>
    </row>
    <row r="647" spans="1:6" x14ac:dyDescent="0.3">
      <c r="A647" s="3">
        <v>24040820040303</v>
      </c>
      <c r="B647" s="1">
        <v>36.997191747029603</v>
      </c>
      <c r="C647" s="1">
        <v>8</v>
      </c>
      <c r="D647" s="1">
        <v>-2.2213734686374699E-2</v>
      </c>
      <c r="E647" s="1">
        <v>0</v>
      </c>
      <c r="F647" s="1">
        <v>-0.96990697582562801</v>
      </c>
    </row>
    <row r="648" spans="1:6" x14ac:dyDescent="0.3">
      <c r="A648" s="3">
        <v>24040820050002</v>
      </c>
      <c r="B648" s="1">
        <v>36.449238287077996</v>
      </c>
      <c r="C648" s="1">
        <v>0</v>
      </c>
      <c r="D648" s="1">
        <v>7.7808958486199906E-3</v>
      </c>
      <c r="E648" s="1">
        <v>7.6999999999999957</v>
      </c>
      <c r="F648" s="1">
        <v>0.60657144902840654</v>
      </c>
    </row>
    <row r="649" spans="1:6" x14ac:dyDescent="0.3">
      <c r="A649" s="3">
        <v>24040820050101</v>
      </c>
      <c r="B649" s="1">
        <v>37.916979471842453</v>
      </c>
      <c r="C649" s="1">
        <v>0</v>
      </c>
      <c r="D649" s="1">
        <v>4.3811144307255745E-2</v>
      </c>
      <c r="E649" s="1">
        <v>0</v>
      </c>
      <c r="F649" s="1">
        <v>0.79828004104395855</v>
      </c>
    </row>
    <row r="650" spans="1:6" x14ac:dyDescent="0.3">
      <c r="A650" s="3">
        <v>24040820050102</v>
      </c>
      <c r="B650" s="1">
        <v>36.676290512084996</v>
      </c>
      <c r="C650" s="1">
        <v>8.5</v>
      </c>
      <c r="D650" s="1">
        <v>-3.4220082995792198E-2</v>
      </c>
      <c r="E650" s="1">
        <v>0</v>
      </c>
      <c r="F650" s="1">
        <v>0.71442232032616904</v>
      </c>
    </row>
    <row r="651" spans="1:6" x14ac:dyDescent="0.3">
      <c r="A651" s="3">
        <v>24040820050103</v>
      </c>
      <c r="B651" s="1">
        <v>36.210514386494999</v>
      </c>
      <c r="C651" s="1">
        <v>5.4</v>
      </c>
      <c r="D651" s="1">
        <v>-6.9086407000819805E-2</v>
      </c>
      <c r="E651" s="1">
        <v>0</v>
      </c>
      <c r="F651" s="1">
        <v>-0.63246903506418095</v>
      </c>
    </row>
    <row r="652" spans="1:6" x14ac:dyDescent="0.3">
      <c r="A652" s="3">
        <v>24040820050104</v>
      </c>
      <c r="B652" s="1">
        <v>36.713742375373855</v>
      </c>
      <c r="C652" s="1">
        <v>7.3</v>
      </c>
      <c r="D652" s="1">
        <v>-3.7648808715554552E-2</v>
      </c>
      <c r="E652" s="1">
        <v>0</v>
      </c>
      <c r="F652" s="1">
        <v>-0.26234474747131287</v>
      </c>
    </row>
    <row r="653" spans="1:6" x14ac:dyDescent="0.3">
      <c r="A653" s="3">
        <v>24040820050105</v>
      </c>
      <c r="B653" s="1">
        <v>36.474295616149902</v>
      </c>
      <c r="C653" s="1">
        <v>6.8</v>
      </c>
      <c r="D653" s="1">
        <v>-2.2396577832599501E-2</v>
      </c>
      <c r="E653" s="1">
        <v>0</v>
      </c>
      <c r="F653" s="1">
        <v>1.8666804612924699E-2</v>
      </c>
    </row>
    <row r="654" spans="1:6" x14ac:dyDescent="0.3">
      <c r="A654" s="3">
        <v>24040820050106</v>
      </c>
      <c r="B654" s="1">
        <v>36.942009378881998</v>
      </c>
      <c r="C654" s="1">
        <v>1.4</v>
      </c>
      <c r="D654" s="1">
        <v>2.1292794708107774E-2</v>
      </c>
      <c r="E654" s="1">
        <v>0</v>
      </c>
      <c r="F654" s="1">
        <v>1.823785920037635</v>
      </c>
    </row>
    <row r="655" spans="1:6" x14ac:dyDescent="0.3">
      <c r="A655" s="3">
        <v>24040820050107</v>
      </c>
      <c r="B655" s="1">
        <v>35.639387123725001</v>
      </c>
      <c r="C655" s="1">
        <v>5.2</v>
      </c>
      <c r="D655" s="1">
        <v>-1.1277065961621686E-2</v>
      </c>
      <c r="E655" s="1">
        <v>0</v>
      </c>
      <c r="F655" s="1">
        <v>-0.59643380075473951</v>
      </c>
    </row>
    <row r="656" spans="1:6" x14ac:dyDescent="0.3">
      <c r="A656" s="3">
        <v>24040820050201</v>
      </c>
      <c r="B656" s="1">
        <v>37.446025562286401</v>
      </c>
      <c r="C656" s="1">
        <v>12.8</v>
      </c>
      <c r="D656" s="1">
        <v>2.995492056167004E-4</v>
      </c>
      <c r="E656" s="1">
        <v>0.4</v>
      </c>
      <c r="F656" s="1">
        <v>1.6180537767708301</v>
      </c>
    </row>
    <row r="657" spans="1:6" x14ac:dyDescent="0.3">
      <c r="A657" s="3">
        <v>24040820050203</v>
      </c>
      <c r="B657" s="1">
        <v>36.913174019919495</v>
      </c>
      <c r="C657" s="1">
        <v>6</v>
      </c>
      <c r="D657" s="1">
        <v>1.2429589764603101E-2</v>
      </c>
      <c r="E657" s="1">
        <v>0.5</v>
      </c>
      <c r="F657" s="1">
        <v>1.2746147084981199</v>
      </c>
    </row>
    <row r="658" spans="1:6" x14ac:dyDescent="0.3">
      <c r="A658" s="3">
        <v>24040820050204</v>
      </c>
      <c r="B658" s="1">
        <v>39.957746187845899</v>
      </c>
      <c r="C658" s="1">
        <v>6.4</v>
      </c>
      <c r="D658" s="1">
        <v>2.1693984667460101E-2</v>
      </c>
      <c r="E658" s="1">
        <v>0.5</v>
      </c>
      <c r="F658" s="1">
        <v>1.6036795278390199</v>
      </c>
    </row>
    <row r="659" spans="1:6" x14ac:dyDescent="0.3">
      <c r="A659" s="3">
        <v>24040820050205</v>
      </c>
      <c r="B659" s="1">
        <v>36.234157028293843</v>
      </c>
      <c r="C659" s="1">
        <v>5.3</v>
      </c>
      <c r="D659" s="1">
        <v>1.4111626683209175E-2</v>
      </c>
      <c r="E659" s="1">
        <v>0.5</v>
      </c>
      <c r="F659" s="1">
        <v>1.5536227896706862</v>
      </c>
    </row>
    <row r="660" spans="1:6" x14ac:dyDescent="0.3">
      <c r="A660" s="3">
        <v>24040820050206</v>
      </c>
      <c r="B660" s="1">
        <v>39.291160583496101</v>
      </c>
      <c r="C660" s="1">
        <v>10.9</v>
      </c>
      <c r="D660" s="1">
        <v>8.8388035073876398E-3</v>
      </c>
      <c r="E660" s="1">
        <v>0.5</v>
      </c>
      <c r="F660" s="1">
        <v>1.9205585867166499</v>
      </c>
    </row>
    <row r="661" spans="1:6" x14ac:dyDescent="0.3">
      <c r="A661" s="3">
        <v>24040820050208</v>
      </c>
      <c r="B661" s="1">
        <v>38.552565383911102</v>
      </c>
      <c r="C661" s="1">
        <v>12.8</v>
      </c>
      <c r="D661" s="1">
        <v>8.0578171182423795E-3</v>
      </c>
      <c r="E661" s="1">
        <v>0.6</v>
      </c>
      <c r="F661" s="1">
        <v>2.2341574192047098</v>
      </c>
    </row>
    <row r="662" spans="1:6" x14ac:dyDescent="0.3">
      <c r="A662" s="3">
        <v>24040820060101</v>
      </c>
      <c r="B662" s="1">
        <v>39.968679745992048</v>
      </c>
      <c r="C662" s="1">
        <v>18.5</v>
      </c>
      <c r="D662" s="1">
        <v>-1.8747629364952449E-3</v>
      </c>
      <c r="E662" s="1">
        <v>0</v>
      </c>
      <c r="F662" s="1">
        <v>1.1216188706457608</v>
      </c>
    </row>
    <row r="663" spans="1:6" x14ac:dyDescent="0.3">
      <c r="A663" s="3">
        <v>24040820060102</v>
      </c>
      <c r="B663" s="1">
        <v>38.1020043191997</v>
      </c>
      <c r="C663" s="1">
        <v>41</v>
      </c>
      <c r="D663" s="1">
        <v>-1.13189468781153E-3</v>
      </c>
      <c r="E663" s="1">
        <v>0</v>
      </c>
      <c r="F663" s="1">
        <v>-0.82096659514333703</v>
      </c>
    </row>
    <row r="664" spans="1:6" x14ac:dyDescent="0.3">
      <c r="A664" s="3">
        <v>24040820060202</v>
      </c>
      <c r="B664" s="1">
        <v>39.2002079089483</v>
      </c>
      <c r="C664" s="1">
        <v>4.2</v>
      </c>
      <c r="D664" s="1">
        <v>-1.2258220580406501E-2</v>
      </c>
      <c r="E664" s="1">
        <v>0</v>
      </c>
      <c r="F664" s="1">
        <v>0.27988650480983746</v>
      </c>
    </row>
    <row r="665" spans="1:6" x14ac:dyDescent="0.3">
      <c r="A665" s="3">
        <v>24040820060204</v>
      </c>
      <c r="B665" s="1">
        <v>40.708309968312598</v>
      </c>
      <c r="C665" s="1">
        <v>3</v>
      </c>
      <c r="D665" s="1">
        <v>6.4436571362117999E-4</v>
      </c>
      <c r="E665" s="1">
        <v>0</v>
      </c>
      <c r="F665" s="1">
        <v>1.48476332094934</v>
      </c>
    </row>
    <row r="666" spans="1:6" x14ac:dyDescent="0.3">
      <c r="A666" s="3">
        <v>24040831010001</v>
      </c>
      <c r="B666" s="1">
        <v>43.150529980659478</v>
      </c>
      <c r="C666" s="1">
        <v>23.9</v>
      </c>
      <c r="D666" s="1">
        <v>-4.3699695584692574E-3</v>
      </c>
      <c r="E666" s="1">
        <v>2.4</v>
      </c>
      <c r="F666" s="1">
        <v>0.76741296449341845</v>
      </c>
    </row>
    <row r="667" spans="1:6" x14ac:dyDescent="0.3">
      <c r="A667" s="3">
        <v>24040831010002</v>
      </c>
      <c r="B667" s="1">
        <v>41.786219000816331</v>
      </c>
      <c r="C667" s="1">
        <v>27.8</v>
      </c>
      <c r="D667" s="1">
        <v>-1.1817845186063401E-2</v>
      </c>
      <c r="E667" s="1">
        <v>2</v>
      </c>
      <c r="F667" s="1">
        <v>2.1986123671134323</v>
      </c>
    </row>
    <row r="668" spans="1:6" x14ac:dyDescent="0.3">
      <c r="A668" s="3">
        <v>24040831010003</v>
      </c>
      <c r="B668" s="1">
        <v>42.350372102525498</v>
      </c>
      <c r="C668" s="1">
        <v>34.5</v>
      </c>
      <c r="D668" s="1">
        <v>4.636609603443905E-3</v>
      </c>
      <c r="E668" s="1">
        <v>1.5</v>
      </c>
      <c r="F668" s="1">
        <v>0.10750132964717</v>
      </c>
    </row>
    <row r="669" spans="1:6" x14ac:dyDescent="0.3">
      <c r="A669" s="3">
        <v>24040831010004</v>
      </c>
      <c r="B669" s="1">
        <v>44.184772531191506</v>
      </c>
      <c r="C669" s="1">
        <v>22.5</v>
      </c>
      <c r="D669" s="1">
        <v>5.9517708028175142E-3</v>
      </c>
      <c r="E669" s="1">
        <v>2</v>
      </c>
      <c r="F669" s="1">
        <v>0.95617222179135031</v>
      </c>
    </row>
    <row r="670" spans="1:6" x14ac:dyDescent="0.3">
      <c r="A670" s="3">
        <v>24040831010005</v>
      </c>
      <c r="B670" s="1">
        <v>41.001393318176262</v>
      </c>
      <c r="C670" s="1">
        <v>24.6</v>
      </c>
      <c r="D670" s="1">
        <v>3.6177520751759116E-3</v>
      </c>
      <c r="E670" s="1">
        <v>2.8</v>
      </c>
      <c r="F670" s="1">
        <v>0.78243752028793034</v>
      </c>
    </row>
    <row r="671" spans="1:6" x14ac:dyDescent="0.3">
      <c r="A671" s="3">
        <v>24040831010006</v>
      </c>
      <c r="B671" s="1">
        <v>43.619330432679931</v>
      </c>
      <c r="C671" s="1">
        <v>46.800000000000004</v>
      </c>
      <c r="D671" s="1">
        <v>1.0506873133838088E-2</v>
      </c>
      <c r="E671" s="1">
        <v>2.1999999999999997</v>
      </c>
      <c r="F671" s="1">
        <v>1.0519581854754891</v>
      </c>
    </row>
    <row r="672" spans="1:6" x14ac:dyDescent="0.3">
      <c r="A672" s="3">
        <v>24040831010007</v>
      </c>
      <c r="B672" s="1">
        <v>41.000181198120146</v>
      </c>
      <c r="C672" s="1">
        <v>4.2</v>
      </c>
      <c r="D672" s="1">
        <v>-4.1010962255920002E-4</v>
      </c>
      <c r="E672" s="1">
        <v>7.7</v>
      </c>
      <c r="F672" s="1">
        <v>2.3138378957907348</v>
      </c>
    </row>
    <row r="673" spans="1:6" x14ac:dyDescent="0.3">
      <c r="A673" s="3">
        <v>24040831010008</v>
      </c>
      <c r="B673" s="1">
        <v>42.549446132448004</v>
      </c>
      <c r="C673" s="1">
        <v>28.599999999999998</v>
      </c>
      <c r="D673" s="1">
        <v>1.4126322135174008E-2</v>
      </c>
      <c r="E673" s="1">
        <v>2.1999999999999997</v>
      </c>
      <c r="F673" s="1">
        <v>1.4548183743738472</v>
      </c>
    </row>
    <row r="674" spans="1:6" x14ac:dyDescent="0.3">
      <c r="A674" s="3">
        <v>24040831010009</v>
      </c>
      <c r="B674" s="1">
        <v>42.014055887858049</v>
      </c>
      <c r="C674" s="1">
        <v>17.100000000000001</v>
      </c>
      <c r="D674" s="1">
        <v>5.3566470354174597E-3</v>
      </c>
      <c r="E674" s="1">
        <v>2.2999999999999998</v>
      </c>
      <c r="F674" s="1">
        <v>0.69640777011712407</v>
      </c>
    </row>
    <row r="675" spans="1:6" x14ac:dyDescent="0.3">
      <c r="A675" s="3">
        <v>24040831010010</v>
      </c>
      <c r="B675" s="1">
        <v>41.973136305809</v>
      </c>
      <c r="C675" s="1">
        <v>9.6</v>
      </c>
      <c r="D675" s="1">
        <v>-4.6275113127194354E-3</v>
      </c>
      <c r="E675" s="1">
        <v>5.4</v>
      </c>
      <c r="F675" s="1">
        <v>0.89743472693953641</v>
      </c>
    </row>
    <row r="676" spans="1:6" x14ac:dyDescent="0.3">
      <c r="A676" s="3">
        <v>24040831010011</v>
      </c>
      <c r="B676" s="1">
        <v>43.190867053137858</v>
      </c>
      <c r="C676" s="1">
        <v>17.7</v>
      </c>
      <c r="D676" s="1">
        <v>-3.7083006657970437E-3</v>
      </c>
      <c r="E676" s="1">
        <v>2.7999999999999994</v>
      </c>
      <c r="F676" s="1">
        <v>1.2424732595682164</v>
      </c>
    </row>
    <row r="677" spans="1:6" x14ac:dyDescent="0.3">
      <c r="A677" s="3">
        <v>24040831010012</v>
      </c>
      <c r="B677" s="1">
        <v>41.965400338172913</v>
      </c>
      <c r="C677" s="1">
        <v>31</v>
      </c>
      <c r="D677" s="1">
        <v>-1.1516557754172638E-2</v>
      </c>
      <c r="E677" s="1">
        <v>1.7</v>
      </c>
      <c r="F677" s="1">
        <v>0.96316086376221788</v>
      </c>
    </row>
    <row r="678" spans="1:6" x14ac:dyDescent="0.3">
      <c r="A678" s="3">
        <v>24040831010013</v>
      </c>
      <c r="B678" s="1">
        <v>41.051297505696603</v>
      </c>
      <c r="C678" s="1">
        <v>33.799999999999997</v>
      </c>
      <c r="D678" s="1">
        <v>5.0128932343796104E-3</v>
      </c>
      <c r="E678" s="1">
        <v>2</v>
      </c>
      <c r="F678" s="1">
        <v>0.55419263631726401</v>
      </c>
    </row>
    <row r="679" spans="1:6" x14ac:dyDescent="0.3">
      <c r="A679" s="3">
        <v>24040831010014</v>
      </c>
      <c r="B679" s="1">
        <v>42.685313245985263</v>
      </c>
      <c r="C679" s="1">
        <v>36.799999999999997</v>
      </c>
      <c r="D679" s="1">
        <v>7.6458952803578487E-3</v>
      </c>
      <c r="E679" s="1">
        <v>2.9</v>
      </c>
      <c r="F679" s="1">
        <v>0.95110079778565237</v>
      </c>
    </row>
    <row r="680" spans="1:6" x14ac:dyDescent="0.3">
      <c r="A680" s="3">
        <v>24040831010015</v>
      </c>
      <c r="B680" s="1">
        <v>40.654184795561299</v>
      </c>
      <c r="C680" s="1">
        <v>19.8</v>
      </c>
      <c r="D680" s="1">
        <v>-7.5613281750563765E-3</v>
      </c>
      <c r="E680" s="1">
        <v>2.8999999999999995</v>
      </c>
      <c r="F680" s="1">
        <v>0.86804703857550058</v>
      </c>
    </row>
    <row r="681" spans="1:6" x14ac:dyDescent="0.3">
      <c r="A681" s="3">
        <v>24040831010016</v>
      </c>
      <c r="B681" s="1">
        <v>41.426229465575467</v>
      </c>
      <c r="C681" s="1">
        <v>25.5</v>
      </c>
      <c r="D681" s="1">
        <v>4.6920748372073883E-4</v>
      </c>
      <c r="E681" s="1">
        <v>1.8000000000000003</v>
      </c>
      <c r="F681" s="1">
        <v>2.7710902334323961</v>
      </c>
    </row>
    <row r="682" spans="1:6" x14ac:dyDescent="0.3">
      <c r="A682" s="3">
        <v>24040831010017</v>
      </c>
      <c r="B682" s="1">
        <v>43.554864512270662</v>
      </c>
      <c r="C682" s="1">
        <v>40.200000000000003</v>
      </c>
      <c r="D682" s="1">
        <v>-2.15543959176097E-3</v>
      </c>
      <c r="E682" s="1">
        <v>2.5</v>
      </c>
      <c r="F682" s="1">
        <v>1.1739531956918063</v>
      </c>
    </row>
    <row r="683" spans="1:6" x14ac:dyDescent="0.3">
      <c r="A683" s="3">
        <v>24040831010018</v>
      </c>
      <c r="B683" s="1">
        <v>41.711278703477632</v>
      </c>
      <c r="C683" s="1">
        <v>23.2</v>
      </c>
      <c r="D683" s="1">
        <v>9.5283250427913191E-5</v>
      </c>
      <c r="E683" s="1">
        <v>2</v>
      </c>
      <c r="F683" s="1">
        <v>0.41407405803005731</v>
      </c>
    </row>
    <row r="684" spans="1:6" x14ac:dyDescent="0.3">
      <c r="A684" s="3">
        <v>24040831010101</v>
      </c>
      <c r="B684" s="1">
        <v>43.456241925557499</v>
      </c>
      <c r="C684" s="1">
        <v>75.599999999999994</v>
      </c>
      <c r="D684" s="1">
        <v>-1.07125582871959E-3</v>
      </c>
      <c r="E684" s="1">
        <v>0.4</v>
      </c>
      <c r="F684" s="1">
        <v>1.70299067099889</v>
      </c>
    </row>
    <row r="685" spans="1:6" x14ac:dyDescent="0.3">
      <c r="A685" s="3">
        <v>24040831010102</v>
      </c>
      <c r="B685" s="1">
        <v>43.825898551940952</v>
      </c>
      <c r="C685" s="1">
        <v>77.3</v>
      </c>
      <c r="D685" s="1">
        <v>-2.8660367786263446E-3</v>
      </c>
      <c r="E685" s="1">
        <v>0.4</v>
      </c>
      <c r="F685" s="1">
        <v>1.55480935275555</v>
      </c>
    </row>
    <row r="686" spans="1:6" x14ac:dyDescent="0.3">
      <c r="A686" s="3">
        <v>24040831010301</v>
      </c>
      <c r="B686" s="1">
        <v>41.608567449781631</v>
      </c>
      <c r="C686" s="1">
        <v>11.199999999999998</v>
      </c>
      <c r="D686" s="1">
        <v>-2.1614746775917945E-2</v>
      </c>
      <c r="E686" s="1">
        <v>0</v>
      </c>
      <c r="F686" s="1">
        <v>0.82253359775576229</v>
      </c>
    </row>
    <row r="687" spans="1:6" x14ac:dyDescent="0.3">
      <c r="A687" s="3">
        <v>24040831010701</v>
      </c>
      <c r="B687" s="1">
        <v>40.865074793497698</v>
      </c>
      <c r="C687" s="1">
        <v>21.1</v>
      </c>
      <c r="D687" s="1">
        <v>1.0892672464251499E-2</v>
      </c>
      <c r="E687" s="1">
        <v>0</v>
      </c>
      <c r="F687" s="1">
        <v>2.9910972714424102</v>
      </c>
    </row>
    <row r="688" spans="1:6" x14ac:dyDescent="0.3">
      <c r="A688" s="3">
        <v>24040831010702</v>
      </c>
      <c r="B688" s="1">
        <v>41.324441909790004</v>
      </c>
      <c r="C688" s="1">
        <v>13.8</v>
      </c>
      <c r="D688" s="1">
        <v>3.65346057030062E-3</v>
      </c>
      <c r="E688" s="1">
        <v>0</v>
      </c>
      <c r="F688" s="1">
        <v>2.0734739005565599</v>
      </c>
    </row>
    <row r="689" spans="1:6" x14ac:dyDescent="0.3">
      <c r="A689" s="3">
        <v>24040831010801</v>
      </c>
      <c r="B689" s="1">
        <v>39.215975125630699</v>
      </c>
      <c r="C689" s="1">
        <v>12.9</v>
      </c>
      <c r="D689" s="1">
        <v>-2.2771952751403101E-2</v>
      </c>
      <c r="E689" s="1">
        <v>0</v>
      </c>
      <c r="F689" s="1">
        <v>2.1662727495034502</v>
      </c>
    </row>
    <row r="690" spans="1:6" x14ac:dyDescent="0.3">
      <c r="A690" s="3">
        <v>24040831010802</v>
      </c>
      <c r="B690" s="1">
        <v>37.951188723246297</v>
      </c>
      <c r="C690" s="1">
        <v>5.5</v>
      </c>
      <c r="D690" s="1">
        <v>-2.2182357613928599E-2</v>
      </c>
      <c r="E690" s="1">
        <v>0</v>
      </c>
      <c r="F690" s="1">
        <v>-0.353172775823623</v>
      </c>
    </row>
    <row r="691" spans="1:6" x14ac:dyDescent="0.3">
      <c r="A691" s="3">
        <v>24040831010803</v>
      </c>
      <c r="B691" s="1">
        <v>37.644943714141846</v>
      </c>
      <c r="C691" s="1">
        <v>9.1999999999999993</v>
      </c>
      <c r="D691" s="1">
        <v>-4.1225127099702746E-2</v>
      </c>
      <c r="E691" s="1">
        <v>0</v>
      </c>
      <c r="F691" s="1">
        <v>-4.5954635056356469E-2</v>
      </c>
    </row>
    <row r="692" spans="1:6" x14ac:dyDescent="0.3">
      <c r="A692" s="3">
        <v>24040831010804</v>
      </c>
      <c r="B692" s="1">
        <v>39.235533714294398</v>
      </c>
      <c r="C692" s="1">
        <v>5.8</v>
      </c>
      <c r="D692" s="1">
        <v>-3.4552747849375003E-2</v>
      </c>
      <c r="E692" s="1">
        <v>0</v>
      </c>
      <c r="F692" s="1">
        <v>1.2448305388291701</v>
      </c>
    </row>
    <row r="693" spans="1:6" x14ac:dyDescent="0.3">
      <c r="A693" s="3">
        <v>24040831010806</v>
      </c>
      <c r="B693" s="1">
        <v>40.5749702453613</v>
      </c>
      <c r="C693" s="1">
        <v>7.8</v>
      </c>
      <c r="D693" s="1">
        <v>-1.3205163258438299E-2</v>
      </c>
      <c r="E693" s="1">
        <v>0</v>
      </c>
      <c r="F693" s="1">
        <v>2.5812819798787401</v>
      </c>
    </row>
    <row r="694" spans="1:6" x14ac:dyDescent="0.3">
      <c r="A694" s="3">
        <v>24040831011001</v>
      </c>
      <c r="B694" s="1">
        <v>40.5441428422928</v>
      </c>
      <c r="C694" s="1">
        <v>14.3</v>
      </c>
      <c r="D694" s="1">
        <v>-2.09882254130207E-2</v>
      </c>
      <c r="E694" s="1">
        <v>0</v>
      </c>
      <c r="F694" s="1">
        <v>-0.55803474341519199</v>
      </c>
    </row>
    <row r="695" spans="1:6" x14ac:dyDescent="0.3">
      <c r="A695" s="3" t="s">
        <v>18</v>
      </c>
      <c r="B695" s="1">
        <v>33.525173482061419</v>
      </c>
      <c r="C695" s="1">
        <v>37.817254495162871</v>
      </c>
      <c r="D695" s="1">
        <v>-3.7998842995532293E-3</v>
      </c>
      <c r="E695" s="1">
        <v>2.3369208160441239</v>
      </c>
      <c r="F695" s="1">
        <v>-5.0901110177505995E-2</v>
      </c>
    </row>
  </sheetData>
  <phoneticPr fontId="18" type="noConversion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322C-21AD-476A-8179-92A78CABB656}">
  <dimension ref="A3:M695"/>
  <sheetViews>
    <sheetView tabSelected="1" zoomScaleNormal="100" workbookViewId="0">
      <selection activeCell="M8" sqref="M8"/>
    </sheetView>
  </sheetViews>
  <sheetFormatPr defaultRowHeight="16.5" x14ac:dyDescent="0.3"/>
  <cols>
    <col min="1" max="1" width="16.25" style="1" bestFit="1" customWidth="1"/>
    <col min="2" max="2" width="15.375" bestFit="1" customWidth="1"/>
    <col min="3" max="3" width="17.375" bestFit="1" customWidth="1"/>
    <col min="4" max="4" width="22.75" bestFit="1" customWidth="1"/>
    <col min="5" max="5" width="15.875" bestFit="1" customWidth="1"/>
    <col min="6" max="6" width="16" style="4" bestFit="1" customWidth="1"/>
    <col min="7" max="7" width="13.125" bestFit="1" customWidth="1"/>
    <col min="11" max="11" width="13.125" bestFit="1" customWidth="1"/>
    <col min="12" max="12" width="14.875" bestFit="1" customWidth="1"/>
    <col min="13" max="13" width="16.875" bestFit="1" customWidth="1"/>
  </cols>
  <sheetData>
    <row r="3" spans="1:13" x14ac:dyDescent="0.3">
      <c r="A3" s="1" t="s">
        <v>17</v>
      </c>
      <c r="B3" t="s">
        <v>19</v>
      </c>
      <c r="C3" t="s">
        <v>20</v>
      </c>
      <c r="D3" t="s">
        <v>22</v>
      </c>
      <c r="E3" t="s">
        <v>21</v>
      </c>
      <c r="F3" s="4" t="s">
        <v>29</v>
      </c>
      <c r="G3" t="s">
        <v>28</v>
      </c>
      <c r="H3" t="s">
        <v>23</v>
      </c>
      <c r="I3" t="s">
        <v>24</v>
      </c>
      <c r="J3" t="s">
        <v>25</v>
      </c>
      <c r="K3" t="s">
        <v>30</v>
      </c>
      <c r="L3" t="s">
        <v>26</v>
      </c>
      <c r="M3" t="s">
        <v>27</v>
      </c>
    </row>
    <row r="4" spans="1:13" x14ac:dyDescent="0.3">
      <c r="A4" s="1">
        <v>24040560050001</v>
      </c>
      <c r="B4">
        <v>43.355369896358923</v>
      </c>
      <c r="C4">
        <v>22</v>
      </c>
      <c r="D4">
        <v>3.6815361960584108E-3</v>
      </c>
      <c r="E4">
        <v>22.2</v>
      </c>
      <c r="F4" s="4">
        <v>0.96421668234850377</v>
      </c>
      <c r="G4">
        <f t="shared" ref="G4:G67" si="0">STANDARDIZE(B4, AVERAGE(B:B), _xlfn.STDEV.S(B:B))</f>
        <v>1.1594154691912373</v>
      </c>
      <c r="H4">
        <f t="shared" ref="H4:H67" si="1">STANDARDIZE(C4, AVERAGE(C:C), _xlfn.STDEV.S(C:C))</f>
        <v>-7.501274537139789E-2</v>
      </c>
      <c r="I4">
        <f t="shared" ref="I4:I67" si="2">STANDARDIZE(D4, AVERAGE(D:D), _xlfn.STDEV.S(D:D))</f>
        <v>0.20973131214419458</v>
      </c>
      <c r="J4">
        <f t="shared" ref="J4:J67" si="3">STANDARDIZE(E4, AVERAGE(E:E), _xlfn.STDEV.S(E:E))</f>
        <v>12.170778704714712</v>
      </c>
      <c r="K4">
        <f t="shared" ref="K4:K67" si="4">STANDARDIZE(F4, AVERAGE(F:F), _xlfn.STDEV.S(F:F))</f>
        <v>9.497660885755492E-2</v>
      </c>
      <c r="L4">
        <f t="shared" ref="L4:L67" si="5">G4+H4</f>
        <v>1.0844027238198395</v>
      </c>
      <c r="M4">
        <f t="shared" ref="M4:M67" si="6">I4+J4+K4</f>
        <v>12.475486625716462</v>
      </c>
    </row>
    <row r="5" spans="1:13" x14ac:dyDescent="0.3">
      <c r="A5" s="1">
        <v>24040810060001</v>
      </c>
      <c r="B5">
        <v>35.724606766340969</v>
      </c>
      <c r="C5">
        <v>7.4000000000000368</v>
      </c>
      <c r="D5">
        <v>1.0015107371135047E-2</v>
      </c>
      <c r="E5">
        <v>13.599999999999939</v>
      </c>
      <c r="F5" s="4">
        <v>3.3524324893951398</v>
      </c>
      <c r="G5">
        <f t="shared" si="0"/>
        <v>-1.5872852304516474</v>
      </c>
      <c r="H5">
        <f t="shared" si="1"/>
        <v>-0.93095808096169763</v>
      </c>
      <c r="I5">
        <f t="shared" si="2"/>
        <v>0.56011916004650242</v>
      </c>
      <c r="J5">
        <f t="shared" si="3"/>
        <v>7.2034965392726642</v>
      </c>
      <c r="K5">
        <f t="shared" si="4"/>
        <v>1.4605040731966128</v>
      </c>
      <c r="L5">
        <f t="shared" si="5"/>
        <v>-2.5182433114133449</v>
      </c>
      <c r="M5">
        <f t="shared" si="6"/>
        <v>9.2241197725157793</v>
      </c>
    </row>
    <row r="6" spans="1:13" x14ac:dyDescent="0.3">
      <c r="A6" s="1">
        <v>24040700020003</v>
      </c>
      <c r="B6">
        <v>40.961538632710798</v>
      </c>
      <c r="C6">
        <v>11.5</v>
      </c>
      <c r="D6">
        <v>1.9220509935015152E-2</v>
      </c>
      <c r="E6">
        <v>13.3</v>
      </c>
      <c r="F6" s="4">
        <v>0.94981140146652654</v>
      </c>
      <c r="G6">
        <f t="shared" si="0"/>
        <v>0.29775354958270084</v>
      </c>
      <c r="H6">
        <f t="shared" si="1"/>
        <v>-0.69058987028223151</v>
      </c>
      <c r="I6">
        <f t="shared" si="2"/>
        <v>1.0693833814899929</v>
      </c>
      <c r="J6">
        <f t="shared" si="3"/>
        <v>7.0302192544316986</v>
      </c>
      <c r="K6">
        <f t="shared" si="4"/>
        <v>8.6739996982774653E-2</v>
      </c>
      <c r="L6">
        <f t="shared" si="5"/>
        <v>-0.39283632069953067</v>
      </c>
      <c r="M6">
        <f t="shared" si="6"/>
        <v>8.1863426329044664</v>
      </c>
    </row>
    <row r="7" spans="1:13" x14ac:dyDescent="0.3">
      <c r="A7" s="1">
        <v>24040800020001</v>
      </c>
      <c r="B7">
        <v>39.240174027552364</v>
      </c>
      <c r="C7">
        <v>76.600000000000222</v>
      </c>
      <c r="D7">
        <v>1.7298171171422863E-2</v>
      </c>
      <c r="E7">
        <v>10</v>
      </c>
      <c r="F7" s="4">
        <v>1.2895428913389024</v>
      </c>
      <c r="G7">
        <f t="shared" si="0"/>
        <v>-0.32185333439065172</v>
      </c>
      <c r="H7">
        <f t="shared" si="1"/>
        <v>3.1259883041649497</v>
      </c>
      <c r="I7">
        <f t="shared" si="2"/>
        <v>0.96303514229046505</v>
      </c>
      <c r="J7">
        <f t="shared" si="3"/>
        <v>5.1241691211806932</v>
      </c>
      <c r="K7">
        <f t="shared" si="4"/>
        <v>0.28099073368451721</v>
      </c>
      <c r="L7">
        <f t="shared" si="5"/>
        <v>2.8041349697742981</v>
      </c>
      <c r="M7">
        <f t="shared" si="6"/>
        <v>6.3681949971556762</v>
      </c>
    </row>
    <row r="8" spans="1:13" x14ac:dyDescent="0.3">
      <c r="A8" s="1">
        <v>24040820050002</v>
      </c>
      <c r="B8">
        <v>36.449238287077996</v>
      </c>
      <c r="C8">
        <v>0</v>
      </c>
      <c r="D8">
        <v>7.7808958486199906E-3</v>
      </c>
      <c r="E8">
        <v>7.6999999999999957</v>
      </c>
      <c r="F8" s="4">
        <v>3.6492418845494599</v>
      </c>
      <c r="G8">
        <f t="shared" si="0"/>
        <v>-1.3264534013044362</v>
      </c>
      <c r="H8">
        <f t="shared" si="1"/>
        <v>-1.364793388041716</v>
      </c>
      <c r="I8">
        <f t="shared" si="2"/>
        <v>0.43651739644539833</v>
      </c>
      <c r="J8">
        <f t="shared" si="3"/>
        <v>3.7957099373996877</v>
      </c>
      <c r="K8">
        <f t="shared" si="4"/>
        <v>1.6302129326561354</v>
      </c>
      <c r="L8">
        <f t="shared" si="5"/>
        <v>-2.6912467893461525</v>
      </c>
      <c r="M8">
        <f t="shared" si="6"/>
        <v>5.8624402665012214</v>
      </c>
    </row>
    <row r="9" spans="1:13" x14ac:dyDescent="0.3">
      <c r="A9" s="1">
        <v>24040810050302</v>
      </c>
      <c r="B9">
        <v>35.071617603302002</v>
      </c>
      <c r="C9">
        <v>4.4000000000000004</v>
      </c>
      <c r="D9">
        <v>9.3848782591521698E-2</v>
      </c>
      <c r="E9">
        <v>0</v>
      </c>
      <c r="F9" s="4">
        <v>2.8702419002850847</v>
      </c>
      <c r="G9">
        <f t="shared" si="0"/>
        <v>-1.8223293224275612</v>
      </c>
      <c r="H9">
        <f t="shared" si="1"/>
        <v>-1.1068372595076523</v>
      </c>
      <c r="I9">
        <f t="shared" si="2"/>
        <v>5.197992522519117</v>
      </c>
      <c r="J9">
        <f t="shared" si="3"/>
        <v>-0.65174037351932212</v>
      </c>
      <c r="K9">
        <f t="shared" si="4"/>
        <v>1.1847984646277334</v>
      </c>
      <c r="L9">
        <f t="shared" si="5"/>
        <v>-2.9291665819352133</v>
      </c>
      <c r="M9">
        <f t="shared" si="6"/>
        <v>5.7310506136275281</v>
      </c>
    </row>
    <row r="10" spans="1:13" x14ac:dyDescent="0.3">
      <c r="A10" s="1">
        <v>24040560050003</v>
      </c>
      <c r="B10">
        <v>43.423709559440631</v>
      </c>
      <c r="C10">
        <v>57.7</v>
      </c>
      <c r="D10">
        <v>-3.6699628906919487E-3</v>
      </c>
      <c r="E10">
        <v>10.5</v>
      </c>
      <c r="F10" s="4">
        <v>1.63989828713238</v>
      </c>
      <c r="G10">
        <f t="shared" si="0"/>
        <v>1.1840143981845221</v>
      </c>
      <c r="H10">
        <f t="shared" si="1"/>
        <v>2.0179494793254364</v>
      </c>
      <c r="I10">
        <f t="shared" si="2"/>
        <v>-0.19697066888013195</v>
      </c>
      <c r="J10">
        <f t="shared" si="3"/>
        <v>5.4129645959156942</v>
      </c>
      <c r="K10">
        <f t="shared" si="4"/>
        <v>0.4813159780882077</v>
      </c>
      <c r="L10">
        <f t="shared" si="5"/>
        <v>3.2019638775099586</v>
      </c>
      <c r="M10">
        <f t="shared" si="6"/>
        <v>5.6973099051237703</v>
      </c>
    </row>
    <row r="11" spans="1:13" x14ac:dyDescent="0.3">
      <c r="A11" s="1">
        <v>24040800020002</v>
      </c>
      <c r="B11">
        <v>40.617628733317062</v>
      </c>
      <c r="C11">
        <v>64.099999999999994</v>
      </c>
      <c r="D11">
        <v>8.2577769450532818E-3</v>
      </c>
      <c r="E11">
        <v>6.7</v>
      </c>
      <c r="F11" s="4">
        <v>3.20042590030602</v>
      </c>
      <c r="G11">
        <f t="shared" si="0"/>
        <v>0.1739628427839344</v>
      </c>
      <c r="H11">
        <f t="shared" si="1"/>
        <v>2.393158393556801</v>
      </c>
      <c r="I11">
        <f t="shared" si="2"/>
        <v>0.46289956480913069</v>
      </c>
      <c r="J11">
        <f t="shared" si="3"/>
        <v>3.2181189879296879</v>
      </c>
      <c r="K11">
        <f t="shared" si="4"/>
        <v>1.3735901638466939</v>
      </c>
      <c r="L11">
        <f t="shared" si="5"/>
        <v>2.5671212363407356</v>
      </c>
      <c r="M11">
        <f t="shared" si="6"/>
        <v>5.0546087165855127</v>
      </c>
    </row>
    <row r="12" spans="1:13" x14ac:dyDescent="0.3">
      <c r="A12" s="1">
        <v>24040630010004</v>
      </c>
      <c r="B12">
        <v>41.463239516404826</v>
      </c>
      <c r="C12">
        <v>14.800000000000006</v>
      </c>
      <c r="D12">
        <v>-2.031084203375852E-3</v>
      </c>
      <c r="E12">
        <v>7</v>
      </c>
      <c r="F12" s="4">
        <v>3.4727927272518451</v>
      </c>
      <c r="G12">
        <f t="shared" si="0"/>
        <v>0.47834127649470071</v>
      </c>
      <c r="H12">
        <f t="shared" si="1"/>
        <v>-0.49712277388168347</v>
      </c>
      <c r="I12">
        <f t="shared" si="2"/>
        <v>-0.10630409857594682</v>
      </c>
      <c r="J12">
        <f t="shared" si="3"/>
        <v>3.391396272770689</v>
      </c>
      <c r="K12">
        <f t="shared" si="4"/>
        <v>1.5293233188957529</v>
      </c>
      <c r="L12">
        <f t="shared" si="5"/>
        <v>-1.878149738698276E-2</v>
      </c>
      <c r="M12">
        <f t="shared" si="6"/>
        <v>4.814415493090495</v>
      </c>
    </row>
    <row r="13" spans="1:13" x14ac:dyDescent="0.3">
      <c r="A13" s="1">
        <v>24040810030001</v>
      </c>
      <c r="B13">
        <v>32.641318057471103</v>
      </c>
      <c r="C13">
        <v>66.700000000000216</v>
      </c>
      <c r="D13">
        <v>4.5539182040785026E-2</v>
      </c>
      <c r="E13">
        <v>3.8999999999999861</v>
      </c>
      <c r="F13" s="4">
        <v>0.35804404251809635</v>
      </c>
      <c r="G13">
        <f t="shared" si="0"/>
        <v>-2.697118036103674</v>
      </c>
      <c r="H13">
        <f t="shared" si="1"/>
        <v>2.5455870149633064</v>
      </c>
      <c r="I13">
        <f t="shared" si="2"/>
        <v>2.5253933676216511</v>
      </c>
      <c r="J13">
        <f t="shared" si="3"/>
        <v>1.6008643294136757</v>
      </c>
      <c r="K13">
        <f t="shared" si="4"/>
        <v>-0.25161911560628758</v>
      </c>
      <c r="L13">
        <f t="shared" si="5"/>
        <v>-0.15153102114036754</v>
      </c>
      <c r="M13">
        <f t="shared" si="6"/>
        <v>3.8746385814290396</v>
      </c>
    </row>
    <row r="14" spans="1:13" x14ac:dyDescent="0.3">
      <c r="A14" s="1">
        <v>24040810050102</v>
      </c>
      <c r="B14">
        <v>37.547091092818803</v>
      </c>
      <c r="C14">
        <v>7</v>
      </c>
      <c r="D14">
        <v>6.1711349691718057E-2</v>
      </c>
      <c r="E14">
        <v>0</v>
      </c>
      <c r="F14" s="4">
        <v>2.4986305845280499</v>
      </c>
      <c r="G14">
        <f t="shared" si="0"/>
        <v>-0.93128020325680094</v>
      </c>
      <c r="H14">
        <f t="shared" si="1"/>
        <v>-0.95440863810116017</v>
      </c>
      <c r="I14">
        <f t="shared" si="2"/>
        <v>3.4200751928491355</v>
      </c>
      <c r="J14">
        <f t="shared" si="3"/>
        <v>-0.65174037351932212</v>
      </c>
      <c r="K14">
        <f t="shared" si="4"/>
        <v>0.97231956878082404</v>
      </c>
      <c r="L14">
        <f t="shared" si="5"/>
        <v>-1.8856888413579611</v>
      </c>
      <c r="M14">
        <f t="shared" si="6"/>
        <v>3.7406543881106371</v>
      </c>
    </row>
    <row r="15" spans="1:13" x14ac:dyDescent="0.3">
      <c r="A15" s="1">
        <v>24040560040002</v>
      </c>
      <c r="B15">
        <v>43.086280527568988</v>
      </c>
      <c r="C15">
        <v>58.800000000000004</v>
      </c>
      <c r="D15">
        <v>-3.5396369154720215E-4</v>
      </c>
      <c r="E15">
        <v>6.7000000000000011</v>
      </c>
      <c r="F15" s="4">
        <v>1.143730680147808</v>
      </c>
      <c r="G15">
        <f t="shared" si="0"/>
        <v>1.0625564860294787</v>
      </c>
      <c r="H15">
        <f t="shared" si="1"/>
        <v>2.0824385114589528</v>
      </c>
      <c r="I15">
        <f t="shared" si="2"/>
        <v>-1.3521901839151314E-2</v>
      </c>
      <c r="J15">
        <f t="shared" si="3"/>
        <v>3.2181189879296892</v>
      </c>
      <c r="K15">
        <f t="shared" si="4"/>
        <v>0.19761862868883237</v>
      </c>
      <c r="L15">
        <f t="shared" si="5"/>
        <v>3.1449949974884315</v>
      </c>
      <c r="M15">
        <f t="shared" si="6"/>
        <v>3.4022157147793703</v>
      </c>
    </row>
    <row r="16" spans="1:13" x14ac:dyDescent="0.3">
      <c r="A16" s="1">
        <v>24040800020004</v>
      </c>
      <c r="B16">
        <v>39.516052576599925</v>
      </c>
      <c r="C16">
        <v>20.600000000000005</v>
      </c>
      <c r="D16">
        <v>1.9252895913610374E-2</v>
      </c>
      <c r="E16">
        <v>2.5</v>
      </c>
      <c r="F16" s="4">
        <v>3.3716450126634707</v>
      </c>
      <c r="G16">
        <f t="shared" si="0"/>
        <v>-0.22255057911254117</v>
      </c>
      <c r="H16">
        <f t="shared" si="1"/>
        <v>-0.15708969535950876</v>
      </c>
      <c r="I16">
        <f t="shared" si="2"/>
        <v>1.0711750489440266</v>
      </c>
      <c r="J16">
        <f t="shared" si="3"/>
        <v>0.79223700015568166</v>
      </c>
      <c r="K16">
        <f t="shared" si="4"/>
        <v>1.471489356898676</v>
      </c>
      <c r="L16">
        <f t="shared" si="5"/>
        <v>-0.37964027447204995</v>
      </c>
      <c r="M16">
        <f t="shared" si="6"/>
        <v>3.3349014059983841</v>
      </c>
    </row>
    <row r="17" spans="1:13" x14ac:dyDescent="0.3">
      <c r="A17" s="1">
        <v>24040810010005</v>
      </c>
      <c r="B17">
        <v>33.803218349426338</v>
      </c>
      <c r="C17">
        <v>33.199999999999996</v>
      </c>
      <c r="D17">
        <v>3.4646614858117796E-3</v>
      </c>
      <c r="E17">
        <v>4.9000000000000137</v>
      </c>
      <c r="F17" s="4">
        <v>2.4356148876249799</v>
      </c>
      <c r="G17">
        <f t="shared" si="0"/>
        <v>-2.27889088235094</v>
      </c>
      <c r="H17">
        <f t="shared" si="1"/>
        <v>0.58160285453349103</v>
      </c>
      <c r="I17">
        <f t="shared" si="2"/>
        <v>0.19773330014003737</v>
      </c>
      <c r="J17">
        <f t="shared" si="3"/>
        <v>2.1784552788836931</v>
      </c>
      <c r="K17">
        <f t="shared" si="4"/>
        <v>0.93628862695734616</v>
      </c>
      <c r="L17">
        <f t="shared" si="5"/>
        <v>-1.6972880278174489</v>
      </c>
      <c r="M17">
        <f t="shared" si="6"/>
        <v>3.3124772059810765</v>
      </c>
    </row>
    <row r="18" spans="1:13" x14ac:dyDescent="0.3">
      <c r="A18" s="1">
        <v>24040820040001</v>
      </c>
      <c r="B18">
        <v>39.582287430763252</v>
      </c>
      <c r="C18">
        <v>0</v>
      </c>
      <c r="D18">
        <v>9.2319766311751343E-4</v>
      </c>
      <c r="E18">
        <v>8.3000000000000007</v>
      </c>
      <c r="F18" s="4">
        <v>-1.0398919393075623</v>
      </c>
      <c r="G18">
        <f t="shared" si="0"/>
        <v>-0.1987092781612004</v>
      </c>
      <c r="H18">
        <f t="shared" si="1"/>
        <v>-1.364793388041716</v>
      </c>
      <c r="I18">
        <f t="shared" si="2"/>
        <v>5.7133626632043452E-2</v>
      </c>
      <c r="J18">
        <f t="shared" si="3"/>
        <v>4.1422645070816912</v>
      </c>
      <c r="K18">
        <f t="shared" si="4"/>
        <v>-1.050927105670791</v>
      </c>
      <c r="L18">
        <f t="shared" si="5"/>
        <v>-1.5635026662029163</v>
      </c>
      <c r="M18">
        <f t="shared" si="6"/>
        <v>3.1484710280429438</v>
      </c>
    </row>
    <row r="19" spans="1:13" x14ac:dyDescent="0.3">
      <c r="A19" s="1">
        <v>24040831010007</v>
      </c>
      <c r="B19">
        <v>41.000181198120146</v>
      </c>
      <c r="C19">
        <v>4.2</v>
      </c>
      <c r="D19">
        <v>-4.1010962255920002E-4</v>
      </c>
      <c r="E19">
        <v>7.7</v>
      </c>
      <c r="F19" s="4">
        <v>-0.5102767618650218</v>
      </c>
      <c r="G19">
        <f t="shared" si="0"/>
        <v>0.31166297903783846</v>
      </c>
      <c r="H19">
        <f t="shared" si="1"/>
        <v>-1.1185625380773825</v>
      </c>
      <c r="I19">
        <f t="shared" si="2"/>
        <v>-1.662802497126048E-2</v>
      </c>
      <c r="J19">
        <f t="shared" si="3"/>
        <v>3.7957099373996894</v>
      </c>
      <c r="K19">
        <f t="shared" si="4"/>
        <v>-0.74810519644687734</v>
      </c>
      <c r="L19">
        <f t="shared" si="5"/>
        <v>-0.80689955903954402</v>
      </c>
      <c r="M19">
        <f t="shared" si="6"/>
        <v>3.0309767159815517</v>
      </c>
    </row>
    <row r="20" spans="1:13" x14ac:dyDescent="0.3">
      <c r="A20" s="1">
        <v>24040780010001</v>
      </c>
      <c r="B20">
        <v>39.907493126203143</v>
      </c>
      <c r="C20">
        <v>7.299999999999998</v>
      </c>
      <c r="D20">
        <v>1.3590116092509347E-3</v>
      </c>
      <c r="E20">
        <v>4.8999999999999995</v>
      </c>
      <c r="F20" s="4">
        <v>2.0788782789451679</v>
      </c>
      <c r="G20">
        <f t="shared" si="0"/>
        <v>-8.1651167986248899E-2</v>
      </c>
      <c r="H20">
        <f t="shared" si="1"/>
        <v>-0.93682072024656515</v>
      </c>
      <c r="I20">
        <f t="shared" si="2"/>
        <v>8.1243864987366604E-2</v>
      </c>
      <c r="J20">
        <f t="shared" si="3"/>
        <v>2.1784552788836851</v>
      </c>
      <c r="K20">
        <f t="shared" si="4"/>
        <v>0.73231475020377612</v>
      </c>
      <c r="L20">
        <f t="shared" si="5"/>
        <v>-1.0184718882328141</v>
      </c>
      <c r="M20">
        <f t="shared" si="6"/>
        <v>2.992013894074828</v>
      </c>
    </row>
    <row r="21" spans="1:13" x14ac:dyDescent="0.3">
      <c r="A21" s="1">
        <v>24040800020007</v>
      </c>
      <c r="B21">
        <v>41.102510072566837</v>
      </c>
      <c r="C21">
        <v>26</v>
      </c>
      <c r="D21">
        <v>1.4168304952801438E-2</v>
      </c>
      <c r="E21">
        <v>1.8000000000000003</v>
      </c>
      <c r="F21" s="4">
        <v>3.80595180239433</v>
      </c>
      <c r="G21">
        <f t="shared" si="0"/>
        <v>0.34849635811767549</v>
      </c>
      <c r="H21">
        <f t="shared" si="1"/>
        <v>0.15949282602320539</v>
      </c>
      <c r="I21">
        <f t="shared" si="2"/>
        <v>0.78988368346098004</v>
      </c>
      <c r="J21">
        <f t="shared" si="3"/>
        <v>0.38792333552668073</v>
      </c>
      <c r="K21">
        <f t="shared" si="4"/>
        <v>1.71981609838349</v>
      </c>
      <c r="L21">
        <f t="shared" si="5"/>
        <v>0.5079891841408809</v>
      </c>
      <c r="M21">
        <f t="shared" si="6"/>
        <v>2.8976231173711509</v>
      </c>
    </row>
    <row r="22" spans="1:13" x14ac:dyDescent="0.3">
      <c r="A22" s="1">
        <v>24040800010008</v>
      </c>
      <c r="B22">
        <v>40.847369586096882</v>
      </c>
      <c r="C22">
        <v>8.2999999999999989</v>
      </c>
      <c r="D22">
        <v>6.4709973311336362E-3</v>
      </c>
      <c r="E22">
        <v>4.1000000000000005</v>
      </c>
      <c r="F22" s="4">
        <v>2.0696629236141848</v>
      </c>
      <c r="G22">
        <f t="shared" si="0"/>
        <v>0.25665828887693859</v>
      </c>
      <c r="H22">
        <f t="shared" si="1"/>
        <v>-0.87819432739791425</v>
      </c>
      <c r="I22">
        <f t="shared" si="2"/>
        <v>0.36405077219420506</v>
      </c>
      <c r="J22">
        <f t="shared" si="3"/>
        <v>1.7163825193076845</v>
      </c>
      <c r="K22">
        <f t="shared" si="4"/>
        <v>0.7270456196834223</v>
      </c>
      <c r="L22">
        <f t="shared" si="5"/>
        <v>-0.62153603852097561</v>
      </c>
      <c r="M22">
        <f t="shared" si="6"/>
        <v>2.8074789111853118</v>
      </c>
    </row>
    <row r="23" spans="1:13" x14ac:dyDescent="0.3">
      <c r="A23" s="1">
        <v>24040640010006</v>
      </c>
      <c r="B23">
        <v>42.634896808200402</v>
      </c>
      <c r="C23">
        <v>20.9</v>
      </c>
      <c r="D23">
        <v>1.5995520050637396E-2</v>
      </c>
      <c r="E23">
        <v>1.8</v>
      </c>
      <c r="F23" s="4">
        <v>3.4496775047052277</v>
      </c>
      <c r="G23">
        <f t="shared" si="0"/>
        <v>0.90008047194382268</v>
      </c>
      <c r="H23">
        <f t="shared" si="1"/>
        <v>-0.13950177750491388</v>
      </c>
      <c r="I23">
        <f t="shared" si="2"/>
        <v>0.89096946083484829</v>
      </c>
      <c r="J23">
        <f t="shared" si="3"/>
        <v>0.38792333552668062</v>
      </c>
      <c r="K23">
        <f t="shared" si="4"/>
        <v>1.5161065605364028</v>
      </c>
      <c r="L23">
        <f t="shared" si="5"/>
        <v>0.7605786944389088</v>
      </c>
      <c r="M23">
        <f t="shared" si="6"/>
        <v>2.7949993568979314</v>
      </c>
    </row>
    <row r="24" spans="1:13" x14ac:dyDescent="0.3">
      <c r="A24" s="1">
        <v>24040810050301</v>
      </c>
      <c r="B24">
        <v>35.211472988128698</v>
      </c>
      <c r="C24">
        <v>2.2999999999999998</v>
      </c>
      <c r="D24">
        <v>5.9465460479259498E-2</v>
      </c>
      <c r="E24">
        <v>0</v>
      </c>
      <c r="F24" s="4">
        <v>0.98541876425345887</v>
      </c>
      <c r="G24">
        <f t="shared" si="0"/>
        <v>-1.7719882389989361</v>
      </c>
      <c r="H24">
        <f t="shared" si="1"/>
        <v>-1.229952684489819</v>
      </c>
      <c r="I24">
        <f t="shared" si="2"/>
        <v>3.2958273923543628</v>
      </c>
      <c r="J24">
        <f t="shared" si="3"/>
        <v>-0.65174037351932212</v>
      </c>
      <c r="K24">
        <f t="shared" si="4"/>
        <v>0.1070994769237309</v>
      </c>
      <c r="L24">
        <f t="shared" si="5"/>
        <v>-3.0019409234887551</v>
      </c>
      <c r="M24">
        <f t="shared" si="6"/>
        <v>2.7511864957587719</v>
      </c>
    </row>
    <row r="25" spans="1:13" x14ac:dyDescent="0.3">
      <c r="A25" s="1">
        <v>24040680010001</v>
      </c>
      <c r="B25">
        <v>43.842953258090539</v>
      </c>
      <c r="C25">
        <v>51.29999999999999</v>
      </c>
      <c r="D25">
        <v>2.700882407629663E-3</v>
      </c>
      <c r="E25">
        <v>3</v>
      </c>
      <c r="F25" s="4">
        <v>3.4007499698135599</v>
      </c>
      <c r="G25">
        <f t="shared" si="0"/>
        <v>1.3349215801769294</v>
      </c>
      <c r="H25">
        <f t="shared" si="1"/>
        <v>1.6427405650940705</v>
      </c>
      <c r="I25">
        <f t="shared" si="2"/>
        <v>0.15547926997611453</v>
      </c>
      <c r="J25">
        <f t="shared" si="3"/>
        <v>1.0810324748906825</v>
      </c>
      <c r="K25">
        <f t="shared" si="4"/>
        <v>1.4881309092322594</v>
      </c>
      <c r="L25">
        <f t="shared" si="5"/>
        <v>2.9776621452710001</v>
      </c>
      <c r="M25">
        <f t="shared" si="6"/>
        <v>2.7246426540990565</v>
      </c>
    </row>
    <row r="26" spans="1:13" x14ac:dyDescent="0.3">
      <c r="A26" s="1">
        <v>24040810050001</v>
      </c>
      <c r="B26">
        <v>36.980084178817123</v>
      </c>
      <c r="C26">
        <v>20.599999999999984</v>
      </c>
      <c r="D26">
        <v>1.6975906155846623E-2</v>
      </c>
      <c r="E26">
        <v>1.9000000000000024</v>
      </c>
      <c r="F26" s="4">
        <v>3.0294566253821098</v>
      </c>
      <c r="G26">
        <f t="shared" si="0"/>
        <v>-1.1353749000590467</v>
      </c>
      <c r="H26">
        <f t="shared" si="1"/>
        <v>-0.15708969535951001</v>
      </c>
      <c r="I26">
        <f t="shared" si="2"/>
        <v>0.94520669414634251</v>
      </c>
      <c r="J26">
        <f t="shared" si="3"/>
        <v>0.44568243047368211</v>
      </c>
      <c r="K26">
        <f t="shared" si="4"/>
        <v>1.2758338221551762</v>
      </c>
      <c r="L26">
        <f t="shared" si="5"/>
        <v>-1.2924645954185567</v>
      </c>
      <c r="M26">
        <f t="shared" si="6"/>
        <v>2.6667229467752005</v>
      </c>
    </row>
    <row r="27" spans="1:13" x14ac:dyDescent="0.3">
      <c r="A27" s="1">
        <v>24040600010001</v>
      </c>
      <c r="B27">
        <v>36.553489957593307</v>
      </c>
      <c r="C27">
        <v>8.5</v>
      </c>
      <c r="D27">
        <v>3.7840340505508774E-2</v>
      </c>
      <c r="E27">
        <v>2.5</v>
      </c>
      <c r="F27" s="4">
        <v>0.38722395664814863</v>
      </c>
      <c r="G27">
        <f t="shared" si="0"/>
        <v>-1.2889279098870832</v>
      </c>
      <c r="H27">
        <f t="shared" si="1"/>
        <v>-0.86646904882818399</v>
      </c>
      <c r="I27">
        <f t="shared" si="2"/>
        <v>2.0994755966961978</v>
      </c>
      <c r="J27">
        <f t="shared" si="3"/>
        <v>0.79223700015568166</v>
      </c>
      <c r="K27">
        <f t="shared" si="4"/>
        <v>-0.23493470457690208</v>
      </c>
      <c r="L27">
        <f t="shared" si="5"/>
        <v>-2.1553969587152673</v>
      </c>
      <c r="M27">
        <f t="shared" si="6"/>
        <v>2.6567778922749774</v>
      </c>
    </row>
    <row r="28" spans="1:13" x14ac:dyDescent="0.3">
      <c r="A28" s="1">
        <v>24040640010001</v>
      </c>
      <c r="B28">
        <v>42.182856394449857</v>
      </c>
      <c r="C28">
        <v>19.100000000000001</v>
      </c>
      <c r="D28">
        <v>7.1522836898414727E-3</v>
      </c>
      <c r="E28">
        <v>2.7</v>
      </c>
      <c r="F28" s="4">
        <v>3.144695230892725</v>
      </c>
      <c r="G28">
        <f t="shared" si="0"/>
        <v>0.73736808006899324</v>
      </c>
      <c r="H28">
        <f t="shared" si="1"/>
        <v>-0.24502928463248519</v>
      </c>
      <c r="I28">
        <f t="shared" si="2"/>
        <v>0.40174111377782989</v>
      </c>
      <c r="J28">
        <f t="shared" si="3"/>
        <v>0.90775519004968208</v>
      </c>
      <c r="K28">
        <f t="shared" si="4"/>
        <v>1.3417246350007199</v>
      </c>
      <c r="L28">
        <f t="shared" si="5"/>
        <v>0.49233879543650805</v>
      </c>
      <c r="M28">
        <f t="shared" si="6"/>
        <v>2.651220938828232</v>
      </c>
    </row>
    <row r="29" spans="1:13" x14ac:dyDescent="0.3">
      <c r="A29" s="1">
        <v>24040560050004</v>
      </c>
      <c r="B29">
        <v>43.250040705035431</v>
      </c>
      <c r="C29">
        <v>26.1</v>
      </c>
      <c r="D29">
        <v>-2.7740836611506829E-3</v>
      </c>
      <c r="E29">
        <v>5.2999999999999989</v>
      </c>
      <c r="F29" s="4">
        <v>1.42918862307415</v>
      </c>
      <c r="G29">
        <f t="shared" si="0"/>
        <v>1.1215021230983711</v>
      </c>
      <c r="H29">
        <f t="shared" si="1"/>
        <v>0.16535546530807055</v>
      </c>
      <c r="I29">
        <f t="shared" si="2"/>
        <v>-0.14740855194133504</v>
      </c>
      <c r="J29">
        <f t="shared" si="3"/>
        <v>2.4094916586716857</v>
      </c>
      <c r="K29">
        <f t="shared" si="4"/>
        <v>0.36083698602049008</v>
      </c>
      <c r="L29">
        <f t="shared" si="5"/>
        <v>1.2868575884064417</v>
      </c>
      <c r="M29">
        <f t="shared" si="6"/>
        <v>2.6229200927508409</v>
      </c>
    </row>
    <row r="30" spans="1:13" x14ac:dyDescent="0.3">
      <c r="A30" s="1">
        <v>24040800020008</v>
      </c>
      <c r="B30">
        <v>42.314426759878771</v>
      </c>
      <c r="C30">
        <v>23.599999999999998</v>
      </c>
      <c r="D30">
        <v>1.3908068456657926E-2</v>
      </c>
      <c r="E30">
        <v>2.5</v>
      </c>
      <c r="F30" s="4">
        <v>2.5478114299476151</v>
      </c>
      <c r="G30">
        <f t="shared" si="0"/>
        <v>0.78472696261040653</v>
      </c>
      <c r="H30">
        <f t="shared" si="1"/>
        <v>1.8789483186443294E-2</v>
      </c>
      <c r="I30">
        <f t="shared" si="2"/>
        <v>0.77548679688485977</v>
      </c>
      <c r="J30">
        <f t="shared" si="3"/>
        <v>0.79223700015568166</v>
      </c>
      <c r="K30">
        <f t="shared" si="4"/>
        <v>1.0004400572817691</v>
      </c>
      <c r="L30">
        <f t="shared" si="5"/>
        <v>0.80351644579684978</v>
      </c>
      <c r="M30">
        <f t="shared" si="6"/>
        <v>2.5681638543223109</v>
      </c>
    </row>
    <row r="31" spans="1:13" x14ac:dyDescent="0.3">
      <c r="A31" s="1">
        <v>24040600010301</v>
      </c>
      <c r="B31">
        <v>38.747516632080099</v>
      </c>
      <c r="C31">
        <v>8.5</v>
      </c>
      <c r="D31">
        <v>6.1033322786291401E-2</v>
      </c>
      <c r="E31">
        <v>0</v>
      </c>
      <c r="F31" s="4">
        <v>0.46752728235626995</v>
      </c>
      <c r="G31">
        <f t="shared" si="0"/>
        <v>-0.49918584881568345</v>
      </c>
      <c r="H31">
        <f t="shared" si="1"/>
        <v>-0.86646904882818399</v>
      </c>
      <c r="I31">
        <f t="shared" si="2"/>
        <v>3.3825651717812133</v>
      </c>
      <c r="J31">
        <f t="shared" si="3"/>
        <v>-0.65174037351932212</v>
      </c>
      <c r="K31">
        <f t="shared" si="4"/>
        <v>-0.18901908991232538</v>
      </c>
      <c r="L31">
        <f t="shared" si="5"/>
        <v>-1.3656548976438674</v>
      </c>
      <c r="M31">
        <f t="shared" si="6"/>
        <v>2.5418057083495662</v>
      </c>
    </row>
    <row r="32" spans="1:13" x14ac:dyDescent="0.3">
      <c r="A32" s="1">
        <v>24040630010007</v>
      </c>
      <c r="B32">
        <v>43.499578540252493</v>
      </c>
      <c r="C32">
        <v>22.5</v>
      </c>
      <c r="D32">
        <v>3.4800300490679388E-3</v>
      </c>
      <c r="E32">
        <v>1.6999999999999997</v>
      </c>
      <c r="F32" s="4">
        <v>4.1947800616423301</v>
      </c>
      <c r="G32">
        <f t="shared" si="0"/>
        <v>1.2113235125059154</v>
      </c>
      <c r="H32">
        <f t="shared" si="1"/>
        <v>-4.5699548947072482E-2</v>
      </c>
      <c r="I32">
        <f t="shared" si="2"/>
        <v>0.19858352470621363</v>
      </c>
      <c r="J32">
        <f t="shared" si="3"/>
        <v>0.3301642405796803</v>
      </c>
      <c r="K32">
        <f t="shared" si="4"/>
        <v>1.9421392508170603</v>
      </c>
      <c r="L32">
        <f t="shared" si="5"/>
        <v>1.165623963558843</v>
      </c>
      <c r="M32">
        <f t="shared" si="6"/>
        <v>2.4708870161029544</v>
      </c>
    </row>
    <row r="33" spans="1:13" x14ac:dyDescent="0.3">
      <c r="A33" s="1">
        <v>24040510020001</v>
      </c>
      <c r="B33">
        <v>44.815638605753563</v>
      </c>
      <c r="C33">
        <v>64.7</v>
      </c>
      <c r="D33">
        <v>1.0344065205814955E-2</v>
      </c>
      <c r="E33">
        <v>2.6</v>
      </c>
      <c r="F33" s="4">
        <v>2.5812819798787401</v>
      </c>
      <c r="G33">
        <f t="shared" si="0"/>
        <v>1.6850406284866002</v>
      </c>
      <c r="H33">
        <f t="shared" si="1"/>
        <v>2.428334229265992</v>
      </c>
      <c r="I33">
        <f t="shared" si="2"/>
        <v>0.57831787046719985</v>
      </c>
      <c r="J33">
        <f t="shared" si="3"/>
        <v>0.84999609510268193</v>
      </c>
      <c r="K33">
        <f t="shared" si="4"/>
        <v>1.019577756246254</v>
      </c>
      <c r="L33">
        <f t="shared" si="5"/>
        <v>4.1133748577525919</v>
      </c>
      <c r="M33">
        <f t="shared" si="6"/>
        <v>2.447891721816136</v>
      </c>
    </row>
    <row r="34" spans="1:13" x14ac:dyDescent="0.3">
      <c r="A34" s="1">
        <v>24040720010012</v>
      </c>
      <c r="B34">
        <v>43.609259741646902</v>
      </c>
      <c r="C34">
        <v>22.5</v>
      </c>
      <c r="D34">
        <v>2.7266248461923451E-2</v>
      </c>
      <c r="E34">
        <v>1.7</v>
      </c>
      <c r="F34" s="4">
        <v>1.828965350091456</v>
      </c>
      <c r="G34">
        <f t="shared" si="0"/>
        <v>1.2508033689075104</v>
      </c>
      <c r="H34">
        <f t="shared" si="1"/>
        <v>-4.5699548947072482E-2</v>
      </c>
      <c r="I34">
        <f t="shared" si="2"/>
        <v>1.5144922986079838</v>
      </c>
      <c r="J34">
        <f t="shared" si="3"/>
        <v>0.33016424057968041</v>
      </c>
      <c r="K34">
        <f t="shared" si="4"/>
        <v>0.58942022323672782</v>
      </c>
      <c r="L34">
        <f t="shared" si="5"/>
        <v>1.205103819960438</v>
      </c>
      <c r="M34">
        <f t="shared" si="6"/>
        <v>2.4340767624243922</v>
      </c>
    </row>
    <row r="35" spans="1:13" x14ac:dyDescent="0.3">
      <c r="A35" s="1">
        <v>24040680010006</v>
      </c>
      <c r="B35">
        <v>42.555885314941449</v>
      </c>
      <c r="C35">
        <v>28.5</v>
      </c>
      <c r="D35">
        <v>7.5941775382186143E-3</v>
      </c>
      <c r="E35">
        <v>2.2000000000000002</v>
      </c>
      <c r="F35" s="4">
        <v>3.2129740417003601</v>
      </c>
      <c r="G35">
        <f t="shared" si="0"/>
        <v>0.87164020717391033</v>
      </c>
      <c r="H35">
        <f t="shared" si="1"/>
        <v>0.30605880814483244</v>
      </c>
      <c r="I35">
        <f t="shared" si="2"/>
        <v>0.42618770642739651</v>
      </c>
      <c r="J35">
        <f t="shared" si="3"/>
        <v>0.6189597153146813</v>
      </c>
      <c r="K35">
        <f t="shared" si="4"/>
        <v>1.3807649056140932</v>
      </c>
      <c r="L35">
        <f t="shared" si="5"/>
        <v>1.1776990153187428</v>
      </c>
      <c r="M35">
        <f t="shared" si="6"/>
        <v>2.4259123273561709</v>
      </c>
    </row>
    <row r="36" spans="1:13" x14ac:dyDescent="0.3">
      <c r="A36" s="1">
        <v>24040510020006</v>
      </c>
      <c r="B36">
        <v>44.045154539744068</v>
      </c>
      <c r="C36">
        <v>40</v>
      </c>
      <c r="D36">
        <v>3.6942360469967958E-3</v>
      </c>
      <c r="E36">
        <v>3.7000000000000006</v>
      </c>
      <c r="F36" s="4">
        <v>2.0734739005565599</v>
      </c>
      <c r="G36">
        <f t="shared" si="0"/>
        <v>1.4077041305357074</v>
      </c>
      <c r="H36">
        <f t="shared" si="1"/>
        <v>0.98026232590431683</v>
      </c>
      <c r="I36">
        <f t="shared" si="2"/>
        <v>0.21043389735496662</v>
      </c>
      <c r="J36">
        <f t="shared" si="3"/>
        <v>1.4853461395196839</v>
      </c>
      <c r="K36">
        <f t="shared" si="4"/>
        <v>0.72922464959580346</v>
      </c>
      <c r="L36">
        <f t="shared" si="5"/>
        <v>2.387966456440024</v>
      </c>
      <c r="M36">
        <f t="shared" si="6"/>
        <v>2.4250046864704542</v>
      </c>
    </row>
    <row r="37" spans="1:13" x14ac:dyDescent="0.3">
      <c r="A37" s="1">
        <v>24040630010001</v>
      </c>
      <c r="B37">
        <v>43.827828337476127</v>
      </c>
      <c r="C37">
        <v>53.6</v>
      </c>
      <c r="D37">
        <v>7.2044945723724191E-3</v>
      </c>
      <c r="E37">
        <v>2.3000000000000003</v>
      </c>
      <c r="F37" s="4">
        <v>3.1385950616427847</v>
      </c>
      <c r="G37">
        <f t="shared" si="0"/>
        <v>1.3294773501142478</v>
      </c>
      <c r="H37">
        <f t="shared" si="1"/>
        <v>1.7775812686459682</v>
      </c>
      <c r="I37">
        <f t="shared" si="2"/>
        <v>0.40462954090075981</v>
      </c>
      <c r="J37">
        <f t="shared" si="3"/>
        <v>0.67671881026168157</v>
      </c>
      <c r="K37">
        <f t="shared" si="4"/>
        <v>1.3382366970081265</v>
      </c>
      <c r="L37">
        <f t="shared" si="5"/>
        <v>3.1070586187602158</v>
      </c>
      <c r="M37">
        <f t="shared" si="6"/>
        <v>2.4195850481705676</v>
      </c>
    </row>
    <row r="38" spans="1:13" x14ac:dyDescent="0.3">
      <c r="A38" s="1">
        <v>24040540020001</v>
      </c>
      <c r="B38">
        <v>43.344253539156028</v>
      </c>
      <c r="C38">
        <v>35.600000000000009</v>
      </c>
      <c r="D38">
        <v>1.5221386698680481E-3</v>
      </c>
      <c r="E38">
        <v>4.2000000000000011</v>
      </c>
      <c r="F38" s="4">
        <v>1.70299067099889</v>
      </c>
      <c r="G38">
        <f t="shared" si="0"/>
        <v>1.1554141254741772</v>
      </c>
      <c r="H38">
        <f t="shared" si="1"/>
        <v>0.72230619737025381</v>
      </c>
      <c r="I38">
        <f t="shared" si="2"/>
        <v>9.0268432348223335E-2</v>
      </c>
      <c r="J38">
        <f t="shared" si="3"/>
        <v>1.7741416142546849</v>
      </c>
      <c r="K38">
        <f t="shared" si="4"/>
        <v>0.517390767772681</v>
      </c>
      <c r="L38">
        <f t="shared" si="5"/>
        <v>1.877720322844431</v>
      </c>
      <c r="M38">
        <f t="shared" si="6"/>
        <v>2.3818008143755893</v>
      </c>
    </row>
    <row r="39" spans="1:13" x14ac:dyDescent="0.3">
      <c r="A39" s="1">
        <v>24040720010005</v>
      </c>
      <c r="B39">
        <v>43.26987261242337</v>
      </c>
      <c r="C39">
        <v>24.900000000000002</v>
      </c>
      <c r="D39">
        <v>9.6771308211221763E-3</v>
      </c>
      <c r="E39">
        <v>2.8000000000000003</v>
      </c>
      <c r="F39" s="4">
        <v>2.3279591202735901</v>
      </c>
      <c r="G39">
        <f t="shared" si="0"/>
        <v>1.1286406376832914</v>
      </c>
      <c r="H39">
        <f t="shared" si="1"/>
        <v>9.5003793889689617E-2</v>
      </c>
      <c r="I39">
        <f t="shared" si="2"/>
        <v>0.54142151337499034</v>
      </c>
      <c r="J39">
        <f t="shared" si="3"/>
        <v>0.96551428499668235</v>
      </c>
      <c r="K39">
        <f t="shared" si="4"/>
        <v>0.87473350845462861</v>
      </c>
      <c r="L39">
        <f t="shared" si="5"/>
        <v>1.2236444315729811</v>
      </c>
      <c r="M39">
        <f t="shared" si="6"/>
        <v>2.3816693068263013</v>
      </c>
    </row>
    <row r="40" spans="1:13" x14ac:dyDescent="0.3">
      <c r="A40" s="1">
        <v>24040720010010</v>
      </c>
      <c r="B40">
        <v>43.286560654640198</v>
      </c>
      <c r="C40">
        <v>24.8</v>
      </c>
      <c r="D40">
        <v>8.7914688047021593E-3</v>
      </c>
      <c r="E40">
        <v>2.8</v>
      </c>
      <c r="F40" s="4">
        <v>2.4093594804569922</v>
      </c>
      <c r="G40">
        <f t="shared" si="0"/>
        <v>1.1346475149053501</v>
      </c>
      <c r="H40">
        <f t="shared" si="1"/>
        <v>8.9141154604824441E-2</v>
      </c>
      <c r="I40">
        <f t="shared" si="2"/>
        <v>0.49242463636452977</v>
      </c>
      <c r="J40">
        <f t="shared" si="3"/>
        <v>0.96551428499668202</v>
      </c>
      <c r="K40">
        <f t="shared" si="4"/>
        <v>0.92127638247361654</v>
      </c>
      <c r="L40">
        <f t="shared" si="5"/>
        <v>1.2237886695101745</v>
      </c>
      <c r="M40">
        <f t="shared" si="6"/>
        <v>2.3792153038348283</v>
      </c>
    </row>
    <row r="41" spans="1:13" x14ac:dyDescent="0.3">
      <c r="A41" s="1">
        <v>24040660020005</v>
      </c>
      <c r="B41">
        <v>41.277476761076201</v>
      </c>
      <c r="C41">
        <v>38.200000000000003</v>
      </c>
      <c r="D41">
        <v>-4.0568911936134225E-4</v>
      </c>
      <c r="E41">
        <v>3.1</v>
      </c>
      <c r="F41" s="4">
        <v>2.9494273662567103</v>
      </c>
      <c r="G41">
        <f t="shared" si="0"/>
        <v>0.41147578986708427</v>
      </c>
      <c r="H41">
        <f t="shared" si="1"/>
        <v>0.87473481877674553</v>
      </c>
      <c r="I41">
        <f t="shared" si="2"/>
        <v>-1.6383472481152257E-2</v>
      </c>
      <c r="J41">
        <f t="shared" si="3"/>
        <v>1.1387915698376827</v>
      </c>
      <c r="K41">
        <f t="shared" si="4"/>
        <v>1.2300749125273303</v>
      </c>
      <c r="L41">
        <f t="shared" si="5"/>
        <v>1.2862106086438299</v>
      </c>
      <c r="M41">
        <f t="shared" si="6"/>
        <v>2.3524830098838607</v>
      </c>
    </row>
    <row r="42" spans="1:13" x14ac:dyDescent="0.3">
      <c r="A42" s="1">
        <v>24040590020005</v>
      </c>
      <c r="B42">
        <v>43.53026060263317</v>
      </c>
      <c r="C42">
        <v>17.7</v>
      </c>
      <c r="D42">
        <v>6.6190638188143398E-3</v>
      </c>
      <c r="E42">
        <v>4.5</v>
      </c>
      <c r="F42" s="4">
        <v>0.81400687045728126</v>
      </c>
      <c r="G42">
        <f t="shared" si="0"/>
        <v>1.222367551060326</v>
      </c>
      <c r="H42">
        <f t="shared" si="1"/>
        <v>-0.32710623462059646</v>
      </c>
      <c r="I42">
        <f t="shared" si="2"/>
        <v>0.37224215372774683</v>
      </c>
      <c r="J42">
        <f t="shared" si="3"/>
        <v>1.9474188990956847</v>
      </c>
      <c r="K42">
        <f t="shared" si="4"/>
        <v>9.0900558310417247E-3</v>
      </c>
      <c r="L42">
        <f t="shared" si="5"/>
        <v>0.89526131643972962</v>
      </c>
      <c r="M42">
        <f t="shared" si="6"/>
        <v>2.328751108654473</v>
      </c>
    </row>
    <row r="43" spans="1:13" x14ac:dyDescent="0.3">
      <c r="A43" s="1">
        <v>24040820050101</v>
      </c>
      <c r="B43">
        <v>37.916979471842453</v>
      </c>
      <c r="C43">
        <v>0</v>
      </c>
      <c r="D43">
        <v>4.3811144307255745E-2</v>
      </c>
      <c r="E43">
        <v>0</v>
      </c>
      <c r="F43" s="4">
        <v>1.7456583361762239</v>
      </c>
      <c r="G43">
        <f t="shared" si="0"/>
        <v>-0.79813851714451833</v>
      </c>
      <c r="H43">
        <f t="shared" si="1"/>
        <v>-1.364793388041716</v>
      </c>
      <c r="I43">
        <f t="shared" si="2"/>
        <v>2.4297943120796601</v>
      </c>
      <c r="J43">
        <f t="shared" si="3"/>
        <v>-0.65174037351932212</v>
      </c>
      <c r="K43">
        <f t="shared" si="4"/>
        <v>0.54178716799202464</v>
      </c>
      <c r="L43">
        <f t="shared" si="5"/>
        <v>-2.1629319051862343</v>
      </c>
      <c r="M43">
        <f t="shared" si="6"/>
        <v>2.3198411065523628</v>
      </c>
    </row>
    <row r="44" spans="1:13" x14ac:dyDescent="0.3">
      <c r="A44" s="1">
        <v>24040570040024</v>
      </c>
      <c r="B44">
        <v>41.9225206375122</v>
      </c>
      <c r="C44">
        <v>2.7</v>
      </c>
      <c r="D44">
        <v>7.8234259757057854E-3</v>
      </c>
      <c r="E44">
        <v>4.3</v>
      </c>
      <c r="F44" s="4">
        <v>0.86752976419621619</v>
      </c>
      <c r="G44">
        <f t="shared" si="0"/>
        <v>0.64365996810967996</v>
      </c>
      <c r="H44">
        <f t="shared" si="1"/>
        <v>-1.2065021273503589</v>
      </c>
      <c r="I44">
        <f t="shared" si="2"/>
        <v>0.43887026172292848</v>
      </c>
      <c r="J44">
        <f t="shared" si="3"/>
        <v>1.8319007092016844</v>
      </c>
      <c r="K44">
        <f t="shared" si="4"/>
        <v>3.9693228775365776E-2</v>
      </c>
      <c r="L44">
        <f t="shared" si="5"/>
        <v>-0.56284215924067893</v>
      </c>
      <c r="M44">
        <f t="shared" si="6"/>
        <v>2.3104641996999788</v>
      </c>
    </row>
    <row r="45" spans="1:13" x14ac:dyDescent="0.3">
      <c r="A45" s="1">
        <v>24040570040008</v>
      </c>
      <c r="B45">
        <v>43.098439256350204</v>
      </c>
      <c r="C45">
        <v>6.4</v>
      </c>
      <c r="D45">
        <v>1.0756494380378491E-2</v>
      </c>
      <c r="E45">
        <v>6.1</v>
      </c>
      <c r="F45" s="4">
        <v>-1.2867611325932971</v>
      </c>
      <c r="G45">
        <f t="shared" si="0"/>
        <v>1.0669330324221664</v>
      </c>
      <c r="H45">
        <f t="shared" si="1"/>
        <v>-0.98958447381035053</v>
      </c>
      <c r="I45">
        <f t="shared" si="2"/>
        <v>0.6011344090191163</v>
      </c>
      <c r="J45">
        <f t="shared" si="3"/>
        <v>2.8715644182476874</v>
      </c>
      <c r="K45">
        <f t="shared" si="4"/>
        <v>-1.1920812938878842</v>
      </c>
      <c r="L45">
        <f t="shared" si="5"/>
        <v>7.7348558611815887E-2</v>
      </c>
      <c r="M45">
        <f t="shared" si="6"/>
        <v>2.2806175333789196</v>
      </c>
    </row>
    <row r="46" spans="1:13" x14ac:dyDescent="0.3">
      <c r="A46" s="1">
        <v>24040510020005</v>
      </c>
      <c r="B46">
        <v>43.947764941624222</v>
      </c>
      <c r="C46">
        <v>30.800000000000004</v>
      </c>
      <c r="D46">
        <v>1.1370707854872472E-2</v>
      </c>
      <c r="E46">
        <v>2.6</v>
      </c>
      <c r="F46" s="4">
        <v>2.1662727495034502</v>
      </c>
      <c r="G46">
        <f t="shared" si="0"/>
        <v>1.3726486488314689</v>
      </c>
      <c r="H46">
        <f t="shared" si="1"/>
        <v>0.44089951169672958</v>
      </c>
      <c r="I46">
        <f t="shared" si="2"/>
        <v>0.63511412307481896</v>
      </c>
      <c r="J46">
        <f t="shared" si="3"/>
        <v>0.84999609510268193</v>
      </c>
      <c r="K46">
        <f t="shared" si="4"/>
        <v>0.78228492016353601</v>
      </c>
      <c r="L46">
        <f t="shared" si="5"/>
        <v>1.8135481605281984</v>
      </c>
      <c r="M46">
        <f t="shared" si="6"/>
        <v>2.2673951383410369</v>
      </c>
    </row>
    <row r="47" spans="1:13" x14ac:dyDescent="0.3">
      <c r="A47" s="1">
        <v>24040700020301</v>
      </c>
      <c r="B47">
        <v>41.1885999043783</v>
      </c>
      <c r="C47">
        <v>21.1</v>
      </c>
      <c r="D47">
        <v>2.8827087022364101E-2</v>
      </c>
      <c r="E47">
        <v>0.6</v>
      </c>
      <c r="F47" s="4">
        <v>2.4684175141155746</v>
      </c>
      <c r="G47">
        <f t="shared" si="0"/>
        <v>0.379484477816803</v>
      </c>
      <c r="H47">
        <f t="shared" si="1"/>
        <v>-0.12777649893518356</v>
      </c>
      <c r="I47">
        <f t="shared" si="2"/>
        <v>1.6008415080820715</v>
      </c>
      <c r="J47">
        <f t="shared" si="3"/>
        <v>-0.30518580383732125</v>
      </c>
      <c r="K47">
        <f t="shared" si="4"/>
        <v>0.95504442249441523</v>
      </c>
      <c r="L47">
        <f t="shared" si="5"/>
        <v>0.25170797888161944</v>
      </c>
      <c r="M47">
        <f t="shared" si="6"/>
        <v>2.2507001267391655</v>
      </c>
    </row>
    <row r="48" spans="1:13" x14ac:dyDescent="0.3">
      <c r="A48" s="1">
        <v>24040570040018</v>
      </c>
      <c r="B48">
        <v>40.445133527119964</v>
      </c>
      <c r="C48">
        <v>4.4000000000000004</v>
      </c>
      <c r="D48">
        <v>5.5868366552102797E-3</v>
      </c>
      <c r="E48">
        <v>5.0999999999999996</v>
      </c>
      <c r="F48" s="4">
        <v>0.171152497331301</v>
      </c>
      <c r="G48">
        <f t="shared" si="0"/>
        <v>0.11187302352551662</v>
      </c>
      <c r="H48">
        <f t="shared" si="1"/>
        <v>-1.1068372595076523</v>
      </c>
      <c r="I48">
        <f t="shared" si="2"/>
        <v>0.31513695282232657</v>
      </c>
      <c r="J48">
        <f t="shared" si="3"/>
        <v>2.2939734687776854</v>
      </c>
      <c r="K48">
        <f t="shared" si="4"/>
        <v>-0.35847944918766966</v>
      </c>
      <c r="L48">
        <f t="shared" si="5"/>
        <v>-0.99496423598213568</v>
      </c>
      <c r="M48">
        <f t="shared" si="6"/>
        <v>2.2506309724123423</v>
      </c>
    </row>
    <row r="49" spans="1:13" x14ac:dyDescent="0.3">
      <c r="A49" s="1">
        <v>24040730010001</v>
      </c>
      <c r="B49">
        <v>42.424523170789087</v>
      </c>
      <c r="C49">
        <v>18</v>
      </c>
      <c r="D49">
        <v>8.7340782153963424E-3</v>
      </c>
      <c r="E49">
        <v>2.6000000000000005</v>
      </c>
      <c r="F49" s="4">
        <v>2.3557492196559902</v>
      </c>
      <c r="G49">
        <f t="shared" si="0"/>
        <v>0.82435627408594492</v>
      </c>
      <c r="H49">
        <f t="shared" si="1"/>
        <v>-0.30951831676600117</v>
      </c>
      <c r="I49">
        <f t="shared" si="2"/>
        <v>0.48924965584866509</v>
      </c>
      <c r="J49">
        <f t="shared" si="3"/>
        <v>0.84999609510268215</v>
      </c>
      <c r="K49">
        <f t="shared" si="4"/>
        <v>0.89062325503088435</v>
      </c>
      <c r="L49">
        <f t="shared" si="5"/>
        <v>0.51483795731994375</v>
      </c>
      <c r="M49">
        <f t="shared" si="6"/>
        <v>2.2298690059822315</v>
      </c>
    </row>
    <row r="50" spans="1:13" x14ac:dyDescent="0.3">
      <c r="A50" s="1">
        <v>24040570020006</v>
      </c>
      <c r="B50">
        <v>44.974642242325672</v>
      </c>
      <c r="C50">
        <v>18.300000000000004</v>
      </c>
      <c r="D50">
        <v>6.4311541115279801E-3</v>
      </c>
      <c r="E50">
        <v>2.5</v>
      </c>
      <c r="F50" s="4">
        <v>2.651382406552635</v>
      </c>
      <c r="G50">
        <f t="shared" si="0"/>
        <v>1.7422741439786933</v>
      </c>
      <c r="H50">
        <f t="shared" si="1"/>
        <v>-0.29193039891140571</v>
      </c>
      <c r="I50">
        <f t="shared" si="2"/>
        <v>0.36184655287066425</v>
      </c>
      <c r="J50">
        <f t="shared" si="3"/>
        <v>0.79223700015568166</v>
      </c>
      <c r="K50">
        <f t="shared" si="4"/>
        <v>1.0596595853684998</v>
      </c>
      <c r="L50">
        <f t="shared" si="5"/>
        <v>1.4503437450672876</v>
      </c>
      <c r="M50">
        <f t="shared" si="6"/>
        <v>2.2137431383948458</v>
      </c>
    </row>
    <row r="51" spans="1:13" x14ac:dyDescent="0.3">
      <c r="A51" s="1">
        <v>24040810010001</v>
      </c>
      <c r="B51">
        <v>41.244302129258934</v>
      </c>
      <c r="C51">
        <v>24.800000000000008</v>
      </c>
      <c r="D51">
        <v>9.5336945465533118E-3</v>
      </c>
      <c r="E51">
        <v>2.5</v>
      </c>
      <c r="F51" s="4">
        <v>2.3313998977343253</v>
      </c>
      <c r="G51">
        <f t="shared" si="0"/>
        <v>0.39953454849052616</v>
      </c>
      <c r="H51">
        <f t="shared" si="1"/>
        <v>8.9141154604824857E-2</v>
      </c>
      <c r="I51">
        <f t="shared" si="2"/>
        <v>0.53348628597041303</v>
      </c>
      <c r="J51">
        <f t="shared" si="3"/>
        <v>0.79223700015568166</v>
      </c>
      <c r="K51">
        <f t="shared" si="4"/>
        <v>0.87670086672579051</v>
      </c>
      <c r="L51">
        <f t="shared" si="5"/>
        <v>0.48867570309535102</v>
      </c>
      <c r="M51">
        <f t="shared" si="6"/>
        <v>2.2024241528518855</v>
      </c>
    </row>
    <row r="52" spans="1:13" x14ac:dyDescent="0.3">
      <c r="A52" s="1">
        <v>24040640010101</v>
      </c>
      <c r="B52">
        <v>42.125546693801901</v>
      </c>
      <c r="C52">
        <v>34.1</v>
      </c>
      <c r="D52">
        <v>9.8912518587894703E-3</v>
      </c>
      <c r="E52">
        <v>0.9</v>
      </c>
      <c r="F52" s="4">
        <v>3.9048884486158708</v>
      </c>
      <c r="G52">
        <f t="shared" si="0"/>
        <v>0.71673939691057709</v>
      </c>
      <c r="H52">
        <f t="shared" si="1"/>
        <v>0.63436660809727707</v>
      </c>
      <c r="I52">
        <f t="shared" si="2"/>
        <v>0.55326718582501133</v>
      </c>
      <c r="J52">
        <f t="shared" si="3"/>
        <v>-0.13190851899632078</v>
      </c>
      <c r="K52">
        <f t="shared" si="4"/>
        <v>1.7763858217922728</v>
      </c>
      <c r="L52">
        <f t="shared" si="5"/>
        <v>1.3511060050078543</v>
      </c>
      <c r="M52">
        <f t="shared" si="6"/>
        <v>2.1977444886209634</v>
      </c>
    </row>
    <row r="53" spans="1:13" x14ac:dyDescent="0.3">
      <c r="A53" s="1">
        <v>24040650010004</v>
      </c>
      <c r="B53">
        <v>42.141644239425645</v>
      </c>
      <c r="C53">
        <v>17.100000000000001</v>
      </c>
      <c r="D53">
        <v>1.0257991920904385E-2</v>
      </c>
      <c r="E53">
        <v>1.3</v>
      </c>
      <c r="F53" s="4">
        <v>3.4516295656009954</v>
      </c>
      <c r="G53">
        <f t="shared" si="0"/>
        <v>0.722533724302727</v>
      </c>
      <c r="H53">
        <f t="shared" si="1"/>
        <v>-0.36228207032978682</v>
      </c>
      <c r="I53">
        <f t="shared" si="2"/>
        <v>0.57355609670196983</v>
      </c>
      <c r="J53">
        <f t="shared" si="3"/>
        <v>9.9127860791679859E-2</v>
      </c>
      <c r="K53">
        <f t="shared" si="4"/>
        <v>1.5172227045454023</v>
      </c>
      <c r="L53">
        <f t="shared" si="5"/>
        <v>0.36025165397294018</v>
      </c>
      <c r="M53">
        <f t="shared" si="6"/>
        <v>2.1899066620390522</v>
      </c>
    </row>
    <row r="54" spans="1:13" x14ac:dyDescent="0.3">
      <c r="A54" s="1">
        <v>24040620010014</v>
      </c>
      <c r="B54">
        <v>43.419652985951124</v>
      </c>
      <c r="C54">
        <v>28.9</v>
      </c>
      <c r="D54">
        <v>-3.2053924228263504E-4</v>
      </c>
      <c r="E54">
        <v>2.2999999999999998</v>
      </c>
      <c r="F54" s="4">
        <v>3.4605369567871098</v>
      </c>
      <c r="G54">
        <f t="shared" si="0"/>
        <v>1.1825542305640715</v>
      </c>
      <c r="H54">
        <f t="shared" si="1"/>
        <v>0.3295093652842927</v>
      </c>
      <c r="I54">
        <f t="shared" si="2"/>
        <v>-1.1672783778993123E-2</v>
      </c>
      <c r="J54">
        <f t="shared" si="3"/>
        <v>0.67671881026168124</v>
      </c>
      <c r="K54">
        <f t="shared" si="4"/>
        <v>1.5223157481741909</v>
      </c>
      <c r="L54">
        <f t="shared" si="5"/>
        <v>1.5120635958483641</v>
      </c>
      <c r="M54">
        <f t="shared" si="6"/>
        <v>2.1873617746568792</v>
      </c>
    </row>
    <row r="55" spans="1:13" x14ac:dyDescent="0.3">
      <c r="A55" s="1">
        <v>24040640010005</v>
      </c>
      <c r="B55">
        <v>41.17356653213502</v>
      </c>
      <c r="C55">
        <v>26.1</v>
      </c>
      <c r="D55">
        <v>4.455406048024687E-3</v>
      </c>
      <c r="E55">
        <v>1.7</v>
      </c>
      <c r="F55" s="4">
        <v>3.5925896192590376</v>
      </c>
      <c r="G55">
        <f t="shared" si="0"/>
        <v>0.37407320068042132</v>
      </c>
      <c r="H55">
        <f t="shared" si="1"/>
        <v>0.16535546530807055</v>
      </c>
      <c r="I55">
        <f t="shared" si="2"/>
        <v>0.25254358731905435</v>
      </c>
      <c r="J55">
        <f t="shared" si="3"/>
        <v>0.33016424057968041</v>
      </c>
      <c r="K55">
        <f t="shared" si="4"/>
        <v>1.5978204562547835</v>
      </c>
      <c r="L55">
        <f t="shared" si="5"/>
        <v>0.53942866598849193</v>
      </c>
      <c r="M55">
        <f t="shared" si="6"/>
        <v>2.1805282841535183</v>
      </c>
    </row>
    <row r="56" spans="1:13" x14ac:dyDescent="0.3">
      <c r="A56" s="1">
        <v>24040720020001</v>
      </c>
      <c r="B56">
        <v>41.140260707764405</v>
      </c>
      <c r="C56">
        <v>20.400000000000002</v>
      </c>
      <c r="D56">
        <v>-4.8732512472529996E-3</v>
      </c>
      <c r="E56">
        <v>3.3999999999999995</v>
      </c>
      <c r="F56" s="4">
        <v>2.6954588385201466</v>
      </c>
      <c r="G56">
        <f t="shared" si="0"/>
        <v>0.36208473641515254</v>
      </c>
      <c r="H56">
        <f t="shared" si="1"/>
        <v>-0.16881497392923908</v>
      </c>
      <c r="I56">
        <f t="shared" si="2"/>
        <v>-0.26353937175039377</v>
      </c>
      <c r="J56">
        <f t="shared" si="3"/>
        <v>1.3120688546786827</v>
      </c>
      <c r="K56">
        <f t="shared" si="4"/>
        <v>1.0848614863877128</v>
      </c>
      <c r="L56">
        <f t="shared" si="5"/>
        <v>0.19326976248591346</v>
      </c>
      <c r="M56">
        <f t="shared" si="6"/>
        <v>2.133390969316002</v>
      </c>
    </row>
    <row r="57" spans="1:13" x14ac:dyDescent="0.3">
      <c r="A57" s="1">
        <v>24040710011102</v>
      </c>
      <c r="B57">
        <v>41.436049938201897</v>
      </c>
      <c r="C57">
        <v>37.5</v>
      </c>
      <c r="D57">
        <v>2.67828936921433E-2</v>
      </c>
      <c r="E57">
        <v>0.4</v>
      </c>
      <c r="F57" s="4">
        <v>2.6281175017356899</v>
      </c>
      <c r="G57">
        <f t="shared" si="0"/>
        <v>0.46855436105773779</v>
      </c>
      <c r="H57">
        <f t="shared" si="1"/>
        <v>0.83369634378268986</v>
      </c>
      <c r="I57">
        <f t="shared" si="2"/>
        <v>1.4877519916192441</v>
      </c>
      <c r="J57">
        <f t="shared" si="3"/>
        <v>-0.42070399373132156</v>
      </c>
      <c r="K57">
        <f t="shared" si="4"/>
        <v>1.0463572420923872</v>
      </c>
      <c r="L57">
        <f t="shared" si="5"/>
        <v>1.3022507048404277</v>
      </c>
      <c r="M57">
        <f t="shared" si="6"/>
        <v>2.1134052399803096</v>
      </c>
    </row>
    <row r="58" spans="1:13" x14ac:dyDescent="0.3">
      <c r="A58" s="1">
        <v>24040620010501</v>
      </c>
      <c r="B58">
        <v>39.135729749997452</v>
      </c>
      <c r="C58">
        <v>62</v>
      </c>
      <c r="D58">
        <v>2.59854007939187E-2</v>
      </c>
      <c r="E58">
        <v>0.5</v>
      </c>
      <c r="F58" s="4">
        <v>2.5937403362503497</v>
      </c>
      <c r="G58">
        <f t="shared" si="0"/>
        <v>-0.35944815490149307</v>
      </c>
      <c r="H58">
        <f t="shared" si="1"/>
        <v>2.2700429685746348</v>
      </c>
      <c r="I58">
        <f t="shared" si="2"/>
        <v>1.4436328347325433</v>
      </c>
      <c r="J58">
        <f t="shared" si="3"/>
        <v>-0.3629448987843214</v>
      </c>
      <c r="K58">
        <f t="shared" si="4"/>
        <v>1.0267011609803489</v>
      </c>
      <c r="L58">
        <f t="shared" si="5"/>
        <v>1.9105948136731419</v>
      </c>
      <c r="M58">
        <f t="shared" si="6"/>
        <v>2.1073890969285709</v>
      </c>
    </row>
    <row r="59" spans="1:13" x14ac:dyDescent="0.3">
      <c r="A59" s="1">
        <v>24040650010001</v>
      </c>
      <c r="B59">
        <v>42.517266114552797</v>
      </c>
      <c r="C59">
        <v>17.399999999999999</v>
      </c>
      <c r="D59">
        <v>1.1239529393302913E-2</v>
      </c>
      <c r="E59">
        <v>1.4</v>
      </c>
      <c r="F59" s="4">
        <v>3.1075515349706002</v>
      </c>
      <c r="G59">
        <f t="shared" si="0"/>
        <v>0.85773918798097026</v>
      </c>
      <c r="H59">
        <f t="shared" si="1"/>
        <v>-0.34469415247519175</v>
      </c>
      <c r="I59">
        <f t="shared" si="2"/>
        <v>0.62785702631693219</v>
      </c>
      <c r="J59">
        <f t="shared" si="3"/>
        <v>0.15688695573867995</v>
      </c>
      <c r="K59">
        <f t="shared" si="4"/>
        <v>1.3204867147260682</v>
      </c>
      <c r="L59">
        <f t="shared" si="5"/>
        <v>0.51304503550577851</v>
      </c>
      <c r="M59">
        <f t="shared" si="6"/>
        <v>2.1052306967816801</v>
      </c>
    </row>
    <row r="60" spans="1:13" x14ac:dyDescent="0.3">
      <c r="A60" s="1">
        <v>24040800020101</v>
      </c>
      <c r="B60">
        <v>41.310293833414697</v>
      </c>
      <c r="C60">
        <v>18.2</v>
      </c>
      <c r="D60">
        <v>1.7529092604915301E-2</v>
      </c>
      <c r="E60">
        <v>0.4</v>
      </c>
      <c r="F60" s="4">
        <v>3.49952589803272</v>
      </c>
      <c r="G60">
        <f t="shared" si="0"/>
        <v>0.42328832735731103</v>
      </c>
      <c r="H60">
        <f t="shared" si="1"/>
        <v>-0.29779303819627106</v>
      </c>
      <c r="I60">
        <f t="shared" si="2"/>
        <v>0.97581025160546409</v>
      </c>
      <c r="J60">
        <f t="shared" si="3"/>
        <v>-0.42070399373132156</v>
      </c>
      <c r="K60">
        <f t="shared" si="4"/>
        <v>1.5446087377437649</v>
      </c>
      <c r="L60">
        <f t="shared" si="5"/>
        <v>0.12549528916103997</v>
      </c>
      <c r="M60">
        <f t="shared" si="6"/>
        <v>2.0997149956179078</v>
      </c>
    </row>
    <row r="61" spans="1:13" x14ac:dyDescent="0.3">
      <c r="A61" s="1">
        <v>24040670010010</v>
      </c>
      <c r="B61">
        <v>43.563219626744598</v>
      </c>
      <c r="C61">
        <v>31.5</v>
      </c>
      <c r="D61">
        <v>1.0055601409274258E-2</v>
      </c>
      <c r="E61">
        <v>1.8999999999999997</v>
      </c>
      <c r="F61" s="4">
        <v>2.6844745427370049</v>
      </c>
      <c r="G61">
        <f t="shared" si="0"/>
        <v>1.2342311842309432</v>
      </c>
      <c r="H61">
        <f t="shared" si="1"/>
        <v>0.48193798669078491</v>
      </c>
      <c r="I61">
        <f t="shared" si="2"/>
        <v>0.56235938416087028</v>
      </c>
      <c r="J61">
        <f t="shared" si="3"/>
        <v>0.44568243047368056</v>
      </c>
      <c r="K61">
        <f t="shared" si="4"/>
        <v>1.0785809159618549</v>
      </c>
      <c r="L61">
        <f t="shared" si="5"/>
        <v>1.7161691709217282</v>
      </c>
      <c r="M61">
        <f t="shared" si="6"/>
        <v>2.0866227305964058</v>
      </c>
    </row>
    <row r="62" spans="1:13" x14ac:dyDescent="0.3">
      <c r="A62" s="1">
        <v>24040710011601</v>
      </c>
      <c r="B62">
        <v>42.124709844589198</v>
      </c>
      <c r="C62">
        <v>14.9</v>
      </c>
      <c r="D62">
        <v>2.101954871614E-2</v>
      </c>
      <c r="E62">
        <v>0.8</v>
      </c>
      <c r="F62" s="4">
        <v>2.7103901654481897</v>
      </c>
      <c r="G62">
        <f t="shared" si="0"/>
        <v>0.7164381722127503</v>
      </c>
      <c r="H62">
        <f t="shared" si="1"/>
        <v>-0.49126013459681872</v>
      </c>
      <c r="I62">
        <f t="shared" si="2"/>
        <v>1.1689103796694205</v>
      </c>
      <c r="J62">
        <f t="shared" si="3"/>
        <v>-0.18966761394332091</v>
      </c>
      <c r="K62">
        <f t="shared" si="4"/>
        <v>1.0933988794235969</v>
      </c>
      <c r="L62">
        <f t="shared" si="5"/>
        <v>0.22517803761593158</v>
      </c>
      <c r="M62">
        <f t="shared" si="6"/>
        <v>2.0726416451496963</v>
      </c>
    </row>
    <row r="63" spans="1:13" x14ac:dyDescent="0.3">
      <c r="A63" s="1">
        <v>24040810040003</v>
      </c>
      <c r="B63">
        <v>32.096804659340471</v>
      </c>
      <c r="C63">
        <v>91.400000000000745</v>
      </c>
      <c r="D63">
        <v>5.4132265751835294E-3</v>
      </c>
      <c r="E63">
        <v>1.3000000000000038</v>
      </c>
      <c r="F63" s="4">
        <v>3.6765902526676646</v>
      </c>
      <c r="G63">
        <f t="shared" si="0"/>
        <v>-2.8931161697276715</v>
      </c>
      <c r="H63">
        <f t="shared" si="1"/>
        <v>3.9936589183250124</v>
      </c>
      <c r="I63">
        <f t="shared" si="2"/>
        <v>0.30553244051273143</v>
      </c>
      <c r="J63">
        <f t="shared" si="3"/>
        <v>9.9127860791682038E-2</v>
      </c>
      <c r="K63">
        <f t="shared" si="4"/>
        <v>1.6458501073453213</v>
      </c>
      <c r="L63">
        <f t="shared" si="5"/>
        <v>1.1005427485973409</v>
      </c>
      <c r="M63">
        <f t="shared" si="6"/>
        <v>2.0505104086497346</v>
      </c>
    </row>
    <row r="64" spans="1:13" x14ac:dyDescent="0.3">
      <c r="A64" s="1">
        <v>24040800010007</v>
      </c>
      <c r="B64">
        <v>39.478618987198381</v>
      </c>
      <c r="C64">
        <v>15</v>
      </c>
      <c r="D64">
        <v>1.614439629361197E-2</v>
      </c>
      <c r="E64">
        <v>1.400000000000003</v>
      </c>
      <c r="F64" s="4">
        <v>2.4752033849557198</v>
      </c>
      <c r="G64">
        <f t="shared" si="0"/>
        <v>-0.23602483646366992</v>
      </c>
      <c r="H64">
        <f t="shared" si="1"/>
        <v>-0.48539749531195364</v>
      </c>
      <c r="I64">
        <f t="shared" si="2"/>
        <v>0.89920563990944602</v>
      </c>
      <c r="J64">
        <f t="shared" si="3"/>
        <v>0.15688695573868172</v>
      </c>
      <c r="K64">
        <f t="shared" si="4"/>
        <v>0.958924429055939</v>
      </c>
      <c r="L64">
        <f t="shared" si="5"/>
        <v>-0.72142233177562354</v>
      </c>
      <c r="M64">
        <f t="shared" si="6"/>
        <v>2.0150170247040666</v>
      </c>
    </row>
    <row r="65" spans="1:13" x14ac:dyDescent="0.3">
      <c r="A65" s="1">
        <v>24040680020001</v>
      </c>
      <c r="B65">
        <v>43.813525835672998</v>
      </c>
      <c r="C65">
        <v>26.3</v>
      </c>
      <c r="D65">
        <v>4.3848196025161601E-3</v>
      </c>
      <c r="E65">
        <v>2.1</v>
      </c>
      <c r="F65" s="4">
        <v>2.8788968266712267</v>
      </c>
      <c r="G65">
        <f t="shared" si="0"/>
        <v>1.3243291505121972</v>
      </c>
      <c r="H65">
        <f t="shared" si="1"/>
        <v>0.17708074387780068</v>
      </c>
      <c r="I65">
        <f t="shared" si="2"/>
        <v>0.24863858143072834</v>
      </c>
      <c r="J65">
        <f t="shared" si="3"/>
        <v>0.56120062036768115</v>
      </c>
      <c r="K65">
        <f t="shared" si="4"/>
        <v>1.1897471546277067</v>
      </c>
      <c r="L65">
        <f t="shared" si="5"/>
        <v>1.5014098943899978</v>
      </c>
      <c r="M65">
        <f t="shared" si="6"/>
        <v>1.9995863564261163</v>
      </c>
    </row>
    <row r="66" spans="1:13" x14ac:dyDescent="0.3">
      <c r="A66" s="1">
        <v>24040670010003</v>
      </c>
      <c r="B66">
        <v>44.007798322041829</v>
      </c>
      <c r="C66">
        <v>33.700000000000003</v>
      </c>
      <c r="D66">
        <v>5.9758189030819434E-3</v>
      </c>
      <c r="E66">
        <v>1.8</v>
      </c>
      <c r="F66" s="4">
        <v>3.0198013832171733</v>
      </c>
      <c r="G66">
        <f t="shared" si="0"/>
        <v>1.3942577232039008</v>
      </c>
      <c r="H66">
        <f t="shared" si="1"/>
        <v>0.61091605095781687</v>
      </c>
      <c r="I66">
        <f t="shared" si="2"/>
        <v>0.33665635300532132</v>
      </c>
      <c r="J66">
        <f t="shared" si="3"/>
        <v>0.38792333552668062</v>
      </c>
      <c r="K66">
        <f t="shared" si="4"/>
        <v>1.2703131743510023</v>
      </c>
      <c r="L66">
        <f t="shared" si="5"/>
        <v>2.0051737741617179</v>
      </c>
      <c r="M66">
        <f t="shared" si="6"/>
        <v>1.9948928628830043</v>
      </c>
    </row>
    <row r="67" spans="1:13" x14ac:dyDescent="0.3">
      <c r="A67" s="1">
        <v>24040680010002</v>
      </c>
      <c r="B67">
        <v>41.222136646509171</v>
      </c>
      <c r="C67">
        <v>27.400000000000002</v>
      </c>
      <c r="D67">
        <v>-2.0304341045023992E-3</v>
      </c>
      <c r="E67">
        <v>2.3000000000000003</v>
      </c>
      <c r="F67" s="4">
        <v>3.2635424534479802</v>
      </c>
      <c r="G67">
        <f t="shared" si="0"/>
        <v>0.39155606115716912</v>
      </c>
      <c r="H67">
        <f t="shared" si="1"/>
        <v>0.24156977601131666</v>
      </c>
      <c r="I67">
        <f t="shared" si="2"/>
        <v>-0.10626813359838579</v>
      </c>
      <c r="J67">
        <f t="shared" si="3"/>
        <v>0.67671881026168157</v>
      </c>
      <c r="K67">
        <f t="shared" si="4"/>
        <v>1.409678772972996</v>
      </c>
      <c r="L67">
        <f t="shared" si="5"/>
        <v>0.63312583716848581</v>
      </c>
      <c r="M67">
        <f t="shared" si="6"/>
        <v>1.9801294496362918</v>
      </c>
    </row>
    <row r="68" spans="1:13" x14ac:dyDescent="0.3">
      <c r="A68" s="1">
        <v>24040810050002</v>
      </c>
      <c r="B68">
        <v>33.560186455667591</v>
      </c>
      <c r="C68">
        <v>34.899999999999785</v>
      </c>
      <c r="D68">
        <v>-2.6171055857353827E-3</v>
      </c>
      <c r="E68">
        <v>2.6000000000000152</v>
      </c>
      <c r="F68" s="4">
        <v>2.9756176585242855</v>
      </c>
      <c r="G68">
        <f t="shared" ref="G68:G131" si="7">STANDARDIZE(B68, AVERAGE(B:B), _xlfn.STDEV.S(B:B))</f>
        <v>-2.3663704517267377</v>
      </c>
      <c r="H68">
        <f t="shared" ref="H68:H131" si="8">STANDARDIZE(C68, AVERAGE(C:C), _xlfn.STDEV.S(C:C))</f>
        <v>0.68126772237618516</v>
      </c>
      <c r="I68">
        <f t="shared" ref="I68:I131" si="9">STANDARDIZE(D68, AVERAGE(D:D), _xlfn.STDEV.S(D:D))</f>
        <v>-0.13872416070419896</v>
      </c>
      <c r="J68">
        <f t="shared" ref="J68:J131" si="10">STANDARDIZE(E68, AVERAGE(E:E), _xlfn.STDEV.S(E:E))</f>
        <v>0.84999609510269059</v>
      </c>
      <c r="K68">
        <f t="shared" ref="K68:K131" si="11">STANDARDIZE(F68, AVERAGE(F:F), _xlfn.STDEV.S(F:F))</f>
        <v>1.2450499257924286</v>
      </c>
      <c r="L68">
        <f t="shared" ref="L68:L131" si="12">G68+H68</f>
        <v>-1.6851027293505525</v>
      </c>
      <c r="M68">
        <f t="shared" ref="M68:M131" si="13">I68+J68+K68</f>
        <v>1.9563218601909202</v>
      </c>
    </row>
    <row r="69" spans="1:13" x14ac:dyDescent="0.3">
      <c r="A69" s="1">
        <v>24040640010003</v>
      </c>
      <c r="B69">
        <v>43.008985950309288</v>
      </c>
      <c r="C69">
        <v>9.6000000000000032</v>
      </c>
      <c r="D69">
        <v>7.1090128077850754E-3</v>
      </c>
      <c r="E69">
        <v>0.80000000000000038</v>
      </c>
      <c r="F69" s="4">
        <v>3.8319434300065049</v>
      </c>
      <c r="G69">
        <f t="shared" si="7"/>
        <v>1.0347342268634654</v>
      </c>
      <c r="H69">
        <f t="shared" si="8"/>
        <v>-0.8019800166946679</v>
      </c>
      <c r="I69">
        <f t="shared" si="9"/>
        <v>0.39934726821717081</v>
      </c>
      <c r="J69">
        <f t="shared" si="10"/>
        <v>-0.18966761394332071</v>
      </c>
      <c r="K69">
        <f t="shared" si="11"/>
        <v>1.7346775197184361</v>
      </c>
      <c r="L69">
        <f t="shared" si="12"/>
        <v>0.23275421016879749</v>
      </c>
      <c r="M69">
        <f t="shared" si="13"/>
        <v>1.9443571739922862</v>
      </c>
    </row>
    <row r="70" spans="1:13" x14ac:dyDescent="0.3">
      <c r="A70" s="1">
        <v>24040680010008</v>
      </c>
      <c r="B70">
        <v>43.591943330234962</v>
      </c>
      <c r="C70">
        <v>27</v>
      </c>
      <c r="D70">
        <v>1.3416576147493385E-2</v>
      </c>
      <c r="E70">
        <v>1.7</v>
      </c>
      <c r="F70" s="4">
        <v>2.2485722659362666</v>
      </c>
      <c r="G70">
        <f t="shared" si="7"/>
        <v>1.2445703095751646</v>
      </c>
      <c r="H70">
        <f t="shared" si="8"/>
        <v>0.2181192188718562</v>
      </c>
      <c r="I70">
        <f t="shared" si="9"/>
        <v>0.74829630234263733</v>
      </c>
      <c r="J70">
        <f t="shared" si="10"/>
        <v>0.33016424057968041</v>
      </c>
      <c r="K70">
        <f t="shared" si="11"/>
        <v>0.82934191126929824</v>
      </c>
      <c r="L70">
        <f t="shared" si="12"/>
        <v>1.4626895284470207</v>
      </c>
      <c r="M70">
        <f t="shared" si="13"/>
        <v>1.9078024541916161</v>
      </c>
    </row>
    <row r="71" spans="1:13" x14ac:dyDescent="0.3">
      <c r="A71" s="1">
        <v>24040820020102</v>
      </c>
      <c r="B71">
        <v>38.530806223551451</v>
      </c>
      <c r="C71">
        <v>6.9</v>
      </c>
      <c r="D71">
        <v>2.0294168420756847E-2</v>
      </c>
      <c r="E71">
        <v>0</v>
      </c>
      <c r="F71" s="4">
        <v>3.2993980853094</v>
      </c>
      <c r="G71">
        <f t="shared" si="7"/>
        <v>-0.57719097367455618</v>
      </c>
      <c r="H71">
        <f t="shared" si="8"/>
        <v>-0.96027127738602513</v>
      </c>
      <c r="I71">
        <f t="shared" si="9"/>
        <v>1.1287806592345715</v>
      </c>
      <c r="J71">
        <f t="shared" si="10"/>
        <v>-0.65174037351932212</v>
      </c>
      <c r="K71">
        <f t="shared" si="11"/>
        <v>1.4301802075223919</v>
      </c>
      <c r="L71">
        <f t="shared" si="12"/>
        <v>-1.5374622510605813</v>
      </c>
      <c r="M71">
        <f t="shared" si="13"/>
        <v>1.9072204932376413</v>
      </c>
    </row>
    <row r="72" spans="1:13" x14ac:dyDescent="0.3">
      <c r="A72" s="1">
        <v>24040810010002</v>
      </c>
      <c r="B72">
        <v>40.355142113970309</v>
      </c>
      <c r="C72">
        <v>19.599999999999998</v>
      </c>
      <c r="D72">
        <v>1.9605116429688069E-2</v>
      </c>
      <c r="E72">
        <v>3.100000000000001</v>
      </c>
      <c r="F72" s="4">
        <v>0.223527253605425</v>
      </c>
      <c r="G72">
        <f t="shared" si="7"/>
        <v>7.9480525783364037E-2</v>
      </c>
      <c r="H72">
        <f t="shared" si="8"/>
        <v>-0.21571608820815999</v>
      </c>
      <c r="I72">
        <f t="shared" si="9"/>
        <v>1.0906607048566264</v>
      </c>
      <c r="J72">
        <f t="shared" si="10"/>
        <v>1.1387915698376831</v>
      </c>
      <c r="K72">
        <f t="shared" si="11"/>
        <v>-0.32853275512452962</v>
      </c>
      <c r="L72">
        <f t="shared" si="12"/>
        <v>-0.13623556242479595</v>
      </c>
      <c r="M72">
        <f t="shared" si="13"/>
        <v>1.9009195195697797</v>
      </c>
    </row>
    <row r="73" spans="1:13" x14ac:dyDescent="0.3">
      <c r="A73" s="1">
        <v>24040720010002</v>
      </c>
      <c r="B73">
        <v>36.021430251790683</v>
      </c>
      <c r="C73">
        <v>16.700000000000017</v>
      </c>
      <c r="D73">
        <v>-2.6109688596940883E-4</v>
      </c>
      <c r="E73">
        <v>2.6999999999999997</v>
      </c>
      <c r="F73" s="4">
        <v>2.537131041288375</v>
      </c>
      <c r="G73">
        <f t="shared" si="7"/>
        <v>-1.4804433246993913</v>
      </c>
      <c r="H73">
        <f t="shared" si="8"/>
        <v>-0.38573262746924625</v>
      </c>
      <c r="I73">
        <f t="shared" si="9"/>
        <v>-8.3842947532766828E-3</v>
      </c>
      <c r="J73">
        <f t="shared" si="10"/>
        <v>0.90775519004968186</v>
      </c>
      <c r="K73">
        <f t="shared" si="11"/>
        <v>0.99433325403518835</v>
      </c>
      <c r="L73">
        <f t="shared" si="12"/>
        <v>-1.8661759521686376</v>
      </c>
      <c r="M73">
        <f t="shared" si="13"/>
        <v>1.8937041493315934</v>
      </c>
    </row>
    <row r="74" spans="1:13" x14ac:dyDescent="0.3">
      <c r="A74" s="1">
        <v>24040680010009</v>
      </c>
      <c r="B74">
        <v>42.854907488822946</v>
      </c>
      <c r="C74">
        <v>21.599999999999998</v>
      </c>
      <c r="D74">
        <v>9.5007321021209985E-4</v>
      </c>
      <c r="E74">
        <v>2.5</v>
      </c>
      <c r="F74" s="4">
        <v>2.6196737109373025</v>
      </c>
      <c r="G74">
        <f t="shared" si="7"/>
        <v>0.9792735329913651</v>
      </c>
      <c r="H74">
        <f t="shared" si="8"/>
        <v>-9.8463302510858344E-2</v>
      </c>
      <c r="I74">
        <f t="shared" si="9"/>
        <v>5.8620444234208521E-2</v>
      </c>
      <c r="J74">
        <f t="shared" si="10"/>
        <v>0.79223700015568166</v>
      </c>
      <c r="K74">
        <f t="shared" si="11"/>
        <v>1.0415292746179612</v>
      </c>
      <c r="L74">
        <f t="shared" si="12"/>
        <v>0.88081023048050677</v>
      </c>
      <c r="M74">
        <f t="shared" si="13"/>
        <v>1.8923867190078514</v>
      </c>
    </row>
    <row r="75" spans="1:13" x14ac:dyDescent="0.3">
      <c r="A75" s="1">
        <v>24040700010001</v>
      </c>
      <c r="B75">
        <v>33.450193464298849</v>
      </c>
      <c r="C75">
        <v>61.200000000000237</v>
      </c>
      <c r="D75">
        <v>-5.1878754961551636E-3</v>
      </c>
      <c r="E75">
        <v>2.7000000000000024</v>
      </c>
      <c r="F75" s="4">
        <v>2.9759821494420402</v>
      </c>
      <c r="G75">
        <f t="shared" si="7"/>
        <v>-2.4059625372364901</v>
      </c>
      <c r="H75">
        <f t="shared" si="8"/>
        <v>2.2231418542957284</v>
      </c>
      <c r="I75">
        <f t="shared" si="9"/>
        <v>-0.28094511495961499</v>
      </c>
      <c r="J75">
        <f t="shared" si="10"/>
        <v>0.90775519004968341</v>
      </c>
      <c r="K75">
        <f t="shared" si="11"/>
        <v>1.2452583334066933</v>
      </c>
      <c r="L75">
        <f t="shared" si="12"/>
        <v>-0.1828206829407617</v>
      </c>
      <c r="M75">
        <f t="shared" si="13"/>
        <v>1.8720684084967618</v>
      </c>
    </row>
    <row r="76" spans="1:13" x14ac:dyDescent="0.3">
      <c r="A76" s="1">
        <v>24040570040014</v>
      </c>
      <c r="B76">
        <v>43.105473677317299</v>
      </c>
      <c r="C76">
        <v>9.8000000000000007</v>
      </c>
      <c r="D76">
        <v>6.5337756726269796E-3</v>
      </c>
      <c r="E76">
        <v>3.6</v>
      </c>
      <c r="F76" s="4">
        <v>0.92861813835042994</v>
      </c>
      <c r="G76">
        <f t="shared" si="7"/>
        <v>1.0694650791732832</v>
      </c>
      <c r="H76">
        <f t="shared" si="8"/>
        <v>-0.79025473812493785</v>
      </c>
      <c r="I76">
        <f t="shared" si="9"/>
        <v>0.36752381565778663</v>
      </c>
      <c r="J76">
        <f t="shared" si="10"/>
        <v>1.4275870445726835</v>
      </c>
      <c r="K76">
        <f t="shared" si="11"/>
        <v>7.4622171299432313E-2</v>
      </c>
      <c r="L76">
        <f t="shared" si="12"/>
        <v>0.2792103410483453</v>
      </c>
      <c r="M76">
        <f t="shared" si="13"/>
        <v>1.8697330315299026</v>
      </c>
    </row>
    <row r="77" spans="1:13" x14ac:dyDescent="0.3">
      <c r="A77" s="1">
        <v>24040820020001</v>
      </c>
      <c r="B77">
        <v>41.845941278669549</v>
      </c>
      <c r="C77">
        <v>4.5</v>
      </c>
      <c r="D77">
        <v>3.07930738458203E-2</v>
      </c>
      <c r="E77">
        <v>0</v>
      </c>
      <c r="F77" s="4">
        <v>2.1934535379211106</v>
      </c>
      <c r="G77">
        <f t="shared" si="7"/>
        <v>0.61609515251687608</v>
      </c>
      <c r="H77">
        <f t="shared" si="8"/>
        <v>-1.1009746202227872</v>
      </c>
      <c r="I77">
        <f t="shared" si="9"/>
        <v>1.709604459193421</v>
      </c>
      <c r="J77">
        <f t="shared" si="10"/>
        <v>-0.65174037351932212</v>
      </c>
      <c r="K77">
        <f t="shared" si="11"/>
        <v>0.79782627659254468</v>
      </c>
      <c r="L77">
        <f t="shared" si="12"/>
        <v>-0.48487946770591117</v>
      </c>
      <c r="M77">
        <f t="shared" si="13"/>
        <v>1.8556903622666434</v>
      </c>
    </row>
    <row r="78" spans="1:13" x14ac:dyDescent="0.3">
      <c r="A78" s="1">
        <v>24040800021401</v>
      </c>
      <c r="B78">
        <v>38.949674288431801</v>
      </c>
      <c r="C78">
        <v>11.3</v>
      </c>
      <c r="D78">
        <v>1.46175508464997E-2</v>
      </c>
      <c r="E78">
        <v>0.6</v>
      </c>
      <c r="F78" s="4">
        <v>3.1434818141990202</v>
      </c>
      <c r="G78">
        <f t="shared" si="7"/>
        <v>-0.4264190014272391</v>
      </c>
      <c r="H78">
        <f t="shared" si="8"/>
        <v>-0.70231514885196167</v>
      </c>
      <c r="I78">
        <f t="shared" si="9"/>
        <v>0.8147370083105232</v>
      </c>
      <c r="J78">
        <f t="shared" si="10"/>
        <v>-0.30518580383732125</v>
      </c>
      <c r="K78">
        <f t="shared" si="11"/>
        <v>1.3410308309416177</v>
      </c>
      <c r="L78">
        <f t="shared" si="12"/>
        <v>-1.1287341502792008</v>
      </c>
      <c r="M78">
        <f t="shared" si="13"/>
        <v>1.8505820354148197</v>
      </c>
    </row>
    <row r="79" spans="1:13" x14ac:dyDescent="0.3">
      <c r="A79" s="1">
        <v>24040620010010</v>
      </c>
      <c r="B79">
        <v>40.267480611801147</v>
      </c>
      <c r="C79">
        <v>56.5</v>
      </c>
      <c r="D79">
        <v>3.7256893677598104E-3</v>
      </c>
      <c r="E79">
        <v>2</v>
      </c>
      <c r="F79" s="4">
        <v>2.7690651814142901</v>
      </c>
      <c r="G79">
        <f t="shared" si="7"/>
        <v>4.7926681791981091E-2</v>
      </c>
      <c r="H79">
        <f t="shared" si="8"/>
        <v>1.9475978079070553</v>
      </c>
      <c r="I79">
        <f t="shared" si="9"/>
        <v>0.21217396801445521</v>
      </c>
      <c r="J79">
        <f t="shared" si="10"/>
        <v>0.50344152542068088</v>
      </c>
      <c r="K79">
        <f t="shared" si="11"/>
        <v>1.126947918641843</v>
      </c>
      <c r="L79">
        <f t="shared" si="12"/>
        <v>1.9955244896990363</v>
      </c>
      <c r="M79">
        <f t="shared" si="13"/>
        <v>1.8425634120769789</v>
      </c>
    </row>
    <row r="80" spans="1:13" x14ac:dyDescent="0.3">
      <c r="A80" s="1">
        <v>24040640010007</v>
      </c>
      <c r="B80">
        <v>43.780882835388198</v>
      </c>
      <c r="C80">
        <v>21.9</v>
      </c>
      <c r="D80">
        <v>2.3003899259492798E-3</v>
      </c>
      <c r="E80">
        <v>3.6</v>
      </c>
      <c r="F80" s="4">
        <v>1.2825156794941313</v>
      </c>
      <c r="G80">
        <f t="shared" si="7"/>
        <v>1.3125792704290382</v>
      </c>
      <c r="H80">
        <f t="shared" si="8"/>
        <v>-8.0875384656263066E-2</v>
      </c>
      <c r="I80">
        <f t="shared" si="9"/>
        <v>0.13332309696123626</v>
      </c>
      <c r="J80">
        <f t="shared" si="10"/>
        <v>1.4275870445726835</v>
      </c>
      <c r="K80">
        <f t="shared" si="11"/>
        <v>0.27697273382728055</v>
      </c>
      <c r="L80">
        <f t="shared" si="12"/>
        <v>1.2317038857727751</v>
      </c>
      <c r="M80">
        <f t="shared" si="13"/>
        <v>1.8378828753612002</v>
      </c>
    </row>
    <row r="81" spans="1:13" x14ac:dyDescent="0.3">
      <c r="A81" s="1">
        <v>24040680010011</v>
      </c>
      <c r="B81">
        <v>43.656614091661233</v>
      </c>
      <c r="C81">
        <v>23.7</v>
      </c>
      <c r="D81">
        <v>1.382789916048445E-2</v>
      </c>
      <c r="E81">
        <v>1.6000000000000003</v>
      </c>
      <c r="F81" s="4">
        <v>2.1739611987852401</v>
      </c>
      <c r="G81">
        <f t="shared" si="7"/>
        <v>1.267848613806259</v>
      </c>
      <c r="H81">
        <f t="shared" si="8"/>
        <v>2.465212247130846E-2</v>
      </c>
      <c r="I81">
        <f t="shared" si="9"/>
        <v>0.77105164547066152</v>
      </c>
      <c r="J81">
        <f t="shared" si="10"/>
        <v>0.27240514563268048</v>
      </c>
      <c r="K81">
        <f t="shared" si="11"/>
        <v>0.78668100054349355</v>
      </c>
      <c r="L81">
        <f t="shared" si="12"/>
        <v>1.2925007362775676</v>
      </c>
      <c r="M81">
        <f t="shared" si="13"/>
        <v>1.8301377916468353</v>
      </c>
    </row>
    <row r="82" spans="1:13" x14ac:dyDescent="0.3">
      <c r="A82" s="1">
        <v>24040710011201</v>
      </c>
      <c r="B82">
        <v>41.302462816238403</v>
      </c>
      <c r="C82">
        <v>23.2</v>
      </c>
      <c r="D82">
        <v>1.51648812170606E-2</v>
      </c>
      <c r="E82">
        <v>0.4</v>
      </c>
      <c r="F82" s="4">
        <v>3.2477092941602099</v>
      </c>
      <c r="G82">
        <f t="shared" si="7"/>
        <v>0.42046954501660028</v>
      </c>
      <c r="H82">
        <f t="shared" si="8"/>
        <v>-4.6610739530169509E-3</v>
      </c>
      <c r="I82">
        <f t="shared" si="9"/>
        <v>0.84501659392362494</v>
      </c>
      <c r="J82">
        <f t="shared" si="10"/>
        <v>-0.42070399373132156</v>
      </c>
      <c r="K82">
        <f t="shared" si="11"/>
        <v>1.4006257327113445</v>
      </c>
      <c r="L82">
        <f t="shared" si="12"/>
        <v>0.41580847106358332</v>
      </c>
      <c r="M82">
        <f t="shared" si="13"/>
        <v>1.8249383329036479</v>
      </c>
    </row>
    <row r="83" spans="1:13" x14ac:dyDescent="0.3">
      <c r="A83" s="1">
        <v>24040640010103</v>
      </c>
      <c r="B83">
        <v>41.799120267232297</v>
      </c>
      <c r="C83">
        <v>35.799999999999997</v>
      </c>
      <c r="D83">
        <v>1.79586747350792E-2</v>
      </c>
      <c r="E83">
        <v>0.9</v>
      </c>
      <c r="F83" s="4">
        <v>2.4211539471012395</v>
      </c>
      <c r="G83">
        <f t="shared" si="7"/>
        <v>0.59924188336391448</v>
      </c>
      <c r="H83">
        <f t="shared" si="8"/>
        <v>0.7340314759399833</v>
      </c>
      <c r="I83">
        <f t="shared" si="9"/>
        <v>0.99957573144687384</v>
      </c>
      <c r="J83">
        <f t="shared" si="10"/>
        <v>-0.13190851899632078</v>
      </c>
      <c r="K83">
        <f t="shared" si="11"/>
        <v>0.92802019016571435</v>
      </c>
      <c r="L83">
        <f t="shared" si="12"/>
        <v>1.3332733593038979</v>
      </c>
      <c r="M83">
        <f t="shared" si="13"/>
        <v>1.7956874026162675</v>
      </c>
    </row>
    <row r="84" spans="1:13" x14ac:dyDescent="0.3">
      <c r="A84" s="1">
        <v>24040700020304</v>
      </c>
      <c r="B84">
        <v>39.741875012715703</v>
      </c>
      <c r="C84">
        <v>12.9</v>
      </c>
      <c r="D84">
        <v>2.48923936548332E-2</v>
      </c>
      <c r="E84">
        <v>0.5</v>
      </c>
      <c r="F84" s="4">
        <v>2.154313743114475</v>
      </c>
      <c r="G84">
        <f t="shared" si="7"/>
        <v>-0.1412655709546734</v>
      </c>
      <c r="H84">
        <f t="shared" si="8"/>
        <v>-0.6085129202941203</v>
      </c>
      <c r="I84">
        <f t="shared" si="9"/>
        <v>1.3831651446064601</v>
      </c>
      <c r="J84">
        <f t="shared" si="10"/>
        <v>-0.3629448987843214</v>
      </c>
      <c r="K84">
        <f t="shared" si="11"/>
        <v>0.77544703238883506</v>
      </c>
      <c r="L84">
        <f t="shared" si="12"/>
        <v>-0.7497784912487937</v>
      </c>
      <c r="M84">
        <f t="shared" si="13"/>
        <v>1.7956672782109737</v>
      </c>
    </row>
    <row r="85" spans="1:13" x14ac:dyDescent="0.3">
      <c r="A85" s="1">
        <v>24040831010001</v>
      </c>
      <c r="B85">
        <v>43.150529980659478</v>
      </c>
      <c r="C85">
        <v>23.9</v>
      </c>
      <c r="D85">
        <v>-4.3699695584692574E-3</v>
      </c>
      <c r="E85">
        <v>2.4</v>
      </c>
      <c r="F85" s="4">
        <v>3.023745755354565</v>
      </c>
      <c r="G85">
        <f t="shared" si="7"/>
        <v>1.0856831399104132</v>
      </c>
      <c r="H85">
        <f t="shared" si="8"/>
        <v>3.6377401041038586E-2</v>
      </c>
      <c r="I85">
        <f t="shared" si="9"/>
        <v>-0.23569666138258288</v>
      </c>
      <c r="J85">
        <f t="shared" si="10"/>
        <v>0.7344779052086815</v>
      </c>
      <c r="K85">
        <f t="shared" si="11"/>
        <v>1.2725684766010292</v>
      </c>
      <c r="L85">
        <f t="shared" si="12"/>
        <v>1.1220605409514517</v>
      </c>
      <c r="M85">
        <f t="shared" si="13"/>
        <v>1.7713497204271278</v>
      </c>
    </row>
    <row r="86" spans="1:13" x14ac:dyDescent="0.3">
      <c r="A86" s="1">
        <v>24040510020002</v>
      </c>
      <c r="B86">
        <v>44.881157954533897</v>
      </c>
      <c r="C86">
        <v>31.8</v>
      </c>
      <c r="D86">
        <v>1.8093112230417308E-2</v>
      </c>
      <c r="E86">
        <v>2</v>
      </c>
      <c r="F86" s="4">
        <v>1.2448305388291701</v>
      </c>
      <c r="G86">
        <f t="shared" si="7"/>
        <v>1.7086243825710581</v>
      </c>
      <c r="H86">
        <f t="shared" si="8"/>
        <v>0.49952590454538021</v>
      </c>
      <c r="I86">
        <f t="shared" si="9"/>
        <v>1.0070131255120516</v>
      </c>
      <c r="J86">
        <f t="shared" si="10"/>
        <v>0.50344152542068088</v>
      </c>
      <c r="K86">
        <f t="shared" si="11"/>
        <v>0.25542522776704607</v>
      </c>
      <c r="L86">
        <f t="shared" si="12"/>
        <v>2.2081502871164385</v>
      </c>
      <c r="M86">
        <f t="shared" si="13"/>
        <v>1.7658798786997785</v>
      </c>
    </row>
    <row r="87" spans="1:13" x14ac:dyDescent="0.3">
      <c r="A87" s="1">
        <v>24040810010004</v>
      </c>
      <c r="B87">
        <v>40.837681231990672</v>
      </c>
      <c r="C87">
        <v>8.2999999999999989</v>
      </c>
      <c r="D87">
        <v>3.636796398740679E-4</v>
      </c>
      <c r="E87">
        <v>3</v>
      </c>
      <c r="F87" s="4">
        <v>1.94733283606668</v>
      </c>
      <c r="G87">
        <f t="shared" si="7"/>
        <v>0.25317095628011982</v>
      </c>
      <c r="H87">
        <f t="shared" si="8"/>
        <v>-0.87819432739791425</v>
      </c>
      <c r="I87">
        <f t="shared" si="9"/>
        <v>2.6179791803708691E-2</v>
      </c>
      <c r="J87">
        <f t="shared" si="10"/>
        <v>1.0810324748906825</v>
      </c>
      <c r="K87">
        <f t="shared" si="11"/>
        <v>0.65710005874699495</v>
      </c>
      <c r="L87">
        <f t="shared" si="12"/>
        <v>-0.62502337111779438</v>
      </c>
      <c r="M87">
        <f t="shared" si="13"/>
        <v>1.7643123254413862</v>
      </c>
    </row>
    <row r="88" spans="1:13" x14ac:dyDescent="0.3">
      <c r="A88" s="1">
        <v>24040630010003</v>
      </c>
      <c r="B88">
        <v>43.180719137191751</v>
      </c>
      <c r="C88">
        <v>34.6</v>
      </c>
      <c r="D88">
        <v>-1.1252117473001613E-3</v>
      </c>
      <c r="E88">
        <v>1.8</v>
      </c>
      <c r="F88" s="4">
        <v>3.2552054524421701</v>
      </c>
      <c r="G88">
        <f t="shared" si="7"/>
        <v>1.0965497565195215</v>
      </c>
      <c r="H88">
        <f t="shared" si="8"/>
        <v>0.66367980452160258</v>
      </c>
      <c r="I88">
        <f t="shared" si="9"/>
        <v>-5.6189133166325692E-2</v>
      </c>
      <c r="J88">
        <f t="shared" si="10"/>
        <v>0.38792333552668062</v>
      </c>
      <c r="K88">
        <f t="shared" si="11"/>
        <v>1.4049118654723984</v>
      </c>
      <c r="L88">
        <f t="shared" si="12"/>
        <v>1.760229561041124</v>
      </c>
      <c r="M88">
        <f t="shared" si="13"/>
        <v>1.7366460678327533</v>
      </c>
    </row>
    <row r="89" spans="1:13" x14ac:dyDescent="0.3">
      <c r="A89" s="1">
        <v>24040810010303</v>
      </c>
      <c r="B89">
        <v>38.309182167053201</v>
      </c>
      <c r="C89">
        <v>12.1</v>
      </c>
      <c r="D89">
        <v>2.8302095131948601E-2</v>
      </c>
      <c r="E89">
        <v>0</v>
      </c>
      <c r="F89" s="4">
        <v>2.15644441048304</v>
      </c>
      <c r="G89">
        <f t="shared" si="7"/>
        <v>-0.65696477095661199</v>
      </c>
      <c r="H89">
        <f t="shared" si="8"/>
        <v>-0.65541403457304104</v>
      </c>
      <c r="I89">
        <f t="shared" si="9"/>
        <v>1.5717977390039375</v>
      </c>
      <c r="J89">
        <f t="shared" si="10"/>
        <v>-0.65174037351932212</v>
      </c>
      <c r="K89">
        <f t="shared" si="11"/>
        <v>0.77666529951551677</v>
      </c>
      <c r="L89">
        <f t="shared" si="12"/>
        <v>-1.312378805529653</v>
      </c>
      <c r="M89">
        <f t="shared" si="13"/>
        <v>1.6967226650001321</v>
      </c>
    </row>
    <row r="90" spans="1:13" x14ac:dyDescent="0.3">
      <c r="A90" s="1">
        <v>24040570020004</v>
      </c>
      <c r="B90">
        <v>42.555569171905546</v>
      </c>
      <c r="C90">
        <v>15.1</v>
      </c>
      <c r="D90">
        <v>1.9174811701911199E-2</v>
      </c>
      <c r="E90">
        <v>1.2</v>
      </c>
      <c r="F90" s="4">
        <v>1.82294228672981</v>
      </c>
      <c r="G90">
        <f t="shared" si="7"/>
        <v>0.87152641117695617</v>
      </c>
      <c r="H90">
        <f t="shared" si="8"/>
        <v>-0.47953485602708856</v>
      </c>
      <c r="I90">
        <f t="shared" si="9"/>
        <v>1.0668552492392271</v>
      </c>
      <c r="J90">
        <f t="shared" si="10"/>
        <v>4.1368765844679654E-2</v>
      </c>
      <c r="K90">
        <f t="shared" si="11"/>
        <v>0.58597637263683044</v>
      </c>
      <c r="L90">
        <f t="shared" si="12"/>
        <v>0.39199155514986761</v>
      </c>
      <c r="M90">
        <f t="shared" si="13"/>
        <v>1.6942003877207372</v>
      </c>
    </row>
    <row r="91" spans="1:13" x14ac:dyDescent="0.3">
      <c r="A91" s="1">
        <v>24040570010201</v>
      </c>
      <c r="B91">
        <v>40.950216611226402</v>
      </c>
      <c r="C91">
        <v>23.9</v>
      </c>
      <c r="D91">
        <v>2.9386939480900799E-2</v>
      </c>
      <c r="E91">
        <v>0.5</v>
      </c>
      <c r="F91" s="4">
        <v>1.5259827524423599</v>
      </c>
      <c r="G91">
        <f t="shared" si="7"/>
        <v>0.29367817680507802</v>
      </c>
      <c r="H91">
        <f t="shared" si="8"/>
        <v>3.6377401041038586E-2</v>
      </c>
      <c r="I91">
        <f t="shared" si="9"/>
        <v>1.63181384464654</v>
      </c>
      <c r="J91">
        <f t="shared" si="10"/>
        <v>-0.3629448987843214</v>
      </c>
      <c r="K91">
        <f t="shared" si="11"/>
        <v>0.41618166703678883</v>
      </c>
      <c r="L91">
        <f t="shared" si="12"/>
        <v>0.33005557784611661</v>
      </c>
      <c r="M91">
        <f t="shared" si="13"/>
        <v>1.6850506128990075</v>
      </c>
    </row>
    <row r="92" spans="1:13" x14ac:dyDescent="0.3">
      <c r="A92" s="1">
        <v>24040660020304</v>
      </c>
      <c r="B92">
        <v>38.071537971496554</v>
      </c>
      <c r="C92">
        <v>30</v>
      </c>
      <c r="D92">
        <v>1.5506641822867101E-2</v>
      </c>
      <c r="E92">
        <v>0.3</v>
      </c>
      <c r="F92" s="4">
        <v>3.0017972389856999</v>
      </c>
      <c r="G92">
        <f t="shared" si="7"/>
        <v>-0.74250503306142968</v>
      </c>
      <c r="H92">
        <f t="shared" si="8"/>
        <v>0.39399839741780868</v>
      </c>
      <c r="I92">
        <f t="shared" si="9"/>
        <v>0.86392358333862584</v>
      </c>
      <c r="J92">
        <f t="shared" si="10"/>
        <v>-0.47846308867832166</v>
      </c>
      <c r="K92">
        <f t="shared" si="11"/>
        <v>1.2600188142904676</v>
      </c>
      <c r="L92">
        <f t="shared" si="12"/>
        <v>-0.348506635643621</v>
      </c>
      <c r="M92">
        <f t="shared" si="13"/>
        <v>1.6454793089507718</v>
      </c>
    </row>
    <row r="93" spans="1:13" x14ac:dyDescent="0.3">
      <c r="A93" s="1">
        <v>24040650010008</v>
      </c>
      <c r="B93">
        <v>32.567214112225315</v>
      </c>
      <c r="C93">
        <v>15.299999999999969</v>
      </c>
      <c r="D93">
        <v>-1.4891195586070901E-2</v>
      </c>
      <c r="E93">
        <v>4.1000000000000103</v>
      </c>
      <c r="F93" s="4">
        <v>2.0791820686979161</v>
      </c>
      <c r="G93">
        <f t="shared" si="7"/>
        <v>-2.7237918241357271</v>
      </c>
      <c r="H93">
        <f t="shared" si="8"/>
        <v>-0.46780957745736024</v>
      </c>
      <c r="I93">
        <f t="shared" si="9"/>
        <v>-0.81775528884570281</v>
      </c>
      <c r="J93">
        <f t="shared" si="10"/>
        <v>1.71638251930769</v>
      </c>
      <c r="K93">
        <f t="shared" si="11"/>
        <v>0.73248845027289822</v>
      </c>
      <c r="L93">
        <f t="shared" si="12"/>
        <v>-3.1916014015930871</v>
      </c>
      <c r="M93">
        <f t="shared" si="13"/>
        <v>1.6311156807348854</v>
      </c>
    </row>
    <row r="94" spans="1:13" x14ac:dyDescent="0.3">
      <c r="A94" s="1">
        <v>24040570020002</v>
      </c>
      <c r="B94">
        <v>44.503337186755545</v>
      </c>
      <c r="C94">
        <v>7.5</v>
      </c>
      <c r="D94">
        <v>1.0909354153166835E-2</v>
      </c>
      <c r="E94">
        <v>1.8000000000000005</v>
      </c>
      <c r="F94" s="4">
        <v>1.9049353433979901</v>
      </c>
      <c r="G94">
        <f t="shared" si="7"/>
        <v>1.5726274253186356</v>
      </c>
      <c r="H94">
        <f t="shared" si="8"/>
        <v>-0.92509544167683477</v>
      </c>
      <c r="I94">
        <f t="shared" si="9"/>
        <v>0.60959096620267006</v>
      </c>
      <c r="J94">
        <f t="shared" si="10"/>
        <v>0.3879233355266809</v>
      </c>
      <c r="K94">
        <f t="shared" si="11"/>
        <v>0.63285813702141824</v>
      </c>
      <c r="L94">
        <f t="shared" si="12"/>
        <v>0.64753198364180087</v>
      </c>
      <c r="M94">
        <f t="shared" si="13"/>
        <v>1.6303724387507692</v>
      </c>
    </row>
    <row r="95" spans="1:13" x14ac:dyDescent="0.3">
      <c r="A95" s="1">
        <v>24040570040003</v>
      </c>
      <c r="B95">
        <v>42.655043284098298</v>
      </c>
      <c r="C95">
        <v>4.8</v>
      </c>
      <c r="D95">
        <v>7.7008381776977556E-3</v>
      </c>
      <c r="E95">
        <v>1.9</v>
      </c>
      <c r="F95" s="4">
        <v>2.0629495332638399</v>
      </c>
      <c r="G95">
        <f t="shared" si="7"/>
        <v>0.90733221577353307</v>
      </c>
      <c r="H95">
        <f t="shared" si="8"/>
        <v>-1.083386702368192</v>
      </c>
      <c r="I95">
        <f t="shared" si="9"/>
        <v>0.43208842039900952</v>
      </c>
      <c r="J95">
        <f t="shared" si="10"/>
        <v>0.44568243047368072</v>
      </c>
      <c r="K95">
        <f t="shared" si="11"/>
        <v>0.72320705581696776</v>
      </c>
      <c r="L95">
        <f t="shared" si="12"/>
        <v>-0.17605448659465894</v>
      </c>
      <c r="M95">
        <f t="shared" si="13"/>
        <v>1.6009779066896579</v>
      </c>
    </row>
    <row r="96" spans="1:13" x14ac:dyDescent="0.3">
      <c r="A96" s="1">
        <v>24040800020006</v>
      </c>
      <c r="B96">
        <v>40.342114309469871</v>
      </c>
      <c r="C96">
        <v>23.5</v>
      </c>
      <c r="D96">
        <v>-3.9209615849055603E-3</v>
      </c>
      <c r="E96">
        <v>3.1</v>
      </c>
      <c r="F96" s="4">
        <v>1.9694553871949521</v>
      </c>
      <c r="G96">
        <f t="shared" si="7"/>
        <v>7.4791154730107168E-2</v>
      </c>
      <c r="H96">
        <f t="shared" si="8"/>
        <v>1.2926843901578337E-2</v>
      </c>
      <c r="I96">
        <f t="shared" si="9"/>
        <v>-0.21085649882673119</v>
      </c>
      <c r="J96">
        <f t="shared" si="10"/>
        <v>1.1387915698376827</v>
      </c>
      <c r="K96">
        <f t="shared" si="11"/>
        <v>0.66974923017353305</v>
      </c>
      <c r="L96">
        <f t="shared" si="12"/>
        <v>8.7717998631685501E-2</v>
      </c>
      <c r="M96">
        <f t="shared" si="13"/>
        <v>1.5976843011844846</v>
      </c>
    </row>
    <row r="97" spans="1:13" x14ac:dyDescent="0.3">
      <c r="A97" s="1">
        <v>24040670010004</v>
      </c>
      <c r="B97">
        <v>44.754427380031963</v>
      </c>
      <c r="C97">
        <v>30.2</v>
      </c>
      <c r="D97">
        <v>1.0145683527096281E-2</v>
      </c>
      <c r="E97">
        <v>1.2</v>
      </c>
      <c r="F97" s="4">
        <v>2.501837785724395</v>
      </c>
      <c r="G97">
        <f t="shared" si="7"/>
        <v>1.663007587537638</v>
      </c>
      <c r="H97">
        <f t="shared" si="8"/>
        <v>0.40572367598753878</v>
      </c>
      <c r="I97">
        <f t="shared" si="9"/>
        <v>0.56734293586110973</v>
      </c>
      <c r="J97">
        <f t="shared" si="10"/>
        <v>4.1368765844679654E-2</v>
      </c>
      <c r="K97">
        <f t="shared" si="11"/>
        <v>0.97415337345808484</v>
      </c>
      <c r="L97">
        <f t="shared" si="12"/>
        <v>2.0687312635251769</v>
      </c>
      <c r="M97">
        <f t="shared" si="13"/>
        <v>1.5828650751638742</v>
      </c>
    </row>
    <row r="98" spans="1:13" x14ac:dyDescent="0.3">
      <c r="A98" s="1">
        <v>24040700040501</v>
      </c>
      <c r="B98">
        <v>42.214148521423297</v>
      </c>
      <c r="C98">
        <v>52.4</v>
      </c>
      <c r="D98">
        <v>1.9757552693287501E-2</v>
      </c>
      <c r="E98">
        <v>0.5</v>
      </c>
      <c r="F98" s="4">
        <v>2.2750349521636952</v>
      </c>
      <c r="G98">
        <f t="shared" si="7"/>
        <v>0.74863171197405809</v>
      </c>
      <c r="H98">
        <f t="shared" si="8"/>
        <v>1.707229597227587</v>
      </c>
      <c r="I98">
        <f t="shared" si="9"/>
        <v>1.0990938325295347</v>
      </c>
      <c r="J98">
        <f t="shared" si="10"/>
        <v>-0.3629448987843214</v>
      </c>
      <c r="K98">
        <f t="shared" si="11"/>
        <v>0.8444726732034249</v>
      </c>
      <c r="L98">
        <f t="shared" si="12"/>
        <v>2.4558613092016452</v>
      </c>
      <c r="M98">
        <f t="shared" si="13"/>
        <v>1.5806216069486383</v>
      </c>
    </row>
    <row r="99" spans="1:13" x14ac:dyDescent="0.3">
      <c r="A99" s="1">
        <v>24040560020002</v>
      </c>
      <c r="B99">
        <v>43.730989694595351</v>
      </c>
      <c r="C99">
        <v>56.4</v>
      </c>
      <c r="D99">
        <v>4.7636453527957374E-3</v>
      </c>
      <c r="E99">
        <v>4.8</v>
      </c>
      <c r="F99" s="4">
        <v>-0.63246903506418095</v>
      </c>
      <c r="G99">
        <f t="shared" si="7"/>
        <v>1.2946201852906203</v>
      </c>
      <c r="H99">
        <f t="shared" si="8"/>
        <v>1.9417351686221904</v>
      </c>
      <c r="I99">
        <f t="shared" si="9"/>
        <v>0.26959610060928751</v>
      </c>
      <c r="J99">
        <f t="shared" si="10"/>
        <v>2.1206961839366851</v>
      </c>
      <c r="K99">
        <f t="shared" si="11"/>
        <v>-0.81797195827432501</v>
      </c>
      <c r="L99">
        <f t="shared" si="12"/>
        <v>3.2363553539128107</v>
      </c>
      <c r="M99">
        <f t="shared" si="13"/>
        <v>1.5723203262716476</v>
      </c>
    </row>
    <row r="100" spans="1:13" x14ac:dyDescent="0.3">
      <c r="A100" s="1">
        <v>24040630010005</v>
      </c>
      <c r="B100">
        <v>42.461021768210216</v>
      </c>
      <c r="C100">
        <v>24.399999999999995</v>
      </c>
      <c r="D100">
        <v>3.7733066925730975E-3</v>
      </c>
      <c r="E100">
        <v>2.1999999999999997</v>
      </c>
      <c r="F100" s="4">
        <v>2.0820661584536202</v>
      </c>
      <c r="G100">
        <f t="shared" si="7"/>
        <v>0.83749398015340659</v>
      </c>
      <c r="H100">
        <f t="shared" si="8"/>
        <v>6.5690597465363779E-2</v>
      </c>
      <c r="I100">
        <f t="shared" si="9"/>
        <v>0.21480826886984758</v>
      </c>
      <c r="J100">
        <f t="shared" si="10"/>
        <v>0.61895971531468108</v>
      </c>
      <c r="K100">
        <f t="shared" si="11"/>
        <v>0.73413750717948612</v>
      </c>
      <c r="L100">
        <f t="shared" si="12"/>
        <v>0.90318457761877036</v>
      </c>
      <c r="M100">
        <f t="shared" si="13"/>
        <v>1.5679054913640149</v>
      </c>
    </row>
    <row r="101" spans="1:13" x14ac:dyDescent="0.3">
      <c r="A101" s="1">
        <v>24040600010302</v>
      </c>
      <c r="B101">
        <v>39.049767414728798</v>
      </c>
      <c r="C101">
        <v>15.6</v>
      </c>
      <c r="D101">
        <v>3.8802662941937655E-2</v>
      </c>
      <c r="E101">
        <v>0</v>
      </c>
      <c r="F101" s="4">
        <v>0.90885614867499909</v>
      </c>
      <c r="G101">
        <f t="shared" si="7"/>
        <v>-0.39039038209454091</v>
      </c>
      <c r="H101">
        <f t="shared" si="8"/>
        <v>-0.45022165960276317</v>
      </c>
      <c r="I101">
        <f t="shared" si="9"/>
        <v>2.1527135059527147</v>
      </c>
      <c r="J101">
        <f t="shared" si="10"/>
        <v>-0.65174037351932212</v>
      </c>
      <c r="K101">
        <f t="shared" si="11"/>
        <v>6.3322715206661065E-2</v>
      </c>
      <c r="L101">
        <f t="shared" si="12"/>
        <v>-0.84061204169730408</v>
      </c>
      <c r="M101">
        <f t="shared" si="13"/>
        <v>1.5642958476400537</v>
      </c>
    </row>
    <row r="102" spans="1:13" x14ac:dyDescent="0.3">
      <c r="A102" s="1">
        <v>24040510020101</v>
      </c>
      <c r="B102">
        <v>41.405760738584732</v>
      </c>
      <c r="C102">
        <v>9.1999999999999993</v>
      </c>
      <c r="D102">
        <v>1.7266692721427227E-2</v>
      </c>
      <c r="E102">
        <v>0</v>
      </c>
      <c r="F102" s="4">
        <v>2.9910972714424102</v>
      </c>
      <c r="G102">
        <f t="shared" si="7"/>
        <v>0.4576517338417499</v>
      </c>
      <c r="H102">
        <f t="shared" si="8"/>
        <v>-0.82543057383412843</v>
      </c>
      <c r="I102">
        <f t="shared" si="9"/>
        <v>0.96129368142354144</v>
      </c>
      <c r="J102">
        <f t="shared" si="10"/>
        <v>-0.65174037351932212</v>
      </c>
      <c r="K102">
        <f t="shared" si="11"/>
        <v>1.2539008162834253</v>
      </c>
      <c r="L102">
        <f t="shared" si="12"/>
        <v>-0.36777883999237854</v>
      </c>
      <c r="M102">
        <f t="shared" si="13"/>
        <v>1.5634541241876447</v>
      </c>
    </row>
    <row r="103" spans="1:13" x14ac:dyDescent="0.3">
      <c r="A103" s="1">
        <v>24040620010012</v>
      </c>
      <c r="B103">
        <v>41.587220390637697</v>
      </c>
      <c r="C103">
        <v>34.4</v>
      </c>
      <c r="D103">
        <v>1.0147653406117254E-2</v>
      </c>
      <c r="E103">
        <v>1.3</v>
      </c>
      <c r="F103" s="4">
        <v>2.32996753230691</v>
      </c>
      <c r="G103">
        <f t="shared" si="7"/>
        <v>0.52296831420972945</v>
      </c>
      <c r="H103">
        <f t="shared" si="8"/>
        <v>0.6519545259518722</v>
      </c>
      <c r="I103">
        <f t="shared" si="9"/>
        <v>0.56745191413761553</v>
      </c>
      <c r="J103">
        <f t="shared" si="10"/>
        <v>9.9127860791679859E-2</v>
      </c>
      <c r="K103">
        <f t="shared" si="11"/>
        <v>0.87588187276203977</v>
      </c>
      <c r="L103">
        <f t="shared" si="12"/>
        <v>1.1749228401616016</v>
      </c>
      <c r="M103">
        <f t="shared" si="13"/>
        <v>1.5424616476913351</v>
      </c>
    </row>
    <row r="104" spans="1:13" x14ac:dyDescent="0.3">
      <c r="A104" s="1">
        <v>24040590030004</v>
      </c>
      <c r="B104">
        <v>44.066889860516497</v>
      </c>
      <c r="C104">
        <v>32.699999999999996</v>
      </c>
      <c r="D104">
        <v>1.5799731618608336E-2</v>
      </c>
      <c r="E104">
        <v>2</v>
      </c>
      <c r="F104" s="4">
        <v>1.0367205125590169</v>
      </c>
      <c r="G104">
        <f t="shared" si="7"/>
        <v>1.4155277806419126</v>
      </c>
      <c r="H104">
        <f t="shared" si="8"/>
        <v>0.55228965810916564</v>
      </c>
      <c r="I104">
        <f t="shared" si="9"/>
        <v>0.88013799065057274</v>
      </c>
      <c r="J104">
        <f t="shared" si="10"/>
        <v>0.50344152542068088</v>
      </c>
      <c r="K104">
        <f t="shared" si="11"/>
        <v>0.13643264944237388</v>
      </c>
      <c r="L104">
        <f t="shared" si="12"/>
        <v>1.9678174387510783</v>
      </c>
      <c r="M104">
        <f t="shared" si="13"/>
        <v>1.5200121655136276</v>
      </c>
    </row>
    <row r="105" spans="1:13" x14ac:dyDescent="0.3">
      <c r="A105" s="1">
        <v>24040560010005</v>
      </c>
      <c r="B105">
        <v>43.897380987803125</v>
      </c>
      <c r="C105">
        <v>17.600000000000001</v>
      </c>
      <c r="D105">
        <v>2.3957287436739269E-3</v>
      </c>
      <c r="E105">
        <v>2.5</v>
      </c>
      <c r="F105" s="4">
        <v>1.823785920037635</v>
      </c>
      <c r="G105">
        <f t="shared" si="7"/>
        <v>1.3545128950604228</v>
      </c>
      <c r="H105">
        <f t="shared" si="8"/>
        <v>-0.33296887390546143</v>
      </c>
      <c r="I105">
        <f t="shared" si="9"/>
        <v>0.13859746149282065</v>
      </c>
      <c r="J105">
        <f t="shared" si="10"/>
        <v>0.79223700015568166</v>
      </c>
      <c r="K105">
        <f t="shared" si="11"/>
        <v>0.58645874296880252</v>
      </c>
      <c r="L105">
        <f t="shared" si="12"/>
        <v>1.0215440211549613</v>
      </c>
      <c r="M105">
        <f t="shared" si="13"/>
        <v>1.5172932046173049</v>
      </c>
    </row>
    <row r="106" spans="1:13" x14ac:dyDescent="0.3">
      <c r="A106" s="1">
        <v>24040820050204</v>
      </c>
      <c r="B106">
        <v>39.957746187845899</v>
      </c>
      <c r="C106">
        <v>6.4</v>
      </c>
      <c r="D106">
        <v>2.1693984667460101E-2</v>
      </c>
      <c r="E106">
        <v>0.5</v>
      </c>
      <c r="F106" s="4">
        <v>1.9692937391605989</v>
      </c>
      <c r="G106">
        <f t="shared" si="7"/>
        <v>-6.3562528983634348E-2</v>
      </c>
      <c r="H106">
        <f t="shared" si="8"/>
        <v>-0.98958447381035053</v>
      </c>
      <c r="I106">
        <f t="shared" si="9"/>
        <v>1.206221740827075</v>
      </c>
      <c r="J106">
        <f t="shared" si="10"/>
        <v>-0.3629448987843214</v>
      </c>
      <c r="K106">
        <f t="shared" si="11"/>
        <v>0.66965680350513301</v>
      </c>
      <c r="L106">
        <f t="shared" si="12"/>
        <v>-1.0531470027939849</v>
      </c>
      <c r="M106">
        <f t="shared" si="13"/>
        <v>1.5129336455478866</v>
      </c>
    </row>
    <row r="107" spans="1:13" x14ac:dyDescent="0.3">
      <c r="A107" s="1">
        <v>24040680010005</v>
      </c>
      <c r="B107">
        <v>44.045928597450249</v>
      </c>
      <c r="C107">
        <v>28.7</v>
      </c>
      <c r="D107">
        <v>1.056457804224922E-2</v>
      </c>
      <c r="E107">
        <v>1.9</v>
      </c>
      <c r="F107" s="4">
        <v>1.61802137394746</v>
      </c>
      <c r="G107">
        <f t="shared" si="7"/>
        <v>1.4079827533689555</v>
      </c>
      <c r="H107">
        <f t="shared" si="8"/>
        <v>0.31778408671456254</v>
      </c>
      <c r="I107">
        <f t="shared" si="9"/>
        <v>0.59051715205056354</v>
      </c>
      <c r="J107">
        <f t="shared" si="10"/>
        <v>0.44568243047368072</v>
      </c>
      <c r="K107">
        <f t="shared" si="11"/>
        <v>0.46880725684918695</v>
      </c>
      <c r="L107">
        <f t="shared" si="12"/>
        <v>1.725766840083518</v>
      </c>
      <c r="M107">
        <f t="shared" si="13"/>
        <v>1.5050068393734313</v>
      </c>
    </row>
    <row r="108" spans="1:13" x14ac:dyDescent="0.3">
      <c r="A108" s="1">
        <v>24040570040005</v>
      </c>
      <c r="B108">
        <v>40.745800018310497</v>
      </c>
      <c r="C108">
        <v>9.1</v>
      </c>
      <c r="D108">
        <v>-4.67367119078214E-3</v>
      </c>
      <c r="E108">
        <v>5</v>
      </c>
      <c r="F108" s="4">
        <v>-9.9078498111523333E-2</v>
      </c>
      <c r="G108">
        <f t="shared" si="7"/>
        <v>0.22009822297686765</v>
      </c>
      <c r="H108">
        <f t="shared" si="8"/>
        <v>-0.83129321311899351</v>
      </c>
      <c r="I108">
        <f t="shared" si="9"/>
        <v>-0.25249814010745747</v>
      </c>
      <c r="J108">
        <f t="shared" si="10"/>
        <v>2.2362143738306854</v>
      </c>
      <c r="K108">
        <f t="shared" si="11"/>
        <v>-0.51299138437546554</v>
      </c>
      <c r="L108">
        <f t="shared" si="12"/>
        <v>-0.61119499014212586</v>
      </c>
      <c r="M108">
        <f t="shared" si="13"/>
        <v>1.4707248493477625</v>
      </c>
    </row>
    <row r="109" spans="1:13" x14ac:dyDescent="0.3">
      <c r="A109" s="1">
        <v>24040700020306</v>
      </c>
      <c r="B109">
        <v>40.911544084549</v>
      </c>
      <c r="C109">
        <v>28.5</v>
      </c>
      <c r="D109">
        <v>2.8926649596542099E-2</v>
      </c>
      <c r="E109">
        <v>0.4</v>
      </c>
      <c r="F109" s="4">
        <v>1.29390395432711</v>
      </c>
      <c r="G109">
        <f t="shared" si="7"/>
        <v>0.27975796276201298</v>
      </c>
      <c r="H109">
        <f t="shared" si="8"/>
        <v>0.30605880814483244</v>
      </c>
      <c r="I109">
        <f t="shared" si="9"/>
        <v>1.6063495406175108</v>
      </c>
      <c r="J109">
        <f t="shared" si="10"/>
        <v>-0.42070399373132156</v>
      </c>
      <c r="K109">
        <f t="shared" si="11"/>
        <v>0.28348429028293637</v>
      </c>
      <c r="L109">
        <f t="shared" si="12"/>
        <v>0.58581677090684536</v>
      </c>
      <c r="M109">
        <f t="shared" si="13"/>
        <v>1.4691298371691257</v>
      </c>
    </row>
    <row r="110" spans="1:13" x14ac:dyDescent="0.3">
      <c r="A110" s="1">
        <v>24040640010002</v>
      </c>
      <c r="B110">
        <v>41.639178117116295</v>
      </c>
      <c r="C110">
        <v>25.2</v>
      </c>
      <c r="D110">
        <v>4.1389981181257337E-3</v>
      </c>
      <c r="E110">
        <v>1.8999999999999997</v>
      </c>
      <c r="F110" s="4">
        <v>2.1751659600873006</v>
      </c>
      <c r="G110">
        <f t="shared" si="7"/>
        <v>0.54167054899791411</v>
      </c>
      <c r="H110">
        <f t="shared" si="8"/>
        <v>0.11259171174428469</v>
      </c>
      <c r="I110">
        <f t="shared" si="9"/>
        <v>0.23503916673990502</v>
      </c>
      <c r="J110">
        <f t="shared" si="10"/>
        <v>0.44568243047368056</v>
      </c>
      <c r="K110">
        <f t="shared" si="11"/>
        <v>0.7873698556465718</v>
      </c>
      <c r="L110">
        <f t="shared" si="12"/>
        <v>0.65426226074219884</v>
      </c>
      <c r="M110">
        <f t="shared" si="13"/>
        <v>1.4680914528601574</v>
      </c>
    </row>
    <row r="111" spans="1:13" x14ac:dyDescent="0.3">
      <c r="A111" s="1">
        <v>24040560010002</v>
      </c>
      <c r="B111">
        <v>43.816068649291999</v>
      </c>
      <c r="C111">
        <v>25.4</v>
      </c>
      <c r="D111">
        <v>8.7727698264643602E-3</v>
      </c>
      <c r="E111">
        <v>2.2999999999999998</v>
      </c>
      <c r="F111" s="4">
        <v>1.2746147084981199</v>
      </c>
      <c r="G111">
        <f t="shared" si="7"/>
        <v>1.3252444387772593</v>
      </c>
      <c r="H111">
        <f t="shared" si="8"/>
        <v>0.12431699031401482</v>
      </c>
      <c r="I111">
        <f t="shared" si="9"/>
        <v>0.49139016551678799</v>
      </c>
      <c r="J111">
        <f t="shared" si="10"/>
        <v>0.67671881026168124</v>
      </c>
      <c r="K111">
        <f t="shared" si="11"/>
        <v>0.27245513836619784</v>
      </c>
      <c r="L111">
        <f t="shared" si="12"/>
        <v>1.4495614290912742</v>
      </c>
      <c r="M111">
        <f t="shared" si="13"/>
        <v>1.4405641141446672</v>
      </c>
    </row>
    <row r="112" spans="1:13" x14ac:dyDescent="0.3">
      <c r="A112" s="1">
        <v>24040700040004</v>
      </c>
      <c r="B112">
        <v>41.518177138434531</v>
      </c>
      <c r="C112">
        <v>6.7</v>
      </c>
      <c r="D112">
        <v>2.1113407648978066E-2</v>
      </c>
      <c r="E112">
        <v>2.1</v>
      </c>
      <c r="F112" s="4">
        <v>0.28058991881294365</v>
      </c>
      <c r="G112">
        <f t="shared" si="7"/>
        <v>0.49811612761963031</v>
      </c>
      <c r="H112">
        <f t="shared" si="8"/>
        <v>-0.97199655595575551</v>
      </c>
      <c r="I112">
        <f t="shared" si="9"/>
        <v>1.1741028735365377</v>
      </c>
      <c r="J112">
        <f t="shared" si="10"/>
        <v>0.56120062036768115</v>
      </c>
      <c r="K112">
        <f t="shared" si="11"/>
        <v>-0.29590562138756166</v>
      </c>
      <c r="L112">
        <f t="shared" si="12"/>
        <v>-0.4738804283361252</v>
      </c>
      <c r="M112">
        <f t="shared" si="13"/>
        <v>1.4393978725166572</v>
      </c>
    </row>
    <row r="113" spans="1:13" x14ac:dyDescent="0.3">
      <c r="A113" s="1">
        <v>24040650010007</v>
      </c>
      <c r="B113">
        <v>40.920538345972695</v>
      </c>
      <c r="C113">
        <v>27.399999999999995</v>
      </c>
      <c r="D113">
        <v>1.2863566245262808E-2</v>
      </c>
      <c r="E113">
        <v>1.5</v>
      </c>
      <c r="F113" s="4">
        <v>1.682011497659343</v>
      </c>
      <c r="G113">
        <f t="shared" si="7"/>
        <v>0.28299545601456205</v>
      </c>
      <c r="H113">
        <f t="shared" si="8"/>
        <v>0.24156977601131624</v>
      </c>
      <c r="I113">
        <f t="shared" si="9"/>
        <v>0.71770251186409373</v>
      </c>
      <c r="J113">
        <f t="shared" si="10"/>
        <v>0.21464605068568013</v>
      </c>
      <c r="K113">
        <f t="shared" si="11"/>
        <v>0.50539535375282818</v>
      </c>
      <c r="L113">
        <f t="shared" si="12"/>
        <v>0.52456523202587824</v>
      </c>
      <c r="M113">
        <f t="shared" si="13"/>
        <v>1.437743916302602</v>
      </c>
    </row>
    <row r="114" spans="1:13" x14ac:dyDescent="0.3">
      <c r="A114" s="1">
        <v>24040720010001</v>
      </c>
      <c r="B114">
        <v>43.432731946309403</v>
      </c>
      <c r="C114">
        <v>12.9</v>
      </c>
      <c r="D114">
        <v>8.75069105920071E-3</v>
      </c>
      <c r="E114">
        <v>1.1000000000000001</v>
      </c>
      <c r="F114" s="4">
        <v>2.4837380647659302</v>
      </c>
      <c r="G114">
        <f t="shared" si="7"/>
        <v>1.1872620152187106</v>
      </c>
      <c r="H114">
        <f t="shared" si="8"/>
        <v>-0.6085129202941203</v>
      </c>
      <c r="I114">
        <f t="shared" si="9"/>
        <v>0.49016871690083352</v>
      </c>
      <c r="J114">
        <f t="shared" si="10"/>
        <v>-1.6390329102320422E-2</v>
      </c>
      <c r="K114">
        <f t="shared" si="11"/>
        <v>0.96380436479951592</v>
      </c>
      <c r="L114">
        <f t="shared" si="12"/>
        <v>0.57874909492459026</v>
      </c>
      <c r="M114">
        <f t="shared" si="13"/>
        <v>1.4375827525980291</v>
      </c>
    </row>
    <row r="115" spans="1:13" x14ac:dyDescent="0.3">
      <c r="A115" s="1">
        <v>24040560020004</v>
      </c>
      <c r="B115">
        <v>43.971459309260041</v>
      </c>
      <c r="C115">
        <v>30.6</v>
      </c>
      <c r="D115">
        <v>7.2721372989084003E-3</v>
      </c>
      <c r="E115">
        <v>2.9</v>
      </c>
      <c r="F115" s="4">
        <v>0.79828004104395855</v>
      </c>
      <c r="G115">
        <f t="shared" si="7"/>
        <v>1.3811774597844499</v>
      </c>
      <c r="H115">
        <f t="shared" si="8"/>
        <v>0.42917423312699926</v>
      </c>
      <c r="I115">
        <f t="shared" si="9"/>
        <v>0.40837169342767132</v>
      </c>
      <c r="J115">
        <f t="shared" si="10"/>
        <v>1.0232733799436822</v>
      </c>
      <c r="K115">
        <f t="shared" si="11"/>
        <v>9.7812572495992905E-5</v>
      </c>
      <c r="L115">
        <f t="shared" si="12"/>
        <v>1.8103516929114492</v>
      </c>
      <c r="M115">
        <f t="shared" si="13"/>
        <v>1.4317428859438495</v>
      </c>
    </row>
    <row r="116" spans="1:13" x14ac:dyDescent="0.3">
      <c r="A116" s="1">
        <v>24040570020005</v>
      </c>
      <c r="B116">
        <v>39.860256296793629</v>
      </c>
      <c r="C116">
        <v>11</v>
      </c>
      <c r="D116">
        <v>1.2516561434992276E-2</v>
      </c>
      <c r="E116">
        <v>1.7999999999999994</v>
      </c>
      <c r="F116" s="4">
        <v>1.39002920774122</v>
      </c>
      <c r="G116">
        <f t="shared" si="7"/>
        <v>-9.8654111227617289E-2</v>
      </c>
      <c r="H116">
        <f t="shared" si="8"/>
        <v>-0.7199030667065569</v>
      </c>
      <c r="I116">
        <f t="shared" si="9"/>
        <v>0.69850540089439361</v>
      </c>
      <c r="J116">
        <f t="shared" si="10"/>
        <v>0.38792333552668024</v>
      </c>
      <c r="K116">
        <f t="shared" si="11"/>
        <v>0.33844652324623054</v>
      </c>
      <c r="L116">
        <f t="shared" si="12"/>
        <v>-0.81855717793417415</v>
      </c>
      <c r="M116">
        <f t="shared" si="13"/>
        <v>1.4248752596673044</v>
      </c>
    </row>
    <row r="117" spans="1:13" x14ac:dyDescent="0.3">
      <c r="A117" s="1">
        <v>24040640020203</v>
      </c>
      <c r="B117">
        <v>39.733733177185101</v>
      </c>
      <c r="C117">
        <v>11.8</v>
      </c>
      <c r="D117">
        <v>8.6919092573225498E-3</v>
      </c>
      <c r="E117">
        <v>0</v>
      </c>
      <c r="F117" s="4">
        <v>3.56026937564214</v>
      </c>
      <c r="G117">
        <f t="shared" si="7"/>
        <v>-0.14419623266795703</v>
      </c>
      <c r="H117">
        <f t="shared" si="8"/>
        <v>-0.67300195242763627</v>
      </c>
      <c r="I117">
        <f t="shared" si="9"/>
        <v>0.48691677127859789</v>
      </c>
      <c r="J117">
        <f t="shared" si="10"/>
        <v>-0.65174037351932212</v>
      </c>
      <c r="K117">
        <f t="shared" si="11"/>
        <v>1.5793404762702354</v>
      </c>
      <c r="L117">
        <f t="shared" si="12"/>
        <v>-0.81719818509559328</v>
      </c>
      <c r="M117">
        <f t="shared" si="13"/>
        <v>1.4145168740295113</v>
      </c>
    </row>
    <row r="118" spans="1:13" x14ac:dyDescent="0.3">
      <c r="A118" s="1">
        <v>24040630010102</v>
      </c>
      <c r="B118">
        <v>39.925878524780302</v>
      </c>
      <c r="C118">
        <v>9.6</v>
      </c>
      <c r="D118">
        <v>3.7605582425991701E-3</v>
      </c>
      <c r="E118">
        <v>0</v>
      </c>
      <c r="F118" s="4">
        <v>4.0038520892461129</v>
      </c>
      <c r="G118">
        <f t="shared" si="7"/>
        <v>-7.5033325671573683E-2</v>
      </c>
      <c r="H118">
        <f t="shared" si="8"/>
        <v>-0.80198001669466812</v>
      </c>
      <c r="I118">
        <f t="shared" si="9"/>
        <v>0.21410299504770561</v>
      </c>
      <c r="J118">
        <f t="shared" si="10"/>
        <v>-0.65174037351932212</v>
      </c>
      <c r="K118">
        <f t="shared" si="11"/>
        <v>1.8329709799898029</v>
      </c>
      <c r="L118">
        <f t="shared" si="12"/>
        <v>-0.87701334236624184</v>
      </c>
      <c r="M118">
        <f t="shared" si="13"/>
        <v>1.3953336015181863</v>
      </c>
    </row>
    <row r="119" spans="1:13" x14ac:dyDescent="0.3">
      <c r="A119" s="1">
        <v>24040610020001</v>
      </c>
      <c r="B119">
        <v>34.103195512797591</v>
      </c>
      <c r="C119">
        <v>59.599999999999952</v>
      </c>
      <c r="D119">
        <v>2.2877827887052206E-2</v>
      </c>
      <c r="E119">
        <v>2</v>
      </c>
      <c r="F119" s="4">
        <v>0.132413622923195</v>
      </c>
      <c r="G119">
        <f t="shared" si="7"/>
        <v>-2.1709138071266469</v>
      </c>
      <c r="H119">
        <f t="shared" si="8"/>
        <v>2.1293396257378698</v>
      </c>
      <c r="I119">
        <f t="shared" si="9"/>
        <v>1.2717146936178989</v>
      </c>
      <c r="J119">
        <f t="shared" si="10"/>
        <v>0.50344152542068088</v>
      </c>
      <c r="K119">
        <f t="shared" si="11"/>
        <v>-0.38062945622881189</v>
      </c>
      <c r="L119">
        <f t="shared" si="12"/>
        <v>-4.1574181388777109E-2</v>
      </c>
      <c r="M119">
        <f t="shared" si="13"/>
        <v>1.3945267628097677</v>
      </c>
    </row>
    <row r="120" spans="1:13" x14ac:dyDescent="0.3">
      <c r="A120" s="1">
        <v>24040680020003</v>
      </c>
      <c r="B120">
        <v>42.796519994735739</v>
      </c>
      <c r="C120">
        <v>44.79999999999999</v>
      </c>
      <c r="D120">
        <v>1.1123742049676366E-2</v>
      </c>
      <c r="E120">
        <v>2.1</v>
      </c>
      <c r="F120" s="4">
        <v>1.1439070673659428</v>
      </c>
      <c r="G120">
        <f t="shared" si="7"/>
        <v>0.95825689702361394</v>
      </c>
      <c r="H120">
        <f t="shared" si="8"/>
        <v>1.2616690115778402</v>
      </c>
      <c r="I120">
        <f t="shared" si="9"/>
        <v>0.62145140190281334</v>
      </c>
      <c r="J120">
        <f t="shared" si="10"/>
        <v>0.56120062036768115</v>
      </c>
      <c r="K120">
        <f t="shared" si="11"/>
        <v>0.19771948288718866</v>
      </c>
      <c r="L120">
        <f t="shared" si="12"/>
        <v>2.219925908601454</v>
      </c>
      <c r="M120">
        <f t="shared" si="13"/>
        <v>1.380371505157683</v>
      </c>
    </row>
    <row r="121" spans="1:13" x14ac:dyDescent="0.3">
      <c r="A121" s="1">
        <v>24040560010003</v>
      </c>
      <c r="B121">
        <v>42.329545974731467</v>
      </c>
      <c r="C121">
        <v>13.6</v>
      </c>
      <c r="D121">
        <v>5.9426519728731364E-3</v>
      </c>
      <c r="E121">
        <v>2.1</v>
      </c>
      <c r="F121" s="4">
        <v>1.6180537767708301</v>
      </c>
      <c r="G121">
        <f t="shared" si="7"/>
        <v>0.79016913887854257</v>
      </c>
      <c r="H121">
        <f t="shared" si="8"/>
        <v>-0.56747444530006486</v>
      </c>
      <c r="I121">
        <f t="shared" si="9"/>
        <v>0.33482148149663421</v>
      </c>
      <c r="J121">
        <f t="shared" si="10"/>
        <v>0.56120062036768115</v>
      </c>
      <c r="K121">
        <f t="shared" si="11"/>
        <v>0.46882578404639558</v>
      </c>
      <c r="L121">
        <f t="shared" si="12"/>
        <v>0.22269469357847771</v>
      </c>
      <c r="M121">
        <f t="shared" si="13"/>
        <v>1.3648478859107109</v>
      </c>
    </row>
    <row r="122" spans="1:13" x14ac:dyDescent="0.3">
      <c r="A122" s="1">
        <v>24040670010011</v>
      </c>
      <c r="B122">
        <v>43.348351923624676</v>
      </c>
      <c r="C122">
        <v>28.8</v>
      </c>
      <c r="D122">
        <v>4.9862002061369483E-3</v>
      </c>
      <c r="E122">
        <v>1.3</v>
      </c>
      <c r="F122" s="4">
        <v>2.5144817320009083</v>
      </c>
      <c r="G122">
        <f t="shared" si="7"/>
        <v>1.1568893429977245</v>
      </c>
      <c r="H122">
        <f t="shared" si="8"/>
        <v>0.32364672599942773</v>
      </c>
      <c r="I122">
        <f t="shared" si="9"/>
        <v>0.28190835130433034</v>
      </c>
      <c r="J122">
        <f t="shared" si="10"/>
        <v>9.9127860791679859E-2</v>
      </c>
      <c r="K122">
        <f t="shared" si="11"/>
        <v>0.98138289427746084</v>
      </c>
      <c r="L122">
        <f t="shared" si="12"/>
        <v>1.4805360689971523</v>
      </c>
      <c r="M122">
        <f t="shared" si="13"/>
        <v>1.362419106373471</v>
      </c>
    </row>
    <row r="123" spans="1:13" x14ac:dyDescent="0.3">
      <c r="A123" s="1">
        <v>24040720010006</v>
      </c>
      <c r="B123">
        <v>42.999852548674042</v>
      </c>
      <c r="C123">
        <v>14.7</v>
      </c>
      <c r="D123">
        <v>8.8061554289842921E-3</v>
      </c>
      <c r="E123">
        <v>1.1000000000000001</v>
      </c>
      <c r="F123" s="4">
        <v>2.3376936713854501</v>
      </c>
      <c r="G123">
        <f t="shared" si="7"/>
        <v>1.0314466499548121</v>
      </c>
      <c r="H123">
        <f t="shared" si="8"/>
        <v>-0.50298541316654888</v>
      </c>
      <c r="I123">
        <f t="shared" si="9"/>
        <v>0.49323713448492928</v>
      </c>
      <c r="J123">
        <f t="shared" si="10"/>
        <v>-1.6390329102320422E-2</v>
      </c>
      <c r="K123">
        <f t="shared" si="11"/>
        <v>0.88029950331030105</v>
      </c>
      <c r="L123">
        <f t="shared" si="12"/>
        <v>0.52846123678826318</v>
      </c>
      <c r="M123">
        <f t="shared" si="13"/>
        <v>1.3571463086929099</v>
      </c>
    </row>
    <row r="124" spans="1:13" x14ac:dyDescent="0.3">
      <c r="A124" s="1">
        <v>24040600020102</v>
      </c>
      <c r="B124">
        <v>39.434469540913902</v>
      </c>
      <c r="C124">
        <v>54.8</v>
      </c>
      <c r="D124">
        <v>2.30310678016394E-2</v>
      </c>
      <c r="E124">
        <v>0.6</v>
      </c>
      <c r="F124" s="4">
        <v>1.459898822009565</v>
      </c>
      <c r="G124">
        <f t="shared" si="7"/>
        <v>-0.25191647311025761</v>
      </c>
      <c r="H124">
        <f t="shared" si="8"/>
        <v>1.8479329400643489</v>
      </c>
      <c r="I124">
        <f t="shared" si="9"/>
        <v>1.2801922811274906</v>
      </c>
      <c r="J124">
        <f t="shared" si="10"/>
        <v>-0.30518580383732125</v>
      </c>
      <c r="K124">
        <f t="shared" si="11"/>
        <v>0.37839637908617985</v>
      </c>
      <c r="L124">
        <f t="shared" si="12"/>
        <v>1.5960164669540913</v>
      </c>
      <c r="M124">
        <f t="shared" si="13"/>
        <v>1.3534028563763494</v>
      </c>
    </row>
    <row r="125" spans="1:13" x14ac:dyDescent="0.3">
      <c r="A125" s="1">
        <v>24040710011001</v>
      </c>
      <c r="B125">
        <v>39.775642712911001</v>
      </c>
      <c r="C125">
        <v>48.9</v>
      </c>
      <c r="D125">
        <v>1.3902141974540452E-2</v>
      </c>
      <c r="E125">
        <v>0.4</v>
      </c>
      <c r="F125" s="4">
        <v>2.5448431447148301</v>
      </c>
      <c r="G125">
        <f t="shared" si="7"/>
        <v>-0.12911085403168346</v>
      </c>
      <c r="H125">
        <f t="shared" si="8"/>
        <v>1.5020372222573091</v>
      </c>
      <c r="I125">
        <f t="shared" si="9"/>
        <v>0.77515893014785298</v>
      </c>
      <c r="J125">
        <f t="shared" si="10"/>
        <v>-0.42070399373132156</v>
      </c>
      <c r="K125">
        <f t="shared" si="11"/>
        <v>0.99874285931691165</v>
      </c>
      <c r="L125">
        <f t="shared" si="12"/>
        <v>1.3729263682256256</v>
      </c>
      <c r="M125">
        <f t="shared" si="13"/>
        <v>1.3531977957334431</v>
      </c>
    </row>
    <row r="126" spans="1:13" x14ac:dyDescent="0.3">
      <c r="A126" s="1">
        <v>24040810040001</v>
      </c>
      <c r="B126">
        <v>31.726950766839607</v>
      </c>
      <c r="C126">
        <v>54.199999999999889</v>
      </c>
      <c r="D126">
        <v>-1.2960380747411159E-3</v>
      </c>
      <c r="E126">
        <v>1.7000000000000235</v>
      </c>
      <c r="F126" s="4">
        <v>2.690777140359085</v>
      </c>
      <c r="G126">
        <f t="shared" si="7"/>
        <v>-3.0262454423821321</v>
      </c>
      <c r="H126">
        <f t="shared" si="8"/>
        <v>1.812757104355152</v>
      </c>
      <c r="I126">
        <f t="shared" si="9"/>
        <v>-6.5639641826057721E-2</v>
      </c>
      <c r="J126">
        <f t="shared" si="10"/>
        <v>0.33016424057969401</v>
      </c>
      <c r="K126">
        <f t="shared" si="11"/>
        <v>1.082184597892204</v>
      </c>
      <c r="L126">
        <f t="shared" si="12"/>
        <v>-1.2134883380269801</v>
      </c>
      <c r="M126">
        <f t="shared" si="13"/>
        <v>1.3467091966458402</v>
      </c>
    </row>
    <row r="127" spans="1:13" x14ac:dyDescent="0.3">
      <c r="A127" s="1">
        <v>24040650010003</v>
      </c>
      <c r="B127">
        <v>42.723014354705839</v>
      </c>
      <c r="C127">
        <v>14.1</v>
      </c>
      <c r="D127">
        <v>1.8531870607855832E-3</v>
      </c>
      <c r="E127">
        <v>1.2</v>
      </c>
      <c r="F127" s="4">
        <v>2.8859738398805934</v>
      </c>
      <c r="G127">
        <f t="shared" si="7"/>
        <v>0.93179846954293422</v>
      </c>
      <c r="H127">
        <f t="shared" si="8"/>
        <v>-0.53816124887573935</v>
      </c>
      <c r="I127">
        <f t="shared" si="9"/>
        <v>0.10858279718895847</v>
      </c>
      <c r="J127">
        <f t="shared" si="10"/>
        <v>4.1368765844679654E-2</v>
      </c>
      <c r="K127">
        <f t="shared" si="11"/>
        <v>1.1937936297721916</v>
      </c>
      <c r="L127">
        <f t="shared" si="12"/>
        <v>0.39363722066719486</v>
      </c>
      <c r="M127">
        <f t="shared" si="13"/>
        <v>1.3437451928058297</v>
      </c>
    </row>
    <row r="128" spans="1:13" x14ac:dyDescent="0.3">
      <c r="A128" s="1">
        <v>24040800010010</v>
      </c>
      <c r="B128">
        <v>42.591706214013065</v>
      </c>
      <c r="C128">
        <v>8.4</v>
      </c>
      <c r="D128">
        <v>-1.9727415379343749E-2</v>
      </c>
      <c r="E128">
        <v>4.0999999999999996</v>
      </c>
      <c r="F128" s="4">
        <v>2.0270416835943901</v>
      </c>
      <c r="G128">
        <f t="shared" si="7"/>
        <v>0.88453397505340348</v>
      </c>
      <c r="H128">
        <f t="shared" si="8"/>
        <v>-0.87233168811304906</v>
      </c>
      <c r="I128">
        <f t="shared" si="9"/>
        <v>-1.0853061852524071</v>
      </c>
      <c r="J128">
        <f t="shared" si="10"/>
        <v>1.716382519307684</v>
      </c>
      <c r="K128">
        <f t="shared" si="11"/>
        <v>0.70267576431294398</v>
      </c>
      <c r="L128">
        <f t="shared" si="12"/>
        <v>1.2202286940354412E-2</v>
      </c>
      <c r="M128">
        <f t="shared" si="13"/>
        <v>1.333752098368221</v>
      </c>
    </row>
    <row r="129" spans="1:13" x14ac:dyDescent="0.3">
      <c r="A129" s="1">
        <v>24040640010004</v>
      </c>
      <c r="B129">
        <v>43.410368919372544</v>
      </c>
      <c r="C129">
        <v>23.8</v>
      </c>
      <c r="D129">
        <v>4.1463268898951251E-3</v>
      </c>
      <c r="E129">
        <v>2.4</v>
      </c>
      <c r="F129" s="4">
        <v>1.4222639426589019</v>
      </c>
      <c r="G129">
        <f t="shared" si="7"/>
        <v>1.1792124216607649</v>
      </c>
      <c r="H129">
        <f t="shared" si="8"/>
        <v>3.0514761756173625E-2</v>
      </c>
      <c r="I129">
        <f t="shared" si="9"/>
        <v>0.23544461139301784</v>
      </c>
      <c r="J129">
        <f t="shared" si="10"/>
        <v>0.7344779052086815</v>
      </c>
      <c r="K129">
        <f t="shared" si="11"/>
        <v>0.35687761130196938</v>
      </c>
      <c r="L129">
        <f t="shared" si="12"/>
        <v>1.2097271834169385</v>
      </c>
      <c r="M129">
        <f t="shared" si="13"/>
        <v>1.3268001279036687</v>
      </c>
    </row>
    <row r="130" spans="1:13" x14ac:dyDescent="0.3">
      <c r="A130" s="1">
        <v>24040710011701</v>
      </c>
      <c r="B130">
        <v>36.865872065226199</v>
      </c>
      <c r="C130">
        <v>14.7</v>
      </c>
      <c r="D130">
        <v>1.5648329940934999E-2</v>
      </c>
      <c r="E130">
        <v>0</v>
      </c>
      <c r="F130" s="4">
        <v>2.7272487680117301</v>
      </c>
      <c r="G130">
        <f t="shared" si="7"/>
        <v>-1.1764856627655735</v>
      </c>
      <c r="H130">
        <f t="shared" si="8"/>
        <v>-0.50298541316654888</v>
      </c>
      <c r="I130">
        <f t="shared" si="9"/>
        <v>0.8717620986707818</v>
      </c>
      <c r="J130">
        <f t="shared" si="10"/>
        <v>-0.65174037351932212</v>
      </c>
      <c r="K130">
        <f t="shared" si="11"/>
        <v>1.1030382448205456</v>
      </c>
      <c r="L130">
        <f t="shared" si="12"/>
        <v>-1.6794710759321223</v>
      </c>
      <c r="M130">
        <f t="shared" si="13"/>
        <v>1.3230599699720051</v>
      </c>
    </row>
    <row r="131" spans="1:13" x14ac:dyDescent="0.3">
      <c r="A131" s="1">
        <v>24040620010013</v>
      </c>
      <c r="B131">
        <v>42.059277296066298</v>
      </c>
      <c r="C131">
        <v>69.400000000000006</v>
      </c>
      <c r="D131">
        <v>-8.5963723928822768E-3</v>
      </c>
      <c r="E131">
        <v>1.7</v>
      </c>
      <c r="F131" s="4">
        <v>3.3373031218846601</v>
      </c>
      <c r="G131">
        <f t="shared" si="7"/>
        <v>0.69288566196639401</v>
      </c>
      <c r="H131">
        <f t="shared" si="8"/>
        <v>2.7038782756546511</v>
      </c>
      <c r="I131">
        <f t="shared" si="9"/>
        <v>-0.46951106917603008</v>
      </c>
      <c r="J131">
        <f t="shared" si="10"/>
        <v>0.33016424057968041</v>
      </c>
      <c r="K131">
        <f t="shared" si="11"/>
        <v>1.4518534450612988</v>
      </c>
      <c r="L131">
        <f t="shared" si="12"/>
        <v>3.3967639376210452</v>
      </c>
      <c r="M131">
        <f t="shared" si="13"/>
        <v>1.312506616464949</v>
      </c>
    </row>
    <row r="132" spans="1:13" x14ac:dyDescent="0.3">
      <c r="A132" s="1">
        <v>24040720010016</v>
      </c>
      <c r="B132">
        <v>43.538832346598298</v>
      </c>
      <c r="C132">
        <v>28.9</v>
      </c>
      <c r="D132">
        <v>3.67367463574434E-3</v>
      </c>
      <c r="E132">
        <v>1.6</v>
      </c>
      <c r="F132" s="4">
        <v>2.2489051377283955</v>
      </c>
      <c r="G132">
        <f t="shared" ref="G132:G195" si="14">STANDARDIZE(B132, AVERAGE(B:B), _xlfn.STDEV.S(B:B))</f>
        <v>1.225452958737778</v>
      </c>
      <c r="H132">
        <f t="shared" ref="H132:H195" si="15">STANDARDIZE(C132, AVERAGE(C:C), _xlfn.STDEV.S(C:C))</f>
        <v>0.3295093652842927</v>
      </c>
      <c r="I132">
        <f t="shared" ref="I132:I195" si="16">STANDARDIZE(D132, AVERAGE(D:D), _xlfn.STDEV.S(D:D))</f>
        <v>0.20929639239300571</v>
      </c>
      <c r="J132">
        <f t="shared" ref="J132:J195" si="17">STANDARDIZE(E132, AVERAGE(E:E), _xlfn.STDEV.S(E:E))</f>
        <v>0.27240514563268037</v>
      </c>
      <c r="K132">
        <f t="shared" ref="K132:K195" si="18">STANDARDIZE(F132, AVERAGE(F:F), _xlfn.STDEV.S(F:F))</f>
        <v>0.82953223978689483</v>
      </c>
      <c r="L132">
        <f t="shared" ref="L132:L195" si="19">G132+H132</f>
        <v>1.5549623240220707</v>
      </c>
      <c r="M132">
        <f t="shared" ref="M132:M195" si="20">I132+J132+K132</f>
        <v>1.3112337778125809</v>
      </c>
    </row>
    <row r="133" spans="1:13" x14ac:dyDescent="0.3">
      <c r="A133" s="1">
        <v>24040720010007</v>
      </c>
      <c r="B133">
        <v>40.614089740579288</v>
      </c>
      <c r="C133">
        <v>20.400000000000002</v>
      </c>
      <c r="D133">
        <v>5.7871436792096788E-3</v>
      </c>
      <c r="E133">
        <v>1.9000000000000001</v>
      </c>
      <c r="F133" s="4">
        <v>1.7394655098517735</v>
      </c>
      <c r="G133">
        <f t="shared" si="14"/>
        <v>0.17268897886452705</v>
      </c>
      <c r="H133">
        <f t="shared" si="15"/>
        <v>-0.16881497392923908</v>
      </c>
      <c r="I133">
        <f t="shared" si="16"/>
        <v>0.32621840199511748</v>
      </c>
      <c r="J133">
        <f t="shared" si="17"/>
        <v>0.44568243047368084</v>
      </c>
      <c r="K133">
        <f t="shared" si="18"/>
        <v>0.53824625079226096</v>
      </c>
      <c r="L133">
        <f t="shared" si="19"/>
        <v>3.8740049352879724E-3</v>
      </c>
      <c r="M133">
        <f t="shared" si="20"/>
        <v>1.3101470832610593</v>
      </c>
    </row>
    <row r="134" spans="1:13" x14ac:dyDescent="0.3">
      <c r="A134" s="1">
        <v>24040560040001</v>
      </c>
      <c r="B134">
        <v>43.4347402652105</v>
      </c>
      <c r="C134">
        <v>27.5</v>
      </c>
      <c r="D134">
        <v>5.0319195652264292E-3</v>
      </c>
      <c r="E134">
        <v>3.2</v>
      </c>
      <c r="F134" s="4">
        <v>0.49386542569845904</v>
      </c>
      <c r="G134">
        <f t="shared" si="14"/>
        <v>1.1879849115839576</v>
      </c>
      <c r="H134">
        <f t="shared" si="15"/>
        <v>0.24743241529618162</v>
      </c>
      <c r="I134">
        <f t="shared" si="16"/>
        <v>0.28443765229361656</v>
      </c>
      <c r="J134">
        <f t="shared" si="17"/>
        <v>1.1965506647846829</v>
      </c>
      <c r="K134">
        <f t="shared" si="18"/>
        <v>-0.17395953876651229</v>
      </c>
      <c r="L134">
        <f t="shared" si="19"/>
        <v>1.4354173268801391</v>
      </c>
      <c r="M134">
        <f t="shared" si="20"/>
        <v>1.3070287783117871</v>
      </c>
    </row>
    <row r="135" spans="1:13" x14ac:dyDescent="0.3">
      <c r="A135" s="1">
        <v>24040660020203</v>
      </c>
      <c r="B135">
        <v>37.638707876205402</v>
      </c>
      <c r="C135">
        <v>25.6</v>
      </c>
      <c r="D135">
        <v>1.23346743057482E-2</v>
      </c>
      <c r="E135">
        <v>0.6</v>
      </c>
      <c r="F135" s="4">
        <v>2.4103314578533199</v>
      </c>
      <c r="G135">
        <f t="shared" si="14"/>
        <v>-0.89830265189800151</v>
      </c>
      <c r="H135">
        <f t="shared" si="15"/>
        <v>0.13604226888374515</v>
      </c>
      <c r="I135">
        <f t="shared" si="16"/>
        <v>0.68844298302376949</v>
      </c>
      <c r="J135">
        <f t="shared" si="17"/>
        <v>-0.30518580383732125</v>
      </c>
      <c r="K135">
        <f t="shared" si="18"/>
        <v>0.9218321370354472</v>
      </c>
      <c r="L135">
        <f t="shared" si="19"/>
        <v>-0.76226038301425636</v>
      </c>
      <c r="M135">
        <f t="shared" si="20"/>
        <v>1.3050893162218955</v>
      </c>
    </row>
    <row r="136" spans="1:13" x14ac:dyDescent="0.3">
      <c r="A136" s="1">
        <v>24040820020105</v>
      </c>
      <c r="B136">
        <v>37.970780134201</v>
      </c>
      <c r="C136">
        <v>5.2</v>
      </c>
      <c r="D136">
        <v>1.5890704584308E-2</v>
      </c>
      <c r="E136">
        <v>0</v>
      </c>
      <c r="F136" s="4">
        <v>2.6361839870611847</v>
      </c>
      <c r="G136">
        <f t="shared" si="14"/>
        <v>-0.77877291577233609</v>
      </c>
      <c r="H136">
        <f t="shared" si="15"/>
        <v>-1.0599361452287317</v>
      </c>
      <c r="I136">
        <f t="shared" si="16"/>
        <v>0.88517082612169384</v>
      </c>
      <c r="J136">
        <f t="shared" si="17"/>
        <v>-0.65174037351932212</v>
      </c>
      <c r="K136">
        <f t="shared" si="18"/>
        <v>1.0509694748814637</v>
      </c>
      <c r="L136">
        <f t="shared" si="19"/>
        <v>-1.8387090610010679</v>
      </c>
      <c r="M136">
        <f t="shared" si="20"/>
        <v>1.2843999274838356</v>
      </c>
    </row>
    <row r="137" spans="1:13" x14ac:dyDescent="0.3">
      <c r="A137" s="1">
        <v>24040600010404</v>
      </c>
      <c r="B137">
        <v>37.696056604385348</v>
      </c>
      <c r="C137">
        <v>65.8</v>
      </c>
      <c r="D137">
        <v>2.1681380152585899E-2</v>
      </c>
      <c r="E137">
        <v>0.4</v>
      </c>
      <c r="F137" s="4">
        <v>1.6707018687363093</v>
      </c>
      <c r="G137">
        <f t="shared" si="14"/>
        <v>-0.87765992074103061</v>
      </c>
      <c r="H137">
        <f t="shared" si="15"/>
        <v>2.4928232613995078</v>
      </c>
      <c r="I137">
        <f t="shared" si="16"/>
        <v>1.2055244298285024</v>
      </c>
      <c r="J137">
        <f t="shared" si="17"/>
        <v>-0.42070399373132156</v>
      </c>
      <c r="K137">
        <f t="shared" si="18"/>
        <v>0.49892876523921142</v>
      </c>
      <c r="L137">
        <f t="shared" si="19"/>
        <v>1.6151633406584773</v>
      </c>
      <c r="M137">
        <f t="shared" si="20"/>
        <v>1.2837492013363923</v>
      </c>
    </row>
    <row r="138" spans="1:13" x14ac:dyDescent="0.3">
      <c r="A138" s="1">
        <v>24040800020401</v>
      </c>
      <c r="B138">
        <v>41.083330790201799</v>
      </c>
      <c r="C138">
        <v>47.7</v>
      </c>
      <c r="D138">
        <v>5.2827962402564798E-3</v>
      </c>
      <c r="E138">
        <v>0.3</v>
      </c>
      <c r="F138" s="4">
        <v>3.3491711728274827</v>
      </c>
      <c r="G138">
        <f t="shared" si="14"/>
        <v>0.34159275655213028</v>
      </c>
      <c r="H138">
        <f t="shared" si="15"/>
        <v>1.4316855508389283</v>
      </c>
      <c r="I138">
        <f t="shared" si="16"/>
        <v>0.29831673185596197</v>
      </c>
      <c r="J138">
        <f t="shared" si="17"/>
        <v>-0.47846308867832166</v>
      </c>
      <c r="K138">
        <f t="shared" si="18"/>
        <v>1.4586393265812108</v>
      </c>
      <c r="L138">
        <f t="shared" si="19"/>
        <v>1.7732783073910587</v>
      </c>
      <c r="M138">
        <f t="shared" si="20"/>
        <v>1.278492969758851</v>
      </c>
    </row>
    <row r="139" spans="1:13" x14ac:dyDescent="0.3">
      <c r="A139" s="1">
        <v>24040720010004</v>
      </c>
      <c r="B139">
        <v>40.75475361070302</v>
      </c>
      <c r="C139">
        <v>32.5</v>
      </c>
      <c r="D139">
        <v>6.1744890226197585E-3</v>
      </c>
      <c r="E139">
        <v>1.3</v>
      </c>
      <c r="F139" s="4">
        <v>2.2370935529470399</v>
      </c>
      <c r="G139">
        <f t="shared" si="14"/>
        <v>0.22332107737161561</v>
      </c>
      <c r="H139">
        <f t="shared" si="15"/>
        <v>0.5405643795394357</v>
      </c>
      <c r="I139">
        <f t="shared" si="16"/>
        <v>0.34764724482655468</v>
      </c>
      <c r="J139">
        <f t="shared" si="17"/>
        <v>9.9127860791679859E-2</v>
      </c>
      <c r="K139">
        <f t="shared" si="18"/>
        <v>0.82277864433345205</v>
      </c>
      <c r="L139">
        <f t="shared" si="19"/>
        <v>0.76388545691105136</v>
      </c>
      <c r="M139">
        <f t="shared" si="20"/>
        <v>1.2695537499516867</v>
      </c>
    </row>
    <row r="140" spans="1:13" x14ac:dyDescent="0.3">
      <c r="A140" s="1">
        <v>24040670010002</v>
      </c>
      <c r="B140">
        <v>43.045115351676927</v>
      </c>
      <c r="C140">
        <v>28.6</v>
      </c>
      <c r="D140">
        <v>2.534529485274105E-3</v>
      </c>
      <c r="E140">
        <v>3</v>
      </c>
      <c r="F140" s="4">
        <v>0.86086200944070057</v>
      </c>
      <c r="G140">
        <f t="shared" si="14"/>
        <v>1.047739040448072</v>
      </c>
      <c r="H140">
        <f t="shared" si="15"/>
        <v>0.31192144742969763</v>
      </c>
      <c r="I140">
        <f t="shared" si="16"/>
        <v>0.14627624046161344</v>
      </c>
      <c r="J140">
        <f t="shared" si="17"/>
        <v>1.0810324748906825</v>
      </c>
      <c r="K140">
        <f t="shared" si="18"/>
        <v>3.5880758303782408E-2</v>
      </c>
      <c r="L140">
        <f t="shared" si="19"/>
        <v>1.3596604878777696</v>
      </c>
      <c r="M140">
        <f t="shared" si="20"/>
        <v>1.2631894736560783</v>
      </c>
    </row>
    <row r="141" spans="1:13" x14ac:dyDescent="0.3">
      <c r="A141" s="1">
        <v>24040590030001</v>
      </c>
      <c r="B141">
        <v>42.814865922927858</v>
      </c>
      <c r="C141">
        <v>22.8</v>
      </c>
      <c r="D141">
        <v>9.997440624806014E-3</v>
      </c>
      <c r="E141">
        <v>2</v>
      </c>
      <c r="F141" s="4">
        <v>1.1470231269658724</v>
      </c>
      <c r="G141">
        <f t="shared" si="14"/>
        <v>0.96486053193434296</v>
      </c>
      <c r="H141">
        <f t="shared" si="15"/>
        <v>-2.8111631092477194E-2</v>
      </c>
      <c r="I141">
        <f t="shared" si="16"/>
        <v>0.55914179466217939</v>
      </c>
      <c r="J141">
        <f t="shared" si="17"/>
        <v>0.50344152542068088</v>
      </c>
      <c r="K141">
        <f t="shared" si="18"/>
        <v>0.19950117487317512</v>
      </c>
      <c r="L141">
        <f t="shared" si="19"/>
        <v>0.93674890084186579</v>
      </c>
      <c r="M141">
        <f t="shared" si="20"/>
        <v>1.2620844949560355</v>
      </c>
    </row>
    <row r="142" spans="1:13" x14ac:dyDescent="0.3">
      <c r="A142" s="1">
        <v>24040810050904</v>
      </c>
      <c r="B142">
        <v>36.763173103332548</v>
      </c>
      <c r="C142">
        <v>4</v>
      </c>
      <c r="D142">
        <v>2.2603178086380148E-2</v>
      </c>
      <c r="E142">
        <v>0</v>
      </c>
      <c r="F142" s="4">
        <v>1.941395064195</v>
      </c>
      <c r="G142">
        <f t="shared" si="14"/>
        <v>-1.2134522551862226</v>
      </c>
      <c r="H142">
        <f t="shared" si="15"/>
        <v>-1.1302878166471126</v>
      </c>
      <c r="I142">
        <f t="shared" si="16"/>
        <v>1.2565204296041033</v>
      </c>
      <c r="J142">
        <f t="shared" si="17"/>
        <v>-0.65174037351932212</v>
      </c>
      <c r="K142">
        <f t="shared" si="18"/>
        <v>0.65370497588059961</v>
      </c>
      <c r="L142">
        <f t="shared" si="19"/>
        <v>-2.3437400718333352</v>
      </c>
      <c r="M142">
        <f t="shared" si="20"/>
        <v>1.2584850319653809</v>
      </c>
    </row>
    <row r="143" spans="1:13" x14ac:dyDescent="0.3">
      <c r="A143" s="1">
        <v>24040730010802</v>
      </c>
      <c r="B143">
        <v>42.762740453084298</v>
      </c>
      <c r="C143">
        <v>101.7</v>
      </c>
      <c r="D143">
        <v>1.0955123657671101E-2</v>
      </c>
      <c r="E143">
        <v>0.3</v>
      </c>
      <c r="F143" s="4">
        <v>2.76498914137483</v>
      </c>
      <c r="G143">
        <f t="shared" si="14"/>
        <v>0.94609791775682983</v>
      </c>
      <c r="H143">
        <f t="shared" si="15"/>
        <v>4.5975107646660724</v>
      </c>
      <c r="I143">
        <f t="shared" si="16"/>
        <v>0.61212304135261275</v>
      </c>
      <c r="J143">
        <f t="shared" si="17"/>
        <v>-0.47846308867832166</v>
      </c>
      <c r="K143">
        <f t="shared" si="18"/>
        <v>1.1246173316809807</v>
      </c>
      <c r="L143">
        <f t="shared" si="19"/>
        <v>5.5436086824229021</v>
      </c>
      <c r="M143">
        <f t="shared" si="20"/>
        <v>1.2582772843552719</v>
      </c>
    </row>
    <row r="144" spans="1:13" x14ac:dyDescent="0.3">
      <c r="A144" s="1">
        <v>24040640020101</v>
      </c>
      <c r="B144">
        <v>41.529618374506597</v>
      </c>
      <c r="C144">
        <v>43.5</v>
      </c>
      <c r="D144">
        <v>5.5216686101630299E-3</v>
      </c>
      <c r="E144">
        <v>0</v>
      </c>
      <c r="F144" s="4">
        <v>3.581554994980495</v>
      </c>
      <c r="G144">
        <f t="shared" si="14"/>
        <v>0.50223441180542838</v>
      </c>
      <c r="H144">
        <f t="shared" si="15"/>
        <v>1.1854547008745948</v>
      </c>
      <c r="I144">
        <f t="shared" si="16"/>
        <v>0.31153170541530895</v>
      </c>
      <c r="J144">
        <f t="shared" si="17"/>
        <v>-0.65174037351932212</v>
      </c>
      <c r="K144">
        <f t="shared" si="18"/>
        <v>1.5915111091402752</v>
      </c>
      <c r="L144">
        <f t="shared" si="19"/>
        <v>1.6876891126800233</v>
      </c>
      <c r="M144">
        <f t="shared" si="20"/>
        <v>1.2513024410362621</v>
      </c>
    </row>
    <row r="145" spans="1:13" x14ac:dyDescent="0.3">
      <c r="A145" s="1">
        <v>24040620010502</v>
      </c>
      <c r="B145">
        <v>39.661100705464705</v>
      </c>
      <c r="C145">
        <v>58.9</v>
      </c>
      <c r="D145">
        <v>1.0858144417094678E-2</v>
      </c>
      <c r="E145">
        <v>0.4</v>
      </c>
      <c r="F145" s="4">
        <v>2.6501404983015271</v>
      </c>
      <c r="G145">
        <f t="shared" si="14"/>
        <v>-0.17034036235616762</v>
      </c>
      <c r="H145">
        <f t="shared" si="15"/>
        <v>2.0883011507438174</v>
      </c>
      <c r="I145">
        <f t="shared" si="16"/>
        <v>0.60675792482396462</v>
      </c>
      <c r="J145">
        <f t="shared" si="17"/>
        <v>-0.42070399373132156</v>
      </c>
      <c r="K145">
        <f t="shared" si="18"/>
        <v>1.0589494904850838</v>
      </c>
      <c r="L145">
        <f t="shared" si="19"/>
        <v>1.9179607883876497</v>
      </c>
      <c r="M145">
        <f t="shared" si="20"/>
        <v>1.2450034215777268</v>
      </c>
    </row>
    <row r="146" spans="1:13" x14ac:dyDescent="0.3">
      <c r="A146" s="1">
        <v>24040710010101</v>
      </c>
      <c r="B146">
        <v>41.608873685200997</v>
      </c>
      <c r="C146">
        <v>40.4</v>
      </c>
      <c r="D146">
        <v>2.3900048807263399E-2</v>
      </c>
      <c r="E146">
        <v>0.7</v>
      </c>
      <c r="F146" s="4">
        <v>1.0750576796010114</v>
      </c>
      <c r="G146">
        <f t="shared" si="14"/>
        <v>0.53076243890122032</v>
      </c>
      <c r="H146">
        <f t="shared" si="15"/>
        <v>1.0037128830437771</v>
      </c>
      <c r="I146">
        <f t="shared" si="16"/>
        <v>1.3282663259296938</v>
      </c>
      <c r="J146">
        <f t="shared" si="17"/>
        <v>-0.24742670889032112</v>
      </c>
      <c r="K146">
        <f t="shared" si="18"/>
        <v>0.15835296935078969</v>
      </c>
      <c r="L146">
        <f t="shared" si="19"/>
        <v>1.5344753219449974</v>
      </c>
      <c r="M146">
        <f t="shared" si="20"/>
        <v>1.2391925863901625</v>
      </c>
    </row>
    <row r="147" spans="1:13" x14ac:dyDescent="0.3">
      <c r="A147" s="1">
        <v>24040610010002</v>
      </c>
      <c r="B147">
        <v>33.442319741263198</v>
      </c>
      <c r="C147">
        <v>6.4000000000000021</v>
      </c>
      <c r="D147">
        <v>-9.9422713654094448E-3</v>
      </c>
      <c r="E147">
        <v>3.799999999999998</v>
      </c>
      <c r="F147" s="4">
        <v>1.2103845079739901</v>
      </c>
      <c r="G147">
        <f t="shared" si="14"/>
        <v>-2.4087966915933121</v>
      </c>
      <c r="H147">
        <f t="shared" si="15"/>
        <v>-0.98958447381035053</v>
      </c>
      <c r="I147">
        <f t="shared" si="16"/>
        <v>-0.54396932210187898</v>
      </c>
      <c r="J147">
        <f t="shared" si="17"/>
        <v>1.5431052344666825</v>
      </c>
      <c r="K147">
        <f t="shared" si="18"/>
        <v>0.23572977100328454</v>
      </c>
      <c r="L147">
        <f t="shared" si="19"/>
        <v>-3.3983811654036629</v>
      </c>
      <c r="M147">
        <f t="shared" si="20"/>
        <v>1.234865683368088</v>
      </c>
    </row>
    <row r="148" spans="1:13" x14ac:dyDescent="0.3">
      <c r="A148" s="1">
        <v>24040680020002</v>
      </c>
      <c r="B148">
        <v>42.29350418514673</v>
      </c>
      <c r="C148">
        <v>28.3</v>
      </c>
      <c r="D148">
        <v>1.549848484703233E-3</v>
      </c>
      <c r="E148">
        <v>1.6000000000000003</v>
      </c>
      <c r="F148" s="4">
        <v>2.3130680143833167</v>
      </c>
      <c r="G148">
        <f t="shared" si="14"/>
        <v>0.77719586124142848</v>
      </c>
      <c r="H148">
        <f t="shared" si="15"/>
        <v>0.29433352957510234</v>
      </c>
      <c r="I148">
        <f t="shared" si="16"/>
        <v>9.180140357685318E-2</v>
      </c>
      <c r="J148">
        <f t="shared" si="17"/>
        <v>0.27240514563268048</v>
      </c>
      <c r="K148">
        <f t="shared" si="18"/>
        <v>0.86621911289307529</v>
      </c>
      <c r="L148">
        <f t="shared" si="19"/>
        <v>1.0715293908165309</v>
      </c>
      <c r="M148">
        <f t="shared" si="20"/>
        <v>1.2304256621026091</v>
      </c>
    </row>
    <row r="149" spans="1:13" x14ac:dyDescent="0.3">
      <c r="A149" s="1">
        <v>24040600020002</v>
      </c>
      <c r="B149">
        <v>37.266951948968568</v>
      </c>
      <c r="C149">
        <v>24.300000000000008</v>
      </c>
      <c r="D149">
        <v>-4.821388403855487E-4</v>
      </c>
      <c r="E149">
        <v>3.100000000000001</v>
      </c>
      <c r="F149" s="4">
        <v>0.99409928669532199</v>
      </c>
      <c r="G149">
        <f t="shared" si="14"/>
        <v>-1.0321165638278555</v>
      </c>
      <c r="H149">
        <f t="shared" si="15"/>
        <v>5.9827958180499449E-2</v>
      </c>
      <c r="I149">
        <f t="shared" si="16"/>
        <v>-2.0612848370668395E-2</v>
      </c>
      <c r="J149">
        <f t="shared" si="17"/>
        <v>1.1387915698376831</v>
      </c>
      <c r="K149">
        <f t="shared" si="18"/>
        <v>0.1120628021660314</v>
      </c>
      <c r="L149">
        <f t="shared" si="19"/>
        <v>-0.97228860564735609</v>
      </c>
      <c r="M149">
        <f t="shared" si="20"/>
        <v>1.2302415236330462</v>
      </c>
    </row>
    <row r="150" spans="1:13" x14ac:dyDescent="0.3">
      <c r="A150" s="1">
        <v>24040570040021</v>
      </c>
      <c r="B150">
        <v>42.393854538599655</v>
      </c>
      <c r="C150">
        <v>14.7</v>
      </c>
      <c r="D150">
        <v>5.6282107289007295E-3</v>
      </c>
      <c r="E150">
        <v>2.5</v>
      </c>
      <c r="F150" s="4">
        <v>0.98926831575735152</v>
      </c>
      <c r="G150">
        <f t="shared" si="14"/>
        <v>0.8133170697420925</v>
      </c>
      <c r="H150">
        <f t="shared" si="15"/>
        <v>-0.50298541316654888</v>
      </c>
      <c r="I150">
        <f t="shared" si="16"/>
        <v>0.3174258625446007</v>
      </c>
      <c r="J150">
        <f t="shared" si="17"/>
        <v>0.79223700015568166</v>
      </c>
      <c r="K150">
        <f t="shared" si="18"/>
        <v>0.10930056289278063</v>
      </c>
      <c r="L150">
        <f t="shared" si="19"/>
        <v>0.31033165657554362</v>
      </c>
      <c r="M150">
        <f t="shared" si="20"/>
        <v>1.218963425593063</v>
      </c>
    </row>
    <row r="151" spans="1:13" x14ac:dyDescent="0.3">
      <c r="A151" s="1">
        <v>24040660020305</v>
      </c>
      <c r="B151">
        <v>38.880598958333302</v>
      </c>
      <c r="C151">
        <v>28.7</v>
      </c>
      <c r="D151">
        <v>7.0164172056441498E-3</v>
      </c>
      <c r="E151">
        <v>0.4</v>
      </c>
      <c r="F151" s="4">
        <v>2.9697988397545267</v>
      </c>
      <c r="G151">
        <f t="shared" si="14"/>
        <v>-0.45128273448733802</v>
      </c>
      <c r="H151">
        <f t="shared" si="15"/>
        <v>0.31778408671456254</v>
      </c>
      <c r="I151">
        <f t="shared" si="16"/>
        <v>0.3942246647344706</v>
      </c>
      <c r="J151">
        <f t="shared" si="17"/>
        <v>-0.42070399373132156</v>
      </c>
      <c r="K151">
        <f t="shared" si="18"/>
        <v>1.2417228576034178</v>
      </c>
      <c r="L151">
        <f t="shared" si="19"/>
        <v>-0.13349864777277548</v>
      </c>
      <c r="M151">
        <f t="shared" si="20"/>
        <v>1.2152435286065668</v>
      </c>
    </row>
    <row r="152" spans="1:13" x14ac:dyDescent="0.3">
      <c r="A152" s="1">
        <v>24040640020201</v>
      </c>
      <c r="B152">
        <v>37.9205716133118</v>
      </c>
      <c r="C152">
        <v>8.5</v>
      </c>
      <c r="D152">
        <v>1.5042321383953099E-2</v>
      </c>
      <c r="E152">
        <v>0</v>
      </c>
      <c r="F152" s="4">
        <v>2.5931712786356602</v>
      </c>
      <c r="G152">
        <f t="shared" si="14"/>
        <v>-0.79684552228686634</v>
      </c>
      <c r="H152">
        <f t="shared" si="15"/>
        <v>-0.86646904882818399</v>
      </c>
      <c r="I152">
        <f t="shared" si="16"/>
        <v>0.83823629968286695</v>
      </c>
      <c r="J152">
        <f t="shared" si="17"/>
        <v>-0.65174037351932212</v>
      </c>
      <c r="K152">
        <f t="shared" si="18"/>
        <v>1.0263757867828593</v>
      </c>
      <c r="L152">
        <f t="shared" si="19"/>
        <v>-1.6633145711150503</v>
      </c>
      <c r="M152">
        <f t="shared" si="20"/>
        <v>1.2128717129464042</v>
      </c>
    </row>
    <row r="153" spans="1:13" x14ac:dyDescent="0.3">
      <c r="A153" s="1">
        <v>24040820020101</v>
      </c>
      <c r="B153">
        <v>39.468166351318402</v>
      </c>
      <c r="C153">
        <v>5.5</v>
      </c>
      <c r="D153">
        <v>1.4565841323928901E-2</v>
      </c>
      <c r="E153">
        <v>0</v>
      </c>
      <c r="F153" s="4">
        <v>2.63174171745777</v>
      </c>
      <c r="G153">
        <f t="shared" si="14"/>
        <v>-0.2397872730372427</v>
      </c>
      <c r="H153">
        <f t="shared" si="15"/>
        <v>-1.0423482273741365</v>
      </c>
      <c r="I153">
        <f t="shared" si="16"/>
        <v>0.81187631758347556</v>
      </c>
      <c r="J153">
        <f t="shared" si="17"/>
        <v>-0.65174037351932212</v>
      </c>
      <c r="K153">
        <f t="shared" si="18"/>
        <v>1.0484294861879953</v>
      </c>
      <c r="L153">
        <f t="shared" si="19"/>
        <v>-1.2821355004113792</v>
      </c>
      <c r="M153">
        <f t="shared" si="20"/>
        <v>1.2085654302521487</v>
      </c>
    </row>
    <row r="154" spans="1:13" x14ac:dyDescent="0.3">
      <c r="A154" s="1">
        <v>24040820050106</v>
      </c>
      <c r="B154">
        <v>36.942009378881998</v>
      </c>
      <c r="C154">
        <v>1.4</v>
      </c>
      <c r="D154">
        <v>2.1292794708107774E-2</v>
      </c>
      <c r="E154">
        <v>0</v>
      </c>
      <c r="F154" s="4">
        <v>1.9693895416955149</v>
      </c>
      <c r="G154">
        <f t="shared" si="14"/>
        <v>-1.1490799617728837</v>
      </c>
      <c r="H154">
        <f t="shared" si="15"/>
        <v>-1.2827164380536049</v>
      </c>
      <c r="I154">
        <f t="shared" si="16"/>
        <v>1.1840269817296099</v>
      </c>
      <c r="J154">
        <f t="shared" si="17"/>
        <v>-0.65174037351932212</v>
      </c>
      <c r="K154">
        <f t="shared" si="18"/>
        <v>0.66971158121500107</v>
      </c>
      <c r="L154">
        <f t="shared" si="19"/>
        <v>-2.4317963998264887</v>
      </c>
      <c r="M154">
        <f t="shared" si="20"/>
        <v>1.2019981894252889</v>
      </c>
    </row>
    <row r="155" spans="1:13" x14ac:dyDescent="0.3">
      <c r="A155" s="1">
        <v>24040680010007</v>
      </c>
      <c r="B155">
        <v>43.450381702846954</v>
      </c>
      <c r="C155">
        <v>33</v>
      </c>
      <c r="D155">
        <v>6.1430866723336903E-3</v>
      </c>
      <c r="E155">
        <v>2.5</v>
      </c>
      <c r="F155" s="4">
        <v>0.89237013091022865</v>
      </c>
      <c r="G155">
        <f t="shared" si="14"/>
        <v>1.1936150624571333</v>
      </c>
      <c r="H155">
        <f t="shared" si="15"/>
        <v>0.5698775759637611</v>
      </c>
      <c r="I155">
        <f t="shared" si="16"/>
        <v>0.345909993972075</v>
      </c>
      <c r="J155">
        <f t="shared" si="17"/>
        <v>0.79223700015568166</v>
      </c>
      <c r="K155">
        <f t="shared" si="18"/>
        <v>5.389638532099842E-2</v>
      </c>
      <c r="L155">
        <f t="shared" si="19"/>
        <v>1.7634926384208944</v>
      </c>
      <c r="M155">
        <f t="shared" si="20"/>
        <v>1.192043379448755</v>
      </c>
    </row>
    <row r="156" spans="1:13" x14ac:dyDescent="0.3">
      <c r="A156" s="1">
        <v>24040620010011</v>
      </c>
      <c r="B156">
        <v>42.608556429545104</v>
      </c>
      <c r="C156">
        <v>65.5</v>
      </c>
      <c r="D156">
        <v>-5.8051064091462923E-3</v>
      </c>
      <c r="E156">
        <v>1.7</v>
      </c>
      <c r="F156" s="4">
        <v>2.8514931797981302</v>
      </c>
      <c r="G156">
        <f t="shared" si="14"/>
        <v>0.89059922671990022</v>
      </c>
      <c r="H156">
        <f t="shared" si="15"/>
        <v>2.4752353435449126</v>
      </c>
      <c r="I156">
        <f t="shared" si="16"/>
        <v>-0.31509176071182304</v>
      </c>
      <c r="J156">
        <f t="shared" si="17"/>
        <v>0.33016424057968041</v>
      </c>
      <c r="K156">
        <f t="shared" si="18"/>
        <v>1.1740783728041169</v>
      </c>
      <c r="L156">
        <f t="shared" si="19"/>
        <v>3.3658345702648127</v>
      </c>
      <c r="M156">
        <f t="shared" si="20"/>
        <v>1.1891508526719743</v>
      </c>
    </row>
    <row r="157" spans="1:13" x14ac:dyDescent="0.3">
      <c r="A157" s="1">
        <v>24040670010005</v>
      </c>
      <c r="B157">
        <v>42.125553356276598</v>
      </c>
      <c r="C157">
        <v>28.5</v>
      </c>
      <c r="D157">
        <v>-4.8983090107665517E-3</v>
      </c>
      <c r="E157">
        <v>1.8</v>
      </c>
      <c r="F157" s="4">
        <v>2.6555442412694301</v>
      </c>
      <c r="G157">
        <f t="shared" si="14"/>
        <v>0.71674179507490199</v>
      </c>
      <c r="H157">
        <f t="shared" si="15"/>
        <v>0.30605880814483244</v>
      </c>
      <c r="I157">
        <f t="shared" si="16"/>
        <v>-0.2649256253485705</v>
      </c>
      <c r="J157">
        <f t="shared" si="17"/>
        <v>0.38792333552668062</v>
      </c>
      <c r="K157">
        <f t="shared" si="18"/>
        <v>1.0620392277739539</v>
      </c>
      <c r="L157">
        <f t="shared" si="19"/>
        <v>1.0228006032197343</v>
      </c>
      <c r="M157">
        <f t="shared" si="20"/>
        <v>1.185036937952064</v>
      </c>
    </row>
    <row r="158" spans="1:13" x14ac:dyDescent="0.3">
      <c r="A158" s="1">
        <v>24040680010004</v>
      </c>
      <c r="B158">
        <v>43.682686328887968</v>
      </c>
      <c r="C158">
        <v>25.8</v>
      </c>
      <c r="D158">
        <v>9.6918394491593892E-3</v>
      </c>
      <c r="E158">
        <v>1.3</v>
      </c>
      <c r="F158" s="4">
        <v>1.7476129358013435</v>
      </c>
      <c r="G158">
        <f t="shared" si="14"/>
        <v>1.2772333412590373</v>
      </c>
      <c r="H158">
        <f t="shared" si="15"/>
        <v>0.14776754745347526</v>
      </c>
      <c r="I158">
        <f t="shared" si="16"/>
        <v>0.54223522879415786</v>
      </c>
      <c r="J158">
        <f t="shared" si="17"/>
        <v>9.9127860791679859E-2</v>
      </c>
      <c r="K158">
        <f t="shared" si="18"/>
        <v>0.5429047635887092</v>
      </c>
      <c r="L158">
        <f t="shared" si="19"/>
        <v>1.4250008887125125</v>
      </c>
      <c r="M158">
        <f t="shared" si="20"/>
        <v>1.184267853174547</v>
      </c>
    </row>
    <row r="159" spans="1:13" x14ac:dyDescent="0.3">
      <c r="A159" s="1">
        <v>24040630010006</v>
      </c>
      <c r="B159">
        <v>43.004906842647458</v>
      </c>
      <c r="C159">
        <v>23.6</v>
      </c>
      <c r="D159">
        <v>-2.0285754518296721E-3</v>
      </c>
      <c r="E159">
        <v>2.1</v>
      </c>
      <c r="F159" s="4">
        <v>2.0640117488801497</v>
      </c>
      <c r="G159">
        <f t="shared" si="14"/>
        <v>1.0332659480455064</v>
      </c>
      <c r="H159">
        <f t="shared" si="15"/>
        <v>1.8789483186443502E-2</v>
      </c>
      <c r="I159">
        <f t="shared" si="16"/>
        <v>-0.10616530862145059</v>
      </c>
      <c r="J159">
        <f t="shared" si="17"/>
        <v>0.56120062036768115</v>
      </c>
      <c r="K159">
        <f t="shared" si="18"/>
        <v>0.72381440653998075</v>
      </c>
      <c r="L159">
        <f t="shared" si="19"/>
        <v>1.0520554312319499</v>
      </c>
      <c r="M159">
        <f t="shared" si="20"/>
        <v>1.1788497182862114</v>
      </c>
    </row>
    <row r="160" spans="1:13" x14ac:dyDescent="0.3">
      <c r="A160" s="1">
        <v>24040550030005</v>
      </c>
      <c r="B160">
        <v>43.43656794230143</v>
      </c>
      <c r="C160">
        <v>29.100000000000005</v>
      </c>
      <c r="D160">
        <v>3.7287456863042399E-3</v>
      </c>
      <c r="E160">
        <v>1.3999999999999997</v>
      </c>
      <c r="F160" s="4">
        <v>2.1986123671134323</v>
      </c>
      <c r="G160">
        <f t="shared" si="14"/>
        <v>1.188642785751828</v>
      </c>
      <c r="H160">
        <f t="shared" si="15"/>
        <v>0.34123464385402325</v>
      </c>
      <c r="I160">
        <f t="shared" si="16"/>
        <v>0.21234305064535713</v>
      </c>
      <c r="J160">
        <f t="shared" si="17"/>
        <v>0.15688695573867981</v>
      </c>
      <c r="K160">
        <f t="shared" si="18"/>
        <v>0.80077597775655329</v>
      </c>
      <c r="L160">
        <f t="shared" si="19"/>
        <v>1.5298774296058513</v>
      </c>
      <c r="M160">
        <f t="shared" si="20"/>
        <v>1.1700059841405901</v>
      </c>
    </row>
    <row r="161" spans="1:13" x14ac:dyDescent="0.3">
      <c r="A161" s="1">
        <v>24040700020004</v>
      </c>
      <c r="B161">
        <v>40.912914934612445</v>
      </c>
      <c r="C161">
        <v>6</v>
      </c>
      <c r="D161">
        <v>1.1569689122206035E-2</v>
      </c>
      <c r="E161">
        <v>1.6999999999999997</v>
      </c>
      <c r="F161" s="4">
        <v>1.07349310318629</v>
      </c>
      <c r="G161">
        <f t="shared" si="14"/>
        <v>0.28025140159168366</v>
      </c>
      <c r="H161">
        <f t="shared" si="15"/>
        <v>-1.0130350309498111</v>
      </c>
      <c r="I161">
        <f t="shared" si="16"/>
        <v>0.6461222283138095</v>
      </c>
      <c r="J161">
        <f t="shared" si="17"/>
        <v>0.3301642405796803</v>
      </c>
      <c r="K161">
        <f t="shared" si="18"/>
        <v>0.1574583801524202</v>
      </c>
      <c r="L161">
        <f t="shared" si="19"/>
        <v>-0.73278362935812735</v>
      </c>
      <c r="M161">
        <f t="shared" si="20"/>
        <v>1.1337448490459101</v>
      </c>
    </row>
    <row r="162" spans="1:13" x14ac:dyDescent="0.3">
      <c r="A162" s="1">
        <v>24040700040001</v>
      </c>
      <c r="B162">
        <v>41.646654287974044</v>
      </c>
      <c r="C162">
        <v>20.5</v>
      </c>
      <c r="D162">
        <v>1.5204142191491674E-2</v>
      </c>
      <c r="E162">
        <v>0.90000000000000013</v>
      </c>
      <c r="F162" s="4">
        <v>1.490395283975914</v>
      </c>
      <c r="G162">
        <f t="shared" si="14"/>
        <v>0.54436160405698819</v>
      </c>
      <c r="H162">
        <f t="shared" si="15"/>
        <v>-0.16295233464437411</v>
      </c>
      <c r="I162">
        <f t="shared" si="16"/>
        <v>0.84718860209361047</v>
      </c>
      <c r="J162">
        <f t="shared" si="17"/>
        <v>-0.13190851899632069</v>
      </c>
      <c r="K162">
        <f t="shared" si="18"/>
        <v>0.39583356221567245</v>
      </c>
      <c r="L162">
        <f t="shared" si="19"/>
        <v>0.3814092694126141</v>
      </c>
      <c r="M162">
        <f t="shared" si="20"/>
        <v>1.1111136453129622</v>
      </c>
    </row>
    <row r="163" spans="1:13" x14ac:dyDescent="0.3">
      <c r="A163" s="1">
        <v>24040710010804</v>
      </c>
      <c r="B163">
        <v>41.2678045545305</v>
      </c>
      <c r="C163">
        <v>13.8</v>
      </c>
      <c r="D163">
        <v>1.2495446950197201E-2</v>
      </c>
      <c r="E163">
        <v>0</v>
      </c>
      <c r="F163" s="4">
        <v>2.66099433600903</v>
      </c>
      <c r="G163">
        <f t="shared" si="14"/>
        <v>0.40799426960056451</v>
      </c>
      <c r="H163">
        <f t="shared" si="15"/>
        <v>-0.55574916673033459</v>
      </c>
      <c r="I163">
        <f t="shared" si="16"/>
        <v>0.69733729862122018</v>
      </c>
      <c r="J163">
        <f t="shared" si="17"/>
        <v>-0.65174037351932212</v>
      </c>
      <c r="K163">
        <f t="shared" si="18"/>
        <v>1.0651554679513342</v>
      </c>
      <c r="L163">
        <f t="shared" si="19"/>
        <v>-0.14775489712977008</v>
      </c>
      <c r="M163">
        <f t="shared" si="20"/>
        <v>1.1107523930532324</v>
      </c>
    </row>
    <row r="164" spans="1:13" x14ac:dyDescent="0.3">
      <c r="A164" s="1">
        <v>24040810010003</v>
      </c>
      <c r="B164">
        <v>40.468013810543788</v>
      </c>
      <c r="C164">
        <v>9.5</v>
      </c>
      <c r="D164">
        <v>6.2373674632995244E-3</v>
      </c>
      <c r="E164">
        <v>0</v>
      </c>
      <c r="F164" s="4">
        <v>3.2557018600977399</v>
      </c>
      <c r="G164">
        <f t="shared" si="14"/>
        <v>0.12010880406508322</v>
      </c>
      <c r="H164">
        <f t="shared" si="15"/>
        <v>-0.8078426559795332</v>
      </c>
      <c r="I164">
        <f t="shared" si="16"/>
        <v>0.35112582600930575</v>
      </c>
      <c r="J164">
        <f t="shared" si="17"/>
        <v>-0.65174037351932212</v>
      </c>
      <c r="K164">
        <f t="shared" si="18"/>
        <v>1.4051957000761175</v>
      </c>
      <c r="L164">
        <f t="shared" si="19"/>
        <v>-0.68773385191445002</v>
      </c>
      <c r="M164">
        <f t="shared" si="20"/>
        <v>1.1045811525661011</v>
      </c>
    </row>
    <row r="165" spans="1:13" x14ac:dyDescent="0.3">
      <c r="A165" s="1">
        <v>24040540040001</v>
      </c>
      <c r="B165">
        <v>42.208918163135095</v>
      </c>
      <c r="C165">
        <v>40.700000000000024</v>
      </c>
      <c r="D165">
        <v>-4.6568478443963102E-3</v>
      </c>
      <c r="E165">
        <v>3.4000000000000012</v>
      </c>
      <c r="F165" s="4">
        <v>0.86804703857550058</v>
      </c>
      <c r="G165">
        <f t="shared" si="14"/>
        <v>0.74674903935995562</v>
      </c>
      <c r="H165">
        <f t="shared" si="15"/>
        <v>1.0213008008983739</v>
      </c>
      <c r="I165">
        <f t="shared" si="16"/>
        <v>-0.25156743356422917</v>
      </c>
      <c r="J165">
        <f t="shared" si="17"/>
        <v>1.3120688546786838</v>
      </c>
      <c r="K165">
        <f t="shared" si="18"/>
        <v>3.9988994496967495E-2</v>
      </c>
      <c r="L165">
        <f t="shared" si="19"/>
        <v>1.7680498402583296</v>
      </c>
      <c r="M165">
        <f t="shared" si="20"/>
        <v>1.1004904156114224</v>
      </c>
    </row>
    <row r="166" spans="1:13" x14ac:dyDescent="0.3">
      <c r="A166" s="1">
        <v>24040650010005</v>
      </c>
      <c r="B166">
        <v>39.335039672081137</v>
      </c>
      <c r="C166">
        <v>21.70000000000001</v>
      </c>
      <c r="D166">
        <v>-8.8840896254668462E-3</v>
      </c>
      <c r="E166">
        <v>1.7999999999999987</v>
      </c>
      <c r="F166" s="4">
        <v>2.888675842966351</v>
      </c>
      <c r="G166">
        <f t="shared" si="14"/>
        <v>-0.28770635226585817</v>
      </c>
      <c r="H166">
        <f t="shared" si="15"/>
        <v>-9.2600663225992558E-2</v>
      </c>
      <c r="I166">
        <f t="shared" si="16"/>
        <v>-0.48542825383267768</v>
      </c>
      <c r="J166">
        <f t="shared" si="17"/>
        <v>0.38792333552667985</v>
      </c>
      <c r="K166">
        <f t="shared" si="18"/>
        <v>1.1953385736635453</v>
      </c>
      <c r="L166">
        <f t="shared" si="19"/>
        <v>-0.38030701549185075</v>
      </c>
      <c r="M166">
        <f t="shared" si="20"/>
        <v>1.0978336553575474</v>
      </c>
    </row>
    <row r="167" spans="1:13" x14ac:dyDescent="0.3">
      <c r="A167" s="1">
        <v>24040550030002</v>
      </c>
      <c r="B167">
        <v>44.483644978205362</v>
      </c>
      <c r="C167">
        <v>31.6</v>
      </c>
      <c r="D167">
        <v>1.376037490554154E-2</v>
      </c>
      <c r="E167">
        <v>1.7</v>
      </c>
      <c r="F167" s="4">
        <v>0.78243752028793034</v>
      </c>
      <c r="G167">
        <f t="shared" si="14"/>
        <v>1.5655391954678719</v>
      </c>
      <c r="H167">
        <f t="shared" si="15"/>
        <v>0.48780062597565005</v>
      </c>
      <c r="I167">
        <f t="shared" si="16"/>
        <v>0.76731604706706946</v>
      </c>
      <c r="J167">
        <f t="shared" si="17"/>
        <v>0.33016424057968041</v>
      </c>
      <c r="K167">
        <f t="shared" si="18"/>
        <v>-8.9605803637231272E-3</v>
      </c>
      <c r="L167">
        <f t="shared" si="19"/>
        <v>2.0533398214435219</v>
      </c>
      <c r="M167">
        <f t="shared" si="20"/>
        <v>1.0885197072830268</v>
      </c>
    </row>
    <row r="168" spans="1:13" x14ac:dyDescent="0.3">
      <c r="A168" s="1">
        <v>24040820050203</v>
      </c>
      <c r="B168">
        <v>36.913174019919495</v>
      </c>
      <c r="C168">
        <v>6</v>
      </c>
      <c r="D168">
        <v>1.2429589764603101E-2</v>
      </c>
      <c r="E168">
        <v>0.5</v>
      </c>
      <c r="F168" s="4">
        <v>2.1178399324417101</v>
      </c>
      <c r="G168">
        <f t="shared" si="14"/>
        <v>-1.1594592776142045</v>
      </c>
      <c r="H168">
        <f t="shared" si="15"/>
        <v>-1.0130350309498111</v>
      </c>
      <c r="I168">
        <f t="shared" si="16"/>
        <v>0.69369392636071348</v>
      </c>
      <c r="J168">
        <f t="shared" si="17"/>
        <v>-0.3629448987843214</v>
      </c>
      <c r="K168">
        <f t="shared" si="18"/>
        <v>0.75459213725925478</v>
      </c>
      <c r="L168">
        <f t="shared" si="19"/>
        <v>-2.1724943085640156</v>
      </c>
      <c r="M168">
        <f t="shared" si="20"/>
        <v>1.0853411648356468</v>
      </c>
    </row>
    <row r="169" spans="1:13" x14ac:dyDescent="0.3">
      <c r="A169" s="1">
        <v>24040700020305</v>
      </c>
      <c r="B169">
        <v>40.643283526102699</v>
      </c>
      <c r="C169">
        <v>15.8</v>
      </c>
      <c r="D169">
        <v>2.3687051919599401E-2</v>
      </c>
      <c r="E169">
        <v>0.5</v>
      </c>
      <c r="F169" s="4">
        <v>1.0279115761319799</v>
      </c>
      <c r="G169">
        <f t="shared" si="14"/>
        <v>0.1831973106992473</v>
      </c>
      <c r="H169">
        <f t="shared" si="15"/>
        <v>-0.43849638103303296</v>
      </c>
      <c r="I169">
        <f t="shared" si="16"/>
        <v>1.3164828440652818</v>
      </c>
      <c r="J169">
        <f t="shared" si="17"/>
        <v>-0.3629448987843214</v>
      </c>
      <c r="K169">
        <f t="shared" si="18"/>
        <v>0.13139590000488854</v>
      </c>
      <c r="L169">
        <f t="shared" si="19"/>
        <v>-0.25529907033378563</v>
      </c>
      <c r="M169">
        <f t="shared" si="20"/>
        <v>1.084933845285849</v>
      </c>
    </row>
    <row r="170" spans="1:13" x14ac:dyDescent="0.3">
      <c r="A170" s="1">
        <v>24040610010302</v>
      </c>
      <c r="B170">
        <v>35.488219579060853</v>
      </c>
      <c r="C170">
        <v>18</v>
      </c>
      <c r="D170">
        <v>3.175378713058305E-2</v>
      </c>
      <c r="E170">
        <v>0.4</v>
      </c>
      <c r="F170" s="4">
        <v>0.32757516950368898</v>
      </c>
      <c r="G170">
        <f t="shared" si="14"/>
        <v>-1.6723730311900487</v>
      </c>
      <c r="H170">
        <f t="shared" si="15"/>
        <v>-0.30951831676600117</v>
      </c>
      <c r="I170">
        <f t="shared" si="16"/>
        <v>1.7627533464473961</v>
      </c>
      <c r="J170">
        <f t="shared" si="17"/>
        <v>-0.42070399373132156</v>
      </c>
      <c r="K170">
        <f t="shared" si="18"/>
        <v>-0.26904052400073425</v>
      </c>
      <c r="L170">
        <f t="shared" si="19"/>
        <v>-1.9818913479560498</v>
      </c>
      <c r="M170">
        <f t="shared" si="20"/>
        <v>1.0730088287153403</v>
      </c>
    </row>
    <row r="171" spans="1:13" x14ac:dyDescent="0.3">
      <c r="A171" s="1">
        <v>24040700020001</v>
      </c>
      <c r="B171">
        <v>41.17197640509395</v>
      </c>
      <c r="C171">
        <v>15.2</v>
      </c>
      <c r="D171">
        <v>6.431571566887815E-3</v>
      </c>
      <c r="E171">
        <v>1.3</v>
      </c>
      <c r="F171" s="4">
        <v>1.86808870732784</v>
      </c>
      <c r="G171">
        <f t="shared" si="14"/>
        <v>0.37350083288681951</v>
      </c>
      <c r="H171">
        <f t="shared" si="15"/>
        <v>-0.47367221674222354</v>
      </c>
      <c r="I171">
        <f t="shared" si="16"/>
        <v>0.36186964746944345</v>
      </c>
      <c r="J171">
        <f t="shared" si="17"/>
        <v>9.9127860791679859E-2</v>
      </c>
      <c r="K171">
        <f t="shared" si="18"/>
        <v>0.61179006881173759</v>
      </c>
      <c r="L171">
        <f t="shared" si="19"/>
        <v>-0.10017138385540403</v>
      </c>
      <c r="M171">
        <f t="shared" si="20"/>
        <v>1.072787577072861</v>
      </c>
    </row>
    <row r="172" spans="1:13" x14ac:dyDescent="0.3">
      <c r="A172" s="1">
        <v>24040720010009</v>
      </c>
      <c r="B172">
        <v>41.743920644124351</v>
      </c>
      <c r="C172">
        <v>25.5</v>
      </c>
      <c r="D172">
        <v>4.2163039324805106E-3</v>
      </c>
      <c r="E172">
        <v>1</v>
      </c>
      <c r="F172" s="4">
        <v>2.3640940586725874</v>
      </c>
      <c r="G172">
        <f t="shared" si="14"/>
        <v>0.57937272469298329</v>
      </c>
      <c r="H172">
        <f t="shared" si="15"/>
        <v>0.13017962959887999</v>
      </c>
      <c r="I172">
        <f t="shared" si="16"/>
        <v>0.23931590369814687</v>
      </c>
      <c r="J172">
        <f t="shared" si="17"/>
        <v>-7.4149424049320622E-2</v>
      </c>
      <c r="K172">
        <f t="shared" si="18"/>
        <v>0.89539464412772785</v>
      </c>
      <c r="L172">
        <f t="shared" si="19"/>
        <v>0.70955235429186325</v>
      </c>
      <c r="M172">
        <f t="shared" si="20"/>
        <v>1.0605611237765542</v>
      </c>
    </row>
    <row r="173" spans="1:13" x14ac:dyDescent="0.3">
      <c r="A173" s="1">
        <v>24040780010005</v>
      </c>
      <c r="B173">
        <v>41.216241730584038</v>
      </c>
      <c r="C173">
        <v>3.6</v>
      </c>
      <c r="D173">
        <v>1.1272695543529049E-2</v>
      </c>
      <c r="E173">
        <v>1.8</v>
      </c>
      <c r="F173" s="4">
        <v>0.86738944283031183</v>
      </c>
      <c r="G173">
        <f t="shared" si="14"/>
        <v>0.38943418036752653</v>
      </c>
      <c r="H173">
        <f t="shared" si="15"/>
        <v>-1.153738373786573</v>
      </c>
      <c r="I173">
        <f t="shared" si="16"/>
        <v>0.62969185467516886</v>
      </c>
      <c r="J173">
        <f t="shared" si="17"/>
        <v>0.38792333552668062</v>
      </c>
      <c r="K173">
        <f t="shared" si="18"/>
        <v>3.9612996210783208E-2</v>
      </c>
      <c r="L173">
        <f t="shared" si="19"/>
        <v>-0.76430419341904643</v>
      </c>
      <c r="M173">
        <f t="shared" si="20"/>
        <v>1.0572281864126327</v>
      </c>
    </row>
    <row r="174" spans="1:13" x14ac:dyDescent="0.3">
      <c r="A174" s="1">
        <v>24040670010008</v>
      </c>
      <c r="B174">
        <v>43.970288864771518</v>
      </c>
      <c r="C174">
        <v>54.3</v>
      </c>
      <c r="D174">
        <v>-7.2218341520056072E-4</v>
      </c>
      <c r="E174">
        <v>2.5</v>
      </c>
      <c r="F174" s="4">
        <v>1.3174645717566233</v>
      </c>
      <c r="G174">
        <f t="shared" si="14"/>
        <v>1.3807561571387326</v>
      </c>
      <c r="H174">
        <f t="shared" si="15"/>
        <v>1.8186197436400235</v>
      </c>
      <c r="I174">
        <f t="shared" si="16"/>
        <v>-3.3892671024439845E-2</v>
      </c>
      <c r="J174">
        <f t="shared" si="17"/>
        <v>0.79223700015568166</v>
      </c>
      <c r="K174">
        <f t="shared" si="18"/>
        <v>0.29695571530317855</v>
      </c>
      <c r="L174">
        <f t="shared" si="19"/>
        <v>3.1993759007787563</v>
      </c>
      <c r="M174">
        <f t="shared" si="20"/>
        <v>1.0553000444344205</v>
      </c>
    </row>
    <row r="175" spans="1:13" x14ac:dyDescent="0.3">
      <c r="A175" s="1">
        <v>24040560010001</v>
      </c>
      <c r="B175">
        <v>38.982646969283763</v>
      </c>
      <c r="C175">
        <v>15.900000000000004</v>
      </c>
      <c r="D175">
        <v>6.7598129059700833E-3</v>
      </c>
      <c r="E175">
        <v>1.5</v>
      </c>
      <c r="F175" s="4">
        <v>1.6036795278390199</v>
      </c>
      <c r="G175">
        <f t="shared" si="14"/>
        <v>-0.41455045249942385</v>
      </c>
      <c r="H175">
        <f t="shared" si="15"/>
        <v>-0.43263374174816766</v>
      </c>
      <c r="I175">
        <f t="shared" si="16"/>
        <v>0.38002871969179297</v>
      </c>
      <c r="J175">
        <f t="shared" si="17"/>
        <v>0.21464605068568013</v>
      </c>
      <c r="K175">
        <f t="shared" si="18"/>
        <v>0.46060691553471511</v>
      </c>
      <c r="L175">
        <f t="shared" si="19"/>
        <v>-0.8471841942475915</v>
      </c>
      <c r="M175">
        <f t="shared" si="20"/>
        <v>1.0552816859121883</v>
      </c>
    </row>
    <row r="176" spans="1:13" x14ac:dyDescent="0.3">
      <c r="A176" s="1">
        <v>24040800030601</v>
      </c>
      <c r="B176">
        <v>40.838132063547746</v>
      </c>
      <c r="C176">
        <v>20</v>
      </c>
      <c r="D176">
        <v>1.1618483578786264E-2</v>
      </c>
      <c r="E176">
        <v>0.5</v>
      </c>
      <c r="F176" s="4">
        <v>2.1239650547504398</v>
      </c>
      <c r="G176">
        <f t="shared" si="14"/>
        <v>0.25333323354284426</v>
      </c>
      <c r="H176">
        <f t="shared" si="15"/>
        <v>-0.19226553106869954</v>
      </c>
      <c r="I176">
        <f t="shared" si="16"/>
        <v>0.64882165082886523</v>
      </c>
      <c r="J176">
        <f t="shared" si="17"/>
        <v>-0.3629448987843214</v>
      </c>
      <c r="K176">
        <f t="shared" si="18"/>
        <v>0.75809434284315869</v>
      </c>
      <c r="L176">
        <f t="shared" si="19"/>
        <v>6.1067702474144725E-2</v>
      </c>
      <c r="M176">
        <f t="shared" si="20"/>
        <v>1.0439710948877026</v>
      </c>
    </row>
    <row r="177" spans="1:13" x14ac:dyDescent="0.3">
      <c r="A177" s="1">
        <v>24040810050201</v>
      </c>
      <c r="B177">
        <v>39.112327893575049</v>
      </c>
      <c r="C177">
        <v>4.4000000000000004</v>
      </c>
      <c r="D177">
        <v>7.6043852992976699E-3</v>
      </c>
      <c r="E177">
        <v>0</v>
      </c>
      <c r="F177" s="4">
        <v>2.9991193546189199</v>
      </c>
      <c r="G177">
        <f t="shared" si="14"/>
        <v>-0.36787167615528482</v>
      </c>
      <c r="H177">
        <f t="shared" si="15"/>
        <v>-1.1068372595076523</v>
      </c>
      <c r="I177">
        <f t="shared" si="16"/>
        <v>0.42675242344683506</v>
      </c>
      <c r="J177">
        <f t="shared" si="17"/>
        <v>-0.65174037351932212</v>
      </c>
      <c r="K177">
        <f t="shared" si="18"/>
        <v>1.2584876609339022</v>
      </c>
      <c r="L177">
        <f t="shared" si="19"/>
        <v>-1.474708935662937</v>
      </c>
      <c r="M177">
        <f t="shared" si="20"/>
        <v>1.033499710861415</v>
      </c>
    </row>
    <row r="178" spans="1:13" x14ac:dyDescent="0.3">
      <c r="A178" s="1">
        <v>24040640011302</v>
      </c>
      <c r="B178">
        <v>40.758470535278299</v>
      </c>
      <c r="C178">
        <v>53.9</v>
      </c>
      <c r="D178">
        <v>2.8638629242777854E-3</v>
      </c>
      <c r="E178">
        <v>0.2</v>
      </c>
      <c r="F178" s="4">
        <v>3.2526825269063302</v>
      </c>
      <c r="G178">
        <f t="shared" si="14"/>
        <v>0.2246589880310722</v>
      </c>
      <c r="H178">
        <f t="shared" si="15"/>
        <v>1.7951691865005632</v>
      </c>
      <c r="I178">
        <f t="shared" si="16"/>
        <v>0.16449573018470307</v>
      </c>
      <c r="J178">
        <f t="shared" si="17"/>
        <v>-0.53622218362532192</v>
      </c>
      <c r="K178">
        <f t="shared" si="18"/>
        <v>1.403469314049907</v>
      </c>
      <c r="L178">
        <f t="shared" si="19"/>
        <v>2.0198281745316353</v>
      </c>
      <c r="M178">
        <f t="shared" si="20"/>
        <v>1.0317428606092882</v>
      </c>
    </row>
    <row r="179" spans="1:13" x14ac:dyDescent="0.3">
      <c r="A179" s="1">
        <v>24040700040005</v>
      </c>
      <c r="B179">
        <v>40.810860951741503</v>
      </c>
      <c r="C179">
        <v>17.7</v>
      </c>
      <c r="D179">
        <v>2.48739693003396E-2</v>
      </c>
      <c r="E179">
        <v>0.8</v>
      </c>
      <c r="F179" s="4">
        <v>0.49238682312092613</v>
      </c>
      <c r="G179">
        <f t="shared" si="14"/>
        <v>0.24351697000511455</v>
      </c>
      <c r="H179">
        <f t="shared" si="15"/>
        <v>-0.32710623462059646</v>
      </c>
      <c r="I179">
        <f t="shared" si="16"/>
        <v>1.3821458665812276</v>
      </c>
      <c r="J179">
        <f t="shared" si="17"/>
        <v>-0.18966761394332091</v>
      </c>
      <c r="K179">
        <f t="shared" si="18"/>
        <v>-0.17480497008076215</v>
      </c>
      <c r="L179">
        <f t="shared" si="19"/>
        <v>-8.3589264615481912E-2</v>
      </c>
      <c r="M179">
        <f t="shared" si="20"/>
        <v>1.0176732825571446</v>
      </c>
    </row>
    <row r="180" spans="1:13" x14ac:dyDescent="0.3">
      <c r="A180" s="1">
        <v>24040640010104</v>
      </c>
      <c r="B180">
        <v>41.939994494120299</v>
      </c>
      <c r="C180">
        <v>35.200000000000003</v>
      </c>
      <c r="D180">
        <v>9.340549140082045E-3</v>
      </c>
      <c r="E180">
        <v>1</v>
      </c>
      <c r="F180" s="4">
        <v>1.7761620120558483</v>
      </c>
      <c r="G180">
        <f t="shared" si="14"/>
        <v>0.64994969999535723</v>
      </c>
      <c r="H180">
        <f t="shared" si="15"/>
        <v>0.69885564023079316</v>
      </c>
      <c r="I180">
        <f t="shared" si="16"/>
        <v>0.52280103409040002</v>
      </c>
      <c r="J180">
        <f t="shared" si="17"/>
        <v>-7.4149424049320622E-2</v>
      </c>
      <c r="K180">
        <f t="shared" si="18"/>
        <v>0.55922847587300495</v>
      </c>
      <c r="L180">
        <f t="shared" si="19"/>
        <v>1.3488053402261504</v>
      </c>
      <c r="M180">
        <f t="shared" si="20"/>
        <v>1.0078800859140844</v>
      </c>
    </row>
    <row r="181" spans="1:13" x14ac:dyDescent="0.3">
      <c r="A181" s="1">
        <v>24040640011301</v>
      </c>
      <c r="B181">
        <v>38.983455022176102</v>
      </c>
      <c r="C181">
        <v>49.4</v>
      </c>
      <c r="D181">
        <v>-3.6965257410580899E-3</v>
      </c>
      <c r="E181">
        <v>0.6</v>
      </c>
      <c r="F181" s="4">
        <v>3.4361324707667</v>
      </c>
      <c r="G181">
        <f t="shared" si="14"/>
        <v>-0.41425959306545662</v>
      </c>
      <c r="H181">
        <f t="shared" si="15"/>
        <v>1.5313504186816345</v>
      </c>
      <c r="I181">
        <f t="shared" si="16"/>
        <v>-0.1984401873739903</v>
      </c>
      <c r="J181">
        <f t="shared" si="17"/>
        <v>-0.30518580383732125</v>
      </c>
      <c r="K181">
        <f t="shared" si="18"/>
        <v>1.5083618182924692</v>
      </c>
      <c r="L181">
        <f t="shared" si="19"/>
        <v>1.1170908256161778</v>
      </c>
      <c r="M181">
        <f t="shared" si="20"/>
        <v>1.0047358270811575</v>
      </c>
    </row>
    <row r="182" spans="1:13" x14ac:dyDescent="0.3">
      <c r="A182" s="1">
        <v>24040800020010</v>
      </c>
      <c r="B182">
        <v>38.655856917574518</v>
      </c>
      <c r="C182">
        <v>17.900000000000002</v>
      </c>
      <c r="D182">
        <v>-9.5513779996134179E-3</v>
      </c>
      <c r="E182">
        <v>1.8999999999999997</v>
      </c>
      <c r="F182" s="4">
        <v>2.6773111531776146</v>
      </c>
      <c r="G182">
        <f t="shared" si="14"/>
        <v>-0.53217885327301828</v>
      </c>
      <c r="H182">
        <f t="shared" si="15"/>
        <v>-0.31538095605086613</v>
      </c>
      <c r="I182">
        <f t="shared" si="16"/>
        <v>-0.52234419444253721</v>
      </c>
      <c r="J182">
        <f t="shared" si="17"/>
        <v>0.44568243047368056</v>
      </c>
      <c r="K182">
        <f t="shared" si="18"/>
        <v>1.0744850527855685</v>
      </c>
      <c r="L182">
        <f t="shared" si="19"/>
        <v>-0.84755980932388442</v>
      </c>
      <c r="M182">
        <f t="shared" si="20"/>
        <v>0.99782328881671178</v>
      </c>
    </row>
    <row r="183" spans="1:13" x14ac:dyDescent="0.3">
      <c r="A183" s="1">
        <v>24040670010007</v>
      </c>
      <c r="B183">
        <v>44.457883967293633</v>
      </c>
      <c r="C183">
        <v>31.100000000000005</v>
      </c>
      <c r="D183">
        <v>4.1828407362725327E-4</v>
      </c>
      <c r="E183">
        <v>1.3</v>
      </c>
      <c r="F183" s="4">
        <v>2.3129965762297333</v>
      </c>
      <c r="G183">
        <f t="shared" si="14"/>
        <v>1.5562664942335211</v>
      </c>
      <c r="H183">
        <f t="shared" si="15"/>
        <v>0.45848742955132488</v>
      </c>
      <c r="I183">
        <f t="shared" si="16"/>
        <v>2.9200635732011312E-2</v>
      </c>
      <c r="J183">
        <f t="shared" si="17"/>
        <v>9.9127860791679859E-2</v>
      </c>
      <c r="K183">
        <f t="shared" si="18"/>
        <v>0.86617826618214067</v>
      </c>
      <c r="L183">
        <f t="shared" si="19"/>
        <v>2.0147539237848462</v>
      </c>
      <c r="M183">
        <f t="shared" si="20"/>
        <v>0.99450676270583183</v>
      </c>
    </row>
    <row r="184" spans="1:13" x14ac:dyDescent="0.3">
      <c r="A184" s="1">
        <v>24040670010009</v>
      </c>
      <c r="B184">
        <v>44.845094422499351</v>
      </c>
      <c r="C184">
        <v>27.3</v>
      </c>
      <c r="D184">
        <v>4.1253889600435904E-3</v>
      </c>
      <c r="E184">
        <v>2</v>
      </c>
      <c r="F184" s="4">
        <v>1.2349385259828223</v>
      </c>
      <c r="G184">
        <f t="shared" si="14"/>
        <v>1.6956432787177336</v>
      </c>
      <c r="H184">
        <f t="shared" si="15"/>
        <v>0.23570713672645149</v>
      </c>
      <c r="I184">
        <f t="shared" si="16"/>
        <v>0.23428627654883413</v>
      </c>
      <c r="J184">
        <f t="shared" si="17"/>
        <v>0.50344152542068088</v>
      </c>
      <c r="K184">
        <f t="shared" si="18"/>
        <v>0.24976919987399437</v>
      </c>
      <c r="L184">
        <f t="shared" si="19"/>
        <v>1.931350415444185</v>
      </c>
      <c r="M184">
        <f t="shared" si="20"/>
        <v>0.98749700184350941</v>
      </c>
    </row>
    <row r="185" spans="1:13" x14ac:dyDescent="0.3">
      <c r="A185" s="1">
        <v>24040700040202</v>
      </c>
      <c r="B185">
        <v>41.680622301603599</v>
      </c>
      <c r="C185">
        <v>25.9</v>
      </c>
      <c r="D185">
        <v>1.0732209383461E-2</v>
      </c>
      <c r="E185">
        <v>0.6</v>
      </c>
      <c r="F185" s="4">
        <v>1.99840770165126</v>
      </c>
      <c r="G185">
        <f t="shared" si="14"/>
        <v>0.55658842399780795</v>
      </c>
      <c r="H185">
        <f t="shared" si="15"/>
        <v>0.15363018673834022</v>
      </c>
      <c r="I185">
        <f t="shared" si="16"/>
        <v>0.59979090666143875</v>
      </c>
      <c r="J185">
        <f t="shared" si="17"/>
        <v>-0.30518580383732125</v>
      </c>
      <c r="K185">
        <f t="shared" si="18"/>
        <v>0.68630350488757574</v>
      </c>
      <c r="L185">
        <f t="shared" si="19"/>
        <v>0.71021861073614811</v>
      </c>
      <c r="M185">
        <f t="shared" si="20"/>
        <v>0.9809086077116933</v>
      </c>
    </row>
    <row r="186" spans="1:13" x14ac:dyDescent="0.3">
      <c r="A186" s="1">
        <v>24040700030002</v>
      </c>
      <c r="B186">
        <v>40.366444839750045</v>
      </c>
      <c r="C186">
        <v>14.700000000000001</v>
      </c>
      <c r="D186">
        <v>8.8053083756849775E-3</v>
      </c>
      <c r="E186">
        <v>1.0999999999999999</v>
      </c>
      <c r="F186" s="4">
        <v>1.6526760525173601</v>
      </c>
      <c r="G186">
        <f t="shared" si="14"/>
        <v>8.3548953053101394E-2</v>
      </c>
      <c r="H186">
        <f t="shared" si="15"/>
        <v>-0.50298541316654888</v>
      </c>
      <c r="I186">
        <f t="shared" si="16"/>
        <v>0.4931902735317007</v>
      </c>
      <c r="J186">
        <f t="shared" si="17"/>
        <v>-1.639032910232055E-2</v>
      </c>
      <c r="K186">
        <f t="shared" si="18"/>
        <v>0.48862201362929586</v>
      </c>
      <c r="L186">
        <f t="shared" si="19"/>
        <v>-0.41943646011344748</v>
      </c>
      <c r="M186">
        <f t="shared" si="20"/>
        <v>0.96542195805867603</v>
      </c>
    </row>
    <row r="187" spans="1:13" x14ac:dyDescent="0.3">
      <c r="A187" s="1">
        <v>24040810020002</v>
      </c>
      <c r="B187">
        <v>35.528409420013112</v>
      </c>
      <c r="C187">
        <v>0</v>
      </c>
      <c r="D187">
        <v>1.0214336264269721E-3</v>
      </c>
      <c r="E187">
        <v>0.79999999999999916</v>
      </c>
      <c r="F187" s="4">
        <v>2.7066632437591376</v>
      </c>
      <c r="G187">
        <f t="shared" si="14"/>
        <v>-1.65790665838025</v>
      </c>
      <c r="H187">
        <f t="shared" si="15"/>
        <v>-1.364793388041716</v>
      </c>
      <c r="I187">
        <f t="shared" si="16"/>
        <v>6.2568267977207589E-2</v>
      </c>
      <c r="J187">
        <f t="shared" si="17"/>
        <v>-0.18966761394332143</v>
      </c>
      <c r="K187">
        <f t="shared" si="18"/>
        <v>1.0912679103927307</v>
      </c>
      <c r="L187">
        <f t="shared" si="19"/>
        <v>-3.0227000464219662</v>
      </c>
      <c r="M187">
        <f t="shared" si="20"/>
        <v>0.96416856442661691</v>
      </c>
    </row>
    <row r="188" spans="1:13" x14ac:dyDescent="0.3">
      <c r="A188" s="1">
        <v>24040540030001</v>
      </c>
      <c r="B188">
        <v>42.962047402063995</v>
      </c>
      <c r="C188">
        <v>26</v>
      </c>
      <c r="D188">
        <v>-2.8509986999173021E-3</v>
      </c>
      <c r="E188">
        <v>1.0999999999999999</v>
      </c>
      <c r="F188" s="4">
        <v>2.7710902334323961</v>
      </c>
      <c r="G188">
        <f t="shared" si="14"/>
        <v>1.0178386502207575</v>
      </c>
      <c r="H188">
        <f t="shared" si="15"/>
        <v>0.15949282602320539</v>
      </c>
      <c r="I188">
        <f t="shared" si="16"/>
        <v>-0.15166367028764968</v>
      </c>
      <c r="J188">
        <f t="shared" si="17"/>
        <v>-1.639032910232055E-2</v>
      </c>
      <c r="K188">
        <f t="shared" si="18"/>
        <v>1.1281057973139796</v>
      </c>
      <c r="L188">
        <f t="shared" si="19"/>
        <v>1.1773314762439628</v>
      </c>
      <c r="M188">
        <f t="shared" si="20"/>
        <v>0.96005179792400941</v>
      </c>
    </row>
    <row r="189" spans="1:13" x14ac:dyDescent="0.3">
      <c r="A189" s="1">
        <v>24040570020003</v>
      </c>
      <c r="B189">
        <v>44.534239570299796</v>
      </c>
      <c r="C189">
        <v>19.7</v>
      </c>
      <c r="D189">
        <v>7.9359368262683101E-3</v>
      </c>
      <c r="E189">
        <v>2</v>
      </c>
      <c r="F189" s="4">
        <v>0.80258575081825145</v>
      </c>
      <c r="G189">
        <f t="shared" si="14"/>
        <v>1.5837507686927379</v>
      </c>
      <c r="H189">
        <f t="shared" si="15"/>
        <v>-0.20985344892329483</v>
      </c>
      <c r="I189">
        <f t="shared" si="16"/>
        <v>0.44509462294103447</v>
      </c>
      <c r="J189">
        <f t="shared" si="17"/>
        <v>0.50344152542068088</v>
      </c>
      <c r="K189">
        <f t="shared" si="18"/>
        <v>2.5597194625357942E-3</v>
      </c>
      <c r="L189">
        <f t="shared" si="19"/>
        <v>1.3738973197694431</v>
      </c>
      <c r="M189">
        <f t="shared" si="20"/>
        <v>0.95109586782425115</v>
      </c>
    </row>
    <row r="190" spans="1:13" x14ac:dyDescent="0.3">
      <c r="A190" s="1">
        <v>24040800020601</v>
      </c>
      <c r="B190">
        <v>40.847693125406899</v>
      </c>
      <c r="C190">
        <v>22</v>
      </c>
      <c r="D190">
        <v>1.1338699143379901E-2</v>
      </c>
      <c r="E190">
        <v>0.5</v>
      </c>
      <c r="F190" s="4">
        <v>1.9834411044915501</v>
      </c>
      <c r="G190">
        <f t="shared" si="14"/>
        <v>0.25677474717004034</v>
      </c>
      <c r="H190">
        <f t="shared" si="15"/>
        <v>-7.501274537139789E-2</v>
      </c>
      <c r="I190">
        <f t="shared" si="16"/>
        <v>0.63334332691196193</v>
      </c>
      <c r="J190">
        <f t="shared" si="17"/>
        <v>-0.3629448987843214</v>
      </c>
      <c r="K190">
        <f t="shared" si="18"/>
        <v>0.67774594513565511</v>
      </c>
      <c r="L190">
        <f t="shared" si="19"/>
        <v>0.18176200179864244</v>
      </c>
      <c r="M190">
        <f t="shared" si="20"/>
        <v>0.9481443732632957</v>
      </c>
    </row>
    <row r="191" spans="1:13" x14ac:dyDescent="0.3">
      <c r="A191" s="1">
        <v>24040660020302</v>
      </c>
      <c r="B191">
        <v>39.390768051147447</v>
      </c>
      <c r="C191">
        <v>22.9</v>
      </c>
      <c r="D191">
        <v>1.5704061447953152E-2</v>
      </c>
      <c r="E191">
        <v>0.7</v>
      </c>
      <c r="F191" s="4">
        <v>1.3515398710966107</v>
      </c>
      <c r="G191">
        <f t="shared" si="14"/>
        <v>-0.26764686736725735</v>
      </c>
      <c r="H191">
        <f t="shared" si="15"/>
        <v>-2.2248991807612237E-2</v>
      </c>
      <c r="I191">
        <f t="shared" si="16"/>
        <v>0.87484529490630947</v>
      </c>
      <c r="J191">
        <f t="shared" si="17"/>
        <v>-0.24742670889032112</v>
      </c>
      <c r="K191">
        <f t="shared" si="18"/>
        <v>0.31643919622103961</v>
      </c>
      <c r="L191">
        <f t="shared" si="19"/>
        <v>-0.2898958591748696</v>
      </c>
      <c r="M191">
        <f t="shared" si="20"/>
        <v>0.94385778223702799</v>
      </c>
    </row>
    <row r="192" spans="1:13" x14ac:dyDescent="0.3">
      <c r="A192" s="1">
        <v>24040650011001</v>
      </c>
      <c r="B192">
        <v>38.611137390136747</v>
      </c>
      <c r="C192">
        <v>29.4</v>
      </c>
      <c r="D192">
        <v>2.7894026211773351E-2</v>
      </c>
      <c r="E192">
        <v>0.3</v>
      </c>
      <c r="F192" s="4">
        <v>0.57048951182514396</v>
      </c>
      <c r="G192">
        <f t="shared" si="14"/>
        <v>-0.5482756911918667</v>
      </c>
      <c r="H192">
        <f t="shared" si="15"/>
        <v>0.35882256170861809</v>
      </c>
      <c r="I192">
        <f t="shared" si="16"/>
        <v>1.5492224198382389</v>
      </c>
      <c r="J192">
        <f t="shared" si="17"/>
        <v>-0.47846308867832166</v>
      </c>
      <c r="K192">
        <f t="shared" si="18"/>
        <v>-0.13014762958847945</v>
      </c>
      <c r="L192">
        <f t="shared" si="19"/>
        <v>-0.18945312948324861</v>
      </c>
      <c r="M192">
        <f t="shared" si="20"/>
        <v>0.94061170157143781</v>
      </c>
    </row>
    <row r="193" spans="1:13" x14ac:dyDescent="0.3">
      <c r="A193" s="1">
        <v>24040710011901</v>
      </c>
      <c r="B193">
        <v>41.2518150806427</v>
      </c>
      <c r="C193">
        <v>19.5</v>
      </c>
      <c r="D193">
        <v>1.2262278090929614E-2</v>
      </c>
      <c r="E193">
        <v>0.3</v>
      </c>
      <c r="F193" s="4">
        <v>2.076512083411215</v>
      </c>
      <c r="G193">
        <f t="shared" si="14"/>
        <v>0.4022388427361433</v>
      </c>
      <c r="H193">
        <f t="shared" si="15"/>
        <v>-0.22157872749302496</v>
      </c>
      <c r="I193">
        <f t="shared" si="16"/>
        <v>0.68443785649951439</v>
      </c>
      <c r="J193">
        <f t="shared" si="17"/>
        <v>-0.47846308867832166</v>
      </c>
      <c r="K193">
        <f t="shared" si="18"/>
        <v>0.73096181343061029</v>
      </c>
      <c r="L193">
        <f t="shared" si="19"/>
        <v>0.18066011524311834</v>
      </c>
      <c r="M193">
        <f t="shared" si="20"/>
        <v>0.93693658125180301</v>
      </c>
    </row>
    <row r="194" spans="1:13" x14ac:dyDescent="0.3">
      <c r="A194" s="1">
        <v>24040831010005</v>
      </c>
      <c r="B194">
        <v>41.001393318176262</v>
      </c>
      <c r="C194">
        <v>24.6</v>
      </c>
      <c r="D194">
        <v>3.6177520751759116E-3</v>
      </c>
      <c r="E194">
        <v>2.8</v>
      </c>
      <c r="F194" s="4">
        <v>0.38315857904963202</v>
      </c>
      <c r="G194">
        <f t="shared" si="14"/>
        <v>0.31209928284513266</v>
      </c>
      <c r="H194">
        <f t="shared" si="15"/>
        <v>7.7415876035094325E-2</v>
      </c>
      <c r="I194">
        <f t="shared" si="16"/>
        <v>0.20620262663193473</v>
      </c>
      <c r="J194">
        <f t="shared" si="17"/>
        <v>0.96551428499668202</v>
      </c>
      <c r="K194">
        <f t="shared" si="18"/>
        <v>-0.23725919499661347</v>
      </c>
      <c r="L194">
        <f t="shared" si="19"/>
        <v>0.38951515888022697</v>
      </c>
      <c r="M194">
        <f t="shared" si="20"/>
        <v>0.93445771663200339</v>
      </c>
    </row>
    <row r="195" spans="1:13" x14ac:dyDescent="0.3">
      <c r="A195" s="1">
        <v>24040670010001</v>
      </c>
      <c r="B195">
        <v>42.698637379394782</v>
      </c>
      <c r="C195">
        <v>14.699999999999998</v>
      </c>
      <c r="D195">
        <v>3.8699581296969465E-3</v>
      </c>
      <c r="E195">
        <v>3.2999999999999994</v>
      </c>
      <c r="F195" s="4">
        <v>-0.14746675858347386</v>
      </c>
      <c r="G195">
        <f t="shared" si="14"/>
        <v>0.92302395328535769</v>
      </c>
      <c r="H195">
        <f t="shared" si="15"/>
        <v>-0.50298541316654899</v>
      </c>
      <c r="I195">
        <f t="shared" si="16"/>
        <v>0.22015525055117063</v>
      </c>
      <c r="J195">
        <f t="shared" si="17"/>
        <v>1.2543097597316826</v>
      </c>
      <c r="K195">
        <f t="shared" si="18"/>
        <v>-0.54065869083540896</v>
      </c>
      <c r="L195">
        <f t="shared" si="19"/>
        <v>0.4200385401188087</v>
      </c>
      <c r="M195">
        <f t="shared" si="20"/>
        <v>0.93380631944744419</v>
      </c>
    </row>
    <row r="196" spans="1:13" x14ac:dyDescent="0.3">
      <c r="A196" s="1">
        <v>24040570040020</v>
      </c>
      <c r="B196">
        <v>41.770098924636798</v>
      </c>
      <c r="C196">
        <v>6.3</v>
      </c>
      <c r="D196">
        <v>3.0543921626910268E-3</v>
      </c>
      <c r="E196">
        <v>3.3</v>
      </c>
      <c r="F196" s="4">
        <v>-8.0016963457892845E-2</v>
      </c>
      <c r="G196">
        <f t="shared" ref="G196:G259" si="21">STANDARDIZE(B196, AVERAGE(B:B), _xlfn.STDEV.S(B:B))</f>
        <v>0.58879562253083251</v>
      </c>
      <c r="H196">
        <f t="shared" ref="H196:H259" si="22">STANDARDIZE(C196, AVERAGE(C:C), _xlfn.STDEV.S(C:C))</f>
        <v>-0.99544711309521572</v>
      </c>
      <c r="I196">
        <f t="shared" ref="I196:I259" si="23">STANDARDIZE(D196, AVERAGE(D:D), _xlfn.STDEV.S(D:D))</f>
        <v>0.17503624957963568</v>
      </c>
      <c r="J196">
        <f t="shared" ref="J196:J259" si="24">STANDARDIZE(E196, AVERAGE(E:E), _xlfn.STDEV.S(E:E))</f>
        <v>1.2543097597316828</v>
      </c>
      <c r="K196">
        <f t="shared" ref="K196:K259" si="25">STANDARDIZE(F196, AVERAGE(F:F), _xlfn.STDEV.S(F:F))</f>
        <v>-0.50209243252815672</v>
      </c>
      <c r="L196">
        <f t="shared" ref="L196:L259" si="26">G196+H196</f>
        <v>-0.40665149056438321</v>
      </c>
      <c r="M196">
        <f t="shared" ref="M196:M259" si="27">I196+J196+K196</f>
        <v>0.92725357678316167</v>
      </c>
    </row>
    <row r="197" spans="1:13" x14ac:dyDescent="0.3">
      <c r="A197" s="1">
        <v>24040680010010</v>
      </c>
      <c r="B197">
        <v>42.383210579554195</v>
      </c>
      <c r="C197">
        <v>33.700000000000003</v>
      </c>
      <c r="D197">
        <v>1.2363182648389049E-2</v>
      </c>
      <c r="E197">
        <v>2</v>
      </c>
      <c r="F197" s="4">
        <v>0.32400961785266863</v>
      </c>
      <c r="G197">
        <f t="shared" si="21"/>
        <v>0.80948576620678458</v>
      </c>
      <c r="H197">
        <f t="shared" si="22"/>
        <v>0.61091605095781687</v>
      </c>
      <c r="I197">
        <f t="shared" si="23"/>
        <v>0.69002013066276613</v>
      </c>
      <c r="J197">
        <f t="shared" si="24"/>
        <v>0.50344152542068088</v>
      </c>
      <c r="K197">
        <f t="shared" si="25"/>
        <v>-0.27107922531517231</v>
      </c>
      <c r="L197">
        <f t="shared" si="26"/>
        <v>1.4204018171646013</v>
      </c>
      <c r="M197">
        <f t="shared" si="27"/>
        <v>0.92238243076827464</v>
      </c>
    </row>
    <row r="198" spans="1:13" x14ac:dyDescent="0.3">
      <c r="A198" s="1">
        <v>24040720010003</v>
      </c>
      <c r="B198">
        <v>35.724489965576119</v>
      </c>
      <c r="C198">
        <v>34.099999999999945</v>
      </c>
      <c r="D198">
        <v>-6.6309780449610081E-3</v>
      </c>
      <c r="E198">
        <v>1.599999999999997</v>
      </c>
      <c r="F198" s="4">
        <v>2.5647676388422598</v>
      </c>
      <c r="G198">
        <f t="shared" si="21"/>
        <v>-1.5873272730019228</v>
      </c>
      <c r="H198">
        <f t="shared" si="22"/>
        <v>0.63436660809727374</v>
      </c>
      <c r="I198">
        <f t="shared" si="23"/>
        <v>-0.36078089518549938</v>
      </c>
      <c r="J198">
        <f t="shared" si="24"/>
        <v>0.27240514563267854</v>
      </c>
      <c r="K198">
        <f t="shared" si="25"/>
        <v>1.0101352317582084</v>
      </c>
      <c r="L198">
        <f t="shared" si="26"/>
        <v>-0.95296066490464904</v>
      </c>
      <c r="M198">
        <f t="shared" si="27"/>
        <v>0.92175948220538761</v>
      </c>
    </row>
    <row r="199" spans="1:13" x14ac:dyDescent="0.3">
      <c r="A199" s="1">
        <v>24040570030001</v>
      </c>
      <c r="B199">
        <v>39.38391653696695</v>
      </c>
      <c r="C199">
        <v>23.8</v>
      </c>
      <c r="D199">
        <v>5.2550442051142402E-3</v>
      </c>
      <c r="E199">
        <v>1.4</v>
      </c>
      <c r="F199" s="4">
        <v>1.60801724344492</v>
      </c>
      <c r="G199">
        <f t="shared" si="21"/>
        <v>-0.27011307664050188</v>
      </c>
      <c r="H199">
        <f t="shared" si="22"/>
        <v>3.0514761756173625E-2</v>
      </c>
      <c r="I199">
        <f t="shared" si="23"/>
        <v>0.29678142490201731</v>
      </c>
      <c r="J199">
        <f t="shared" si="24"/>
        <v>0.15688695573867995</v>
      </c>
      <c r="K199">
        <f t="shared" si="25"/>
        <v>0.46308712263110552</v>
      </c>
      <c r="L199">
        <f t="shared" si="26"/>
        <v>-0.23959831488432826</v>
      </c>
      <c r="M199">
        <f t="shared" si="27"/>
        <v>0.91675550327180277</v>
      </c>
    </row>
    <row r="200" spans="1:13" x14ac:dyDescent="0.3">
      <c r="A200" s="1">
        <v>24040620010007</v>
      </c>
      <c r="B200">
        <v>39.198786027716764</v>
      </c>
      <c r="C200">
        <v>32.100000000000009</v>
      </c>
      <c r="D200">
        <v>8.0792762533638176E-3</v>
      </c>
      <c r="E200">
        <v>1</v>
      </c>
      <c r="F200" s="4">
        <v>1.7386579135637412</v>
      </c>
      <c r="G200">
        <f t="shared" si="21"/>
        <v>-0.33675098566986172</v>
      </c>
      <c r="H200">
        <f t="shared" si="22"/>
        <v>0.51711382239997594</v>
      </c>
      <c r="I200">
        <f t="shared" si="23"/>
        <v>0.45302449251875132</v>
      </c>
      <c r="J200">
        <f t="shared" si="24"/>
        <v>-7.4149424049320622E-2</v>
      </c>
      <c r="K200">
        <f t="shared" si="25"/>
        <v>0.53778448560833059</v>
      </c>
      <c r="L200">
        <f t="shared" si="26"/>
        <v>0.18036283673011422</v>
      </c>
      <c r="M200">
        <f t="shared" si="27"/>
        <v>0.91665955407776134</v>
      </c>
    </row>
    <row r="201" spans="1:13" x14ac:dyDescent="0.3">
      <c r="A201" s="1">
        <v>24040780010009</v>
      </c>
      <c r="B201">
        <v>39.939911206563295</v>
      </c>
      <c r="C201">
        <v>8.6</v>
      </c>
      <c r="D201">
        <v>1.3445430619564522E-3</v>
      </c>
      <c r="E201">
        <v>2.9</v>
      </c>
      <c r="F201" s="4">
        <v>0.44655654306213105</v>
      </c>
      <c r="G201">
        <f t="shared" si="21"/>
        <v>-6.9982248051356402E-2</v>
      </c>
      <c r="H201">
        <f t="shared" si="22"/>
        <v>-0.86060640954331891</v>
      </c>
      <c r="I201">
        <f t="shared" si="23"/>
        <v>8.0443431391745868E-2</v>
      </c>
      <c r="J201">
        <f t="shared" si="24"/>
        <v>1.0232733799436822</v>
      </c>
      <c r="K201">
        <f t="shared" si="25"/>
        <v>-0.20100968153689616</v>
      </c>
      <c r="L201">
        <f t="shared" si="26"/>
        <v>-0.93058865759467535</v>
      </c>
      <c r="M201">
        <f t="shared" si="27"/>
        <v>0.90270712979853196</v>
      </c>
    </row>
    <row r="202" spans="1:13" x14ac:dyDescent="0.3">
      <c r="A202" s="1">
        <v>24040610010202</v>
      </c>
      <c r="B202">
        <v>36.430055300394699</v>
      </c>
      <c r="C202">
        <v>16</v>
      </c>
      <c r="D202">
        <v>1.0279288903499601E-2</v>
      </c>
      <c r="E202">
        <v>0.5</v>
      </c>
      <c r="F202" s="4">
        <v>1.9884310066699999</v>
      </c>
      <c r="G202">
        <f t="shared" si="21"/>
        <v>-1.3333583362429855</v>
      </c>
      <c r="H202">
        <f t="shared" si="22"/>
        <v>-0.4267711024633028</v>
      </c>
      <c r="I202">
        <f t="shared" si="23"/>
        <v>0.57473429517674435</v>
      </c>
      <c r="J202">
        <f t="shared" si="24"/>
        <v>-0.3629448987843214</v>
      </c>
      <c r="K202">
        <f t="shared" si="25"/>
        <v>0.68059905767637852</v>
      </c>
      <c r="L202">
        <f t="shared" si="26"/>
        <v>-1.7601294387062882</v>
      </c>
      <c r="M202">
        <f t="shared" si="27"/>
        <v>0.89238845406880141</v>
      </c>
    </row>
    <row r="203" spans="1:13" x14ac:dyDescent="0.3">
      <c r="A203" s="1">
        <v>24040550030001</v>
      </c>
      <c r="B203">
        <v>42.120886544676175</v>
      </c>
      <c r="C203">
        <v>24.799999999999972</v>
      </c>
      <c r="D203">
        <v>5.2325525303982831E-3</v>
      </c>
      <c r="E203">
        <v>1.9000000000000026</v>
      </c>
      <c r="F203" s="4">
        <v>1.0519581854754891</v>
      </c>
      <c r="G203">
        <f t="shared" si="21"/>
        <v>0.71506197164576712</v>
      </c>
      <c r="H203">
        <f t="shared" si="22"/>
        <v>8.9141154604822775E-2</v>
      </c>
      <c r="I203">
        <f t="shared" si="23"/>
        <v>0.29553713328807685</v>
      </c>
      <c r="J203">
        <f t="shared" si="24"/>
        <v>0.44568243047368222</v>
      </c>
      <c r="K203">
        <f t="shared" si="25"/>
        <v>0.14514520414478566</v>
      </c>
      <c r="L203">
        <f t="shared" si="26"/>
        <v>0.80420312625058987</v>
      </c>
      <c r="M203">
        <f t="shared" si="27"/>
        <v>0.88636476790654473</v>
      </c>
    </row>
    <row r="204" spans="1:13" x14ac:dyDescent="0.3">
      <c r="A204" s="1">
        <v>24040700020002</v>
      </c>
      <c r="B204">
        <v>36.630213325431995</v>
      </c>
      <c r="C204">
        <v>10.699999999999994</v>
      </c>
      <c r="D204">
        <v>2.0092199196676808E-2</v>
      </c>
      <c r="E204">
        <v>0</v>
      </c>
      <c r="F204" s="4">
        <v>1.51806911081076</v>
      </c>
      <c r="G204">
        <f t="shared" si="21"/>
        <v>-1.2613112581144068</v>
      </c>
      <c r="H204">
        <f t="shared" si="22"/>
        <v>-0.73749098456115247</v>
      </c>
      <c r="I204">
        <f t="shared" si="23"/>
        <v>1.1176072532979044</v>
      </c>
      <c r="J204">
        <f t="shared" si="24"/>
        <v>-0.65174037351932212</v>
      </c>
      <c r="K204">
        <f t="shared" si="25"/>
        <v>0.41165682679454535</v>
      </c>
      <c r="L204">
        <f t="shared" si="26"/>
        <v>-1.9988022426755592</v>
      </c>
      <c r="M204">
        <f t="shared" si="27"/>
        <v>0.87752370657312762</v>
      </c>
    </row>
    <row r="205" spans="1:13" x14ac:dyDescent="0.3">
      <c r="A205" s="1">
        <v>24040560020003</v>
      </c>
      <c r="B205">
        <v>43.404057926601837</v>
      </c>
      <c r="C205">
        <v>31.3</v>
      </c>
      <c r="D205">
        <v>1.1753953626288775E-3</v>
      </c>
      <c r="E205">
        <v>2.6</v>
      </c>
      <c r="F205" s="4">
        <v>0.71442232032616904</v>
      </c>
      <c r="G205">
        <f t="shared" si="21"/>
        <v>1.1769407736010116</v>
      </c>
      <c r="H205">
        <f t="shared" si="22"/>
        <v>0.47021270812105476</v>
      </c>
      <c r="I205">
        <f t="shared" si="23"/>
        <v>7.1085788332765257E-2</v>
      </c>
      <c r="J205">
        <f t="shared" si="24"/>
        <v>0.84999609510268193</v>
      </c>
      <c r="K205">
        <f t="shared" si="25"/>
        <v>-4.7850124292817577E-2</v>
      </c>
      <c r="L205">
        <f t="shared" si="26"/>
        <v>1.6471534817220663</v>
      </c>
      <c r="M205">
        <f t="shared" si="27"/>
        <v>0.87323175914262963</v>
      </c>
    </row>
    <row r="206" spans="1:13" x14ac:dyDescent="0.3">
      <c r="A206" s="1">
        <v>24040810050902</v>
      </c>
      <c r="B206">
        <v>38.277090311050401</v>
      </c>
      <c r="C206">
        <v>2.1</v>
      </c>
      <c r="D206">
        <v>1.069226195492475E-2</v>
      </c>
      <c r="E206">
        <v>0</v>
      </c>
      <c r="F206" s="4">
        <v>2.4129640460014299</v>
      </c>
      <c r="G206">
        <f t="shared" si="21"/>
        <v>-0.66851626611297166</v>
      </c>
      <c r="H206">
        <f t="shared" si="22"/>
        <v>-1.2416779630595491</v>
      </c>
      <c r="I206">
        <f t="shared" si="23"/>
        <v>0.59758092225814852</v>
      </c>
      <c r="J206">
        <f t="shared" si="24"/>
        <v>-0.65174037351932212</v>
      </c>
      <c r="K206">
        <f t="shared" si="25"/>
        <v>0.92333739104470824</v>
      </c>
      <c r="L206">
        <f t="shared" si="26"/>
        <v>-1.9101942291725207</v>
      </c>
      <c r="M206">
        <f t="shared" si="27"/>
        <v>0.86917793978353464</v>
      </c>
    </row>
    <row r="207" spans="1:13" x14ac:dyDescent="0.3">
      <c r="A207" s="1">
        <v>24040640011201</v>
      </c>
      <c r="B207">
        <v>40.647621726989698</v>
      </c>
      <c r="C207">
        <v>58.6</v>
      </c>
      <c r="D207">
        <v>2.3735172115266299E-3</v>
      </c>
      <c r="E207">
        <v>0.6</v>
      </c>
      <c r="F207" s="4">
        <v>2.60469628373782</v>
      </c>
      <c r="G207">
        <f t="shared" si="21"/>
        <v>0.18475885037863213</v>
      </c>
      <c r="H207">
        <f t="shared" si="22"/>
        <v>2.0707132328892226</v>
      </c>
      <c r="I207">
        <f t="shared" si="23"/>
        <v>0.13736866801555933</v>
      </c>
      <c r="J207">
        <f t="shared" si="24"/>
        <v>-0.30518580383732125</v>
      </c>
      <c r="K207">
        <f t="shared" si="25"/>
        <v>1.0329655224956922</v>
      </c>
      <c r="L207">
        <f t="shared" si="26"/>
        <v>2.2554720832678545</v>
      </c>
      <c r="M207">
        <f t="shared" si="27"/>
        <v>0.86514838667393024</v>
      </c>
    </row>
    <row r="208" spans="1:13" x14ac:dyDescent="0.3">
      <c r="A208" s="1">
        <v>24040650010002</v>
      </c>
      <c r="B208">
        <v>42.106867994580945</v>
      </c>
      <c r="C208">
        <v>18.099999999999998</v>
      </c>
      <c r="D208">
        <v>-2.1873775393552357E-3</v>
      </c>
      <c r="E208">
        <v>1.4000000000000001</v>
      </c>
      <c r="F208" s="4">
        <v>2.2281077106793701</v>
      </c>
      <c r="G208">
        <f t="shared" si="21"/>
        <v>0.71001598074047001</v>
      </c>
      <c r="H208">
        <f t="shared" si="22"/>
        <v>-0.3036556774811362</v>
      </c>
      <c r="I208">
        <f t="shared" si="23"/>
        <v>-0.11495060843925881</v>
      </c>
      <c r="J208">
        <f t="shared" si="24"/>
        <v>0.15688695573868006</v>
      </c>
      <c r="K208">
        <f t="shared" si="25"/>
        <v>0.81764074416106525</v>
      </c>
      <c r="L208">
        <f t="shared" si="26"/>
        <v>0.40636030325933381</v>
      </c>
      <c r="M208">
        <f t="shared" si="27"/>
        <v>0.85957709146048655</v>
      </c>
    </row>
    <row r="209" spans="1:13" x14ac:dyDescent="0.3">
      <c r="A209" s="1">
        <v>24040831010006</v>
      </c>
      <c r="B209">
        <v>43.619330432679931</v>
      </c>
      <c r="C209">
        <v>46.800000000000004</v>
      </c>
      <c r="D209">
        <v>1.0506873133838088E-2</v>
      </c>
      <c r="E209">
        <v>2.1999999999999997</v>
      </c>
      <c r="F209" s="4">
        <v>0.18686682748900474</v>
      </c>
      <c r="G209">
        <f t="shared" si="21"/>
        <v>1.2544283240574736</v>
      </c>
      <c r="H209">
        <f t="shared" si="22"/>
        <v>1.3789217972751426</v>
      </c>
      <c r="I209">
        <f t="shared" si="23"/>
        <v>0.58732478267274069</v>
      </c>
      <c r="J209">
        <f t="shared" si="24"/>
        <v>0.61895971531468108</v>
      </c>
      <c r="K209">
        <f t="shared" si="25"/>
        <v>-0.34949435271911716</v>
      </c>
      <c r="L209">
        <f t="shared" si="26"/>
        <v>2.633350121332616</v>
      </c>
      <c r="M209">
        <f t="shared" si="27"/>
        <v>0.85679014526830444</v>
      </c>
    </row>
    <row r="210" spans="1:13" x14ac:dyDescent="0.3">
      <c r="A210" s="1">
        <v>24040730010008</v>
      </c>
      <c r="B210">
        <v>42.529505332310997</v>
      </c>
      <c r="C210">
        <v>17.399999999999999</v>
      </c>
      <c r="D210">
        <v>5.991602056504541E-3</v>
      </c>
      <c r="E210">
        <v>2.2999999999999998</v>
      </c>
      <c r="F210" s="4">
        <v>0.501044378926357</v>
      </c>
      <c r="G210">
        <f t="shared" si="21"/>
        <v>0.86214470646014896</v>
      </c>
      <c r="H210">
        <f t="shared" si="22"/>
        <v>-0.34469415247519175</v>
      </c>
      <c r="I210">
        <f t="shared" si="23"/>
        <v>0.33752951366113237</v>
      </c>
      <c r="J210">
        <f t="shared" si="24"/>
        <v>0.67671881026168124</v>
      </c>
      <c r="K210">
        <f t="shared" si="25"/>
        <v>-0.16985477663866128</v>
      </c>
      <c r="L210">
        <f t="shared" si="26"/>
        <v>0.51745055398495721</v>
      </c>
      <c r="M210">
        <f t="shared" si="27"/>
        <v>0.84439354728415239</v>
      </c>
    </row>
    <row r="211" spans="1:13" x14ac:dyDescent="0.3">
      <c r="A211" s="1">
        <v>24040650010203</v>
      </c>
      <c r="B211">
        <v>40.891837596893296</v>
      </c>
      <c r="C211">
        <v>19.5</v>
      </c>
      <c r="D211">
        <v>5.2900366426910121E-5</v>
      </c>
      <c r="E211">
        <v>0.6</v>
      </c>
      <c r="F211" s="4">
        <v>2.7827381491661098</v>
      </c>
      <c r="G211">
        <f t="shared" si="21"/>
        <v>0.27266459313316205</v>
      </c>
      <c r="H211">
        <f t="shared" si="22"/>
        <v>-0.22157872749302496</v>
      </c>
      <c r="I211">
        <f t="shared" si="23"/>
        <v>8.9867615549446746E-3</v>
      </c>
      <c r="J211">
        <f t="shared" si="24"/>
        <v>-0.30518580383732125</v>
      </c>
      <c r="K211">
        <f t="shared" si="25"/>
        <v>1.1347658105296039</v>
      </c>
      <c r="L211">
        <f t="shared" si="26"/>
        <v>5.108586564013709E-2</v>
      </c>
      <c r="M211">
        <f t="shared" si="27"/>
        <v>0.83856676824722731</v>
      </c>
    </row>
    <row r="212" spans="1:13" x14ac:dyDescent="0.3">
      <c r="A212" s="1">
        <v>24040590010001</v>
      </c>
      <c r="B212">
        <v>43.650347391764306</v>
      </c>
      <c r="C212">
        <v>63.1</v>
      </c>
      <c r="D212">
        <v>1.6714435691634805E-2</v>
      </c>
      <c r="E212">
        <v>1.8999999999999997</v>
      </c>
      <c r="F212" s="4">
        <v>-0.14422511557737999</v>
      </c>
      <c r="G212">
        <f t="shared" si="21"/>
        <v>1.2655929090100206</v>
      </c>
      <c r="H212">
        <f t="shared" si="22"/>
        <v>2.3345320007081511</v>
      </c>
      <c r="I212">
        <f t="shared" si="23"/>
        <v>0.93074154159453781</v>
      </c>
      <c r="J212">
        <f t="shared" si="24"/>
        <v>0.44568243047368056</v>
      </c>
      <c r="K212">
        <f t="shared" si="25"/>
        <v>-0.53880519311491704</v>
      </c>
      <c r="L212">
        <f t="shared" si="26"/>
        <v>3.600124909718172</v>
      </c>
      <c r="M212">
        <f t="shared" si="27"/>
        <v>0.83761877895330128</v>
      </c>
    </row>
    <row r="213" spans="1:13" x14ac:dyDescent="0.3">
      <c r="A213" s="1">
        <v>24040550020001</v>
      </c>
      <c r="B213">
        <v>42.16087230046589</v>
      </c>
      <c r="C213">
        <v>21.5</v>
      </c>
      <c r="D213">
        <v>-3.6742435407913529E-3</v>
      </c>
      <c r="E213">
        <v>1.4000000000000001</v>
      </c>
      <c r="F213" s="4">
        <v>2.3138378957907348</v>
      </c>
      <c r="G213">
        <f t="shared" si="21"/>
        <v>0.72945488380042622</v>
      </c>
      <c r="H213">
        <f t="shared" si="22"/>
        <v>-0.1043259417957233</v>
      </c>
      <c r="I213">
        <f t="shared" si="23"/>
        <v>-0.19720748437244937</v>
      </c>
      <c r="J213">
        <f t="shared" si="24"/>
        <v>0.15688695573868006</v>
      </c>
      <c r="K213">
        <f t="shared" si="25"/>
        <v>0.86665931356631909</v>
      </c>
      <c r="L213">
        <f t="shared" si="26"/>
        <v>0.62512894200470293</v>
      </c>
      <c r="M213">
        <f t="shared" si="27"/>
        <v>0.82633878493254975</v>
      </c>
    </row>
    <row r="214" spans="1:13" x14ac:dyDescent="0.3">
      <c r="A214" s="1">
        <v>24040570021002</v>
      </c>
      <c r="B214">
        <v>43.593516985575398</v>
      </c>
      <c r="C214">
        <v>21.1</v>
      </c>
      <c r="D214">
        <v>1.38832766873141E-2</v>
      </c>
      <c r="E214">
        <v>0</v>
      </c>
      <c r="F214" s="4">
        <v>1.9912177920341501</v>
      </c>
      <c r="G214">
        <f t="shared" si="21"/>
        <v>1.2451367483639104</v>
      </c>
      <c r="H214">
        <f t="shared" si="22"/>
        <v>-0.12777649893518356</v>
      </c>
      <c r="I214">
        <f t="shared" si="23"/>
        <v>0.77411525870111653</v>
      </c>
      <c r="J214">
        <f t="shared" si="24"/>
        <v>-0.65174037351932212</v>
      </c>
      <c r="K214">
        <f t="shared" si="25"/>
        <v>0.68219247814564132</v>
      </c>
      <c r="L214">
        <f t="shared" si="26"/>
        <v>1.1173602494287269</v>
      </c>
      <c r="M214">
        <f t="shared" si="27"/>
        <v>0.80456736332743573</v>
      </c>
    </row>
    <row r="215" spans="1:13" x14ac:dyDescent="0.3">
      <c r="A215" s="1">
        <v>24040720010014</v>
      </c>
      <c r="B215">
        <v>43.470098495483398</v>
      </c>
      <c r="C215">
        <v>24.600000000000005</v>
      </c>
      <c r="D215">
        <v>2.2946744238854271E-2</v>
      </c>
      <c r="E215">
        <v>1.8999999999999997</v>
      </c>
      <c r="F215" s="4">
        <v>-0.818820901215076</v>
      </c>
      <c r="G215">
        <f t="shared" si="21"/>
        <v>1.2007121413739452</v>
      </c>
      <c r="H215">
        <f t="shared" si="22"/>
        <v>7.7415876035094533E-2</v>
      </c>
      <c r="I215">
        <f t="shared" si="23"/>
        <v>1.2755273060486594</v>
      </c>
      <c r="J215">
        <f t="shared" si="24"/>
        <v>0.44568243047368056</v>
      </c>
      <c r="K215">
        <f t="shared" si="25"/>
        <v>-0.92452371566117908</v>
      </c>
      <c r="L215">
        <f t="shared" si="26"/>
        <v>1.2781280174090397</v>
      </c>
      <c r="M215">
        <f t="shared" si="27"/>
        <v>0.79668602086116092</v>
      </c>
    </row>
    <row r="216" spans="1:13" x14ac:dyDescent="0.3">
      <c r="A216" s="1">
        <v>24040570040011</v>
      </c>
      <c r="B216">
        <v>41.007428050041199</v>
      </c>
      <c r="C216">
        <v>11.6</v>
      </c>
      <c r="D216">
        <v>1.0379462459241059E-2</v>
      </c>
      <c r="E216">
        <v>3</v>
      </c>
      <c r="F216" s="4">
        <v>-0.73178923353552805</v>
      </c>
      <c r="G216">
        <f t="shared" si="21"/>
        <v>0.31427149051992898</v>
      </c>
      <c r="H216">
        <f t="shared" si="22"/>
        <v>-0.68472723099736643</v>
      </c>
      <c r="I216">
        <f t="shared" si="23"/>
        <v>0.58027612862942457</v>
      </c>
      <c r="J216">
        <f t="shared" si="24"/>
        <v>1.0810324748906825</v>
      </c>
      <c r="K216">
        <f t="shared" si="25"/>
        <v>-0.87476098813337677</v>
      </c>
      <c r="L216">
        <f t="shared" si="26"/>
        <v>-0.37045574047743746</v>
      </c>
      <c r="M216">
        <f t="shared" si="27"/>
        <v>0.78654761538673046</v>
      </c>
    </row>
    <row r="217" spans="1:13" x14ac:dyDescent="0.3">
      <c r="A217" s="1">
        <v>24040800020402</v>
      </c>
      <c r="B217">
        <v>42.958991686503097</v>
      </c>
      <c r="C217">
        <v>55.3</v>
      </c>
      <c r="D217">
        <v>8.2077329279854894E-3</v>
      </c>
      <c r="E217">
        <v>0.5</v>
      </c>
      <c r="F217" s="4">
        <v>1.9944636740312665</v>
      </c>
      <c r="G217">
        <f t="shared" si="21"/>
        <v>1.0167387423968586</v>
      </c>
      <c r="H217">
        <f t="shared" si="22"/>
        <v>1.8772461364886741</v>
      </c>
      <c r="I217">
        <f t="shared" si="23"/>
        <v>0.4601310137095912</v>
      </c>
      <c r="J217">
        <f t="shared" si="24"/>
        <v>-0.3629448987843214</v>
      </c>
      <c r="K217">
        <f t="shared" si="25"/>
        <v>0.68404839962475894</v>
      </c>
      <c r="L217">
        <f t="shared" si="26"/>
        <v>2.8939848788855329</v>
      </c>
      <c r="M217">
        <f t="shared" si="27"/>
        <v>0.78123451455002879</v>
      </c>
    </row>
    <row r="218" spans="1:13" x14ac:dyDescent="0.3">
      <c r="A218" s="1">
        <v>24040650010402</v>
      </c>
      <c r="B218">
        <v>41.873951911926298</v>
      </c>
      <c r="C218">
        <v>15.5</v>
      </c>
      <c r="D218">
        <v>1.56161272510265E-2</v>
      </c>
      <c r="E218">
        <v>0.6</v>
      </c>
      <c r="F218" s="4">
        <v>1.1713619033495599</v>
      </c>
      <c r="G218">
        <f t="shared" si="21"/>
        <v>0.62617760752862939</v>
      </c>
      <c r="H218">
        <f t="shared" si="22"/>
        <v>-0.45608429888762825</v>
      </c>
      <c r="I218">
        <f t="shared" si="23"/>
        <v>0.86998057117202932</v>
      </c>
      <c r="J218">
        <f t="shared" si="24"/>
        <v>-0.30518580383732125</v>
      </c>
      <c r="K218">
        <f t="shared" si="25"/>
        <v>0.21341753347957435</v>
      </c>
      <c r="L218">
        <f t="shared" si="26"/>
        <v>0.17009330864100114</v>
      </c>
      <c r="M218">
        <f t="shared" si="27"/>
        <v>0.77821230081428239</v>
      </c>
    </row>
    <row r="219" spans="1:13" x14ac:dyDescent="0.3">
      <c r="A219" s="1">
        <v>24040620010008</v>
      </c>
      <c r="B219">
        <v>43.910438028971363</v>
      </c>
      <c r="C219">
        <v>31.8</v>
      </c>
      <c r="D219">
        <v>5.4226136805179169E-3</v>
      </c>
      <c r="E219">
        <v>2.7</v>
      </c>
      <c r="F219" s="4">
        <v>3.2716521746514474E-2</v>
      </c>
      <c r="G219">
        <f t="shared" si="21"/>
        <v>1.359212789881032</v>
      </c>
      <c r="H219">
        <f t="shared" si="22"/>
        <v>0.49952590454538021</v>
      </c>
      <c r="I219">
        <f t="shared" si="23"/>
        <v>0.30605175695289261</v>
      </c>
      <c r="J219">
        <f t="shared" si="24"/>
        <v>0.90775519004968208</v>
      </c>
      <c r="K219">
        <f t="shared" si="25"/>
        <v>-0.43763399047988621</v>
      </c>
      <c r="L219">
        <f t="shared" si="26"/>
        <v>1.8587386944264122</v>
      </c>
      <c r="M219">
        <f t="shared" si="27"/>
        <v>0.77617295652268847</v>
      </c>
    </row>
    <row r="220" spans="1:13" x14ac:dyDescent="0.3">
      <c r="A220" s="1">
        <v>24040810040002</v>
      </c>
      <c r="B220">
        <v>36.321929353651043</v>
      </c>
      <c r="C220">
        <v>38.599999999999959</v>
      </c>
      <c r="D220">
        <v>9.2167180101436902E-3</v>
      </c>
      <c r="E220">
        <v>1.7000000000000015</v>
      </c>
      <c r="F220" s="4">
        <v>0.67079575057141427</v>
      </c>
      <c r="G220">
        <f t="shared" si="21"/>
        <v>-1.372278377202198</v>
      </c>
      <c r="H220">
        <f t="shared" si="22"/>
        <v>0.89818537591620329</v>
      </c>
      <c r="I220">
        <f t="shared" si="23"/>
        <v>0.51595040876023057</v>
      </c>
      <c r="J220">
        <f t="shared" si="24"/>
        <v>0.3301642405796813</v>
      </c>
      <c r="K220">
        <f t="shared" si="25"/>
        <v>-7.2794804333559796E-2</v>
      </c>
      <c r="L220">
        <f t="shared" si="26"/>
        <v>-0.47409300128599474</v>
      </c>
      <c r="M220">
        <f t="shared" si="27"/>
        <v>0.77331984500635209</v>
      </c>
    </row>
    <row r="221" spans="1:13" x14ac:dyDescent="0.3">
      <c r="A221" s="1">
        <v>24040680010003</v>
      </c>
      <c r="B221">
        <v>44.105301962958436</v>
      </c>
      <c r="C221">
        <v>62.79999999999999</v>
      </c>
      <c r="D221">
        <v>1.4724832131630824E-2</v>
      </c>
      <c r="E221">
        <v>1.1000000000000001</v>
      </c>
      <c r="F221" s="4">
        <v>0.74383546240763532</v>
      </c>
      <c r="G221">
        <f t="shared" si="21"/>
        <v>1.4293542547250859</v>
      </c>
      <c r="H221">
        <f t="shared" si="22"/>
        <v>2.316944082853555</v>
      </c>
      <c r="I221">
        <f t="shared" si="23"/>
        <v>0.82067205783916986</v>
      </c>
      <c r="J221">
        <f t="shared" si="24"/>
        <v>-1.6390329102320422E-2</v>
      </c>
      <c r="K221">
        <f t="shared" si="25"/>
        <v>-3.1032358826966283E-2</v>
      </c>
      <c r="L221">
        <f t="shared" si="26"/>
        <v>3.7462983375786409</v>
      </c>
      <c r="M221">
        <f t="shared" si="27"/>
        <v>0.77324936990988313</v>
      </c>
    </row>
    <row r="222" spans="1:13" x14ac:dyDescent="0.3">
      <c r="A222" s="1">
        <v>24040640010102</v>
      </c>
      <c r="B222">
        <v>42.647809505462597</v>
      </c>
      <c r="C222">
        <v>30.9</v>
      </c>
      <c r="D222">
        <v>2.0441573520656699E-2</v>
      </c>
      <c r="E222">
        <v>0.5</v>
      </c>
      <c r="F222" s="4">
        <v>0.78671610779332701</v>
      </c>
      <c r="G222">
        <f t="shared" si="21"/>
        <v>0.90472841003337301</v>
      </c>
      <c r="H222">
        <f t="shared" si="22"/>
        <v>0.44676215098159433</v>
      </c>
      <c r="I222">
        <f t="shared" si="23"/>
        <v>1.1369354512620107</v>
      </c>
      <c r="J222">
        <f t="shared" si="24"/>
        <v>-0.3629448987843214</v>
      </c>
      <c r="K222">
        <f t="shared" si="25"/>
        <v>-6.5141813699813545E-3</v>
      </c>
      <c r="L222">
        <f t="shared" si="26"/>
        <v>1.3514905610149675</v>
      </c>
      <c r="M222">
        <f t="shared" si="27"/>
        <v>0.76747637110770794</v>
      </c>
    </row>
    <row r="223" spans="1:13" x14ac:dyDescent="0.3">
      <c r="A223" s="1">
        <v>24040730010803</v>
      </c>
      <c r="B223">
        <v>42.120277285575895</v>
      </c>
      <c r="C223">
        <v>42</v>
      </c>
      <c r="D223">
        <v>-1.0070985736092548E-3</v>
      </c>
      <c r="E223">
        <v>0.2</v>
      </c>
      <c r="F223" s="4">
        <v>3.1613466938336701</v>
      </c>
      <c r="G223">
        <f t="shared" si="21"/>
        <v>0.71484266823292508</v>
      </c>
      <c r="H223">
        <f t="shared" si="22"/>
        <v>1.0975151116016186</v>
      </c>
      <c r="I223">
        <f t="shared" si="23"/>
        <v>-4.9654838438364816E-2</v>
      </c>
      <c r="J223">
        <f t="shared" si="24"/>
        <v>-0.53622218362532192</v>
      </c>
      <c r="K223">
        <f t="shared" si="25"/>
        <v>1.3512455626740878</v>
      </c>
      <c r="L223">
        <f t="shared" si="26"/>
        <v>1.8123577798345436</v>
      </c>
      <c r="M223">
        <f t="shared" si="27"/>
        <v>0.76536854061040105</v>
      </c>
    </row>
    <row r="224" spans="1:13" x14ac:dyDescent="0.3">
      <c r="A224" s="1">
        <v>24040570021701</v>
      </c>
      <c r="B224">
        <v>43.8446750640869</v>
      </c>
      <c r="C224">
        <v>25.5</v>
      </c>
      <c r="D224">
        <v>7.4063779417580548E-3</v>
      </c>
      <c r="E224">
        <v>0.5</v>
      </c>
      <c r="F224" s="4">
        <v>2.0339995622634901</v>
      </c>
      <c r="G224">
        <f t="shared" si="21"/>
        <v>1.3355413459401007</v>
      </c>
      <c r="H224">
        <f t="shared" si="22"/>
        <v>0.13017962959887999</v>
      </c>
      <c r="I224">
        <f t="shared" si="23"/>
        <v>0.41579819715659538</v>
      </c>
      <c r="J224">
        <f t="shared" si="24"/>
        <v>-0.3629448987843214</v>
      </c>
      <c r="K224">
        <f t="shared" si="25"/>
        <v>0.70665412103772618</v>
      </c>
      <c r="L224">
        <f t="shared" si="26"/>
        <v>1.4657209755389806</v>
      </c>
      <c r="M224">
        <f t="shared" si="27"/>
        <v>0.75950741941000022</v>
      </c>
    </row>
    <row r="225" spans="1:13" x14ac:dyDescent="0.3">
      <c r="A225" s="1">
        <v>24040670010012</v>
      </c>
      <c r="B225">
        <v>44.910707155863399</v>
      </c>
      <c r="C225">
        <v>52.5</v>
      </c>
      <c r="D225">
        <v>3.7312135100364698E-3</v>
      </c>
      <c r="E225">
        <v>1.8</v>
      </c>
      <c r="F225" s="4">
        <v>1.0743241757154465</v>
      </c>
      <c r="G225">
        <f t="shared" si="21"/>
        <v>1.719260646675018</v>
      </c>
      <c r="H225">
        <f t="shared" si="22"/>
        <v>1.7130922365124521</v>
      </c>
      <c r="I225">
        <f t="shared" si="23"/>
        <v>0.21247957637825504</v>
      </c>
      <c r="J225">
        <f t="shared" si="24"/>
        <v>0.38792333552668062</v>
      </c>
      <c r="K225">
        <f t="shared" si="25"/>
        <v>0.15793356851691909</v>
      </c>
      <c r="L225">
        <f t="shared" si="26"/>
        <v>3.4323528831874701</v>
      </c>
      <c r="M225">
        <f t="shared" si="27"/>
        <v>0.75833648042185475</v>
      </c>
    </row>
    <row r="226" spans="1:13" x14ac:dyDescent="0.3">
      <c r="A226" s="1">
        <v>24040510020003</v>
      </c>
      <c r="B226">
        <v>44.97840845095805</v>
      </c>
      <c r="C226">
        <v>28.79999999999999</v>
      </c>
      <c r="D226">
        <v>1.1035665977490281E-2</v>
      </c>
      <c r="E226">
        <v>2.2000000000000011</v>
      </c>
      <c r="F226" s="4">
        <v>-4.5954635056356469E-2</v>
      </c>
      <c r="G226">
        <f t="shared" si="21"/>
        <v>1.743629794483013</v>
      </c>
      <c r="H226">
        <f t="shared" si="22"/>
        <v>0.32364672599942712</v>
      </c>
      <c r="I226">
        <f t="shared" si="23"/>
        <v>0.61657882930010677</v>
      </c>
      <c r="J226">
        <f t="shared" si="24"/>
        <v>0.61895971531468186</v>
      </c>
      <c r="K226">
        <f t="shared" si="25"/>
        <v>-0.48261636809780095</v>
      </c>
      <c r="L226">
        <f t="shared" si="26"/>
        <v>2.0672765204824399</v>
      </c>
      <c r="M226">
        <f t="shared" si="27"/>
        <v>0.75292217651698767</v>
      </c>
    </row>
    <row r="227" spans="1:13" x14ac:dyDescent="0.3">
      <c r="A227" s="1">
        <v>24040570021301</v>
      </c>
      <c r="B227">
        <v>41.202986598014846</v>
      </c>
      <c r="C227">
        <v>6.8</v>
      </c>
      <c r="D227">
        <v>7.7144143142504652E-3</v>
      </c>
      <c r="E227">
        <v>0</v>
      </c>
      <c r="F227" s="4">
        <v>2.4529516398906699</v>
      </c>
      <c r="G227">
        <f t="shared" si="21"/>
        <v>0.3846629823521619</v>
      </c>
      <c r="H227">
        <f t="shared" si="22"/>
        <v>-0.96613391667089032</v>
      </c>
      <c r="I227">
        <f t="shared" si="23"/>
        <v>0.43283948376247988</v>
      </c>
      <c r="J227">
        <f t="shared" si="24"/>
        <v>-0.65174037351932212</v>
      </c>
      <c r="K227">
        <f t="shared" si="25"/>
        <v>0.94620138747563365</v>
      </c>
      <c r="L227">
        <f t="shared" si="26"/>
        <v>-0.58147093431872843</v>
      </c>
      <c r="M227">
        <f t="shared" si="27"/>
        <v>0.72730049771879135</v>
      </c>
    </row>
    <row r="228" spans="1:13" x14ac:dyDescent="0.3">
      <c r="A228" s="1">
        <v>24040590020001</v>
      </c>
      <c r="B228">
        <v>42.377594421507759</v>
      </c>
      <c r="C228">
        <v>23</v>
      </c>
      <c r="D228">
        <v>4.4934903822313327E-3</v>
      </c>
      <c r="E228">
        <v>3</v>
      </c>
      <c r="F228" s="4">
        <v>-0.27668810216709999</v>
      </c>
      <c r="G228">
        <f t="shared" si="21"/>
        <v>0.80746422458996137</v>
      </c>
      <c r="H228">
        <f t="shared" si="22"/>
        <v>-1.6386352522747075E-2</v>
      </c>
      <c r="I228">
        <f t="shared" si="23"/>
        <v>0.25465050102264863</v>
      </c>
      <c r="J228">
        <f t="shared" si="24"/>
        <v>1.0810324748906825</v>
      </c>
      <c r="K228">
        <f t="shared" si="25"/>
        <v>-0.61454451519080799</v>
      </c>
      <c r="L228">
        <f t="shared" si="26"/>
        <v>0.79107787206721425</v>
      </c>
      <c r="M228">
        <f t="shared" si="27"/>
        <v>0.7211384607225233</v>
      </c>
    </row>
    <row r="229" spans="1:13" x14ac:dyDescent="0.3">
      <c r="A229" s="1">
        <v>24040620010004</v>
      </c>
      <c r="B229">
        <v>43.253617825331503</v>
      </c>
      <c r="C229">
        <v>27.199999999999992</v>
      </c>
      <c r="D229">
        <v>3.3061975309128361E-3</v>
      </c>
      <c r="E229">
        <v>2.3999999999999995</v>
      </c>
      <c r="F229" s="4">
        <v>0.44134880719292474</v>
      </c>
      <c r="G229">
        <f t="shared" si="21"/>
        <v>1.122789711069917</v>
      </c>
      <c r="H229">
        <f t="shared" si="22"/>
        <v>0.22984449744158592</v>
      </c>
      <c r="I229">
        <f t="shared" si="23"/>
        <v>0.18896670660342058</v>
      </c>
      <c r="J229">
        <f t="shared" si="24"/>
        <v>0.73447790520868117</v>
      </c>
      <c r="K229">
        <f t="shared" si="25"/>
        <v>-0.20398734642607508</v>
      </c>
      <c r="L229">
        <f t="shared" si="26"/>
        <v>1.3526342085115028</v>
      </c>
      <c r="M229">
        <f t="shared" si="27"/>
        <v>0.71945726538602672</v>
      </c>
    </row>
    <row r="230" spans="1:13" x14ac:dyDescent="0.3">
      <c r="A230" s="1">
        <v>24040730010004</v>
      </c>
      <c r="B230">
        <v>42.857697327931746</v>
      </c>
      <c r="C230">
        <v>15.5</v>
      </c>
      <c r="D230">
        <v>2.1748698782175996E-4</v>
      </c>
      <c r="E230">
        <v>4.2</v>
      </c>
      <c r="F230" s="4">
        <v>-1.07828974351287</v>
      </c>
      <c r="G230">
        <f t="shared" si="21"/>
        <v>0.98027773832462828</v>
      </c>
      <c r="H230">
        <f t="shared" si="22"/>
        <v>-0.45608429888762825</v>
      </c>
      <c r="I230">
        <f t="shared" si="23"/>
        <v>1.8092075203426025E-2</v>
      </c>
      <c r="J230">
        <f t="shared" si="24"/>
        <v>1.7741416142546844</v>
      </c>
      <c r="K230">
        <f t="shared" si="25"/>
        <v>-1.0728820965296375</v>
      </c>
      <c r="L230">
        <f t="shared" si="26"/>
        <v>0.52419343943700003</v>
      </c>
      <c r="M230">
        <f t="shared" si="27"/>
        <v>0.71935159292847284</v>
      </c>
    </row>
    <row r="231" spans="1:13" x14ac:dyDescent="0.3">
      <c r="A231" s="1">
        <v>24040570020702</v>
      </c>
      <c r="B231">
        <v>42.023571650187201</v>
      </c>
      <c r="C231">
        <v>3.3</v>
      </c>
      <c r="D231">
        <v>3.8593041555335099E-2</v>
      </c>
      <c r="E231">
        <v>0</v>
      </c>
      <c r="F231" s="4">
        <v>-0.54942002962343406</v>
      </c>
      <c r="G231">
        <f t="shared" si="21"/>
        <v>0.68003337958699217</v>
      </c>
      <c r="H231">
        <f t="shared" si="22"/>
        <v>-1.1713262916411682</v>
      </c>
      <c r="I231">
        <f t="shared" si="23"/>
        <v>2.1411167646363785</v>
      </c>
      <c r="J231">
        <f t="shared" si="24"/>
        <v>-0.65174037351932212</v>
      </c>
      <c r="K231">
        <f t="shared" si="25"/>
        <v>-0.77048642640539988</v>
      </c>
      <c r="L231">
        <f t="shared" si="26"/>
        <v>-0.49129291205417602</v>
      </c>
      <c r="M231">
        <f t="shared" si="27"/>
        <v>0.71888996471165645</v>
      </c>
    </row>
    <row r="232" spans="1:13" x14ac:dyDescent="0.3">
      <c r="A232" s="1">
        <v>24040570021001</v>
      </c>
      <c r="B232">
        <v>42.674966600206197</v>
      </c>
      <c r="C232">
        <v>12.9</v>
      </c>
      <c r="D232">
        <v>8.3388231384257504E-3</v>
      </c>
      <c r="E232">
        <v>0</v>
      </c>
      <c r="F232" s="4">
        <v>2.3668466731905902</v>
      </c>
      <c r="G232">
        <f t="shared" si="21"/>
        <v>0.91450363301717696</v>
      </c>
      <c r="H232">
        <f t="shared" si="22"/>
        <v>-0.6085129202941203</v>
      </c>
      <c r="I232">
        <f t="shared" si="23"/>
        <v>0.46738322821030975</v>
      </c>
      <c r="J232">
        <f t="shared" si="24"/>
        <v>-0.65174037351932212</v>
      </c>
      <c r="K232">
        <f t="shared" si="25"/>
        <v>0.89696852648458214</v>
      </c>
      <c r="L232">
        <f t="shared" si="26"/>
        <v>0.30599071272305667</v>
      </c>
      <c r="M232">
        <f t="shared" si="27"/>
        <v>0.71261138117556977</v>
      </c>
    </row>
    <row r="233" spans="1:13" x14ac:dyDescent="0.3">
      <c r="A233" s="1">
        <v>24040820020103</v>
      </c>
      <c r="B233">
        <v>40.145895640055301</v>
      </c>
      <c r="C233">
        <v>16</v>
      </c>
      <c r="D233">
        <v>6.1344425711366904E-3</v>
      </c>
      <c r="E233">
        <v>0</v>
      </c>
      <c r="F233" s="4">
        <v>2.5758798410946668</v>
      </c>
      <c r="G233">
        <f t="shared" si="21"/>
        <v>4.1620515354536475E-3</v>
      </c>
      <c r="H233">
        <f t="shared" si="22"/>
        <v>-0.4267711024633028</v>
      </c>
      <c r="I233">
        <f t="shared" si="23"/>
        <v>0.34543178224416621</v>
      </c>
      <c r="J233">
        <f t="shared" si="24"/>
        <v>-0.65174037351932212</v>
      </c>
      <c r="K233">
        <f t="shared" si="25"/>
        <v>1.0164889361932012</v>
      </c>
      <c r="L233">
        <f t="shared" si="26"/>
        <v>-0.42260905092784917</v>
      </c>
      <c r="M233">
        <f t="shared" si="27"/>
        <v>0.71018034491804527</v>
      </c>
    </row>
    <row r="234" spans="1:13" x14ac:dyDescent="0.3">
      <c r="A234" s="1">
        <v>24040630010002</v>
      </c>
      <c r="B234">
        <v>42.992040488747385</v>
      </c>
      <c r="C234">
        <v>25.5</v>
      </c>
      <c r="D234">
        <v>1.0459375737241336E-2</v>
      </c>
      <c r="E234">
        <v>1.8999999999999997</v>
      </c>
      <c r="F234" s="4">
        <v>0.22996136516643048</v>
      </c>
      <c r="G234">
        <f t="shared" si="21"/>
        <v>1.0286346912947679</v>
      </c>
      <c r="H234">
        <f t="shared" si="22"/>
        <v>0.13017962959887999</v>
      </c>
      <c r="I234">
        <f t="shared" si="23"/>
        <v>0.58469711652445633</v>
      </c>
      <c r="J234">
        <f t="shared" si="24"/>
        <v>0.44568243047368056</v>
      </c>
      <c r="K234">
        <f t="shared" si="25"/>
        <v>-0.3248538765159672</v>
      </c>
      <c r="L234">
        <f t="shared" si="26"/>
        <v>1.1588143208936479</v>
      </c>
      <c r="M234">
        <f t="shared" si="27"/>
        <v>0.70552567048216974</v>
      </c>
    </row>
    <row r="235" spans="1:13" x14ac:dyDescent="0.3">
      <c r="A235" s="1">
        <v>24040810050202</v>
      </c>
      <c r="B235">
        <v>38.720624923706097</v>
      </c>
      <c r="C235">
        <v>4.4000000000000004</v>
      </c>
      <c r="D235">
        <v>-2.1997765870764899E-3</v>
      </c>
      <c r="E235">
        <v>0</v>
      </c>
      <c r="F235" s="4">
        <v>3.3629509434103952</v>
      </c>
      <c r="G235">
        <f t="shared" si="21"/>
        <v>-0.50886554571452958</v>
      </c>
      <c r="H235">
        <f t="shared" si="22"/>
        <v>-1.1068372595076523</v>
      </c>
      <c r="I235">
        <f t="shared" si="23"/>
        <v>-0.1156365525183566</v>
      </c>
      <c r="J235">
        <f t="shared" si="24"/>
        <v>-0.65174037351932212</v>
      </c>
      <c r="K235">
        <f t="shared" si="25"/>
        <v>1.4665182858979267</v>
      </c>
      <c r="L235">
        <f t="shared" si="26"/>
        <v>-1.615702805222182</v>
      </c>
      <c r="M235">
        <f t="shared" si="27"/>
        <v>0.69914135986024795</v>
      </c>
    </row>
    <row r="236" spans="1:13" x14ac:dyDescent="0.3">
      <c r="A236" s="1">
        <v>24040810050703</v>
      </c>
      <c r="B236">
        <v>40.166710535685198</v>
      </c>
      <c r="C236">
        <v>20.100000000000001</v>
      </c>
      <c r="D236">
        <v>3.4830587295194499E-3</v>
      </c>
      <c r="E236">
        <v>0</v>
      </c>
      <c r="F236" s="4">
        <v>2.7961067681511249</v>
      </c>
      <c r="G236">
        <f t="shared" si="21"/>
        <v>1.1654393705626247E-2</v>
      </c>
      <c r="H236">
        <f t="shared" si="22"/>
        <v>-0.18640289178383437</v>
      </c>
      <c r="I236">
        <f t="shared" si="23"/>
        <v>0.19875107833370972</v>
      </c>
      <c r="J236">
        <f t="shared" si="24"/>
        <v>-0.65174037351932212</v>
      </c>
      <c r="K236">
        <f t="shared" si="25"/>
        <v>1.1424096827167232</v>
      </c>
      <c r="L236">
        <f t="shared" si="26"/>
        <v>-0.17474849807820814</v>
      </c>
      <c r="M236">
        <f t="shared" si="27"/>
        <v>0.68942038753111079</v>
      </c>
    </row>
    <row r="237" spans="1:13" x14ac:dyDescent="0.3">
      <c r="A237" s="1">
        <v>24040540010001</v>
      </c>
      <c r="B237">
        <v>44.460793801716399</v>
      </c>
      <c r="C237">
        <v>23.300000000000008</v>
      </c>
      <c r="D237">
        <v>-4.430280972710129E-4</v>
      </c>
      <c r="E237">
        <v>1.5999999999999999</v>
      </c>
      <c r="F237" s="4">
        <v>1.55480935275555</v>
      </c>
      <c r="G237">
        <f t="shared" si="21"/>
        <v>1.5573138919981584</v>
      </c>
      <c r="H237">
        <f t="shared" si="22"/>
        <v>1.2015653318486314E-3</v>
      </c>
      <c r="I237">
        <f t="shared" si="23"/>
        <v>-1.8449151345570007E-2</v>
      </c>
      <c r="J237">
        <f t="shared" si="24"/>
        <v>0.2724051456326802</v>
      </c>
      <c r="K237">
        <f t="shared" si="25"/>
        <v>0.43266406126391038</v>
      </c>
      <c r="L237">
        <f t="shared" si="26"/>
        <v>1.5585154573300071</v>
      </c>
      <c r="M237">
        <f t="shared" si="27"/>
        <v>0.68662005555102057</v>
      </c>
    </row>
    <row r="238" spans="1:13" x14ac:dyDescent="0.3">
      <c r="A238" s="1">
        <v>24040550031001</v>
      </c>
      <c r="B238">
        <v>40.740340868632003</v>
      </c>
      <c r="C238">
        <v>30.9</v>
      </c>
      <c r="D238">
        <v>1.6254444606602199E-2</v>
      </c>
      <c r="E238">
        <v>0</v>
      </c>
      <c r="F238" s="4">
        <v>1.5536227896706862</v>
      </c>
      <c r="G238">
        <f t="shared" si="21"/>
        <v>0.21813319667662939</v>
      </c>
      <c r="H238">
        <f t="shared" si="22"/>
        <v>0.44676215098159433</v>
      </c>
      <c r="I238">
        <f t="shared" si="23"/>
        <v>0.90529376783728277</v>
      </c>
      <c r="J238">
        <f t="shared" si="24"/>
        <v>-0.65174037351932212</v>
      </c>
      <c r="K238">
        <f t="shared" si="25"/>
        <v>0.43198561148739872</v>
      </c>
      <c r="L238">
        <f t="shared" si="26"/>
        <v>0.66489534765822378</v>
      </c>
      <c r="M238">
        <f t="shared" si="27"/>
        <v>0.68553900580535942</v>
      </c>
    </row>
    <row r="239" spans="1:13" x14ac:dyDescent="0.3">
      <c r="A239" s="1">
        <v>24040800010003</v>
      </c>
      <c r="B239">
        <v>42.607511938561636</v>
      </c>
      <c r="C239">
        <v>21.600000000000012</v>
      </c>
      <c r="D239">
        <v>1.2864502239979861E-2</v>
      </c>
      <c r="E239">
        <v>0</v>
      </c>
      <c r="F239" s="4">
        <v>1.8803190618443</v>
      </c>
      <c r="G239">
        <f t="shared" si="21"/>
        <v>0.8902232611623041</v>
      </c>
      <c r="H239">
        <f t="shared" si="22"/>
        <v>-9.8463302510857512E-2</v>
      </c>
      <c r="I239">
        <f t="shared" si="23"/>
        <v>0.71775429326284812</v>
      </c>
      <c r="J239">
        <f t="shared" si="24"/>
        <v>-0.65174037351932212</v>
      </c>
      <c r="K239">
        <f t="shared" si="25"/>
        <v>0.61878310727231212</v>
      </c>
      <c r="L239">
        <f t="shared" si="26"/>
        <v>0.79175995865144655</v>
      </c>
      <c r="M239">
        <f t="shared" si="27"/>
        <v>0.68479702701583811</v>
      </c>
    </row>
    <row r="240" spans="1:13" x14ac:dyDescent="0.3">
      <c r="A240" s="1">
        <v>24040650010601</v>
      </c>
      <c r="B240">
        <v>41.085525512695298</v>
      </c>
      <c r="C240">
        <v>19.5</v>
      </c>
      <c r="D240">
        <v>1.2659371539484701E-2</v>
      </c>
      <c r="E240">
        <v>0.6</v>
      </c>
      <c r="F240" s="4">
        <v>1.2790512819191946</v>
      </c>
      <c r="G240">
        <f t="shared" si="21"/>
        <v>0.34238274907394006</v>
      </c>
      <c r="H240">
        <f t="shared" si="22"/>
        <v>-0.22157872749302496</v>
      </c>
      <c r="I240">
        <f t="shared" si="23"/>
        <v>0.70640598711796265</v>
      </c>
      <c r="J240">
        <f t="shared" si="24"/>
        <v>-0.30518580383732125</v>
      </c>
      <c r="K240">
        <f t="shared" si="25"/>
        <v>0.27499187011219783</v>
      </c>
      <c r="L240">
        <f t="shared" si="26"/>
        <v>0.12080402158091511</v>
      </c>
      <c r="M240">
        <f t="shared" si="27"/>
        <v>0.6762120533928393</v>
      </c>
    </row>
    <row r="241" spans="1:13" x14ac:dyDescent="0.3">
      <c r="A241" s="1">
        <v>24040810010304</v>
      </c>
      <c r="B241">
        <v>38.273265838622997</v>
      </c>
      <c r="C241">
        <v>4.8</v>
      </c>
      <c r="D241">
        <v>1.62917050222556E-2</v>
      </c>
      <c r="E241">
        <v>0</v>
      </c>
      <c r="F241" s="4">
        <v>1.5315278205606699</v>
      </c>
      <c r="G241">
        <f t="shared" si="21"/>
        <v>-0.66989288872766029</v>
      </c>
      <c r="H241">
        <f t="shared" si="22"/>
        <v>-1.083386702368192</v>
      </c>
      <c r="I241">
        <f t="shared" si="23"/>
        <v>0.90735510045546131</v>
      </c>
      <c r="J241">
        <f t="shared" si="24"/>
        <v>-0.65174037351932212</v>
      </c>
      <c r="K241">
        <f t="shared" si="25"/>
        <v>0.41935221083138291</v>
      </c>
      <c r="L241">
        <f t="shared" si="26"/>
        <v>-1.7532795910958523</v>
      </c>
      <c r="M241">
        <f t="shared" si="27"/>
        <v>0.67496693776752203</v>
      </c>
    </row>
    <row r="242" spans="1:13" x14ac:dyDescent="0.3">
      <c r="A242" s="1">
        <v>24040670010006</v>
      </c>
      <c r="B242">
        <v>43.785323778788232</v>
      </c>
      <c r="C242">
        <v>30.3</v>
      </c>
      <c r="D242">
        <v>-1.0729259410355636E-2</v>
      </c>
      <c r="E242">
        <v>1.3</v>
      </c>
      <c r="F242" s="4">
        <v>2.8237564501663024</v>
      </c>
      <c r="G242">
        <f t="shared" si="21"/>
        <v>1.3141777923771203</v>
      </c>
      <c r="H242">
        <f t="shared" si="22"/>
        <v>0.41158631527240397</v>
      </c>
      <c r="I242">
        <f t="shared" si="23"/>
        <v>-0.5875073261395779</v>
      </c>
      <c r="J242">
        <f t="shared" si="24"/>
        <v>9.9127860791679859E-2</v>
      </c>
      <c r="K242">
        <f t="shared" si="25"/>
        <v>1.1582191418370267</v>
      </c>
      <c r="L242">
        <f t="shared" si="26"/>
        <v>1.7257641076495243</v>
      </c>
      <c r="M242">
        <f t="shared" si="27"/>
        <v>0.66983967648912857</v>
      </c>
    </row>
    <row r="243" spans="1:13" x14ac:dyDescent="0.3">
      <c r="A243" s="1">
        <v>24040700030001</v>
      </c>
      <c r="B243">
        <v>40.492405667671804</v>
      </c>
      <c r="C243">
        <v>13.3</v>
      </c>
      <c r="D243">
        <v>6.9904392794108983E-3</v>
      </c>
      <c r="E243">
        <v>1.2</v>
      </c>
      <c r="F243" s="4">
        <v>1.2086230040951988</v>
      </c>
      <c r="G243">
        <f t="shared" si="21"/>
        <v>0.12888867704732238</v>
      </c>
      <c r="H243">
        <f t="shared" si="22"/>
        <v>-0.58506236315465998</v>
      </c>
      <c r="I243">
        <f t="shared" si="23"/>
        <v>0.3927875056003548</v>
      </c>
      <c r="J243">
        <f t="shared" si="24"/>
        <v>4.1368765844679654E-2</v>
      </c>
      <c r="K243">
        <f t="shared" si="25"/>
        <v>0.23472258316124281</v>
      </c>
      <c r="L243">
        <f t="shared" si="26"/>
        <v>-0.45617368610733761</v>
      </c>
      <c r="M243">
        <f t="shared" si="27"/>
        <v>0.66887885460627727</v>
      </c>
    </row>
    <row r="244" spans="1:13" x14ac:dyDescent="0.3">
      <c r="A244" s="1">
        <v>24040810010301</v>
      </c>
      <c r="B244">
        <v>36.776617368062297</v>
      </c>
      <c r="C244">
        <v>7</v>
      </c>
      <c r="D244">
        <v>1.1016689240932499E-2</v>
      </c>
      <c r="E244">
        <v>0</v>
      </c>
      <c r="F244" s="4">
        <v>2.0178401619195903</v>
      </c>
      <c r="G244">
        <f t="shared" si="21"/>
        <v>-1.2086129788635018</v>
      </c>
      <c r="H244">
        <f t="shared" si="22"/>
        <v>-0.95440863810116017</v>
      </c>
      <c r="I244">
        <f t="shared" si="23"/>
        <v>0.61552899221785284</v>
      </c>
      <c r="J244">
        <f t="shared" si="24"/>
        <v>-0.65174037351932212</v>
      </c>
      <c r="K244">
        <f t="shared" si="25"/>
        <v>0.69741454356246724</v>
      </c>
      <c r="L244">
        <f t="shared" si="26"/>
        <v>-2.1630216169646621</v>
      </c>
      <c r="M244">
        <f t="shared" si="27"/>
        <v>0.66120316226099796</v>
      </c>
    </row>
    <row r="245" spans="1:13" x14ac:dyDescent="0.3">
      <c r="A245" s="1">
        <v>24040800030502</v>
      </c>
      <c r="B245">
        <v>38.6801296869914</v>
      </c>
      <c r="C245">
        <v>33.9</v>
      </c>
      <c r="D245">
        <v>-6.8704201839864297E-3</v>
      </c>
      <c r="E245">
        <v>0</v>
      </c>
      <c r="F245" s="4">
        <v>3.7377729614575701</v>
      </c>
      <c r="G245">
        <f t="shared" si="21"/>
        <v>-0.52344184602962041</v>
      </c>
      <c r="H245">
        <f t="shared" si="22"/>
        <v>0.62264132952754681</v>
      </c>
      <c r="I245">
        <f t="shared" si="23"/>
        <v>-0.37402738969406196</v>
      </c>
      <c r="J245">
        <f t="shared" si="24"/>
        <v>-0.65174037351932212</v>
      </c>
      <c r="K245">
        <f t="shared" si="25"/>
        <v>1.6808329882678756</v>
      </c>
      <c r="L245">
        <f t="shared" si="26"/>
        <v>9.91994834979264E-2</v>
      </c>
      <c r="M245">
        <f t="shared" si="27"/>
        <v>0.6550652250544915</v>
      </c>
    </row>
    <row r="246" spans="1:13" x14ac:dyDescent="0.3">
      <c r="A246" s="1">
        <v>24040700040003</v>
      </c>
      <c r="B246">
        <v>41.770979304666888</v>
      </c>
      <c r="C246">
        <v>5.2</v>
      </c>
      <c r="D246">
        <v>1.0176706968599727E-2</v>
      </c>
      <c r="E246">
        <v>0.9</v>
      </c>
      <c r="F246" s="4">
        <v>1.1766462499896675</v>
      </c>
      <c r="G246">
        <f t="shared" si="21"/>
        <v>0.58911251618922511</v>
      </c>
      <c r="H246">
        <f t="shared" si="22"/>
        <v>-1.0599361452287317</v>
      </c>
      <c r="I246">
        <f t="shared" si="23"/>
        <v>0.56905922460286917</v>
      </c>
      <c r="J246">
        <f t="shared" si="24"/>
        <v>-0.13190851899632078</v>
      </c>
      <c r="K246">
        <f t="shared" si="25"/>
        <v>0.21643900266458835</v>
      </c>
      <c r="L246">
        <f t="shared" si="26"/>
        <v>-0.47082362903950659</v>
      </c>
      <c r="M246">
        <f t="shared" si="27"/>
        <v>0.65358970827113672</v>
      </c>
    </row>
    <row r="247" spans="1:13" x14ac:dyDescent="0.3">
      <c r="A247" s="1">
        <v>24040800021202</v>
      </c>
      <c r="B247">
        <v>38.424133618672698</v>
      </c>
      <c r="C247">
        <v>22.9</v>
      </c>
      <c r="D247">
        <v>-8.3863406131664906E-3</v>
      </c>
      <c r="E247">
        <v>0.7</v>
      </c>
      <c r="F247" s="4">
        <v>3.1728937014937402</v>
      </c>
      <c r="G247">
        <f t="shared" si="21"/>
        <v>-0.61558788279896648</v>
      </c>
      <c r="H247">
        <f t="shared" si="22"/>
        <v>-2.2248991807612237E-2</v>
      </c>
      <c r="I247">
        <f t="shared" si="23"/>
        <v>-0.45789162396077754</v>
      </c>
      <c r="J247">
        <f t="shared" si="24"/>
        <v>-0.24742670889032112</v>
      </c>
      <c r="K247">
        <f t="shared" si="25"/>
        <v>1.357847878948955</v>
      </c>
      <c r="L247">
        <f t="shared" si="26"/>
        <v>-0.63783687460657867</v>
      </c>
      <c r="M247">
        <f t="shared" si="27"/>
        <v>0.65252954609785629</v>
      </c>
    </row>
    <row r="248" spans="1:13" x14ac:dyDescent="0.3">
      <c r="A248" s="1">
        <v>24040590010007</v>
      </c>
      <c r="B248">
        <v>41.272020612221382</v>
      </c>
      <c r="C248">
        <v>43.5</v>
      </c>
      <c r="D248">
        <v>2.5260941722081032E-2</v>
      </c>
      <c r="E248">
        <v>2.1</v>
      </c>
      <c r="F248" s="4">
        <v>-1.5264981687068899</v>
      </c>
      <c r="G248">
        <f t="shared" si="21"/>
        <v>0.40951184371628147</v>
      </c>
      <c r="H248">
        <f t="shared" si="22"/>
        <v>1.1854547008745948</v>
      </c>
      <c r="I248">
        <f t="shared" si="23"/>
        <v>1.4035540785209766</v>
      </c>
      <c r="J248">
        <f t="shared" si="24"/>
        <v>0.56120062036768115</v>
      </c>
      <c r="K248">
        <f t="shared" si="25"/>
        <v>-1.3291574768971541</v>
      </c>
      <c r="L248">
        <f t="shared" si="26"/>
        <v>1.5949665445908763</v>
      </c>
      <c r="M248">
        <f t="shared" si="27"/>
        <v>0.63559722199150359</v>
      </c>
    </row>
    <row r="249" spans="1:13" x14ac:dyDescent="0.3">
      <c r="A249" s="1">
        <v>24040730010007</v>
      </c>
      <c r="B249">
        <v>42.9275946120421</v>
      </c>
      <c r="C249">
        <v>22.400000000000002</v>
      </c>
      <c r="D249">
        <v>1.9814981551462513E-3</v>
      </c>
      <c r="E249">
        <v>3.1999999999999997</v>
      </c>
      <c r="F249" s="4">
        <v>-0.39422498069082701</v>
      </c>
      <c r="G249">
        <f t="shared" si="21"/>
        <v>1.0054373345403471</v>
      </c>
      <c r="H249">
        <f t="shared" si="22"/>
        <v>-5.1562188231937443E-2</v>
      </c>
      <c r="I249">
        <f t="shared" si="23"/>
        <v>0.11568126454209127</v>
      </c>
      <c r="J249">
        <f t="shared" si="24"/>
        <v>1.1965506647846826</v>
      </c>
      <c r="K249">
        <f t="shared" si="25"/>
        <v>-0.68174942825740104</v>
      </c>
      <c r="L249">
        <f t="shared" si="26"/>
        <v>0.95387514630840964</v>
      </c>
      <c r="M249">
        <f t="shared" si="27"/>
        <v>0.63048250106937287</v>
      </c>
    </row>
    <row r="250" spans="1:13" x14ac:dyDescent="0.3">
      <c r="A250" s="1">
        <v>24040660020003</v>
      </c>
      <c r="B250">
        <v>41.195369640986101</v>
      </c>
      <c r="C250">
        <v>37</v>
      </c>
      <c r="D250">
        <v>-5.4402714522439055E-3</v>
      </c>
      <c r="E250">
        <v>3.2</v>
      </c>
      <c r="F250" s="4">
        <v>0.31780947937197962</v>
      </c>
      <c r="G250">
        <f t="shared" si="21"/>
        <v>0.38192125117226172</v>
      </c>
      <c r="H250">
        <f t="shared" si="22"/>
        <v>0.80438314735836447</v>
      </c>
      <c r="I250">
        <f t="shared" si="23"/>
        <v>-0.29490824467404653</v>
      </c>
      <c r="J250">
        <f t="shared" si="24"/>
        <v>1.1965506647846829</v>
      </c>
      <c r="K250">
        <f t="shared" si="25"/>
        <v>-0.27462432343951487</v>
      </c>
      <c r="L250">
        <f t="shared" si="26"/>
        <v>1.1863043985306261</v>
      </c>
      <c r="M250">
        <f t="shared" si="27"/>
        <v>0.62701809667112141</v>
      </c>
    </row>
    <row r="251" spans="1:13" x14ac:dyDescent="0.3">
      <c r="A251" s="1">
        <v>24040550030003</v>
      </c>
      <c r="B251">
        <v>43.264868054125053</v>
      </c>
      <c r="C251">
        <v>28.100000000000005</v>
      </c>
      <c r="D251">
        <v>6.670886244642636E-3</v>
      </c>
      <c r="E251">
        <v>1.4000000000000001</v>
      </c>
      <c r="F251" s="4">
        <v>0.95617222179135031</v>
      </c>
      <c r="G251">
        <f t="shared" si="21"/>
        <v>1.1268392419978037</v>
      </c>
      <c r="H251">
        <f t="shared" si="22"/>
        <v>0.2826082510053724</v>
      </c>
      <c r="I251">
        <f t="shared" si="23"/>
        <v>0.3751090905248744</v>
      </c>
      <c r="J251">
        <f t="shared" si="24"/>
        <v>0.15688695573868006</v>
      </c>
      <c r="K251">
        <f t="shared" si="25"/>
        <v>9.0376969329932111E-2</v>
      </c>
      <c r="L251">
        <f t="shared" si="26"/>
        <v>1.4094474930031762</v>
      </c>
      <c r="M251">
        <f t="shared" si="27"/>
        <v>0.62237301559348657</v>
      </c>
    </row>
    <row r="252" spans="1:13" x14ac:dyDescent="0.3">
      <c r="A252" s="1">
        <v>24040640010602</v>
      </c>
      <c r="B252">
        <v>42.922826647758498</v>
      </c>
      <c r="C252">
        <v>51</v>
      </c>
      <c r="D252">
        <v>-2.8073459252482284E-3</v>
      </c>
      <c r="E252">
        <v>0.2</v>
      </c>
      <c r="F252" s="4">
        <v>3.0749454498291051</v>
      </c>
      <c r="G252">
        <f t="shared" si="21"/>
        <v>1.0037211011033371</v>
      </c>
      <c r="H252">
        <f t="shared" si="22"/>
        <v>1.6251526472394759</v>
      </c>
      <c r="I252">
        <f t="shared" si="23"/>
        <v>-0.14924869754187076</v>
      </c>
      <c r="J252">
        <f t="shared" si="24"/>
        <v>-0.53622218362532192</v>
      </c>
      <c r="K252">
        <f t="shared" si="25"/>
        <v>1.3018432970609157</v>
      </c>
      <c r="L252">
        <f t="shared" si="26"/>
        <v>2.6288737483428131</v>
      </c>
      <c r="M252">
        <f t="shared" si="27"/>
        <v>0.61637241589372305</v>
      </c>
    </row>
    <row r="253" spans="1:13" x14ac:dyDescent="0.3">
      <c r="A253" s="1">
        <v>24040680020004</v>
      </c>
      <c r="B253">
        <v>31.440116419888554</v>
      </c>
      <c r="C253">
        <v>42.300000000000054</v>
      </c>
      <c r="D253">
        <v>-1.1832579062656171E-2</v>
      </c>
      <c r="E253">
        <v>2.0999999999999965</v>
      </c>
      <c r="F253" s="4">
        <v>2.0081943901776267</v>
      </c>
      <c r="G253">
        <f t="shared" si="21"/>
        <v>-3.1294917478994435</v>
      </c>
      <c r="H253">
        <f t="shared" si="22"/>
        <v>1.115103029456217</v>
      </c>
      <c r="I253">
        <f t="shared" si="23"/>
        <v>-0.64854552841623103</v>
      </c>
      <c r="J253">
        <f t="shared" si="24"/>
        <v>0.56120062036767904</v>
      </c>
      <c r="K253">
        <f t="shared" si="25"/>
        <v>0.69189931073068844</v>
      </c>
      <c r="L253">
        <f t="shared" si="26"/>
        <v>-2.0143887184432265</v>
      </c>
      <c r="M253">
        <f t="shared" si="27"/>
        <v>0.60455440268213645</v>
      </c>
    </row>
    <row r="254" spans="1:13" x14ac:dyDescent="0.3">
      <c r="A254" s="1">
        <v>24040700040702</v>
      </c>
      <c r="B254">
        <v>41.294178454081248</v>
      </c>
      <c r="C254">
        <v>39.200000000000003</v>
      </c>
      <c r="D254">
        <v>5.3812005401899553E-3</v>
      </c>
      <c r="E254">
        <v>0.6</v>
      </c>
      <c r="F254" s="4">
        <v>1.85049586892128</v>
      </c>
      <c r="G254">
        <f t="shared" si="21"/>
        <v>0.41748758070379893</v>
      </c>
      <c r="H254">
        <f t="shared" si="22"/>
        <v>0.93336121162539643</v>
      </c>
      <c r="I254">
        <f t="shared" si="23"/>
        <v>0.30376068597361761</v>
      </c>
      <c r="J254">
        <f t="shared" si="24"/>
        <v>-0.30518580383732125</v>
      </c>
      <c r="K254">
        <f t="shared" si="25"/>
        <v>0.60173088406429831</v>
      </c>
      <c r="L254">
        <f t="shared" si="26"/>
        <v>1.3508487923291954</v>
      </c>
      <c r="M254">
        <f t="shared" si="27"/>
        <v>0.60030576620059461</v>
      </c>
    </row>
    <row r="255" spans="1:13" x14ac:dyDescent="0.3">
      <c r="A255" s="1">
        <v>24040810050602</v>
      </c>
      <c r="B255">
        <v>40.888437032699599</v>
      </c>
      <c r="C255">
        <v>2.7</v>
      </c>
      <c r="D255">
        <v>7.4345303582958903E-3</v>
      </c>
      <c r="E255">
        <v>0</v>
      </c>
      <c r="F255" s="4">
        <v>2.2293871508704299</v>
      </c>
      <c r="G255">
        <f t="shared" si="21"/>
        <v>0.27144055670445083</v>
      </c>
      <c r="H255">
        <f t="shared" si="22"/>
        <v>-1.2065021273503589</v>
      </c>
      <c r="I255">
        <f t="shared" si="23"/>
        <v>0.41735565413801506</v>
      </c>
      <c r="J255">
        <f t="shared" si="24"/>
        <v>-0.65174037351932212</v>
      </c>
      <c r="K255">
        <f t="shared" si="25"/>
        <v>0.81837229895385921</v>
      </c>
      <c r="L255">
        <f t="shared" si="26"/>
        <v>-0.935061570645908</v>
      </c>
      <c r="M255">
        <f t="shared" si="27"/>
        <v>0.58398757957255221</v>
      </c>
    </row>
    <row r="256" spans="1:13" x14ac:dyDescent="0.3">
      <c r="A256" s="1">
        <v>24040800030303</v>
      </c>
      <c r="B256">
        <v>37.317502021789601</v>
      </c>
      <c r="C256">
        <v>4.5</v>
      </c>
      <c r="D256">
        <v>1.8072432527939501E-3</v>
      </c>
      <c r="E256">
        <v>0</v>
      </c>
      <c r="F256" s="4">
        <v>2.75530842940013</v>
      </c>
      <c r="G256">
        <f t="shared" si="21"/>
        <v>-1.0139210153592713</v>
      </c>
      <c r="H256">
        <f t="shared" si="22"/>
        <v>-1.1009746202227872</v>
      </c>
      <c r="I256">
        <f t="shared" si="23"/>
        <v>0.10604107916580378</v>
      </c>
      <c r="J256">
        <f t="shared" si="24"/>
        <v>-0.65174037351932212</v>
      </c>
      <c r="K256">
        <f t="shared" si="25"/>
        <v>1.1190821208190458</v>
      </c>
      <c r="L256">
        <f t="shared" si="26"/>
        <v>-2.1148956355820587</v>
      </c>
      <c r="M256">
        <f t="shared" si="27"/>
        <v>0.57338282646552741</v>
      </c>
    </row>
    <row r="257" spans="1:13" x14ac:dyDescent="0.3">
      <c r="A257" s="1">
        <v>24040780010008</v>
      </c>
      <c r="B257">
        <v>41.146888375282302</v>
      </c>
      <c r="C257">
        <v>15.3</v>
      </c>
      <c r="D257">
        <v>-2.5883000926114601E-3</v>
      </c>
      <c r="E257">
        <v>1.9</v>
      </c>
      <c r="F257" s="4">
        <v>1.26050129532814</v>
      </c>
      <c r="G257">
        <f t="shared" si="21"/>
        <v>0.36447037186186115</v>
      </c>
      <c r="H257">
        <f t="shared" si="22"/>
        <v>-0.46780957745735835</v>
      </c>
      <c r="I257">
        <f t="shared" si="23"/>
        <v>-0.13713057401124862</v>
      </c>
      <c r="J257">
        <f t="shared" si="24"/>
        <v>0.44568243047368072</v>
      </c>
      <c r="K257">
        <f t="shared" si="25"/>
        <v>0.26438540980887582</v>
      </c>
      <c r="L257">
        <f t="shared" si="26"/>
        <v>-0.1033392055954972</v>
      </c>
      <c r="M257">
        <f t="shared" si="27"/>
        <v>0.57293726627130792</v>
      </c>
    </row>
    <row r="258" spans="1:13" x14ac:dyDescent="0.3">
      <c r="A258" s="1">
        <v>24040610020206</v>
      </c>
      <c r="B258">
        <v>38.419246435165398</v>
      </c>
      <c r="C258">
        <v>17.899999999999999</v>
      </c>
      <c r="D258">
        <v>9.4812662573531305E-3</v>
      </c>
      <c r="E258">
        <v>0.6</v>
      </c>
      <c r="F258" s="4">
        <v>1.3649439737200699</v>
      </c>
      <c r="G258">
        <f t="shared" si="21"/>
        <v>-0.61734702931289487</v>
      </c>
      <c r="H258">
        <f t="shared" si="22"/>
        <v>-0.31538095605086636</v>
      </c>
      <c r="I258">
        <f t="shared" si="23"/>
        <v>0.53058583140627391</v>
      </c>
      <c r="J258">
        <f t="shared" si="24"/>
        <v>-0.30518580383732125</v>
      </c>
      <c r="K258">
        <f t="shared" si="25"/>
        <v>0.32410335714533556</v>
      </c>
      <c r="L258">
        <f t="shared" si="26"/>
        <v>-0.93272798536376123</v>
      </c>
      <c r="M258">
        <f t="shared" si="27"/>
        <v>0.54950338471428828</v>
      </c>
    </row>
    <row r="259" spans="1:13" x14ac:dyDescent="0.3">
      <c r="A259" s="1">
        <v>24040620010005</v>
      </c>
      <c r="B259">
        <v>38.626765827919002</v>
      </c>
      <c r="C259">
        <v>52.899999999999984</v>
      </c>
      <c r="D259">
        <v>-2.7945137112678911E-3</v>
      </c>
      <c r="E259">
        <v>2.899999999999999</v>
      </c>
      <c r="F259" s="4">
        <v>0.22776712199589974</v>
      </c>
      <c r="G259">
        <f t="shared" si="21"/>
        <v>-0.54265021962900573</v>
      </c>
      <c r="H259">
        <f t="shared" si="22"/>
        <v>1.7365427936519116</v>
      </c>
      <c r="I259">
        <f t="shared" si="23"/>
        <v>-0.14853878970060649</v>
      </c>
      <c r="J259">
        <f t="shared" si="24"/>
        <v>1.0232733799436817</v>
      </c>
      <c r="K259">
        <f t="shared" si="25"/>
        <v>-0.32610849483980431</v>
      </c>
      <c r="L259">
        <f t="shared" si="26"/>
        <v>1.1938925740229058</v>
      </c>
      <c r="M259">
        <f t="shared" si="27"/>
        <v>0.5486260954032709</v>
      </c>
    </row>
    <row r="260" spans="1:13" x14ac:dyDescent="0.3">
      <c r="A260" s="1">
        <v>24040820010101</v>
      </c>
      <c r="B260">
        <v>39.398608843485498</v>
      </c>
      <c r="C260">
        <v>4.4000000000000004</v>
      </c>
      <c r="D260">
        <v>2.21983001877864E-3</v>
      </c>
      <c r="E260">
        <v>0</v>
      </c>
      <c r="F260" s="4">
        <v>2.6582996174693099</v>
      </c>
      <c r="G260">
        <f t="shared" ref="G260:G323" si="28">STANDARDIZE(B260, AVERAGE(B:B), _xlfn.STDEV.S(B:B))</f>
        <v>-0.26482456644745028</v>
      </c>
      <c r="H260">
        <f t="shared" ref="H260:H323" si="29">STANDARDIZE(C260, AVERAGE(C:C), _xlfn.STDEV.S(C:C))</f>
        <v>-1.1068372595076523</v>
      </c>
      <c r="I260">
        <f t="shared" ref="I260:I323" si="30">STANDARDIZE(D260, AVERAGE(D:D), _xlfn.STDEV.S(D:D))</f>
        <v>0.12886633604066625</v>
      </c>
      <c r="J260">
        <f t="shared" ref="J260:J323" si="31">STANDARDIZE(E260, AVERAGE(E:E), _xlfn.STDEV.S(E:E))</f>
        <v>-0.65174037351932212</v>
      </c>
      <c r="K260">
        <f t="shared" ref="K260:K323" si="32">STANDARDIZE(F260, AVERAGE(F:F), _xlfn.STDEV.S(F:F))</f>
        <v>1.0636146891976745</v>
      </c>
      <c r="L260">
        <f t="shared" ref="L260:L323" si="33">G260+H260</f>
        <v>-1.3716618259551026</v>
      </c>
      <c r="M260">
        <f t="shared" ref="M260:M323" si="34">I260+J260+K260</f>
        <v>0.54074065171901864</v>
      </c>
    </row>
    <row r="261" spans="1:13" x14ac:dyDescent="0.3">
      <c r="A261" s="1">
        <v>24040620010401</v>
      </c>
      <c r="B261">
        <v>38.809572219848597</v>
      </c>
      <c r="C261">
        <v>48.6</v>
      </c>
      <c r="D261">
        <v>-9.5154546822110797E-4</v>
      </c>
      <c r="E261">
        <v>0.3</v>
      </c>
      <c r="F261" s="4">
        <v>2.6591758340597158</v>
      </c>
      <c r="G261">
        <f t="shared" si="28"/>
        <v>-0.47684887891683109</v>
      </c>
      <c r="H261">
        <f t="shared" si="29"/>
        <v>1.4844493044027141</v>
      </c>
      <c r="I261">
        <f t="shared" si="30"/>
        <v>-4.6581511794805408E-2</v>
      </c>
      <c r="J261">
        <f t="shared" si="31"/>
        <v>-0.47846308867832166</v>
      </c>
      <c r="K261">
        <f t="shared" si="32"/>
        <v>1.0641156899093265</v>
      </c>
      <c r="L261">
        <f t="shared" si="33"/>
        <v>1.007600425485883</v>
      </c>
      <c r="M261">
        <f t="shared" si="34"/>
        <v>0.53907108943619941</v>
      </c>
    </row>
    <row r="262" spans="1:13" x14ac:dyDescent="0.3">
      <c r="A262" s="1">
        <v>24040600010403</v>
      </c>
      <c r="B262">
        <v>40.728582024574301</v>
      </c>
      <c r="C262">
        <v>35.700000000000003</v>
      </c>
      <c r="D262">
        <v>8.8525417474253649E-3</v>
      </c>
      <c r="E262">
        <v>0.4</v>
      </c>
      <c r="F262" s="4">
        <v>1.6076160613447417</v>
      </c>
      <c r="G262">
        <f t="shared" si="28"/>
        <v>0.21390058918377872</v>
      </c>
      <c r="H262">
        <f t="shared" si="29"/>
        <v>0.72816883665511856</v>
      </c>
      <c r="I262">
        <f t="shared" si="30"/>
        <v>0.4958033332125345</v>
      </c>
      <c r="J262">
        <f t="shared" si="31"/>
        <v>-0.42070399373132156</v>
      </c>
      <c r="K262">
        <f t="shared" si="32"/>
        <v>0.46285773583348933</v>
      </c>
      <c r="L262">
        <f t="shared" si="33"/>
        <v>0.9420694258388973</v>
      </c>
      <c r="M262">
        <f t="shared" si="34"/>
        <v>0.53795707531470227</v>
      </c>
    </row>
    <row r="263" spans="1:13" x14ac:dyDescent="0.3">
      <c r="A263" s="1">
        <v>24040831010004</v>
      </c>
      <c r="B263">
        <v>44.184772531191506</v>
      </c>
      <c r="C263">
        <v>22.5</v>
      </c>
      <c r="D263">
        <v>5.9517708028175142E-3</v>
      </c>
      <c r="E263">
        <v>2</v>
      </c>
      <c r="F263" s="4">
        <v>0.26511547628453869</v>
      </c>
      <c r="G263">
        <f t="shared" si="28"/>
        <v>1.4579597639838011</v>
      </c>
      <c r="H263">
        <f t="shared" si="29"/>
        <v>-4.5699548947072482E-2</v>
      </c>
      <c r="I263">
        <f t="shared" si="30"/>
        <v>0.33532595631996465</v>
      </c>
      <c r="J263">
        <f t="shared" si="31"/>
        <v>0.50344152542068088</v>
      </c>
      <c r="K263">
        <f t="shared" si="32"/>
        <v>-0.30475355556734768</v>
      </c>
      <c r="L263">
        <f t="shared" si="33"/>
        <v>1.4122602150367287</v>
      </c>
      <c r="M263">
        <f t="shared" si="34"/>
        <v>0.5340139261732979</v>
      </c>
    </row>
    <row r="264" spans="1:13" x14ac:dyDescent="0.3">
      <c r="A264" s="1">
        <v>24040710010801</v>
      </c>
      <c r="B264">
        <v>40.1179904937744</v>
      </c>
      <c r="C264">
        <v>12.1</v>
      </c>
      <c r="D264">
        <v>3.89131732905904E-3</v>
      </c>
      <c r="E264">
        <v>0</v>
      </c>
      <c r="F264" s="4">
        <v>2.46118292212486</v>
      </c>
      <c r="G264">
        <f t="shared" si="28"/>
        <v>-5.8824333355119267E-3</v>
      </c>
      <c r="H264">
        <f t="shared" si="29"/>
        <v>-0.65541403457304104</v>
      </c>
      <c r="I264">
        <f t="shared" si="30"/>
        <v>0.2213368910017984</v>
      </c>
      <c r="J264">
        <f t="shared" si="31"/>
        <v>-0.65174037351932212</v>
      </c>
      <c r="K264">
        <f t="shared" si="32"/>
        <v>0.95090784738781919</v>
      </c>
      <c r="L264">
        <f t="shared" si="33"/>
        <v>-0.66129646790855301</v>
      </c>
      <c r="M264">
        <f t="shared" si="34"/>
        <v>0.5205043648702955</v>
      </c>
    </row>
    <row r="265" spans="1:13" x14ac:dyDescent="0.3">
      <c r="A265" s="1">
        <v>24040710010803</v>
      </c>
      <c r="B265">
        <v>40.437820114563699</v>
      </c>
      <c r="C265">
        <v>21.6</v>
      </c>
      <c r="D265">
        <v>9.4749251535783206E-3</v>
      </c>
      <c r="E265">
        <v>0</v>
      </c>
      <c r="F265" s="4">
        <v>1.9168563882509899</v>
      </c>
      <c r="G265">
        <f t="shared" si="28"/>
        <v>0.10924055347726579</v>
      </c>
      <c r="H265">
        <f t="shared" si="29"/>
        <v>-9.8463302510858136E-2</v>
      </c>
      <c r="I265">
        <f t="shared" si="30"/>
        <v>0.53023502683748269</v>
      </c>
      <c r="J265">
        <f t="shared" si="31"/>
        <v>-0.65174037351932212</v>
      </c>
      <c r="K265">
        <f t="shared" si="32"/>
        <v>0.63967431925350859</v>
      </c>
      <c r="L265">
        <f t="shared" si="33"/>
        <v>1.077725096640765E-2</v>
      </c>
      <c r="M265">
        <f t="shared" si="34"/>
        <v>0.51816897257166916</v>
      </c>
    </row>
    <row r="266" spans="1:13" x14ac:dyDescent="0.3">
      <c r="A266" s="1">
        <v>24040800030202</v>
      </c>
      <c r="B266">
        <v>38.816370401626997</v>
      </c>
      <c r="C266">
        <v>22.2</v>
      </c>
      <c r="D266">
        <v>5.5126464352584946E-3</v>
      </c>
      <c r="E266">
        <v>0</v>
      </c>
      <c r="F266" s="4">
        <v>2.2992985128224301</v>
      </c>
      <c r="G266">
        <f t="shared" si="28"/>
        <v>-0.47440186669421641</v>
      </c>
      <c r="H266">
        <f t="shared" si="29"/>
        <v>-6.3287466801667774E-2</v>
      </c>
      <c r="I266">
        <f t="shared" si="30"/>
        <v>0.31103257777297061</v>
      </c>
      <c r="J266">
        <f t="shared" si="31"/>
        <v>-0.65174037351932212</v>
      </c>
      <c r="K266">
        <f t="shared" si="32"/>
        <v>0.85834602516952396</v>
      </c>
      <c r="L266">
        <f t="shared" si="33"/>
        <v>-0.53768933349588421</v>
      </c>
      <c r="M266">
        <f t="shared" si="34"/>
        <v>0.5176382294231725</v>
      </c>
    </row>
    <row r="267" spans="1:13" x14ac:dyDescent="0.3">
      <c r="A267" s="1">
        <v>24040660020201</v>
      </c>
      <c r="B267">
        <v>37.471151034037298</v>
      </c>
      <c r="C267">
        <v>21.6</v>
      </c>
      <c r="D267">
        <v>-3.6819105346997602E-3</v>
      </c>
      <c r="E267">
        <v>0.5</v>
      </c>
      <c r="F267" s="4">
        <v>2.68006454904874</v>
      </c>
      <c r="G267">
        <f t="shared" si="28"/>
        <v>-0.95861490216332979</v>
      </c>
      <c r="H267">
        <f t="shared" si="29"/>
        <v>-9.8463302510858136E-2</v>
      </c>
      <c r="I267">
        <f t="shared" si="30"/>
        <v>-0.19763164025878696</v>
      </c>
      <c r="J267">
        <f t="shared" si="31"/>
        <v>-0.3629448987843214</v>
      </c>
      <c r="K267">
        <f t="shared" si="32"/>
        <v>1.0760593819023618</v>
      </c>
      <c r="L267">
        <f t="shared" si="33"/>
        <v>-1.057078204674188</v>
      </c>
      <c r="M267">
        <f t="shared" si="34"/>
        <v>0.5154828428592535</v>
      </c>
    </row>
    <row r="268" spans="1:13" x14ac:dyDescent="0.3">
      <c r="A268" s="1">
        <v>24040510020004</v>
      </c>
      <c r="B268">
        <v>43.79917410593184</v>
      </c>
      <c r="C268">
        <v>26.800000000000004</v>
      </c>
      <c r="D268">
        <v>1.3897234697890266E-2</v>
      </c>
      <c r="E268">
        <v>1.8000000000000003</v>
      </c>
      <c r="F268" s="4">
        <v>-0.353172775823623</v>
      </c>
      <c r="G268">
        <f t="shared" si="28"/>
        <v>1.3191632312653985</v>
      </c>
      <c r="H268">
        <f t="shared" si="29"/>
        <v>0.20639394030212629</v>
      </c>
      <c r="I268">
        <f t="shared" si="30"/>
        <v>0.77488744822130795</v>
      </c>
      <c r="J268">
        <f t="shared" si="31"/>
        <v>0.38792333552668073</v>
      </c>
      <c r="K268">
        <f t="shared" si="32"/>
        <v>-0.65827671149016553</v>
      </c>
      <c r="L268">
        <f t="shared" si="33"/>
        <v>1.5255571715675247</v>
      </c>
      <c r="M268">
        <f t="shared" si="34"/>
        <v>0.5045340722578231</v>
      </c>
    </row>
    <row r="269" spans="1:13" x14ac:dyDescent="0.3">
      <c r="A269" s="1">
        <v>24040610020002</v>
      </c>
      <c r="B269">
        <v>36.494151165321838</v>
      </c>
      <c r="C269">
        <v>36.10000000000008</v>
      </c>
      <c r="D269">
        <v>4.0916504396449363E-4</v>
      </c>
      <c r="E269">
        <v>2.6999999999999922</v>
      </c>
      <c r="F269" s="4">
        <v>3.8011776749044698E-2</v>
      </c>
      <c r="G269">
        <f t="shared" si="28"/>
        <v>-1.3102869665726264</v>
      </c>
      <c r="H269">
        <f t="shared" si="29"/>
        <v>0.75161939379458331</v>
      </c>
      <c r="I269">
        <f t="shared" si="30"/>
        <v>2.8696149859796728E-2</v>
      </c>
      <c r="J269">
        <f t="shared" si="31"/>
        <v>0.90775519004967753</v>
      </c>
      <c r="K269">
        <f t="shared" si="32"/>
        <v>-0.43460628414141439</v>
      </c>
      <c r="L269">
        <f t="shared" si="33"/>
        <v>-0.55866757277804313</v>
      </c>
      <c r="M269">
        <f t="shared" si="34"/>
        <v>0.50184505576805982</v>
      </c>
    </row>
    <row r="270" spans="1:13" x14ac:dyDescent="0.3">
      <c r="A270" s="1">
        <v>24040620010002</v>
      </c>
      <c r="B270">
        <v>38.1795634329319</v>
      </c>
      <c r="C270">
        <v>50.800000000000004</v>
      </c>
      <c r="D270">
        <v>-6.1973985272440468E-3</v>
      </c>
      <c r="E270">
        <v>1.8000000000000003</v>
      </c>
      <c r="F270" s="4">
        <v>1.5708607025904522</v>
      </c>
      <c r="G270">
        <f t="shared" si="28"/>
        <v>-0.70362116188785107</v>
      </c>
      <c r="H270">
        <f t="shared" si="29"/>
        <v>1.613427368669746</v>
      </c>
      <c r="I270">
        <f t="shared" si="30"/>
        <v>-0.3367942705928535</v>
      </c>
      <c r="J270">
        <f t="shared" si="31"/>
        <v>0.38792333552668073</v>
      </c>
      <c r="K270">
        <f t="shared" si="32"/>
        <v>0.44184185791637393</v>
      </c>
      <c r="L270">
        <f t="shared" si="33"/>
        <v>0.90980620678189494</v>
      </c>
      <c r="M270">
        <f t="shared" si="34"/>
        <v>0.49297092285020117</v>
      </c>
    </row>
    <row r="271" spans="1:13" x14ac:dyDescent="0.3">
      <c r="A271" s="1">
        <v>24040590010702</v>
      </c>
      <c r="B271">
        <v>40.715346654256201</v>
      </c>
      <c r="C271">
        <v>28</v>
      </c>
      <c r="D271">
        <v>1.7422368439535301E-2</v>
      </c>
      <c r="E271">
        <v>0.5</v>
      </c>
      <c r="F271" s="4">
        <v>0.58659569546580304</v>
      </c>
      <c r="G271">
        <f t="shared" si="28"/>
        <v>0.20913650461014691</v>
      </c>
      <c r="H271">
        <f t="shared" si="29"/>
        <v>0.27674561172050705</v>
      </c>
      <c r="I271">
        <f t="shared" si="30"/>
        <v>0.96990602323366948</v>
      </c>
      <c r="J271">
        <f t="shared" si="31"/>
        <v>-0.3629448987843214</v>
      </c>
      <c r="K271">
        <f t="shared" si="32"/>
        <v>-0.12093848021340418</v>
      </c>
      <c r="L271">
        <f t="shared" si="33"/>
        <v>0.48588211633065392</v>
      </c>
      <c r="M271">
        <f t="shared" si="34"/>
        <v>0.48602264423594382</v>
      </c>
    </row>
    <row r="272" spans="1:13" x14ac:dyDescent="0.3">
      <c r="A272" s="1">
        <v>24040720010013</v>
      </c>
      <c r="B272">
        <v>43.092356234788895</v>
      </c>
      <c r="C272">
        <v>30.400000000000002</v>
      </c>
      <c r="D272">
        <v>1.2869559338772287E-2</v>
      </c>
      <c r="E272">
        <v>1.6999999999999997</v>
      </c>
      <c r="F272" s="4">
        <v>-0.191373705863953</v>
      </c>
      <c r="G272">
        <f t="shared" si="28"/>
        <v>1.0647434428236289</v>
      </c>
      <c r="H272">
        <f t="shared" si="29"/>
        <v>0.4174489545572691</v>
      </c>
      <c r="I272">
        <f t="shared" si="30"/>
        <v>0.7180340636978092</v>
      </c>
      <c r="J272">
        <f t="shared" si="31"/>
        <v>0.3301642405796803</v>
      </c>
      <c r="K272">
        <f t="shared" si="32"/>
        <v>-0.56576368436651092</v>
      </c>
      <c r="L272">
        <f t="shared" si="33"/>
        <v>1.4821923973808979</v>
      </c>
      <c r="M272">
        <f t="shared" si="34"/>
        <v>0.48243461991097869</v>
      </c>
    </row>
    <row r="273" spans="1:13" x14ac:dyDescent="0.3">
      <c r="A273" s="1">
        <v>24040680010501</v>
      </c>
      <c r="B273">
        <v>43.736828486124701</v>
      </c>
      <c r="C273">
        <v>40.299999999999997</v>
      </c>
      <c r="D273">
        <v>2.76836388317558E-2</v>
      </c>
      <c r="E273">
        <v>0.4</v>
      </c>
      <c r="F273" s="4">
        <v>-0.32489065254210753</v>
      </c>
      <c r="G273">
        <f t="shared" si="28"/>
        <v>1.2967218640487572</v>
      </c>
      <c r="H273">
        <f t="shared" si="29"/>
        <v>0.99785024375891196</v>
      </c>
      <c r="I273">
        <f t="shared" si="30"/>
        <v>1.5375833019894902</v>
      </c>
      <c r="J273">
        <f t="shared" si="31"/>
        <v>-0.42070399373132156</v>
      </c>
      <c r="K273">
        <f t="shared" si="32"/>
        <v>-0.64210563684239674</v>
      </c>
      <c r="L273">
        <f t="shared" si="33"/>
        <v>2.2945721078076691</v>
      </c>
      <c r="M273">
        <f t="shared" si="34"/>
        <v>0.47477367141577198</v>
      </c>
    </row>
    <row r="274" spans="1:13" x14ac:dyDescent="0.3">
      <c r="A274" s="1">
        <v>24040640020001</v>
      </c>
      <c r="B274">
        <v>31.420352249149854</v>
      </c>
      <c r="C274">
        <v>28.899999999999906</v>
      </c>
      <c r="D274">
        <v>-1.5067116141947574E-2</v>
      </c>
      <c r="E274">
        <v>1.3999999999999992</v>
      </c>
      <c r="F274" s="4">
        <v>2.7887479241431494</v>
      </c>
      <c r="G274">
        <f t="shared" si="28"/>
        <v>-3.1366058806107966</v>
      </c>
      <c r="H274">
        <f t="shared" si="29"/>
        <v>0.32950936528428726</v>
      </c>
      <c r="I274">
        <f t="shared" si="30"/>
        <v>-0.82748762203838366</v>
      </c>
      <c r="J274">
        <f t="shared" si="31"/>
        <v>0.15688695573867956</v>
      </c>
      <c r="K274">
        <f t="shared" si="32"/>
        <v>1.1382020631335064</v>
      </c>
      <c r="L274">
        <f t="shared" si="33"/>
        <v>-2.8070965153265095</v>
      </c>
      <c r="M274">
        <f t="shared" si="34"/>
        <v>0.4676013968338022</v>
      </c>
    </row>
    <row r="275" spans="1:13" x14ac:dyDescent="0.3">
      <c r="A275" s="1">
        <v>24040600010402</v>
      </c>
      <c r="B275">
        <v>39.026014328002901</v>
      </c>
      <c r="C275">
        <v>26.9</v>
      </c>
      <c r="D275">
        <v>1.7807837420453599E-2</v>
      </c>
      <c r="E275">
        <v>0.5</v>
      </c>
      <c r="F275" s="4">
        <v>0.49096892815990983</v>
      </c>
      <c r="G275">
        <f t="shared" si="28"/>
        <v>-0.39894032904179272</v>
      </c>
      <c r="H275">
        <f t="shared" si="29"/>
        <v>0.21225657958699104</v>
      </c>
      <c r="I275">
        <f t="shared" si="30"/>
        <v>0.99123106133990402</v>
      </c>
      <c r="J275">
        <f t="shared" si="31"/>
        <v>-0.3629448987843214</v>
      </c>
      <c r="K275">
        <f t="shared" si="32"/>
        <v>-0.17561569016104253</v>
      </c>
      <c r="L275">
        <f t="shared" si="33"/>
        <v>-0.18668374945480168</v>
      </c>
      <c r="M275">
        <f t="shared" si="34"/>
        <v>0.45267047239454017</v>
      </c>
    </row>
    <row r="276" spans="1:13" x14ac:dyDescent="0.3">
      <c r="A276" s="1">
        <v>24040810010305</v>
      </c>
      <c r="B276">
        <v>35.333077621459999</v>
      </c>
      <c r="C276">
        <v>4.4000000000000004</v>
      </c>
      <c r="D276">
        <v>1.44016424193978E-2</v>
      </c>
      <c r="E276">
        <v>0</v>
      </c>
      <c r="F276" s="4">
        <v>1.2884329250082356</v>
      </c>
      <c r="G276">
        <f t="shared" si="28"/>
        <v>-1.7282165315353712</v>
      </c>
      <c r="H276">
        <f t="shared" si="29"/>
        <v>-1.1068372595076523</v>
      </c>
      <c r="I276">
        <f t="shared" si="30"/>
        <v>0.80279245333119253</v>
      </c>
      <c r="J276">
        <f t="shared" si="31"/>
        <v>-0.65174037351932212</v>
      </c>
      <c r="K276">
        <f t="shared" si="32"/>
        <v>0.280356080189408</v>
      </c>
      <c r="L276">
        <f t="shared" si="33"/>
        <v>-2.8350537910430234</v>
      </c>
      <c r="M276">
        <f t="shared" si="34"/>
        <v>0.43140816000127841</v>
      </c>
    </row>
    <row r="277" spans="1:13" x14ac:dyDescent="0.3">
      <c r="A277" s="1">
        <v>24040800010002</v>
      </c>
      <c r="B277">
        <v>29.941165994714812</v>
      </c>
      <c r="C277">
        <v>7.1000000000000005</v>
      </c>
      <c r="D277">
        <v>-5.913300387975242E-3</v>
      </c>
      <c r="E277">
        <v>1.5999999999999999</v>
      </c>
      <c r="F277" s="4">
        <v>1.6247042218844101</v>
      </c>
      <c r="G277">
        <f t="shared" si="28"/>
        <v>-3.6690404288640734</v>
      </c>
      <c r="H277">
        <f t="shared" si="29"/>
        <v>-0.94854599881629509</v>
      </c>
      <c r="I277">
        <f t="shared" si="30"/>
        <v>-0.32107730257279454</v>
      </c>
      <c r="J277">
        <f t="shared" si="31"/>
        <v>0.2724051456326802</v>
      </c>
      <c r="K277">
        <f t="shared" si="32"/>
        <v>0.47262835725853064</v>
      </c>
      <c r="L277">
        <f t="shared" si="33"/>
        <v>-4.6175864276803686</v>
      </c>
      <c r="M277">
        <f t="shared" si="34"/>
        <v>0.4239562003184163</v>
      </c>
    </row>
    <row r="278" spans="1:13" x14ac:dyDescent="0.3">
      <c r="A278" s="1">
        <v>24040650010701</v>
      </c>
      <c r="B278">
        <v>42.374586343765301</v>
      </c>
      <c r="C278">
        <v>18.7</v>
      </c>
      <c r="D278">
        <v>4.7263150918297504E-3</v>
      </c>
      <c r="E278">
        <v>0.5</v>
      </c>
      <c r="F278" s="4">
        <v>1.68134975650081</v>
      </c>
      <c r="G278">
        <f t="shared" si="28"/>
        <v>0.8063814640457001</v>
      </c>
      <c r="H278">
        <f t="shared" si="29"/>
        <v>-0.26847984177194567</v>
      </c>
      <c r="I278">
        <f t="shared" si="30"/>
        <v>0.26753090398641299</v>
      </c>
      <c r="J278">
        <f t="shared" si="31"/>
        <v>-0.3629448987843214</v>
      </c>
      <c r="K278">
        <f t="shared" si="32"/>
        <v>0.50501698521360572</v>
      </c>
      <c r="L278">
        <f t="shared" si="33"/>
        <v>0.53790162227375449</v>
      </c>
      <c r="M278">
        <f t="shared" si="34"/>
        <v>0.40960299041569731</v>
      </c>
    </row>
    <row r="279" spans="1:13" x14ac:dyDescent="0.3">
      <c r="A279" s="1">
        <v>24040831010003</v>
      </c>
      <c r="B279">
        <v>42.350372102525498</v>
      </c>
      <c r="C279">
        <v>34.5</v>
      </c>
      <c r="D279">
        <v>4.636609603443905E-3</v>
      </c>
      <c r="E279">
        <v>1.5</v>
      </c>
      <c r="F279" s="4">
        <v>0.67423063299575547</v>
      </c>
      <c r="G279">
        <f t="shared" si="28"/>
        <v>0.797665524077251</v>
      </c>
      <c r="H279">
        <f t="shared" si="29"/>
        <v>0.65781716523673739</v>
      </c>
      <c r="I279">
        <f t="shared" si="30"/>
        <v>0.26256818830016171</v>
      </c>
      <c r="J279">
        <f t="shared" si="31"/>
        <v>0.21464605068568013</v>
      </c>
      <c r="K279">
        <f t="shared" si="32"/>
        <v>-7.083081671009045E-2</v>
      </c>
      <c r="L279">
        <f t="shared" si="33"/>
        <v>1.4554826893139885</v>
      </c>
      <c r="M279">
        <f t="shared" si="34"/>
        <v>0.40638342227575136</v>
      </c>
    </row>
    <row r="280" spans="1:13" x14ac:dyDescent="0.3">
      <c r="A280" s="1">
        <v>24040710010602</v>
      </c>
      <c r="B280">
        <v>40.884233474731403</v>
      </c>
      <c r="C280">
        <v>14.4</v>
      </c>
      <c r="D280">
        <v>5.9378375964505301E-3</v>
      </c>
      <c r="E280">
        <v>0</v>
      </c>
      <c r="F280" s="4">
        <v>2.04163925722241</v>
      </c>
      <c r="G280">
        <f t="shared" si="28"/>
        <v>0.26992748187621834</v>
      </c>
      <c r="H280">
        <f t="shared" si="29"/>
        <v>-0.52057333102114411</v>
      </c>
      <c r="I280">
        <f t="shared" si="30"/>
        <v>0.33455513902615774</v>
      </c>
      <c r="J280">
        <f t="shared" si="31"/>
        <v>-0.65174037351932212</v>
      </c>
      <c r="K280">
        <f t="shared" si="32"/>
        <v>0.71102232480507277</v>
      </c>
      <c r="L280">
        <f t="shared" si="33"/>
        <v>-0.25064584914492577</v>
      </c>
      <c r="M280">
        <f t="shared" si="34"/>
        <v>0.39383709031190839</v>
      </c>
    </row>
    <row r="281" spans="1:13" x14ac:dyDescent="0.3">
      <c r="A281" s="1">
        <v>24040780010010</v>
      </c>
      <c r="B281">
        <v>39.797598775227883</v>
      </c>
      <c r="C281">
        <v>7</v>
      </c>
      <c r="D281">
        <v>1.3744561220519234E-2</v>
      </c>
      <c r="E281">
        <v>1.4</v>
      </c>
      <c r="F281" s="4">
        <v>-0.15442197397351301</v>
      </c>
      <c r="G281">
        <f t="shared" si="28"/>
        <v>-0.12120774778927543</v>
      </c>
      <c r="H281">
        <f t="shared" si="29"/>
        <v>-0.95440863810116017</v>
      </c>
      <c r="I281">
        <f t="shared" si="30"/>
        <v>0.7664411973323455</v>
      </c>
      <c r="J281">
        <f t="shared" si="31"/>
        <v>0.15688695573867995</v>
      </c>
      <c r="K281">
        <f t="shared" si="32"/>
        <v>-0.54463552475781618</v>
      </c>
      <c r="L281">
        <f t="shared" si="33"/>
        <v>-1.0756163858904355</v>
      </c>
      <c r="M281">
        <f t="shared" si="34"/>
        <v>0.37869262831320927</v>
      </c>
    </row>
    <row r="282" spans="1:13" x14ac:dyDescent="0.3">
      <c r="A282" s="1">
        <v>24040800021001</v>
      </c>
      <c r="B282">
        <v>40.050329128901154</v>
      </c>
      <c r="C282">
        <v>7.4</v>
      </c>
      <c r="D282">
        <v>-3.4086686985877676E-3</v>
      </c>
      <c r="E282">
        <v>0</v>
      </c>
      <c r="F282" s="4">
        <v>2.9153398871421801</v>
      </c>
      <c r="G282">
        <f t="shared" si="28"/>
        <v>-3.023720822100872E-2</v>
      </c>
      <c r="H282">
        <f t="shared" si="29"/>
        <v>-0.93095808096169985</v>
      </c>
      <c r="I282">
        <f t="shared" si="30"/>
        <v>-0.18251526811017876</v>
      </c>
      <c r="J282">
        <f t="shared" si="31"/>
        <v>-0.65174037351932212</v>
      </c>
      <c r="K282">
        <f t="shared" si="32"/>
        <v>1.2105844674914867</v>
      </c>
      <c r="L282">
        <f t="shared" si="33"/>
        <v>-0.96119528918270858</v>
      </c>
      <c r="M282">
        <f t="shared" si="34"/>
        <v>0.37632882586198591</v>
      </c>
    </row>
    <row r="283" spans="1:13" x14ac:dyDescent="0.3">
      <c r="A283" s="1">
        <v>24040820050201</v>
      </c>
      <c r="B283">
        <v>37.446025562286401</v>
      </c>
      <c r="C283">
        <v>12.8</v>
      </c>
      <c r="D283">
        <v>2.995492056167004E-4</v>
      </c>
      <c r="E283">
        <v>0.4</v>
      </c>
      <c r="F283" s="4">
        <v>2.1432930048969068</v>
      </c>
      <c r="G283">
        <f t="shared" si="28"/>
        <v>-0.9676588404511749</v>
      </c>
      <c r="H283">
        <f t="shared" si="29"/>
        <v>-0.61437555957898538</v>
      </c>
      <c r="I283">
        <f t="shared" si="30"/>
        <v>2.2631947432289346E-2</v>
      </c>
      <c r="J283">
        <f t="shared" si="31"/>
        <v>-0.42070399373132156</v>
      </c>
      <c r="K283">
        <f t="shared" si="32"/>
        <v>0.76914562500807127</v>
      </c>
      <c r="L283">
        <f t="shared" si="33"/>
        <v>-1.5820344000301603</v>
      </c>
      <c r="M283">
        <f t="shared" si="34"/>
        <v>0.37107357870903906</v>
      </c>
    </row>
    <row r="284" spans="1:13" x14ac:dyDescent="0.3">
      <c r="A284" s="1">
        <v>24040780010003</v>
      </c>
      <c r="B284">
        <v>41.037468458856182</v>
      </c>
      <c r="C284">
        <v>50.600000000000016</v>
      </c>
      <c r="D284">
        <v>1.401414344471766E-2</v>
      </c>
      <c r="E284">
        <v>3.399999999999999</v>
      </c>
      <c r="F284" s="4">
        <v>-2.2188107284406802</v>
      </c>
      <c r="G284">
        <f t="shared" si="28"/>
        <v>0.32508456524178564</v>
      </c>
      <c r="H284">
        <f t="shared" si="29"/>
        <v>1.6017020901000165</v>
      </c>
      <c r="I284">
        <f t="shared" si="30"/>
        <v>0.78135511126155321</v>
      </c>
      <c r="J284">
        <f t="shared" si="31"/>
        <v>1.3120688546786825</v>
      </c>
      <c r="K284">
        <f t="shared" si="32"/>
        <v>-1.725006047798479</v>
      </c>
      <c r="L284">
        <f t="shared" si="33"/>
        <v>1.926786655341802</v>
      </c>
      <c r="M284">
        <f t="shared" si="34"/>
        <v>0.36841791814175684</v>
      </c>
    </row>
    <row r="285" spans="1:13" x14ac:dyDescent="0.3">
      <c r="A285" s="1">
        <v>24040720010302</v>
      </c>
      <c r="B285">
        <v>39.6176392237345</v>
      </c>
      <c r="C285">
        <v>12</v>
      </c>
      <c r="D285">
        <v>8.9743966236710496E-3</v>
      </c>
      <c r="E285">
        <v>0</v>
      </c>
      <c r="F285" s="4">
        <v>1.6899108831756418</v>
      </c>
      <c r="G285">
        <f t="shared" si="28"/>
        <v>-0.18598436548427799</v>
      </c>
      <c r="H285">
        <f t="shared" si="29"/>
        <v>-0.66127667385790612</v>
      </c>
      <c r="I285">
        <f t="shared" si="30"/>
        <v>0.50254462760457408</v>
      </c>
      <c r="J285">
        <f t="shared" si="31"/>
        <v>-0.65174037351932212</v>
      </c>
      <c r="K285">
        <f t="shared" si="32"/>
        <v>0.50991204267268242</v>
      </c>
      <c r="L285">
        <f t="shared" si="33"/>
        <v>-0.84726103934218411</v>
      </c>
      <c r="M285">
        <f t="shared" si="34"/>
        <v>0.36071629675793437</v>
      </c>
    </row>
    <row r="286" spans="1:13" x14ac:dyDescent="0.3">
      <c r="A286" s="1">
        <v>24040570030002</v>
      </c>
      <c r="B286">
        <v>41.07155270046659</v>
      </c>
      <c r="C286">
        <v>26.099999999999998</v>
      </c>
      <c r="D286">
        <v>8.1677938423429918E-3</v>
      </c>
      <c r="E286">
        <v>1.7</v>
      </c>
      <c r="F286" s="4">
        <v>4.4963147811358802E-2</v>
      </c>
      <c r="G286">
        <f t="shared" si="28"/>
        <v>0.33735322155871744</v>
      </c>
      <c r="H286">
        <f t="shared" si="29"/>
        <v>0.16535546530807035</v>
      </c>
      <c r="I286">
        <f t="shared" si="30"/>
        <v>0.45792149085453443</v>
      </c>
      <c r="J286">
        <f t="shared" si="31"/>
        <v>0.33016424057968041</v>
      </c>
      <c r="K286">
        <f t="shared" si="32"/>
        <v>-0.43063164831813833</v>
      </c>
      <c r="L286">
        <f t="shared" si="33"/>
        <v>0.50270868686678782</v>
      </c>
      <c r="M286">
        <f t="shared" si="34"/>
        <v>0.35745408311607657</v>
      </c>
    </row>
    <row r="287" spans="1:13" x14ac:dyDescent="0.3">
      <c r="A287" s="1">
        <v>24040810050903</v>
      </c>
      <c r="B287">
        <v>36.606760501861601</v>
      </c>
      <c r="C287">
        <v>5.3</v>
      </c>
      <c r="D287">
        <v>6.0487131122499696E-3</v>
      </c>
      <c r="E287">
        <v>0</v>
      </c>
      <c r="F287" s="4">
        <v>1.9626131951808901</v>
      </c>
      <c r="G287">
        <f t="shared" si="28"/>
        <v>-1.2697531250432854</v>
      </c>
      <c r="H287">
        <f t="shared" si="29"/>
        <v>-1.0540735059438666</v>
      </c>
      <c r="I287">
        <f t="shared" si="30"/>
        <v>0.34068902973206799</v>
      </c>
      <c r="J287">
        <f t="shared" si="31"/>
        <v>-0.65174037351932212</v>
      </c>
      <c r="K287">
        <f t="shared" si="32"/>
        <v>0.66583702044612258</v>
      </c>
      <c r="L287">
        <f t="shared" si="33"/>
        <v>-2.3238266309871518</v>
      </c>
      <c r="M287">
        <f t="shared" si="34"/>
        <v>0.35478567665886845</v>
      </c>
    </row>
    <row r="288" spans="1:13" x14ac:dyDescent="0.3">
      <c r="A288" s="1">
        <v>24040820060204</v>
      </c>
      <c r="B288">
        <v>40.708309968312598</v>
      </c>
      <c r="C288">
        <v>3</v>
      </c>
      <c r="D288">
        <v>6.4436571362117999E-4</v>
      </c>
      <c r="E288">
        <v>0</v>
      </c>
      <c r="F288" s="4">
        <v>2.4613719135522798</v>
      </c>
      <c r="G288">
        <f t="shared" si="28"/>
        <v>0.20660364257850664</v>
      </c>
      <c r="H288">
        <f t="shared" si="29"/>
        <v>-1.1889142094957634</v>
      </c>
      <c r="I288">
        <f t="shared" si="30"/>
        <v>4.1707996444940817E-2</v>
      </c>
      <c r="J288">
        <f t="shared" si="31"/>
        <v>-0.65174037351932212</v>
      </c>
      <c r="K288">
        <f t="shared" si="32"/>
        <v>0.95101590838628713</v>
      </c>
      <c r="L288">
        <f t="shared" si="33"/>
        <v>-0.98231056691725682</v>
      </c>
      <c r="M288">
        <f t="shared" si="34"/>
        <v>0.34098353131190584</v>
      </c>
    </row>
    <row r="289" spans="1:13" x14ac:dyDescent="0.3">
      <c r="A289" s="1">
        <v>24040800021204</v>
      </c>
      <c r="B289">
        <v>38.186819394429499</v>
      </c>
      <c r="C289">
        <v>45</v>
      </c>
      <c r="D289">
        <v>-1.2228784461816199E-2</v>
      </c>
      <c r="E289">
        <v>0.7</v>
      </c>
      <c r="F289" s="4">
        <v>2.9855127056439699</v>
      </c>
      <c r="G289">
        <f t="shared" si="28"/>
        <v>-0.70100937140471631</v>
      </c>
      <c r="H289">
        <f t="shared" si="29"/>
        <v>1.273394290147571</v>
      </c>
      <c r="I289">
        <f t="shared" si="30"/>
        <v>-0.67046453008234508</v>
      </c>
      <c r="J289">
        <f t="shared" si="31"/>
        <v>-0.24742670889032112</v>
      </c>
      <c r="K289">
        <f t="shared" si="32"/>
        <v>1.2507076886139414</v>
      </c>
      <c r="L289">
        <f t="shared" si="33"/>
        <v>0.57238491874285469</v>
      </c>
      <c r="M289">
        <f t="shared" si="34"/>
        <v>0.33281644964127521</v>
      </c>
    </row>
    <row r="290" spans="1:13" x14ac:dyDescent="0.3">
      <c r="A290" s="1">
        <v>24040590030002</v>
      </c>
      <c r="B290">
        <v>42.711220963795981</v>
      </c>
      <c r="C290">
        <v>28.4</v>
      </c>
      <c r="D290">
        <v>7.6604237624754417E-3</v>
      </c>
      <c r="E290">
        <v>1.6</v>
      </c>
      <c r="F290" s="4">
        <v>0.1298900213832887</v>
      </c>
      <c r="G290">
        <f t="shared" si="28"/>
        <v>0.92755342687664544</v>
      </c>
      <c r="H290">
        <f t="shared" si="29"/>
        <v>0.30019616885996725</v>
      </c>
      <c r="I290">
        <f t="shared" si="30"/>
        <v>0.42985260120908692</v>
      </c>
      <c r="J290">
        <f t="shared" si="31"/>
        <v>0.27240514563268037</v>
      </c>
      <c r="K290">
        <f t="shared" si="32"/>
        <v>-0.38207239417504885</v>
      </c>
      <c r="L290">
        <f t="shared" si="33"/>
        <v>1.2277495957366127</v>
      </c>
      <c r="M290">
        <f t="shared" si="34"/>
        <v>0.32018535266671838</v>
      </c>
    </row>
    <row r="291" spans="1:13" x14ac:dyDescent="0.3">
      <c r="A291" s="1">
        <v>24040570040001</v>
      </c>
      <c r="B291">
        <v>42.293047428131132</v>
      </c>
      <c r="C291">
        <v>13.7</v>
      </c>
      <c r="D291">
        <v>9.9189722714072611E-3</v>
      </c>
      <c r="E291">
        <v>1.5</v>
      </c>
      <c r="F291" s="4">
        <v>7.87812832277268E-3</v>
      </c>
      <c r="G291">
        <f t="shared" si="28"/>
        <v>0.7770314511040759</v>
      </c>
      <c r="H291">
        <f t="shared" si="29"/>
        <v>-0.56161180601519978</v>
      </c>
      <c r="I291">
        <f t="shared" si="30"/>
        <v>0.55480074334755614</v>
      </c>
      <c r="J291">
        <f t="shared" si="31"/>
        <v>0.21464605068568013</v>
      </c>
      <c r="K291">
        <f t="shared" si="32"/>
        <v>-0.45183601874303625</v>
      </c>
      <c r="L291">
        <f t="shared" si="33"/>
        <v>0.21541964508887612</v>
      </c>
      <c r="M291">
        <f t="shared" si="34"/>
        <v>0.31761077529019999</v>
      </c>
    </row>
    <row r="292" spans="1:13" x14ac:dyDescent="0.3">
      <c r="A292" s="1">
        <v>24040640010603</v>
      </c>
      <c r="B292">
        <v>42.907721519470201</v>
      </c>
      <c r="C292">
        <v>50.6</v>
      </c>
      <c r="D292">
        <v>4.1801433544605996E-3</v>
      </c>
      <c r="E292">
        <v>0.4</v>
      </c>
      <c r="F292" s="4">
        <v>1.6653626518590099</v>
      </c>
      <c r="G292">
        <f t="shared" si="28"/>
        <v>0.99828399530792178</v>
      </c>
      <c r="H292">
        <f t="shared" si="29"/>
        <v>1.6017020901000156</v>
      </c>
      <c r="I292">
        <f t="shared" si="30"/>
        <v>0.23731541664888803</v>
      </c>
      <c r="J292">
        <f t="shared" si="31"/>
        <v>-0.42070399373132156</v>
      </c>
      <c r="K292">
        <f t="shared" si="32"/>
        <v>0.49587592250092005</v>
      </c>
      <c r="L292">
        <f t="shared" si="33"/>
        <v>2.5999860854079375</v>
      </c>
      <c r="M292">
        <f t="shared" si="34"/>
        <v>0.31248734541848655</v>
      </c>
    </row>
    <row r="293" spans="1:13" x14ac:dyDescent="0.3">
      <c r="A293" s="1">
        <v>24040720010008</v>
      </c>
      <c r="B293">
        <v>43.602918525536879</v>
      </c>
      <c r="C293">
        <v>31</v>
      </c>
      <c r="D293">
        <v>1.5224768769257952E-2</v>
      </c>
      <c r="E293">
        <v>2</v>
      </c>
      <c r="F293" s="4">
        <v>-1.0228646102050951</v>
      </c>
      <c r="G293">
        <f t="shared" si="28"/>
        <v>1.2485208419270213</v>
      </c>
      <c r="H293">
        <f t="shared" si="29"/>
        <v>0.45262479026645952</v>
      </c>
      <c r="I293">
        <f t="shared" si="30"/>
        <v>0.84832971221826758</v>
      </c>
      <c r="J293">
        <f t="shared" si="31"/>
        <v>0.50344152542068088</v>
      </c>
      <c r="K293">
        <f t="shared" si="32"/>
        <v>-1.0411912662775697</v>
      </c>
      <c r="L293">
        <f t="shared" si="33"/>
        <v>1.7011456321934808</v>
      </c>
      <c r="M293">
        <f t="shared" si="34"/>
        <v>0.3105799713613786</v>
      </c>
    </row>
    <row r="294" spans="1:13" x14ac:dyDescent="0.3">
      <c r="A294" s="1">
        <v>24040560050401</v>
      </c>
      <c r="B294">
        <v>42.454402605692501</v>
      </c>
      <c r="C294">
        <v>4.9000000000000004</v>
      </c>
      <c r="D294">
        <v>-9.9773693364113591E-4</v>
      </c>
      <c r="E294">
        <v>0</v>
      </c>
      <c r="F294" s="4">
        <v>2.5662750962192198</v>
      </c>
      <c r="G294">
        <f t="shared" si="28"/>
        <v>0.83511140608988477</v>
      </c>
      <c r="H294">
        <f t="shared" si="29"/>
        <v>-1.0775240630833267</v>
      </c>
      <c r="I294">
        <f t="shared" si="30"/>
        <v>-4.9136930801331635E-2</v>
      </c>
      <c r="J294">
        <f t="shared" si="31"/>
        <v>-0.65174037351932212</v>
      </c>
      <c r="K294">
        <f t="shared" si="32"/>
        <v>1.0109971615902973</v>
      </c>
      <c r="L294">
        <f t="shared" si="33"/>
        <v>-0.24241265699344194</v>
      </c>
      <c r="M294">
        <f t="shared" si="34"/>
        <v>0.31011985726964353</v>
      </c>
    </row>
    <row r="295" spans="1:13" x14ac:dyDescent="0.3">
      <c r="A295" s="1">
        <v>24040640010402</v>
      </c>
      <c r="B295">
        <v>38.188100020090744</v>
      </c>
      <c r="C295">
        <v>11.7</v>
      </c>
      <c r="D295">
        <v>-1.8060406049092695E-3</v>
      </c>
      <c r="E295">
        <v>0</v>
      </c>
      <c r="F295" s="4">
        <v>2.6419833786785603</v>
      </c>
      <c r="G295">
        <f t="shared" si="28"/>
        <v>-0.70054840893742587</v>
      </c>
      <c r="H295">
        <f t="shared" si="29"/>
        <v>-0.67886459171250135</v>
      </c>
      <c r="I295">
        <f t="shared" si="30"/>
        <v>-9.3854164728011044E-2</v>
      </c>
      <c r="J295">
        <f t="shared" si="31"/>
        <v>-0.65174037351932212</v>
      </c>
      <c r="K295">
        <f t="shared" si="32"/>
        <v>1.0542854350667274</v>
      </c>
      <c r="L295">
        <f t="shared" si="33"/>
        <v>-1.3794130006499272</v>
      </c>
      <c r="M295">
        <f t="shared" si="34"/>
        <v>0.30869089681939432</v>
      </c>
    </row>
    <row r="296" spans="1:13" x14ac:dyDescent="0.3">
      <c r="A296" s="1">
        <v>24040610021301</v>
      </c>
      <c r="B296">
        <v>36.872922261555999</v>
      </c>
      <c r="C296">
        <v>7.2</v>
      </c>
      <c r="D296">
        <v>1.5916205321749099E-2</v>
      </c>
      <c r="E296">
        <v>0</v>
      </c>
      <c r="F296" s="4">
        <v>0.91929629579483452</v>
      </c>
      <c r="G296">
        <f t="shared" si="28"/>
        <v>-1.1739479376571236</v>
      </c>
      <c r="H296">
        <f t="shared" si="29"/>
        <v>-0.94268335953143012</v>
      </c>
      <c r="I296">
        <f t="shared" si="30"/>
        <v>0.88658158606500503</v>
      </c>
      <c r="J296">
        <f t="shared" si="31"/>
        <v>-0.65174037351932212</v>
      </c>
      <c r="K296">
        <f t="shared" si="32"/>
        <v>6.9292153806728582E-2</v>
      </c>
      <c r="L296">
        <f t="shared" si="33"/>
        <v>-2.1166312971885537</v>
      </c>
      <c r="M296">
        <f t="shared" si="34"/>
        <v>0.3041333663524115</v>
      </c>
    </row>
    <row r="297" spans="1:13" x14ac:dyDescent="0.3">
      <c r="A297" s="1">
        <v>24040820050206</v>
      </c>
      <c r="B297">
        <v>39.291160583496101</v>
      </c>
      <c r="C297">
        <v>10.9</v>
      </c>
      <c r="D297">
        <v>8.8388035073876398E-3</v>
      </c>
      <c r="E297">
        <v>0.5</v>
      </c>
      <c r="F297" s="4">
        <v>1.09895921498537</v>
      </c>
      <c r="G297">
        <f t="shared" si="28"/>
        <v>-0.30350067339241749</v>
      </c>
      <c r="H297">
        <f t="shared" si="29"/>
        <v>-0.72576570599142198</v>
      </c>
      <c r="I297">
        <f t="shared" si="30"/>
        <v>0.49504330190827972</v>
      </c>
      <c r="J297">
        <f t="shared" si="31"/>
        <v>-0.3629448987843214</v>
      </c>
      <c r="K297">
        <f t="shared" si="32"/>
        <v>0.17201932350141191</v>
      </c>
      <c r="L297">
        <f t="shared" si="33"/>
        <v>-1.0292663793838395</v>
      </c>
      <c r="M297">
        <f t="shared" si="34"/>
        <v>0.30411772662537023</v>
      </c>
    </row>
    <row r="298" spans="1:13" x14ac:dyDescent="0.3">
      <c r="A298" s="1">
        <v>24040590030003</v>
      </c>
      <c r="B298">
        <v>44.370426244205923</v>
      </c>
      <c r="C298">
        <v>30</v>
      </c>
      <c r="D298">
        <v>6.9860604821264521E-3</v>
      </c>
      <c r="E298">
        <v>2.1</v>
      </c>
      <c r="F298" s="4">
        <v>-0.35241869886907123</v>
      </c>
      <c r="G298">
        <f t="shared" si="28"/>
        <v>1.5247860007230878</v>
      </c>
      <c r="H298">
        <f t="shared" si="29"/>
        <v>0.39399839741780868</v>
      </c>
      <c r="I298">
        <f t="shared" si="30"/>
        <v>0.39254526037811188</v>
      </c>
      <c r="J298">
        <f t="shared" si="31"/>
        <v>0.56120062036768115</v>
      </c>
      <c r="K298">
        <f t="shared" si="32"/>
        <v>-0.65784554744350476</v>
      </c>
      <c r="L298">
        <f t="shared" si="33"/>
        <v>1.9187843981408965</v>
      </c>
      <c r="M298">
        <f t="shared" si="34"/>
        <v>0.29590033330228827</v>
      </c>
    </row>
    <row r="299" spans="1:13" x14ac:dyDescent="0.3">
      <c r="A299" s="1">
        <v>24040810050501</v>
      </c>
      <c r="B299">
        <v>40.587506294250502</v>
      </c>
      <c r="C299">
        <v>12.7</v>
      </c>
      <c r="D299">
        <v>-2.5943287182599302E-3</v>
      </c>
      <c r="E299">
        <v>0.4</v>
      </c>
      <c r="F299" s="4">
        <v>2.2840222343802452</v>
      </c>
      <c r="G299">
        <f t="shared" si="28"/>
        <v>0.16312024119228014</v>
      </c>
      <c r="H299">
        <f t="shared" si="29"/>
        <v>-0.62023819886385056</v>
      </c>
      <c r="I299">
        <f t="shared" si="30"/>
        <v>-0.13746409156530856</v>
      </c>
      <c r="J299">
        <f t="shared" si="31"/>
        <v>-0.42070399373132156</v>
      </c>
      <c r="K299">
        <f t="shared" si="32"/>
        <v>0.84961139670582131</v>
      </c>
      <c r="L299">
        <f t="shared" si="33"/>
        <v>-0.45711795767157043</v>
      </c>
      <c r="M299">
        <f t="shared" si="34"/>
        <v>0.29144331140919122</v>
      </c>
    </row>
    <row r="300" spans="1:13" x14ac:dyDescent="0.3">
      <c r="A300" s="1">
        <v>24040570040002</v>
      </c>
      <c r="B300">
        <v>43.546040349536462</v>
      </c>
      <c r="C300">
        <v>6.8</v>
      </c>
      <c r="D300">
        <v>1.3719946100738734E-2</v>
      </c>
      <c r="E300">
        <v>0.9</v>
      </c>
      <c r="F300" s="4">
        <v>0.19410007269061694</v>
      </c>
      <c r="G300">
        <f t="shared" si="28"/>
        <v>1.2280474864902384</v>
      </c>
      <c r="H300">
        <f t="shared" si="29"/>
        <v>-0.96613391667089032</v>
      </c>
      <c r="I300">
        <f t="shared" si="30"/>
        <v>0.76507943181217786</v>
      </c>
      <c r="J300">
        <f t="shared" si="31"/>
        <v>-0.13190851899632078</v>
      </c>
      <c r="K300">
        <f t="shared" si="32"/>
        <v>-0.34535854767588925</v>
      </c>
      <c r="L300">
        <f t="shared" si="33"/>
        <v>0.2619135698193481</v>
      </c>
      <c r="M300">
        <f t="shared" si="34"/>
        <v>0.28781236513996789</v>
      </c>
    </row>
    <row r="301" spans="1:13" x14ac:dyDescent="0.3">
      <c r="A301" s="1">
        <v>24040810050502</v>
      </c>
      <c r="B301">
        <v>39.277997493743896</v>
      </c>
      <c r="C301">
        <v>14.6</v>
      </c>
      <c r="D301">
        <v>-7.8128282135973403E-3</v>
      </c>
      <c r="E301">
        <v>0.5</v>
      </c>
      <c r="F301" s="4">
        <v>2.6780958573023499</v>
      </c>
      <c r="G301">
        <f t="shared" si="28"/>
        <v>-0.30823874050520922</v>
      </c>
      <c r="H301">
        <f t="shared" si="29"/>
        <v>-0.50884805245141396</v>
      </c>
      <c r="I301">
        <f t="shared" si="30"/>
        <v>-0.42616358777463786</v>
      </c>
      <c r="J301">
        <f t="shared" si="31"/>
        <v>-0.3629448987843214</v>
      </c>
      <c r="K301">
        <f t="shared" si="32"/>
        <v>1.0749337287513439</v>
      </c>
      <c r="L301">
        <f t="shared" si="33"/>
        <v>-0.81708679295662323</v>
      </c>
      <c r="M301">
        <f t="shared" si="34"/>
        <v>0.28582524219238459</v>
      </c>
    </row>
    <row r="302" spans="1:13" x14ac:dyDescent="0.3">
      <c r="A302" s="1">
        <v>24040570020201</v>
      </c>
      <c r="B302">
        <v>41.594982147216754</v>
      </c>
      <c r="C302">
        <v>25.2</v>
      </c>
      <c r="D302">
        <v>2.2681453279801648E-2</v>
      </c>
      <c r="E302">
        <v>0.4</v>
      </c>
      <c r="F302" s="4">
        <v>-0.17163726530270701</v>
      </c>
      <c r="G302">
        <f t="shared" si="28"/>
        <v>0.52576216613029159</v>
      </c>
      <c r="H302">
        <f t="shared" si="29"/>
        <v>0.11259171174428469</v>
      </c>
      <c r="I302">
        <f t="shared" si="30"/>
        <v>1.2608507948607572</v>
      </c>
      <c r="J302">
        <f t="shared" si="31"/>
        <v>-0.42070399373132156</v>
      </c>
      <c r="K302">
        <f t="shared" si="32"/>
        <v>-0.55447883667596454</v>
      </c>
      <c r="L302">
        <f t="shared" si="33"/>
        <v>0.63835387787457631</v>
      </c>
      <c r="M302">
        <f t="shared" si="34"/>
        <v>0.2856679644534712</v>
      </c>
    </row>
    <row r="303" spans="1:13" x14ac:dyDescent="0.3">
      <c r="A303" s="1">
        <v>24040570020601</v>
      </c>
      <c r="B303">
        <v>43.184208393096903</v>
      </c>
      <c r="C303">
        <v>11.1</v>
      </c>
      <c r="D303">
        <v>6.9367077667266096E-3</v>
      </c>
      <c r="E303">
        <v>0</v>
      </c>
      <c r="F303" s="4">
        <v>1.75436285634836</v>
      </c>
      <c r="G303">
        <f t="shared" si="28"/>
        <v>1.0978057176170704</v>
      </c>
      <c r="H303">
        <f t="shared" si="29"/>
        <v>-0.71404042742169183</v>
      </c>
      <c r="I303">
        <f t="shared" si="30"/>
        <v>0.38981495369029345</v>
      </c>
      <c r="J303">
        <f t="shared" si="31"/>
        <v>-0.65174037351932212</v>
      </c>
      <c r="K303">
        <f t="shared" si="32"/>
        <v>0.5467642145905246</v>
      </c>
      <c r="L303">
        <f t="shared" si="33"/>
        <v>0.38376529019537853</v>
      </c>
      <c r="M303">
        <f t="shared" si="34"/>
        <v>0.28483879476149593</v>
      </c>
    </row>
    <row r="304" spans="1:13" x14ac:dyDescent="0.3">
      <c r="A304" s="1">
        <v>24040620010006</v>
      </c>
      <c r="B304">
        <v>41.661558818817149</v>
      </c>
      <c r="C304">
        <v>26.2</v>
      </c>
      <c r="D304">
        <v>8.9367542105416656E-3</v>
      </c>
      <c r="E304">
        <v>1.6</v>
      </c>
      <c r="F304" s="4">
        <v>-5.6140132999305516E-2</v>
      </c>
      <c r="G304">
        <f t="shared" si="28"/>
        <v>0.5497265046045573</v>
      </c>
      <c r="H304">
        <f t="shared" si="29"/>
        <v>0.17121810459293552</v>
      </c>
      <c r="I304">
        <f t="shared" si="30"/>
        <v>0.50046216199999438</v>
      </c>
      <c r="J304">
        <f t="shared" si="31"/>
        <v>0.27240514563268037</v>
      </c>
      <c r="K304">
        <f t="shared" si="32"/>
        <v>-0.48844020409203037</v>
      </c>
      <c r="L304">
        <f t="shared" si="33"/>
        <v>0.72094460919749281</v>
      </c>
      <c r="M304">
        <f t="shared" si="34"/>
        <v>0.28442710354064438</v>
      </c>
    </row>
    <row r="305" spans="1:13" x14ac:dyDescent="0.3">
      <c r="A305" s="1">
        <v>24040570020001</v>
      </c>
      <c r="B305">
        <v>44.45533321168687</v>
      </c>
      <c r="C305">
        <v>5.3</v>
      </c>
      <c r="D305">
        <v>1.4750662369058564E-2</v>
      </c>
      <c r="E305">
        <v>1.4000000000000001</v>
      </c>
      <c r="F305" s="4">
        <v>-0.47670090493435452</v>
      </c>
      <c r="G305">
        <f t="shared" si="28"/>
        <v>1.5553483472421474</v>
      </c>
      <c r="H305">
        <f t="shared" si="29"/>
        <v>-1.0540735059438666</v>
      </c>
      <c r="I305">
        <f t="shared" si="30"/>
        <v>0.82210104648600579</v>
      </c>
      <c r="J305">
        <f t="shared" si="31"/>
        <v>0.15688695573868006</v>
      </c>
      <c r="K305">
        <f t="shared" si="32"/>
        <v>-0.72890728533588622</v>
      </c>
      <c r="L305">
        <f t="shared" si="33"/>
        <v>0.50127484129828082</v>
      </c>
      <c r="M305">
        <f t="shared" si="34"/>
        <v>0.25008071688879963</v>
      </c>
    </row>
    <row r="306" spans="1:13" x14ac:dyDescent="0.3">
      <c r="A306" s="1">
        <v>24040730010601</v>
      </c>
      <c r="B306">
        <v>42.068825022379599</v>
      </c>
      <c r="C306">
        <v>22.1</v>
      </c>
      <c r="D306">
        <v>-6.5924592316150702E-3</v>
      </c>
      <c r="E306">
        <v>0.5</v>
      </c>
      <c r="F306" s="4">
        <v>2.4876704013182067</v>
      </c>
      <c r="G306">
        <f t="shared" si="28"/>
        <v>0.69632237545073461</v>
      </c>
      <c r="H306">
        <f t="shared" si="29"/>
        <v>-6.9150106086532728E-2</v>
      </c>
      <c r="I306">
        <f t="shared" si="30"/>
        <v>-0.35864994508816028</v>
      </c>
      <c r="J306">
        <f t="shared" si="31"/>
        <v>-0.3629448987843214</v>
      </c>
      <c r="K306">
        <f t="shared" si="32"/>
        <v>0.96605278537579475</v>
      </c>
      <c r="L306">
        <f t="shared" si="33"/>
        <v>0.6271722693642019</v>
      </c>
      <c r="M306">
        <f t="shared" si="34"/>
        <v>0.24445794150331301</v>
      </c>
    </row>
    <row r="307" spans="1:13" x14ac:dyDescent="0.3">
      <c r="A307" s="1">
        <v>24040600020402</v>
      </c>
      <c r="B307">
        <v>38.926737785339398</v>
      </c>
      <c r="C307">
        <v>21.3</v>
      </c>
      <c r="D307">
        <v>-1.3036535140902999E-3</v>
      </c>
      <c r="E307">
        <v>0</v>
      </c>
      <c r="F307" s="4">
        <v>2.4667865950221599</v>
      </c>
      <c r="G307">
        <f t="shared" si="28"/>
        <v>-0.43467501829184801</v>
      </c>
      <c r="H307">
        <f t="shared" si="29"/>
        <v>-0.11605122036545343</v>
      </c>
      <c r="I307">
        <f t="shared" si="30"/>
        <v>-6.6060945594600101E-2</v>
      </c>
      <c r="J307">
        <f t="shared" si="31"/>
        <v>-0.65174037351932212</v>
      </c>
      <c r="K307">
        <f t="shared" si="32"/>
        <v>0.95411190006172653</v>
      </c>
      <c r="L307">
        <f t="shared" si="33"/>
        <v>-0.55072623865730141</v>
      </c>
      <c r="M307">
        <f t="shared" si="34"/>
        <v>0.23631058094780433</v>
      </c>
    </row>
    <row r="308" spans="1:13" x14ac:dyDescent="0.3">
      <c r="A308" s="1">
        <v>24040810050203</v>
      </c>
      <c r="B308">
        <v>39.776595751444503</v>
      </c>
      <c r="C308">
        <v>11.2</v>
      </c>
      <c r="D308">
        <v>2.27117029329141E-2</v>
      </c>
      <c r="E308">
        <v>0</v>
      </c>
      <c r="F308" s="4">
        <v>0.14097536174166533</v>
      </c>
      <c r="G308">
        <f t="shared" si="28"/>
        <v>-0.12876780687346928</v>
      </c>
      <c r="H308">
        <f t="shared" si="29"/>
        <v>-0.70817778813682675</v>
      </c>
      <c r="I308">
        <f t="shared" si="30"/>
        <v>1.2625242758339517</v>
      </c>
      <c r="J308">
        <f t="shared" si="31"/>
        <v>-0.65174037351932212</v>
      </c>
      <c r="K308">
        <f t="shared" si="32"/>
        <v>-0.3757340487599295</v>
      </c>
      <c r="L308">
        <f t="shared" si="33"/>
        <v>-0.83694559501029597</v>
      </c>
      <c r="M308">
        <f t="shared" si="34"/>
        <v>0.23504985355470004</v>
      </c>
    </row>
    <row r="309" spans="1:13" x14ac:dyDescent="0.3">
      <c r="A309" s="1">
        <v>24040640010601</v>
      </c>
      <c r="B309">
        <v>42.095205624898298</v>
      </c>
      <c r="C309">
        <v>51.5</v>
      </c>
      <c r="D309">
        <v>-3.07721955080827E-3</v>
      </c>
      <c r="E309">
        <v>0.2</v>
      </c>
      <c r="F309" s="4">
        <v>2.4326793253421801</v>
      </c>
      <c r="G309">
        <f t="shared" si="28"/>
        <v>0.70581809929388084</v>
      </c>
      <c r="H309">
        <f t="shared" si="29"/>
        <v>1.6544658436638013</v>
      </c>
      <c r="I309">
        <f t="shared" si="30"/>
        <v>-0.16417873247029832</v>
      </c>
      <c r="J309">
        <f t="shared" si="31"/>
        <v>-0.53622218362532192</v>
      </c>
      <c r="K309">
        <f t="shared" si="32"/>
        <v>0.93461013923081271</v>
      </c>
      <c r="L309">
        <f t="shared" si="33"/>
        <v>2.3602839429576821</v>
      </c>
      <c r="M309">
        <f t="shared" si="34"/>
        <v>0.23420922313519243</v>
      </c>
    </row>
    <row r="310" spans="1:13" x14ac:dyDescent="0.3">
      <c r="A310" s="1">
        <v>24040820020106</v>
      </c>
      <c r="B310">
        <v>38.264652252197301</v>
      </c>
      <c r="C310">
        <v>13.9</v>
      </c>
      <c r="D310">
        <v>-2.3576561361551302E-3</v>
      </c>
      <c r="E310">
        <v>0</v>
      </c>
      <c r="F310" s="4">
        <v>2.5587186853090902</v>
      </c>
      <c r="G310">
        <f t="shared" si="28"/>
        <v>-0.67299335763997969</v>
      </c>
      <c r="H310">
        <f t="shared" si="29"/>
        <v>-0.54988652744546951</v>
      </c>
      <c r="I310">
        <f t="shared" si="30"/>
        <v>-0.12437081536948531</v>
      </c>
      <c r="J310">
        <f t="shared" si="31"/>
        <v>-0.65174037351932212</v>
      </c>
      <c r="K310">
        <f t="shared" si="32"/>
        <v>1.0066765777472593</v>
      </c>
      <c r="L310">
        <f t="shared" si="33"/>
        <v>-1.2228798850854492</v>
      </c>
      <c r="M310">
        <f t="shared" si="34"/>
        <v>0.23056538885845179</v>
      </c>
    </row>
    <row r="311" spans="1:13" x14ac:dyDescent="0.3">
      <c r="A311" s="1">
        <v>24040710010102</v>
      </c>
      <c r="B311">
        <v>41.197880744934103</v>
      </c>
      <c r="C311">
        <v>27.9</v>
      </c>
      <c r="D311">
        <v>1.6634019052920199E-2</v>
      </c>
      <c r="E311">
        <v>0.4</v>
      </c>
      <c r="F311" s="4">
        <v>0.31685106828808801</v>
      </c>
      <c r="G311">
        <f t="shared" si="28"/>
        <v>0.38282512551003556</v>
      </c>
      <c r="H311">
        <f t="shared" si="29"/>
        <v>0.27088297243564186</v>
      </c>
      <c r="I311">
        <f t="shared" si="30"/>
        <v>0.92629270661726182</v>
      </c>
      <c r="J311">
        <f t="shared" si="31"/>
        <v>-0.42070399373132156</v>
      </c>
      <c r="K311">
        <f t="shared" si="32"/>
        <v>-0.27517232109254081</v>
      </c>
      <c r="L311">
        <f t="shared" si="33"/>
        <v>0.65370809794567741</v>
      </c>
      <c r="M311">
        <f t="shared" si="34"/>
        <v>0.2304163917933994</v>
      </c>
    </row>
    <row r="312" spans="1:13" x14ac:dyDescent="0.3">
      <c r="A312" s="1">
        <v>24040640011001</v>
      </c>
      <c r="B312">
        <v>43.35376103719075</v>
      </c>
      <c r="C312">
        <v>73.5</v>
      </c>
      <c r="D312">
        <v>8.8497921048353197E-3</v>
      </c>
      <c r="E312">
        <v>0.3</v>
      </c>
      <c r="F312" s="4">
        <v>1.1589329491058999</v>
      </c>
      <c r="G312">
        <f t="shared" si="28"/>
        <v>1.1588363587500465</v>
      </c>
      <c r="H312">
        <f t="shared" si="29"/>
        <v>2.9442464863341193</v>
      </c>
      <c r="I312">
        <f t="shared" si="30"/>
        <v>0.49565121660675326</v>
      </c>
      <c r="J312">
        <f t="shared" si="31"/>
        <v>-0.47846308867832166</v>
      </c>
      <c r="K312">
        <f t="shared" si="32"/>
        <v>0.20631094021331525</v>
      </c>
      <c r="L312">
        <f t="shared" si="33"/>
        <v>4.1030828450841659</v>
      </c>
      <c r="M312">
        <f t="shared" si="34"/>
        <v>0.22349906814174686</v>
      </c>
    </row>
    <row r="313" spans="1:13" x14ac:dyDescent="0.3">
      <c r="A313" s="1">
        <v>24040800021201</v>
      </c>
      <c r="B313">
        <v>38.6146675348282</v>
      </c>
      <c r="C313">
        <v>20.2</v>
      </c>
      <c r="D313">
        <v>-5.8042954575891299E-3</v>
      </c>
      <c r="E313">
        <v>0.4</v>
      </c>
      <c r="F313" s="4">
        <v>2.4736140207092983</v>
      </c>
      <c r="G313">
        <f t="shared" si="28"/>
        <v>-0.54700501213544162</v>
      </c>
      <c r="H313">
        <f t="shared" si="29"/>
        <v>-0.18054025249896941</v>
      </c>
      <c r="I313">
        <f t="shared" si="30"/>
        <v>-0.31504689699070704</v>
      </c>
      <c r="J313">
        <f t="shared" si="31"/>
        <v>-0.42070399373132156</v>
      </c>
      <c r="K313">
        <f t="shared" si="32"/>
        <v>0.95801566673934957</v>
      </c>
      <c r="L313">
        <f t="shared" si="33"/>
        <v>-0.72754526463441105</v>
      </c>
      <c r="M313">
        <f t="shared" si="34"/>
        <v>0.22226477601732098</v>
      </c>
    </row>
    <row r="314" spans="1:13" x14ac:dyDescent="0.3">
      <c r="A314" s="1">
        <v>24040820010202</v>
      </c>
      <c r="B314">
        <v>40.236035029093401</v>
      </c>
      <c r="C314">
        <v>7.3</v>
      </c>
      <c r="D314">
        <v>9.2438856760660804E-4</v>
      </c>
      <c r="E314">
        <v>0</v>
      </c>
      <c r="F314" s="4">
        <v>2.2131970624128998</v>
      </c>
      <c r="G314">
        <f t="shared" si="28"/>
        <v>3.6607813344305566E-2</v>
      </c>
      <c r="H314">
        <f t="shared" si="29"/>
        <v>-0.93682072024656493</v>
      </c>
      <c r="I314">
        <f t="shared" si="30"/>
        <v>5.7199510230641522E-2</v>
      </c>
      <c r="J314">
        <f t="shared" si="31"/>
        <v>-0.65174037351932212</v>
      </c>
      <c r="K314">
        <f t="shared" si="32"/>
        <v>0.80911517471340977</v>
      </c>
      <c r="L314">
        <f t="shared" si="33"/>
        <v>-0.90021290690225941</v>
      </c>
      <c r="M314">
        <f t="shared" si="34"/>
        <v>0.21457431142472916</v>
      </c>
    </row>
    <row r="315" spans="1:13" x14ac:dyDescent="0.3">
      <c r="A315" s="1">
        <v>24040610010101</v>
      </c>
      <c r="B315">
        <v>34.572801589965799</v>
      </c>
      <c r="C315">
        <v>38</v>
      </c>
      <c r="D315">
        <v>4.3720908773442098E-3</v>
      </c>
      <c r="E315">
        <v>0.4</v>
      </c>
      <c r="F315" s="4">
        <v>1.46703204512596</v>
      </c>
      <c r="G315">
        <f t="shared" si="28"/>
        <v>-2.0018786374146718</v>
      </c>
      <c r="H315">
        <f t="shared" si="29"/>
        <v>0.86300954020701526</v>
      </c>
      <c r="I315">
        <f t="shared" si="30"/>
        <v>0.24793439883038271</v>
      </c>
      <c r="J315">
        <f t="shared" si="31"/>
        <v>-0.42070399373132156</v>
      </c>
      <c r="K315">
        <f t="shared" si="32"/>
        <v>0.38247499377667604</v>
      </c>
      <c r="L315">
        <f t="shared" si="33"/>
        <v>-1.1388690972076565</v>
      </c>
      <c r="M315">
        <f t="shared" si="34"/>
        <v>0.20970539887573719</v>
      </c>
    </row>
    <row r="316" spans="1:13" x14ac:dyDescent="0.3">
      <c r="A316" s="1">
        <v>24040570040017</v>
      </c>
      <c r="B316">
        <v>40.341472069422394</v>
      </c>
      <c r="C316">
        <v>16</v>
      </c>
      <c r="D316">
        <v>1.6890841996226103E-3</v>
      </c>
      <c r="E316">
        <v>3.1</v>
      </c>
      <c r="F316" s="4">
        <v>-1.0041398371880259</v>
      </c>
      <c r="G316">
        <f t="shared" si="28"/>
        <v>7.4559979792858486E-2</v>
      </c>
      <c r="H316">
        <f t="shared" si="29"/>
        <v>-0.4267711024633028</v>
      </c>
      <c r="I316">
        <f t="shared" si="30"/>
        <v>9.9504246278569491E-2</v>
      </c>
      <c r="J316">
        <f t="shared" si="31"/>
        <v>1.1387915698376827</v>
      </c>
      <c r="K316">
        <f t="shared" si="32"/>
        <v>-1.0304848670724063</v>
      </c>
      <c r="L316">
        <f t="shared" si="33"/>
        <v>-0.3522111226704443</v>
      </c>
      <c r="M316">
        <f t="shared" si="34"/>
        <v>0.207810949043846</v>
      </c>
    </row>
    <row r="317" spans="1:13" x14ac:dyDescent="0.3">
      <c r="A317" s="1">
        <v>24040820010102</v>
      </c>
      <c r="B317">
        <v>36.1201985677083</v>
      </c>
      <c r="C317">
        <v>1.5</v>
      </c>
      <c r="D317">
        <v>-4.6927519142627699E-3</v>
      </c>
      <c r="E317">
        <v>0</v>
      </c>
      <c r="F317" s="4">
        <v>2.73884998261929</v>
      </c>
      <c r="G317">
        <f t="shared" si="28"/>
        <v>-1.4448915721667674</v>
      </c>
      <c r="H317">
        <f t="shared" si="29"/>
        <v>-1.2768537987687398</v>
      </c>
      <c r="I317">
        <f t="shared" si="30"/>
        <v>-0.25355372998747738</v>
      </c>
      <c r="J317">
        <f t="shared" si="31"/>
        <v>-0.65174037351932212</v>
      </c>
      <c r="K317">
        <f t="shared" si="32"/>
        <v>1.1096715553947292</v>
      </c>
      <c r="L317">
        <f t="shared" si="33"/>
        <v>-2.7217453709355075</v>
      </c>
      <c r="M317">
        <f t="shared" si="34"/>
        <v>0.20437745188792966</v>
      </c>
    </row>
    <row r="318" spans="1:13" x14ac:dyDescent="0.3">
      <c r="A318" s="1">
        <v>24040570040004</v>
      </c>
      <c r="B318">
        <v>44.380187999634522</v>
      </c>
      <c r="C318">
        <v>7.6000000000000005</v>
      </c>
      <c r="D318">
        <v>1.4834456508868337E-2</v>
      </c>
      <c r="E318">
        <v>1.4000000000000001</v>
      </c>
      <c r="F318" s="4">
        <v>-0.56855531003865145</v>
      </c>
      <c r="G318">
        <f t="shared" si="28"/>
        <v>1.5282997541981498</v>
      </c>
      <c r="H318">
        <f t="shared" si="29"/>
        <v>-0.91923280239196958</v>
      </c>
      <c r="I318">
        <f t="shared" si="30"/>
        <v>0.82673673265786218</v>
      </c>
      <c r="J318">
        <f t="shared" si="31"/>
        <v>0.15688695573868006</v>
      </c>
      <c r="K318">
        <f t="shared" si="32"/>
        <v>-0.7814275444013995</v>
      </c>
      <c r="L318">
        <f t="shared" si="33"/>
        <v>0.6090669518061802</v>
      </c>
      <c r="M318">
        <f t="shared" si="34"/>
        <v>0.20219614399514274</v>
      </c>
    </row>
    <row r="319" spans="1:13" x14ac:dyDescent="0.3">
      <c r="A319" s="1">
        <v>24040620010303</v>
      </c>
      <c r="B319">
        <v>42.929769992828398</v>
      </c>
      <c r="C319">
        <v>7.6</v>
      </c>
      <c r="D319">
        <v>-1.08384081395343E-2</v>
      </c>
      <c r="E319">
        <v>0</v>
      </c>
      <c r="F319" s="4">
        <v>3.3223825097084001</v>
      </c>
      <c r="G319">
        <f t="shared" si="28"/>
        <v>1.0062203649956118</v>
      </c>
      <c r="H319">
        <f t="shared" si="29"/>
        <v>-0.91923280239196969</v>
      </c>
      <c r="I319">
        <f t="shared" si="30"/>
        <v>-0.59354568700440569</v>
      </c>
      <c r="J319">
        <f t="shared" si="31"/>
        <v>-0.65174037351932212</v>
      </c>
      <c r="K319">
        <f t="shared" si="32"/>
        <v>1.4433221784767138</v>
      </c>
      <c r="L319">
        <f t="shared" si="33"/>
        <v>8.6987562603642155E-2</v>
      </c>
      <c r="M319">
        <f t="shared" si="34"/>
        <v>0.19803611795298592</v>
      </c>
    </row>
    <row r="320" spans="1:13" x14ac:dyDescent="0.3">
      <c r="A320" s="1">
        <v>24040700040102</v>
      </c>
      <c r="B320">
        <v>40.460252761840799</v>
      </c>
      <c r="C320">
        <v>6.6</v>
      </c>
      <c r="D320">
        <v>1.18457743277152E-3</v>
      </c>
      <c r="E320">
        <v>0</v>
      </c>
      <c r="F320" s="4">
        <v>2.1402792930603001</v>
      </c>
      <c r="G320">
        <f t="shared" si="28"/>
        <v>0.11731520694520887</v>
      </c>
      <c r="H320">
        <f t="shared" si="29"/>
        <v>-0.9778591952406207</v>
      </c>
      <c r="I320">
        <f t="shared" si="30"/>
        <v>7.1593761750547144E-2</v>
      </c>
      <c r="J320">
        <f t="shared" si="31"/>
        <v>-0.65174037351932212</v>
      </c>
      <c r="K320">
        <f t="shared" si="32"/>
        <v>0.76742245314464597</v>
      </c>
      <c r="L320">
        <f t="shared" si="33"/>
        <v>-0.86054398829541179</v>
      </c>
      <c r="M320">
        <f t="shared" si="34"/>
        <v>0.18727584137587094</v>
      </c>
    </row>
    <row r="321" spans="1:13" x14ac:dyDescent="0.3">
      <c r="A321" s="1">
        <v>24040570020301</v>
      </c>
      <c r="B321">
        <v>40.3822793960571</v>
      </c>
      <c r="C321">
        <v>11.6</v>
      </c>
      <c r="D321">
        <v>1.39103596641993E-2</v>
      </c>
      <c r="E321">
        <v>0.5</v>
      </c>
      <c r="F321" s="4">
        <v>0.40137462690472597</v>
      </c>
      <c r="G321">
        <f t="shared" si="28"/>
        <v>8.9248617181847775E-2</v>
      </c>
      <c r="H321">
        <f t="shared" si="29"/>
        <v>-0.68472723099736643</v>
      </c>
      <c r="I321">
        <f t="shared" si="30"/>
        <v>0.77561355180042446</v>
      </c>
      <c r="J321">
        <f t="shared" si="31"/>
        <v>-0.3629448987843214</v>
      </c>
      <c r="K321">
        <f t="shared" si="32"/>
        <v>-0.226843673265097</v>
      </c>
      <c r="L321">
        <f t="shared" si="33"/>
        <v>-0.5954786138155187</v>
      </c>
      <c r="M321">
        <f t="shared" si="34"/>
        <v>0.18582497975100606</v>
      </c>
    </row>
    <row r="322" spans="1:13" x14ac:dyDescent="0.3">
      <c r="A322" s="1">
        <v>24040650010202</v>
      </c>
      <c r="B322">
        <v>38.683428287506104</v>
      </c>
      <c r="C322">
        <v>20.100000000000001</v>
      </c>
      <c r="D322">
        <v>-5.0591734858850598E-3</v>
      </c>
      <c r="E322">
        <v>0.4</v>
      </c>
      <c r="F322" s="4">
        <v>2.3109836181004799</v>
      </c>
      <c r="G322">
        <f t="shared" si="28"/>
        <v>-0.52225451152752611</v>
      </c>
      <c r="H322">
        <f t="shared" si="29"/>
        <v>-0.18640289178383437</v>
      </c>
      <c r="I322">
        <f t="shared" si="30"/>
        <v>-0.27382502123165642</v>
      </c>
      <c r="J322">
        <f t="shared" si="31"/>
        <v>-0.42070399373132156</v>
      </c>
      <c r="K322">
        <f t="shared" si="32"/>
        <v>0.86502730252050275</v>
      </c>
      <c r="L322">
        <f t="shared" si="33"/>
        <v>-0.70865740331136051</v>
      </c>
      <c r="M322">
        <f t="shared" si="34"/>
        <v>0.17049828755752483</v>
      </c>
    </row>
    <row r="323" spans="1:13" x14ac:dyDescent="0.3">
      <c r="A323" s="1">
        <v>24040650011101</v>
      </c>
      <c r="B323">
        <v>39.874212265014599</v>
      </c>
      <c r="C323">
        <v>19.3</v>
      </c>
      <c r="D323">
        <v>3.1837095273658599E-2</v>
      </c>
      <c r="E323">
        <v>0.6</v>
      </c>
      <c r="F323" s="4">
        <v>-1.462279364050115</v>
      </c>
      <c r="G323">
        <f t="shared" si="28"/>
        <v>-9.3630646729559924E-2</v>
      </c>
      <c r="H323">
        <f t="shared" si="29"/>
        <v>-0.23330400606275506</v>
      </c>
      <c r="I323">
        <f t="shared" si="30"/>
        <v>1.767362146152663</v>
      </c>
      <c r="J323">
        <f t="shared" si="31"/>
        <v>-0.30518580383732125</v>
      </c>
      <c r="K323">
        <f t="shared" si="32"/>
        <v>-1.2924386254319278</v>
      </c>
      <c r="L323">
        <f t="shared" si="33"/>
        <v>-0.32693465279231498</v>
      </c>
      <c r="M323">
        <f t="shared" si="34"/>
        <v>0.16973771688341399</v>
      </c>
    </row>
    <row r="324" spans="1:13" x14ac:dyDescent="0.3">
      <c r="A324" s="1">
        <v>24040570020901</v>
      </c>
      <c r="B324">
        <v>41.751774748166397</v>
      </c>
      <c r="C324">
        <v>13.2</v>
      </c>
      <c r="D324">
        <v>3.5779777293404001E-3</v>
      </c>
      <c r="E324">
        <v>0</v>
      </c>
      <c r="F324" s="4">
        <v>1.85269453128179</v>
      </c>
      <c r="G324">
        <f t="shared" ref="G324:G387" si="35">STANDARDIZE(B324, AVERAGE(B:B), _xlfn.STDEV.S(B:B))</f>
        <v>0.58219981717374614</v>
      </c>
      <c r="H324">
        <f t="shared" ref="H324:H387" si="36">STANDARDIZE(C324, AVERAGE(C:C), _xlfn.STDEV.S(C:C))</f>
        <v>-0.59092500243952517</v>
      </c>
      <c r="I324">
        <f t="shared" ref="I324:I387" si="37">STANDARDIZE(D324, AVERAGE(D:D), _xlfn.STDEV.S(D:D))</f>
        <v>0.20400221756510864</v>
      </c>
      <c r="J324">
        <f t="shared" ref="J324:J387" si="38">STANDARDIZE(E324, AVERAGE(E:E), _xlfn.STDEV.S(E:E))</f>
        <v>-0.65174037351932212</v>
      </c>
      <c r="K324">
        <f t="shared" ref="K324:K387" si="39">STANDARDIZE(F324, AVERAGE(F:F), _xlfn.STDEV.S(F:F))</f>
        <v>0.60298802918042482</v>
      </c>
      <c r="L324">
        <f t="shared" ref="L324:L387" si="40">G324+H324</f>
        <v>-8.7251852657790341E-3</v>
      </c>
      <c r="M324">
        <f t="shared" ref="M324:M387" si="41">I324+J324+K324</f>
        <v>0.15524987322621131</v>
      </c>
    </row>
    <row r="325" spans="1:13" x14ac:dyDescent="0.3">
      <c r="A325" s="1">
        <v>24040570030003</v>
      </c>
      <c r="B325">
        <v>40.951293600930093</v>
      </c>
      <c r="C325">
        <v>20.2</v>
      </c>
      <c r="D325">
        <v>5.4869176043818304E-4</v>
      </c>
      <c r="E325">
        <v>1.2</v>
      </c>
      <c r="F325" s="4">
        <v>0.91011892507473602</v>
      </c>
      <c r="G325">
        <f t="shared" si="35"/>
        <v>0.29406584030900712</v>
      </c>
      <c r="H325">
        <f t="shared" si="36"/>
        <v>-0.18054025249896941</v>
      </c>
      <c r="I325">
        <f t="shared" si="37"/>
        <v>3.6415091442465526E-2</v>
      </c>
      <c r="J325">
        <f t="shared" si="38"/>
        <v>4.1368765844679654E-2</v>
      </c>
      <c r="K325">
        <f t="shared" si="39"/>
        <v>6.4044742022693391E-2</v>
      </c>
      <c r="L325">
        <f t="shared" si="40"/>
        <v>0.11352558781003771</v>
      </c>
      <c r="M325">
        <f t="shared" si="41"/>
        <v>0.14182859930983857</v>
      </c>
    </row>
    <row r="326" spans="1:13" x14ac:dyDescent="0.3">
      <c r="A326" s="1">
        <v>24040730011001</v>
      </c>
      <c r="B326">
        <v>42.396762887636797</v>
      </c>
      <c r="C326">
        <v>26.4</v>
      </c>
      <c r="D326">
        <v>1.2092493421126465E-2</v>
      </c>
      <c r="E326">
        <v>0.4</v>
      </c>
      <c r="F326" s="4">
        <v>0.59285888937301956</v>
      </c>
      <c r="G326">
        <f t="shared" si="35"/>
        <v>0.81436393284071218</v>
      </c>
      <c r="H326">
        <f t="shared" si="36"/>
        <v>0.18294338316266565</v>
      </c>
      <c r="I326">
        <f t="shared" si="37"/>
        <v>0.67504497475639413</v>
      </c>
      <c r="J326">
        <f t="shared" si="38"/>
        <v>-0.42070399373132156</v>
      </c>
      <c r="K326">
        <f t="shared" si="39"/>
        <v>-0.11735732843074279</v>
      </c>
      <c r="L326">
        <f t="shared" si="40"/>
        <v>0.99730731600337785</v>
      </c>
      <c r="M326">
        <f t="shared" si="41"/>
        <v>0.13698365259432979</v>
      </c>
    </row>
    <row r="327" spans="1:13" x14ac:dyDescent="0.3">
      <c r="A327" s="1">
        <v>24040710010802</v>
      </c>
      <c r="B327">
        <v>40.4703884124756</v>
      </c>
      <c r="C327">
        <v>11.9</v>
      </c>
      <c r="D327">
        <v>8.4506073035299795E-3</v>
      </c>
      <c r="E327">
        <v>0</v>
      </c>
      <c r="F327" s="4">
        <v>1.33849134544532</v>
      </c>
      <c r="G327">
        <f t="shared" si="35"/>
        <v>0.12096354436777</v>
      </c>
      <c r="H327">
        <f t="shared" si="36"/>
        <v>-0.6671393131427712</v>
      </c>
      <c r="I327">
        <f t="shared" si="37"/>
        <v>0.47356738750334132</v>
      </c>
      <c r="J327">
        <f t="shared" si="38"/>
        <v>-0.65174037351932212</v>
      </c>
      <c r="K327">
        <f t="shared" si="39"/>
        <v>0.30897834611972286</v>
      </c>
      <c r="L327">
        <f t="shared" si="40"/>
        <v>-0.54617576877500118</v>
      </c>
      <c r="M327">
        <f t="shared" si="41"/>
        <v>0.13080536010374205</v>
      </c>
    </row>
    <row r="328" spans="1:13" x14ac:dyDescent="0.3">
      <c r="A328" s="1">
        <v>24040660020303</v>
      </c>
      <c r="B328">
        <v>38.517150561014802</v>
      </c>
      <c r="C328">
        <v>54.1</v>
      </c>
      <c r="D328">
        <v>5.841355305165055E-3</v>
      </c>
      <c r="E328">
        <v>0.3</v>
      </c>
      <c r="F328" s="4">
        <v>1.2855112180113775</v>
      </c>
      <c r="G328">
        <f t="shared" si="35"/>
        <v>-0.58210634284595053</v>
      </c>
      <c r="H328">
        <f t="shared" si="36"/>
        <v>1.8068944650702936</v>
      </c>
      <c r="I328">
        <f t="shared" si="37"/>
        <v>0.32921751488494133</v>
      </c>
      <c r="J328">
        <f t="shared" si="38"/>
        <v>-0.47846308867832166</v>
      </c>
      <c r="K328">
        <f t="shared" si="39"/>
        <v>0.27868551460015534</v>
      </c>
      <c r="L328">
        <f t="shared" si="40"/>
        <v>1.2247881222243431</v>
      </c>
      <c r="M328">
        <f t="shared" si="41"/>
        <v>0.12943994080677501</v>
      </c>
    </row>
    <row r="329" spans="1:13" x14ac:dyDescent="0.3">
      <c r="A329" s="1">
        <v>24040820020107</v>
      </c>
      <c r="B329">
        <v>38.965594482421899</v>
      </c>
      <c r="C329">
        <v>7.9</v>
      </c>
      <c r="D329">
        <v>2.2637108961741101E-3</v>
      </c>
      <c r="E329">
        <v>0</v>
      </c>
      <c r="F329" s="4">
        <v>1.9311388631661699</v>
      </c>
      <c r="G329">
        <f t="shared" si="35"/>
        <v>-0.42068851193018791</v>
      </c>
      <c r="H329">
        <f t="shared" si="36"/>
        <v>-0.90164488453737446</v>
      </c>
      <c r="I329">
        <f t="shared" si="37"/>
        <v>0.13129392795834574</v>
      </c>
      <c r="J329">
        <f t="shared" si="38"/>
        <v>-0.65174037351932212</v>
      </c>
      <c r="K329">
        <f t="shared" si="39"/>
        <v>0.64784071347042427</v>
      </c>
      <c r="L329">
        <f t="shared" si="40"/>
        <v>-1.3223333964675623</v>
      </c>
      <c r="M329">
        <f t="shared" si="41"/>
        <v>0.12739426790944786</v>
      </c>
    </row>
    <row r="330" spans="1:13" x14ac:dyDescent="0.3">
      <c r="A330" s="1">
        <v>24040570020102</v>
      </c>
      <c r="B330">
        <v>43.003283182779903</v>
      </c>
      <c r="C330">
        <v>57.9</v>
      </c>
      <c r="D330">
        <v>8.3267836986730508E-3</v>
      </c>
      <c r="E330">
        <v>0.4</v>
      </c>
      <c r="F330" s="4">
        <v>0.928468724091848</v>
      </c>
      <c r="G330">
        <f t="shared" si="35"/>
        <v>1.0326815100780047</v>
      </c>
      <c r="H330">
        <f t="shared" si="36"/>
        <v>2.0296747578951666</v>
      </c>
      <c r="I330">
        <f t="shared" si="37"/>
        <v>0.46671717847813049</v>
      </c>
      <c r="J330">
        <f t="shared" si="38"/>
        <v>-0.42070399373132156</v>
      </c>
      <c r="K330">
        <f t="shared" si="39"/>
        <v>7.4536739625688464E-2</v>
      </c>
      <c r="L330">
        <f t="shared" si="40"/>
        <v>3.0623562679731711</v>
      </c>
      <c r="M330">
        <f t="shared" si="41"/>
        <v>0.1205499243724974</v>
      </c>
    </row>
    <row r="331" spans="1:13" x14ac:dyDescent="0.3">
      <c r="A331" s="1">
        <v>24040810050401</v>
      </c>
      <c r="B331">
        <v>39.775194434358873</v>
      </c>
      <c r="C331">
        <v>5.9000000000000012</v>
      </c>
      <c r="D331">
        <v>6.2588288435815901E-3</v>
      </c>
      <c r="E331">
        <v>0</v>
      </c>
      <c r="F331" s="4">
        <v>1.5279389893015201</v>
      </c>
      <c r="G331">
        <f t="shared" si="35"/>
        <v>-0.12927221233776429</v>
      </c>
      <c r="H331">
        <f t="shared" si="36"/>
        <v>-1.0188976702346759</v>
      </c>
      <c r="I331">
        <f t="shared" si="37"/>
        <v>0.35231311934543141</v>
      </c>
      <c r="J331">
        <f t="shared" si="38"/>
        <v>-0.65174037351932212</v>
      </c>
      <c r="K331">
        <f t="shared" si="39"/>
        <v>0.41730019876664909</v>
      </c>
      <c r="L331">
        <f t="shared" si="40"/>
        <v>-1.1481698825724402</v>
      </c>
      <c r="M331">
        <f t="shared" si="41"/>
        <v>0.11787294459275838</v>
      </c>
    </row>
    <row r="332" spans="1:13" x14ac:dyDescent="0.3">
      <c r="A332" s="1">
        <v>24040780011802</v>
      </c>
      <c r="B332">
        <v>40.691253940264403</v>
      </c>
      <c r="C332">
        <v>8.5</v>
      </c>
      <c r="D332">
        <v>4.2993258684873598E-3</v>
      </c>
      <c r="E332">
        <v>0.5</v>
      </c>
      <c r="F332" s="4">
        <v>1.2065024301409699</v>
      </c>
      <c r="G332">
        <f t="shared" si="35"/>
        <v>0.20046430849423716</v>
      </c>
      <c r="H332">
        <f t="shared" si="36"/>
        <v>-0.86646904882818399</v>
      </c>
      <c r="I332">
        <f t="shared" si="37"/>
        <v>0.24390886976452586</v>
      </c>
      <c r="J332">
        <f t="shared" si="38"/>
        <v>-0.3629448987843214</v>
      </c>
      <c r="K332">
        <f t="shared" si="39"/>
        <v>0.23351008721924391</v>
      </c>
      <c r="L332">
        <f t="shared" si="40"/>
        <v>-0.66600474033394685</v>
      </c>
      <c r="M332">
        <f t="shared" si="41"/>
        <v>0.11447405819944836</v>
      </c>
    </row>
    <row r="333" spans="1:13" x14ac:dyDescent="0.3">
      <c r="A333" s="1">
        <v>24040700040101</v>
      </c>
      <c r="B333">
        <v>41.223752975463903</v>
      </c>
      <c r="C333">
        <v>9</v>
      </c>
      <c r="D333">
        <v>-7.0959779744346897E-4</v>
      </c>
      <c r="E333">
        <v>0</v>
      </c>
      <c r="F333" s="4">
        <v>2.1931608840823147</v>
      </c>
      <c r="G333">
        <f t="shared" si="35"/>
        <v>0.3921378603553845</v>
      </c>
      <c r="H333">
        <f t="shared" si="36"/>
        <v>-0.83715585240385859</v>
      </c>
      <c r="I333">
        <f t="shared" si="37"/>
        <v>-3.3196405458216838E-2</v>
      </c>
      <c r="J333">
        <f t="shared" si="38"/>
        <v>-0.65174037351932212</v>
      </c>
      <c r="K333">
        <f t="shared" si="39"/>
        <v>0.79765894378566815</v>
      </c>
      <c r="L333">
        <f t="shared" si="40"/>
        <v>-0.44501799204847409</v>
      </c>
      <c r="M333">
        <f t="shared" si="41"/>
        <v>0.11272216480812924</v>
      </c>
    </row>
    <row r="334" spans="1:13" x14ac:dyDescent="0.3">
      <c r="A334" s="1">
        <v>24040610010103</v>
      </c>
      <c r="B334">
        <v>36.3769788742065</v>
      </c>
      <c r="C334">
        <v>13.2</v>
      </c>
      <c r="D334">
        <v>1.35662298416719E-2</v>
      </c>
      <c r="E334">
        <v>0.6</v>
      </c>
      <c r="F334" s="4">
        <v>0.20203537773340899</v>
      </c>
      <c r="G334">
        <f t="shared" si="35"/>
        <v>-1.3524632480927816</v>
      </c>
      <c r="H334">
        <f t="shared" si="36"/>
        <v>-0.59092500243952517</v>
      </c>
      <c r="I334">
        <f t="shared" si="37"/>
        <v>0.75657549182110806</v>
      </c>
      <c r="J334">
        <f t="shared" si="38"/>
        <v>-0.30518580383732125</v>
      </c>
      <c r="K334">
        <f t="shared" si="39"/>
        <v>-0.34082132078798882</v>
      </c>
      <c r="L334">
        <f t="shared" si="40"/>
        <v>-1.9433882505323068</v>
      </c>
      <c r="M334">
        <f t="shared" si="41"/>
        <v>0.11056836719579799</v>
      </c>
    </row>
    <row r="335" spans="1:13" x14ac:dyDescent="0.3">
      <c r="A335" s="1">
        <v>24040780010502</v>
      </c>
      <c r="B335">
        <v>38.493076642354303</v>
      </c>
      <c r="C335">
        <v>9.5</v>
      </c>
      <c r="D335">
        <v>2.26950583358606E-2</v>
      </c>
      <c r="E335">
        <v>0.5</v>
      </c>
      <c r="F335" s="4">
        <v>-0.58310944680124499</v>
      </c>
      <c r="G335">
        <f t="shared" si="35"/>
        <v>-0.59077177356385846</v>
      </c>
      <c r="H335">
        <f t="shared" si="36"/>
        <v>-0.8078426559795332</v>
      </c>
      <c r="I335">
        <f t="shared" si="37"/>
        <v>1.2616034581183906</v>
      </c>
      <c r="J335">
        <f t="shared" si="38"/>
        <v>-0.3629448987843214</v>
      </c>
      <c r="K335">
        <f t="shared" si="39"/>
        <v>-0.7897492686821066</v>
      </c>
      <c r="L335">
        <f t="shared" si="40"/>
        <v>-1.3986144295433918</v>
      </c>
      <c r="M335">
        <f t="shared" si="41"/>
        <v>0.10890929065196264</v>
      </c>
    </row>
    <row r="336" spans="1:13" x14ac:dyDescent="0.3">
      <c r="A336" s="1">
        <v>24040800020901</v>
      </c>
      <c r="B336">
        <v>38.928308645884201</v>
      </c>
      <c r="C336">
        <v>11.5</v>
      </c>
      <c r="D336">
        <v>-8.1361551613857337E-3</v>
      </c>
      <c r="E336">
        <v>0</v>
      </c>
      <c r="F336" s="4">
        <v>2.90237183868885</v>
      </c>
      <c r="G336">
        <f t="shared" si="35"/>
        <v>-0.43410958549254153</v>
      </c>
      <c r="H336">
        <f t="shared" si="36"/>
        <v>-0.69058987028223151</v>
      </c>
      <c r="I336">
        <f t="shared" si="37"/>
        <v>-0.44405078447185126</v>
      </c>
      <c r="J336">
        <f t="shared" si="38"/>
        <v>-0.65174037351932212</v>
      </c>
      <c r="K336">
        <f t="shared" si="39"/>
        <v>1.2031696324210328</v>
      </c>
      <c r="L336">
        <f t="shared" si="40"/>
        <v>-1.1246994557747731</v>
      </c>
      <c r="M336">
        <f t="shared" si="41"/>
        <v>0.10737847442985937</v>
      </c>
    </row>
    <row r="337" spans="1:13" x14ac:dyDescent="0.3">
      <c r="A337" s="1">
        <v>24040570040023</v>
      </c>
      <c r="B337">
        <v>41.374625444412203</v>
      </c>
      <c r="C337">
        <v>9.3000000000000007</v>
      </c>
      <c r="D337">
        <v>-6.0513986099977003E-3</v>
      </c>
      <c r="E337">
        <v>2.4</v>
      </c>
      <c r="F337" s="4">
        <v>0.27099550725046134</v>
      </c>
      <c r="G337">
        <f t="shared" si="35"/>
        <v>0.44644455405774436</v>
      </c>
      <c r="H337">
        <f t="shared" si="36"/>
        <v>-0.81956793454926324</v>
      </c>
      <c r="I337">
        <f t="shared" si="37"/>
        <v>-0.32871721652907826</v>
      </c>
      <c r="J337">
        <f t="shared" si="38"/>
        <v>0.7344779052086815</v>
      </c>
      <c r="K337">
        <f t="shared" si="39"/>
        <v>-0.30139148763720491</v>
      </c>
      <c r="L337">
        <f t="shared" si="40"/>
        <v>-0.37312338049151889</v>
      </c>
      <c r="M337">
        <f t="shared" si="41"/>
        <v>0.10436920104239833</v>
      </c>
    </row>
    <row r="338" spans="1:13" x14ac:dyDescent="0.3">
      <c r="A338" s="1">
        <v>24040610020102</v>
      </c>
      <c r="B338">
        <v>37.626051902771003</v>
      </c>
      <c r="C338">
        <v>27</v>
      </c>
      <c r="D338">
        <v>2.1804740031560299E-2</v>
      </c>
      <c r="E338">
        <v>0</v>
      </c>
      <c r="F338" s="4">
        <v>-2.4962801635410901E-2</v>
      </c>
      <c r="G338">
        <f t="shared" si="35"/>
        <v>-0.90285818199304224</v>
      </c>
      <c r="H338">
        <f t="shared" si="36"/>
        <v>0.2181192188718562</v>
      </c>
      <c r="I338">
        <f t="shared" si="37"/>
        <v>1.2123489844622957</v>
      </c>
      <c r="J338">
        <f t="shared" si="38"/>
        <v>-0.65174037351932212</v>
      </c>
      <c r="K338">
        <f t="shared" si="39"/>
        <v>-0.47061371533143309</v>
      </c>
      <c r="L338">
        <f t="shared" si="40"/>
        <v>-0.68473896312118598</v>
      </c>
      <c r="M338">
        <f t="shared" si="41"/>
        <v>8.9994895611540449E-2</v>
      </c>
    </row>
    <row r="339" spans="1:13" x14ac:dyDescent="0.3">
      <c r="A339" s="1">
        <v>24040650010101</v>
      </c>
      <c r="B339">
        <v>40.837504863738999</v>
      </c>
      <c r="C339">
        <v>24.4</v>
      </c>
      <c r="D339">
        <v>-3.3393974881619202E-3</v>
      </c>
      <c r="E339">
        <v>0.3</v>
      </c>
      <c r="F339" s="4">
        <v>2.0903727412223798</v>
      </c>
      <c r="G339">
        <f t="shared" si="35"/>
        <v>0.25310747235433029</v>
      </c>
      <c r="H339">
        <f t="shared" si="36"/>
        <v>6.5690597465363987E-2</v>
      </c>
      <c r="I339">
        <f t="shared" si="37"/>
        <v>-0.17868302407726838</v>
      </c>
      <c r="J339">
        <f t="shared" si="38"/>
        <v>-0.47846308867832166</v>
      </c>
      <c r="K339">
        <f t="shared" si="39"/>
        <v>0.73888702222418134</v>
      </c>
      <c r="L339">
        <f t="shared" si="40"/>
        <v>0.31879806981969427</v>
      </c>
      <c r="M339">
        <f t="shared" si="41"/>
        <v>8.1740909468591361E-2</v>
      </c>
    </row>
    <row r="340" spans="1:13" x14ac:dyDescent="0.3">
      <c r="A340" s="1">
        <v>24040510010002</v>
      </c>
      <c r="B340">
        <v>44.989696760972301</v>
      </c>
      <c r="C340">
        <v>32.800000000000004</v>
      </c>
      <c r="D340">
        <v>5.1903398634749421E-3</v>
      </c>
      <c r="E340">
        <v>2.1</v>
      </c>
      <c r="F340" s="4">
        <v>-0.55803474341519199</v>
      </c>
      <c r="G340">
        <f t="shared" si="35"/>
        <v>1.7476930327837747</v>
      </c>
      <c r="H340">
        <f t="shared" si="36"/>
        <v>0.55815229739403127</v>
      </c>
      <c r="I340">
        <f t="shared" si="37"/>
        <v>0.29320183064307143</v>
      </c>
      <c r="J340">
        <f t="shared" si="38"/>
        <v>0.56120062036768115</v>
      </c>
      <c r="K340">
        <f t="shared" si="39"/>
        <v>-0.77541212375877833</v>
      </c>
      <c r="L340">
        <f t="shared" si="40"/>
        <v>2.3058453301778061</v>
      </c>
      <c r="M340">
        <f t="shared" si="41"/>
        <v>7.8990327251974302E-2</v>
      </c>
    </row>
    <row r="341" spans="1:13" x14ac:dyDescent="0.3">
      <c r="A341" s="1">
        <v>24040600010201</v>
      </c>
      <c r="B341">
        <v>42.1908432642619</v>
      </c>
      <c r="C341">
        <v>69.900000000000006</v>
      </c>
      <c r="D341">
        <v>9.7221990969652908E-3</v>
      </c>
      <c r="E341">
        <v>0.4</v>
      </c>
      <c r="F341" s="4">
        <v>0.72058250506719002</v>
      </c>
      <c r="G341">
        <f t="shared" si="35"/>
        <v>0.74024296171934856</v>
      </c>
      <c r="H341">
        <f t="shared" si="36"/>
        <v>2.7331914720789765</v>
      </c>
      <c r="I341">
        <f t="shared" si="37"/>
        <v>0.5439147949289227</v>
      </c>
      <c r="J341">
        <f t="shared" si="38"/>
        <v>-0.42070399373132156</v>
      </c>
      <c r="K341">
        <f t="shared" si="39"/>
        <v>-4.4327870807832466E-2</v>
      </c>
      <c r="L341">
        <f t="shared" si="40"/>
        <v>3.4734344337983249</v>
      </c>
      <c r="M341">
        <f t="shared" si="41"/>
        <v>7.888293038976868E-2</v>
      </c>
    </row>
    <row r="342" spans="1:13" x14ac:dyDescent="0.3">
      <c r="A342" s="1">
        <v>24040820020003</v>
      </c>
      <c r="B342">
        <v>41.466243076324446</v>
      </c>
      <c r="C342">
        <v>5.6</v>
      </c>
      <c r="D342">
        <v>5.8142015167201586E-3</v>
      </c>
      <c r="E342">
        <v>0</v>
      </c>
      <c r="F342" s="4">
        <v>1.5006648154308406</v>
      </c>
      <c r="G342">
        <f t="shared" si="35"/>
        <v>0.47942241084418474</v>
      </c>
      <c r="H342">
        <f t="shared" si="36"/>
        <v>-1.0364855880892714</v>
      </c>
      <c r="I342">
        <f t="shared" si="37"/>
        <v>0.32771530432590601</v>
      </c>
      <c r="J342">
        <f t="shared" si="38"/>
        <v>-0.65174037351932212</v>
      </c>
      <c r="K342">
        <f t="shared" si="39"/>
        <v>0.40170544666021007</v>
      </c>
      <c r="L342">
        <f t="shared" si="40"/>
        <v>-0.55706317724508669</v>
      </c>
      <c r="M342">
        <f t="shared" si="41"/>
        <v>7.7680377466793959E-2</v>
      </c>
    </row>
    <row r="343" spans="1:13" x14ac:dyDescent="0.3">
      <c r="A343" s="1">
        <v>24040800020501</v>
      </c>
      <c r="B343">
        <v>39.531023025512702</v>
      </c>
      <c r="C343">
        <v>6.8</v>
      </c>
      <c r="D343">
        <v>-7.4325492217515903E-3</v>
      </c>
      <c r="E343">
        <v>0.5</v>
      </c>
      <c r="F343" s="4">
        <v>2.2759310305118601</v>
      </c>
      <c r="G343">
        <f t="shared" si="35"/>
        <v>-0.2171619512909099</v>
      </c>
      <c r="H343">
        <f t="shared" si="36"/>
        <v>-0.96613391667089032</v>
      </c>
      <c r="I343">
        <f t="shared" si="37"/>
        <v>-0.40512567190189497</v>
      </c>
      <c r="J343">
        <f t="shared" si="38"/>
        <v>-0.3629448987843214</v>
      </c>
      <c r="K343">
        <f t="shared" si="39"/>
        <v>0.84498503041628992</v>
      </c>
      <c r="L343">
        <f t="shared" si="40"/>
        <v>-1.1832958679618002</v>
      </c>
      <c r="M343">
        <f t="shared" si="41"/>
        <v>7.6914459730073603E-2</v>
      </c>
    </row>
    <row r="344" spans="1:13" x14ac:dyDescent="0.3">
      <c r="A344" s="1">
        <v>24040590020002</v>
      </c>
      <c r="B344">
        <v>43.007637520631121</v>
      </c>
      <c r="C344">
        <v>22.1</v>
      </c>
      <c r="D344">
        <v>1.025577499288677E-2</v>
      </c>
      <c r="E344">
        <v>1.6</v>
      </c>
      <c r="F344" s="4">
        <v>-0.55342722272810796</v>
      </c>
      <c r="G344">
        <f t="shared" si="35"/>
        <v>1.0342488582735441</v>
      </c>
      <c r="H344">
        <f t="shared" si="36"/>
        <v>-6.9150106086532728E-2</v>
      </c>
      <c r="I344">
        <f t="shared" si="37"/>
        <v>0.57343345110194832</v>
      </c>
      <c r="J344">
        <f t="shared" si="38"/>
        <v>0.27240514563268037</v>
      </c>
      <c r="K344">
        <f t="shared" si="39"/>
        <v>-0.77277764825528339</v>
      </c>
      <c r="L344">
        <f t="shared" si="40"/>
        <v>0.96509875218701136</v>
      </c>
      <c r="M344">
        <f t="shared" si="41"/>
        <v>7.30609484793453E-2</v>
      </c>
    </row>
    <row r="345" spans="1:13" x14ac:dyDescent="0.3">
      <c r="A345" s="1">
        <v>24040800021102</v>
      </c>
      <c r="B345">
        <v>40.192957560221402</v>
      </c>
      <c r="C345">
        <v>34.799999999999997</v>
      </c>
      <c r="D345">
        <v>-8.1545154874523504E-3</v>
      </c>
      <c r="E345">
        <v>0</v>
      </c>
      <c r="F345" s="4">
        <v>2.8405555968399114</v>
      </c>
      <c r="G345">
        <f t="shared" si="35"/>
        <v>2.1102036022491808E-2</v>
      </c>
      <c r="H345">
        <f t="shared" si="36"/>
        <v>0.6754050830913324</v>
      </c>
      <c r="I345">
        <f t="shared" si="37"/>
        <v>-0.44506652029599136</v>
      </c>
      <c r="J345">
        <f t="shared" si="38"/>
        <v>-0.65174037351932212</v>
      </c>
      <c r="K345">
        <f t="shared" si="39"/>
        <v>1.1678245117087895</v>
      </c>
      <c r="L345">
        <f t="shared" si="40"/>
        <v>0.69650711911382424</v>
      </c>
      <c r="M345">
        <f t="shared" si="41"/>
        <v>7.1017617893476048E-2</v>
      </c>
    </row>
    <row r="346" spans="1:13" x14ac:dyDescent="0.3">
      <c r="A346" s="1">
        <v>24040570040015</v>
      </c>
      <c r="B346">
        <v>43.0400627454122</v>
      </c>
      <c r="C346">
        <v>12.5</v>
      </c>
      <c r="D346">
        <v>-3.9081528472403679E-3</v>
      </c>
      <c r="E346">
        <v>2.2000000000000002</v>
      </c>
      <c r="F346" s="4">
        <v>0.159964552770058</v>
      </c>
      <c r="G346">
        <f t="shared" si="35"/>
        <v>1.0459203498497815</v>
      </c>
      <c r="H346">
        <f t="shared" si="36"/>
        <v>-0.63196347743358072</v>
      </c>
      <c r="I346">
        <f t="shared" si="37"/>
        <v>-0.21014788974967322</v>
      </c>
      <c r="J346">
        <f t="shared" si="38"/>
        <v>0.6189597153146813</v>
      </c>
      <c r="K346">
        <f t="shared" si="39"/>
        <v>-0.36487646135164686</v>
      </c>
      <c r="L346">
        <f t="shared" si="40"/>
        <v>0.41395687241620083</v>
      </c>
      <c r="M346">
        <f t="shared" si="41"/>
        <v>4.3935364213361194E-2</v>
      </c>
    </row>
    <row r="347" spans="1:13" x14ac:dyDescent="0.3">
      <c r="A347" s="1">
        <v>24040610010206</v>
      </c>
      <c r="B347">
        <v>37.771201252937303</v>
      </c>
      <c r="C347">
        <v>46.6</v>
      </c>
      <c r="D347">
        <v>-3.0845116125419749E-3</v>
      </c>
      <c r="E347">
        <v>0.4</v>
      </c>
      <c r="F347" s="4">
        <v>1.8901324272155799</v>
      </c>
      <c r="G347">
        <f t="shared" si="35"/>
        <v>-0.85061153052955396</v>
      </c>
      <c r="H347">
        <f t="shared" si="36"/>
        <v>1.3671965187054125</v>
      </c>
      <c r="I347">
        <f t="shared" si="37"/>
        <v>-0.16458214623908932</v>
      </c>
      <c r="J347">
        <f t="shared" si="38"/>
        <v>-0.42070399373132156</v>
      </c>
      <c r="K347">
        <f t="shared" si="39"/>
        <v>0.62439416632842315</v>
      </c>
      <c r="L347">
        <f t="shared" si="40"/>
        <v>0.51658498817585852</v>
      </c>
      <c r="M347">
        <f t="shared" si="41"/>
        <v>3.9108026358012249E-2</v>
      </c>
    </row>
    <row r="348" spans="1:13" x14ac:dyDescent="0.3">
      <c r="A348" s="1">
        <v>24040710010003</v>
      </c>
      <c r="B348">
        <v>34.321903035159252</v>
      </c>
      <c r="C348">
        <v>18.700000000000024</v>
      </c>
      <c r="D348">
        <v>9.7998806976190792E-3</v>
      </c>
      <c r="E348">
        <v>1.700000000000002</v>
      </c>
      <c r="F348" s="4">
        <v>-0.67015108124663447</v>
      </c>
      <c r="G348">
        <f t="shared" si="35"/>
        <v>-2.0921898191778134</v>
      </c>
      <c r="H348">
        <f t="shared" si="36"/>
        <v>-0.26847984177194417</v>
      </c>
      <c r="I348">
        <f t="shared" si="37"/>
        <v>0.54821232125684916</v>
      </c>
      <c r="J348">
        <f t="shared" si="38"/>
        <v>0.33016424057968158</v>
      </c>
      <c r="K348">
        <f t="shared" si="39"/>
        <v>-0.83951769497986395</v>
      </c>
      <c r="L348">
        <f t="shared" si="40"/>
        <v>-2.3606696609497577</v>
      </c>
      <c r="M348">
        <f t="shared" si="41"/>
        <v>3.8858866856666729E-2</v>
      </c>
    </row>
    <row r="349" spans="1:13" x14ac:dyDescent="0.3">
      <c r="A349" s="1">
        <v>24040610010102</v>
      </c>
      <c r="B349">
        <v>38.241579691569001</v>
      </c>
      <c r="C349">
        <v>18.5</v>
      </c>
      <c r="D349">
        <v>9.3300657657285502E-3</v>
      </c>
      <c r="E349">
        <v>0.5</v>
      </c>
      <c r="F349" s="4">
        <v>0.56681190182765295</v>
      </c>
      <c r="G349">
        <f t="shared" si="35"/>
        <v>-0.68129834854855686</v>
      </c>
      <c r="H349">
        <f t="shared" si="36"/>
        <v>-0.28020512034167577</v>
      </c>
      <c r="I349">
        <f t="shared" si="37"/>
        <v>0.52222106950534419</v>
      </c>
      <c r="J349">
        <f t="shared" si="38"/>
        <v>-0.3629448987843214</v>
      </c>
      <c r="K349">
        <f t="shared" si="39"/>
        <v>-0.13225040331599788</v>
      </c>
      <c r="L349">
        <f t="shared" si="40"/>
        <v>-0.96150346889023264</v>
      </c>
      <c r="M349">
        <f t="shared" si="41"/>
        <v>2.7025767405024909E-2</v>
      </c>
    </row>
    <row r="350" spans="1:13" x14ac:dyDescent="0.3">
      <c r="A350" s="1">
        <v>24040620010402</v>
      </c>
      <c r="B350">
        <v>39.996052503585801</v>
      </c>
      <c r="C350">
        <v>55.4</v>
      </c>
      <c r="D350">
        <v>-1.1658014438580701E-2</v>
      </c>
      <c r="E350">
        <v>0.3</v>
      </c>
      <c r="F350" s="4">
        <v>2.798264761765795</v>
      </c>
      <c r="G350">
        <f t="shared" si="35"/>
        <v>-4.9774132927985458E-2</v>
      </c>
      <c r="H350">
        <f t="shared" si="36"/>
        <v>1.8831087757735396</v>
      </c>
      <c r="I350">
        <f t="shared" si="37"/>
        <v>-0.63888820851582917</v>
      </c>
      <c r="J350">
        <f t="shared" si="38"/>
        <v>-0.47846308867832166</v>
      </c>
      <c r="K350">
        <f t="shared" si="39"/>
        <v>1.1436435743692304</v>
      </c>
      <c r="L350">
        <f t="shared" si="40"/>
        <v>1.8333346428455541</v>
      </c>
      <c r="M350">
        <f t="shared" si="41"/>
        <v>2.6292277175079537E-2</v>
      </c>
    </row>
    <row r="351" spans="1:13" x14ac:dyDescent="0.3">
      <c r="A351" s="1">
        <v>24040570040007</v>
      </c>
      <c r="B351">
        <v>41.724337240060173</v>
      </c>
      <c r="C351">
        <v>18</v>
      </c>
      <c r="D351">
        <v>3.8069112536807826E-3</v>
      </c>
      <c r="E351">
        <v>1.9</v>
      </c>
      <c r="F351" s="4">
        <v>-0.31501913635230827</v>
      </c>
      <c r="G351">
        <f t="shared" si="35"/>
        <v>0.57232365912405347</v>
      </c>
      <c r="H351">
        <f t="shared" si="36"/>
        <v>-0.30951831676600117</v>
      </c>
      <c r="I351">
        <f t="shared" si="37"/>
        <v>0.21666735113493016</v>
      </c>
      <c r="J351">
        <f t="shared" si="38"/>
        <v>0.44568243047368072</v>
      </c>
      <c r="K351">
        <f t="shared" si="39"/>
        <v>-0.63646132847124159</v>
      </c>
      <c r="L351">
        <f t="shared" si="40"/>
        <v>0.26280534235805231</v>
      </c>
      <c r="M351">
        <f t="shared" si="41"/>
        <v>2.5888453137369316E-2</v>
      </c>
    </row>
    <row r="352" spans="1:13" x14ac:dyDescent="0.3">
      <c r="A352" s="1">
        <v>24040590020003</v>
      </c>
      <c r="B352">
        <v>44.437449137369804</v>
      </c>
      <c r="C352">
        <v>31.5</v>
      </c>
      <c r="D352">
        <v>1.4450512722962432E-2</v>
      </c>
      <c r="E352">
        <v>1.6000000000000003</v>
      </c>
      <c r="F352" s="4">
        <v>-1.0438844045003299</v>
      </c>
      <c r="G352">
        <f t="shared" si="35"/>
        <v>1.5489109570883481</v>
      </c>
      <c r="H352">
        <f t="shared" si="36"/>
        <v>0.48193798669078491</v>
      </c>
      <c r="I352">
        <f t="shared" si="37"/>
        <v>0.80549607187734973</v>
      </c>
      <c r="J352">
        <f t="shared" si="38"/>
        <v>0.27240514563268048</v>
      </c>
      <c r="K352">
        <f t="shared" si="39"/>
        <v>-1.0532099064357201</v>
      </c>
      <c r="L352">
        <f t="shared" si="40"/>
        <v>2.0308489437791328</v>
      </c>
      <c r="M352">
        <f t="shared" si="41"/>
        <v>2.4691311074310107E-2</v>
      </c>
    </row>
    <row r="353" spans="1:13" x14ac:dyDescent="0.3">
      <c r="A353" s="1">
        <v>24040650010401</v>
      </c>
      <c r="B353">
        <v>42.033647060394301</v>
      </c>
      <c r="C353">
        <v>20.3</v>
      </c>
      <c r="D353">
        <v>-2.0511959155555801E-3</v>
      </c>
      <c r="E353">
        <v>0.7</v>
      </c>
      <c r="F353" s="4">
        <v>1.4555622339248699</v>
      </c>
      <c r="G353">
        <f t="shared" si="35"/>
        <v>0.68366003340830761</v>
      </c>
      <c r="H353">
        <f t="shared" si="36"/>
        <v>-0.17467761321410424</v>
      </c>
      <c r="I353">
        <f t="shared" si="37"/>
        <v>-0.10741672514214315</v>
      </c>
      <c r="J353">
        <f t="shared" si="38"/>
        <v>-0.24742670889032112</v>
      </c>
      <c r="K353">
        <f t="shared" si="39"/>
        <v>0.37591681668076238</v>
      </c>
      <c r="L353">
        <f t="shared" si="40"/>
        <v>0.50898242019420337</v>
      </c>
      <c r="M353">
        <f t="shared" si="41"/>
        <v>2.1073382648298111E-2</v>
      </c>
    </row>
    <row r="354" spans="1:13" x14ac:dyDescent="0.3">
      <c r="A354" s="1">
        <v>24040820050205</v>
      </c>
      <c r="B354">
        <v>36.234157028293843</v>
      </c>
      <c r="C354">
        <v>5.3</v>
      </c>
      <c r="D354">
        <v>1.4111626683209175E-2</v>
      </c>
      <c r="E354">
        <v>0.5</v>
      </c>
      <c r="F354" s="4">
        <v>8.3545092803736495E-2</v>
      </c>
      <c r="G354">
        <f t="shared" si="35"/>
        <v>-1.4038721121091988</v>
      </c>
      <c r="H354">
        <f t="shared" si="36"/>
        <v>-1.0540735059438666</v>
      </c>
      <c r="I354">
        <f t="shared" si="37"/>
        <v>0.7867481101238698</v>
      </c>
      <c r="J354">
        <f t="shared" si="38"/>
        <v>-0.3629448987843214</v>
      </c>
      <c r="K354">
        <f t="shared" si="39"/>
        <v>-0.40857136994661941</v>
      </c>
      <c r="L354">
        <f t="shared" si="40"/>
        <v>-2.4579456180530652</v>
      </c>
      <c r="M354">
        <f t="shared" si="41"/>
        <v>1.5231841392928991E-2</v>
      </c>
    </row>
    <row r="355" spans="1:13" x14ac:dyDescent="0.3">
      <c r="A355" s="1">
        <v>24040730010902</v>
      </c>
      <c r="B355">
        <v>42.620275497436502</v>
      </c>
      <c r="C355">
        <v>70.599999999999994</v>
      </c>
      <c r="D355">
        <v>1.6729089897126001E-2</v>
      </c>
      <c r="E355">
        <v>0.3</v>
      </c>
      <c r="F355" s="4">
        <v>2.4122129316121642E-2</v>
      </c>
      <c r="G355">
        <f t="shared" si="35"/>
        <v>0.89481751674253796</v>
      </c>
      <c r="H355">
        <f t="shared" si="36"/>
        <v>2.7742299470730316</v>
      </c>
      <c r="I355">
        <f t="shared" si="37"/>
        <v>0.93155224623222854</v>
      </c>
      <c r="J355">
        <f t="shared" si="38"/>
        <v>-0.47846308867832166</v>
      </c>
      <c r="K355">
        <f t="shared" si="39"/>
        <v>-0.44254806854116585</v>
      </c>
      <c r="L355">
        <f t="shared" si="40"/>
        <v>3.6690474638155695</v>
      </c>
      <c r="M355">
        <f t="shared" si="41"/>
        <v>1.0541089012741034E-2</v>
      </c>
    </row>
    <row r="356" spans="1:13" x14ac:dyDescent="0.3">
      <c r="A356" s="1">
        <v>24040660020002</v>
      </c>
      <c r="B356">
        <v>40.894299316406261</v>
      </c>
      <c r="C356">
        <v>14.3</v>
      </c>
      <c r="D356">
        <v>5.3256709148020703E-3</v>
      </c>
      <c r="E356">
        <v>1.5</v>
      </c>
      <c r="F356" s="4">
        <v>-9.8768978593094525E-2</v>
      </c>
      <c r="G356">
        <f t="shared" si="35"/>
        <v>0.27355069149493488</v>
      </c>
      <c r="H356">
        <f t="shared" si="36"/>
        <v>-0.52643597030600919</v>
      </c>
      <c r="I356">
        <f t="shared" si="37"/>
        <v>0.30068865829813374</v>
      </c>
      <c r="J356">
        <f t="shared" si="38"/>
        <v>0.21464605068568013</v>
      </c>
      <c r="K356">
        <f t="shared" si="39"/>
        <v>-0.51281440815668478</v>
      </c>
      <c r="L356">
        <f t="shared" si="40"/>
        <v>-0.25288527881107431</v>
      </c>
      <c r="M356">
        <f t="shared" si="41"/>
        <v>2.5203008271290628E-3</v>
      </c>
    </row>
    <row r="357" spans="1:13" x14ac:dyDescent="0.3">
      <c r="A357" s="1">
        <v>24040680010012</v>
      </c>
      <c r="B357">
        <v>43.742661714553826</v>
      </c>
      <c r="C357">
        <v>27</v>
      </c>
      <c r="D357">
        <v>1.2261918561610727E-2</v>
      </c>
      <c r="E357">
        <v>2.2000000000000002</v>
      </c>
      <c r="F357" s="4">
        <v>-1.48140745348711</v>
      </c>
      <c r="G357">
        <f t="shared" si="35"/>
        <v>1.2988215403634926</v>
      </c>
      <c r="H357">
        <f t="shared" si="36"/>
        <v>0.2181192188718562</v>
      </c>
      <c r="I357">
        <f t="shared" si="37"/>
        <v>0.68441796650367781</v>
      </c>
      <c r="J357">
        <f t="shared" si="38"/>
        <v>0.6189597153146813</v>
      </c>
      <c r="K357">
        <f t="shared" si="39"/>
        <v>-1.3033756317901812</v>
      </c>
      <c r="L357">
        <f t="shared" si="40"/>
        <v>1.5169407592353488</v>
      </c>
      <c r="M357">
        <f t="shared" si="41"/>
        <v>2.0500281778801366E-6</v>
      </c>
    </row>
    <row r="358" spans="1:13" x14ac:dyDescent="0.3">
      <c r="A358" s="1">
        <v>24040640010401</v>
      </c>
      <c r="B358">
        <v>38.702726046244301</v>
      </c>
      <c r="C358">
        <v>11.7</v>
      </c>
      <c r="D358">
        <v>9.5200965491433892E-3</v>
      </c>
      <c r="E358">
        <v>0</v>
      </c>
      <c r="F358" s="4">
        <v>0.99090054964956897</v>
      </c>
      <c r="G358">
        <f t="shared" si="35"/>
        <v>-0.51530826427484511</v>
      </c>
      <c r="H358">
        <f t="shared" si="36"/>
        <v>-0.67886459171250135</v>
      </c>
      <c r="I358">
        <f t="shared" si="37"/>
        <v>0.53273401321361624</v>
      </c>
      <c r="J358">
        <f t="shared" si="38"/>
        <v>-0.65174037351932212</v>
      </c>
      <c r="K358">
        <f t="shared" si="39"/>
        <v>0.11023383709751185</v>
      </c>
      <c r="L358">
        <f t="shared" si="40"/>
        <v>-1.1941728559873463</v>
      </c>
      <c r="M358">
        <f t="shared" si="41"/>
        <v>-8.7725232081940357E-3</v>
      </c>
    </row>
    <row r="359" spans="1:13" x14ac:dyDescent="0.3">
      <c r="A359" s="1">
        <v>24040820050107</v>
      </c>
      <c r="B359">
        <v>35.639387123725001</v>
      </c>
      <c r="C359">
        <v>5.2</v>
      </c>
      <c r="D359">
        <v>-1.1277065961621686E-2</v>
      </c>
      <c r="E359">
        <v>0</v>
      </c>
      <c r="F359" s="4">
        <v>2.9995013773441301</v>
      </c>
      <c r="G359">
        <f t="shared" si="35"/>
        <v>-1.6179601246933253</v>
      </c>
      <c r="H359">
        <f t="shared" si="36"/>
        <v>-1.0599361452287317</v>
      </c>
      <c r="I359">
        <f t="shared" si="37"/>
        <v>-0.61781325517377306</v>
      </c>
      <c r="J359">
        <f t="shared" si="38"/>
        <v>-0.65174037351932212</v>
      </c>
      <c r="K359">
        <f t="shared" si="39"/>
        <v>1.2587060928368052</v>
      </c>
      <c r="L359">
        <f t="shared" si="40"/>
        <v>-2.6778962699220568</v>
      </c>
      <c r="M359">
        <f t="shared" si="41"/>
        <v>-1.0847535856289836E-2</v>
      </c>
    </row>
    <row r="360" spans="1:13" x14ac:dyDescent="0.3">
      <c r="A360" s="1">
        <v>24040730010005</v>
      </c>
      <c r="B360">
        <v>42.888405795097349</v>
      </c>
      <c r="C360">
        <v>32.300000000000004</v>
      </c>
      <c r="D360">
        <v>3.0113545211497674E-3</v>
      </c>
      <c r="E360">
        <v>2.6999999999999997</v>
      </c>
      <c r="F360" s="4">
        <v>-1.12129983305931</v>
      </c>
      <c r="G360">
        <f t="shared" si="35"/>
        <v>0.99133128130736314</v>
      </c>
      <c r="H360">
        <f t="shared" si="36"/>
        <v>0.52883910096970577</v>
      </c>
      <c r="I360">
        <f t="shared" si="37"/>
        <v>0.17265530742526722</v>
      </c>
      <c r="J360">
        <f t="shared" si="38"/>
        <v>0.90775519004968186</v>
      </c>
      <c r="K360">
        <f t="shared" si="39"/>
        <v>-1.0974742872127632</v>
      </c>
      <c r="L360">
        <f t="shared" si="40"/>
        <v>1.5201703822770689</v>
      </c>
      <c r="M360">
        <f t="shared" si="41"/>
        <v>-1.7063789737814083E-2</v>
      </c>
    </row>
    <row r="361" spans="1:13" x14ac:dyDescent="0.3">
      <c r="A361" s="1">
        <v>24040820050208</v>
      </c>
      <c r="B361">
        <v>38.552565383911102</v>
      </c>
      <c r="C361">
        <v>12.8</v>
      </c>
      <c r="D361">
        <v>8.0578171182423795E-3</v>
      </c>
      <c r="E361">
        <v>0.6</v>
      </c>
      <c r="F361" s="4">
        <v>0.509432030065606</v>
      </c>
      <c r="G361">
        <f t="shared" si="35"/>
        <v>-0.56935874248546514</v>
      </c>
      <c r="H361">
        <f t="shared" si="36"/>
        <v>-0.61437555957898538</v>
      </c>
      <c r="I361">
        <f t="shared" si="37"/>
        <v>0.45183732339011917</v>
      </c>
      <c r="J361">
        <f t="shared" si="38"/>
        <v>-0.30518580383732125</v>
      </c>
      <c r="K361">
        <f t="shared" si="39"/>
        <v>-0.16505890854410107</v>
      </c>
      <c r="L361">
        <f t="shared" si="40"/>
        <v>-1.1837343020644506</v>
      </c>
      <c r="M361">
        <f t="shared" si="41"/>
        <v>-1.8407388991303147E-2</v>
      </c>
    </row>
    <row r="362" spans="1:13" x14ac:dyDescent="0.3">
      <c r="A362" s="1">
        <v>24040690020002</v>
      </c>
      <c r="B362">
        <v>43.100656688213348</v>
      </c>
      <c r="C362">
        <v>27.9</v>
      </c>
      <c r="D362">
        <v>3.5593286035388522E-3</v>
      </c>
      <c r="E362">
        <v>1.6</v>
      </c>
      <c r="F362" s="4">
        <v>-6.845599599182603E-2</v>
      </c>
      <c r="G362">
        <f t="shared" si="35"/>
        <v>1.0677311992039331</v>
      </c>
      <c r="H362">
        <f t="shared" si="36"/>
        <v>0.27088297243564186</v>
      </c>
      <c r="I362">
        <f t="shared" si="37"/>
        <v>0.20297050466977126</v>
      </c>
      <c r="J362">
        <f t="shared" si="38"/>
        <v>0.27240514563268037</v>
      </c>
      <c r="K362">
        <f t="shared" si="39"/>
        <v>-0.4954821343538191</v>
      </c>
      <c r="L362">
        <f t="shared" si="40"/>
        <v>1.338614171639575</v>
      </c>
      <c r="M362">
        <f t="shared" si="41"/>
        <v>-2.0106484051367446E-2</v>
      </c>
    </row>
    <row r="363" spans="1:13" x14ac:dyDescent="0.3">
      <c r="A363" s="1">
        <v>24040740020001</v>
      </c>
      <c r="B363">
        <v>31.798043571340347</v>
      </c>
      <c r="C363">
        <v>33.700000000000479</v>
      </c>
      <c r="D363">
        <v>-1.5061351251623204E-2</v>
      </c>
      <c r="E363">
        <v>1.5</v>
      </c>
      <c r="F363" s="4">
        <v>1.8317731775343424</v>
      </c>
      <c r="G363">
        <f t="shared" si="35"/>
        <v>-3.0006555174251379</v>
      </c>
      <c r="H363">
        <f t="shared" si="36"/>
        <v>0.61091605095784474</v>
      </c>
      <c r="I363">
        <f t="shared" si="37"/>
        <v>-0.82716869493417788</v>
      </c>
      <c r="J363">
        <f t="shared" si="38"/>
        <v>0.21464605068568013</v>
      </c>
      <c r="K363">
        <f t="shared" si="39"/>
        <v>0.59102567508788517</v>
      </c>
      <c r="L363">
        <f t="shared" si="40"/>
        <v>-2.3897394664672933</v>
      </c>
      <c r="M363">
        <f t="shared" si="41"/>
        <v>-2.1496969160612611E-2</v>
      </c>
    </row>
    <row r="364" spans="1:13" x14ac:dyDescent="0.3">
      <c r="A364" s="1">
        <v>24040660010101</v>
      </c>
      <c r="B364">
        <v>41.568664868672698</v>
      </c>
      <c r="C364">
        <v>19.899999999999999</v>
      </c>
      <c r="D364">
        <v>1.4678461321939999E-2</v>
      </c>
      <c r="E364">
        <v>0.5</v>
      </c>
      <c r="F364" s="4">
        <v>-3.62066617235541E-2</v>
      </c>
      <c r="G364">
        <f t="shared" si="35"/>
        <v>0.51628923581414832</v>
      </c>
      <c r="H364">
        <f t="shared" si="36"/>
        <v>-0.1981281703535647</v>
      </c>
      <c r="I364">
        <f t="shared" si="37"/>
        <v>0.81810671709160043</v>
      </c>
      <c r="J364">
        <f t="shared" si="38"/>
        <v>-0.3629448987843214</v>
      </c>
      <c r="K364">
        <f t="shared" si="39"/>
        <v>-0.47704269872156169</v>
      </c>
      <c r="L364">
        <f t="shared" si="40"/>
        <v>0.31816106546058365</v>
      </c>
      <c r="M364">
        <f t="shared" si="41"/>
        <v>-2.1880880414282655E-2</v>
      </c>
    </row>
    <row r="365" spans="1:13" x14ac:dyDescent="0.3">
      <c r="A365" s="1">
        <v>24040800020701</v>
      </c>
      <c r="B365">
        <v>37.732282638549798</v>
      </c>
      <c r="C365">
        <v>11.1</v>
      </c>
      <c r="D365">
        <v>-3.1306940218200881E-3</v>
      </c>
      <c r="E365">
        <v>0.6</v>
      </c>
      <c r="F365" s="4">
        <v>1.5829732206960552</v>
      </c>
      <c r="G365">
        <f t="shared" si="35"/>
        <v>-0.86462032408609579</v>
      </c>
      <c r="H365">
        <f t="shared" si="36"/>
        <v>-0.71404042742169183</v>
      </c>
      <c r="I365">
        <f t="shared" si="37"/>
        <v>-0.16713706423883942</v>
      </c>
      <c r="J365">
        <f t="shared" si="38"/>
        <v>-0.30518580383732125</v>
      </c>
      <c r="K365">
        <f t="shared" si="39"/>
        <v>0.44876752019810839</v>
      </c>
      <c r="L365">
        <f t="shared" si="40"/>
        <v>-1.5786607515077877</v>
      </c>
      <c r="M365">
        <f t="shared" si="41"/>
        <v>-2.3555347878052246E-2</v>
      </c>
    </row>
    <row r="366" spans="1:13" x14ac:dyDescent="0.3">
      <c r="A366" s="1">
        <v>24040590020004</v>
      </c>
      <c r="B366">
        <v>42.23827245933014</v>
      </c>
      <c r="C366">
        <v>34.800000000000004</v>
      </c>
      <c r="D366">
        <v>1.0956920419019517E-2</v>
      </c>
      <c r="E366">
        <v>2.1999999999999997</v>
      </c>
      <c r="F366" s="4">
        <v>-1.401366505052384</v>
      </c>
      <c r="G366">
        <f t="shared" si="35"/>
        <v>0.75731514716892201</v>
      </c>
      <c r="H366">
        <f t="shared" si="36"/>
        <v>0.67540508309133285</v>
      </c>
      <c r="I366">
        <f t="shared" si="37"/>
        <v>0.61222244235793233</v>
      </c>
      <c r="J366">
        <f t="shared" si="38"/>
        <v>0.61895971531468108</v>
      </c>
      <c r="K366">
        <f t="shared" si="39"/>
        <v>-1.2576100384812052</v>
      </c>
      <c r="L366">
        <f t="shared" si="40"/>
        <v>1.4327202302602549</v>
      </c>
      <c r="M366">
        <f t="shared" si="41"/>
        <v>-2.6427880808591819E-2</v>
      </c>
    </row>
    <row r="367" spans="1:13" x14ac:dyDescent="0.3">
      <c r="A367" s="1">
        <v>24040560020101</v>
      </c>
      <c r="B367">
        <v>40.115246454874701</v>
      </c>
      <c r="C367">
        <v>80.2</v>
      </c>
      <c r="D367">
        <v>8.9705393960078598E-3</v>
      </c>
      <c r="E367">
        <v>0.4</v>
      </c>
      <c r="F367" s="4">
        <v>0.60657144902840654</v>
      </c>
      <c r="G367">
        <f t="shared" si="35"/>
        <v>-6.8701528384279712E-3</v>
      </c>
      <c r="H367">
        <f t="shared" si="36"/>
        <v>3.3370433184200801</v>
      </c>
      <c r="I367">
        <f t="shared" si="37"/>
        <v>0.50233123682354153</v>
      </c>
      <c r="J367">
        <f t="shared" si="38"/>
        <v>-0.42070399373132156</v>
      </c>
      <c r="K367">
        <f t="shared" si="39"/>
        <v>-0.10951679879327481</v>
      </c>
      <c r="L367">
        <f t="shared" si="40"/>
        <v>3.3301731655816522</v>
      </c>
      <c r="M367">
        <f t="shared" si="41"/>
        <v>-2.7889555701054836E-2</v>
      </c>
    </row>
    <row r="368" spans="1:13" x14ac:dyDescent="0.3">
      <c r="A368" s="1">
        <v>24040780010007</v>
      </c>
      <c r="B368">
        <v>40.668092601702398</v>
      </c>
      <c r="C368">
        <v>15.6</v>
      </c>
      <c r="D368">
        <v>1.2337808506205103E-2</v>
      </c>
      <c r="E368">
        <v>1.8</v>
      </c>
      <c r="F368" s="4">
        <v>-1.1615902061263701</v>
      </c>
      <c r="G368">
        <f t="shared" si="35"/>
        <v>0.19212736188103841</v>
      </c>
      <c r="H368">
        <f t="shared" si="36"/>
        <v>-0.45022165960276317</v>
      </c>
      <c r="I368">
        <f t="shared" si="37"/>
        <v>0.68861637426271383</v>
      </c>
      <c r="J368">
        <f t="shared" si="38"/>
        <v>0.38792333552668062</v>
      </c>
      <c r="K368">
        <f t="shared" si="39"/>
        <v>-1.1205114058890584</v>
      </c>
      <c r="L368">
        <f t="shared" si="40"/>
        <v>-0.25809429772172476</v>
      </c>
      <c r="M368">
        <f t="shared" si="41"/>
        <v>-4.3971696099663893E-2</v>
      </c>
    </row>
    <row r="369" spans="1:13" x14ac:dyDescent="0.3">
      <c r="A369" s="1">
        <v>24040730010101</v>
      </c>
      <c r="B369">
        <v>43.132213973999001</v>
      </c>
      <c r="C369">
        <v>33.1</v>
      </c>
      <c r="D369">
        <v>5.7826641947030999E-3</v>
      </c>
      <c r="E369">
        <v>0.5</v>
      </c>
      <c r="F369" s="4">
        <v>0.78071320677796996</v>
      </c>
      <c r="G369">
        <f t="shared" si="35"/>
        <v>1.0790902752844505</v>
      </c>
      <c r="H369">
        <f t="shared" si="36"/>
        <v>0.57574021524862629</v>
      </c>
      <c r="I369">
        <f t="shared" si="37"/>
        <v>0.32597058652220573</v>
      </c>
      <c r="J369">
        <f t="shared" si="38"/>
        <v>-0.3629448987843214</v>
      </c>
      <c r="K369">
        <f t="shared" si="39"/>
        <v>-9.9465035989828327E-3</v>
      </c>
      <c r="L369">
        <f t="shared" si="40"/>
        <v>1.6548304905330768</v>
      </c>
      <c r="M369">
        <f t="shared" si="41"/>
        <v>-4.6920815861098503E-2</v>
      </c>
    </row>
    <row r="370" spans="1:13" x14ac:dyDescent="0.3">
      <c r="A370" s="1">
        <v>24040710010002</v>
      </c>
      <c r="B370">
        <v>37.986348457725683</v>
      </c>
      <c r="C370">
        <v>8.6000000000000068</v>
      </c>
      <c r="D370">
        <v>2.260196106049657E-2</v>
      </c>
      <c r="E370">
        <v>1.1000000000000008</v>
      </c>
      <c r="F370" s="4">
        <v>-1.47918910781542</v>
      </c>
      <c r="G370">
        <f t="shared" si="35"/>
        <v>-0.77316908239565896</v>
      </c>
      <c r="H370">
        <f t="shared" si="36"/>
        <v>-0.86060640954331846</v>
      </c>
      <c r="I370">
        <f t="shared" si="37"/>
        <v>1.2564531009093747</v>
      </c>
      <c r="J370">
        <f t="shared" si="38"/>
        <v>-1.6390329102320036E-2</v>
      </c>
      <c r="K370">
        <f t="shared" si="39"/>
        <v>-1.3021072322045355</v>
      </c>
      <c r="L370">
        <f t="shared" si="40"/>
        <v>-1.6337754919389775</v>
      </c>
      <c r="M370">
        <f t="shared" si="41"/>
        <v>-6.2044460397480794E-2</v>
      </c>
    </row>
    <row r="371" spans="1:13" x14ac:dyDescent="0.3">
      <c r="A371" s="1">
        <v>24040650010201</v>
      </c>
      <c r="B371">
        <v>36.629957834879598</v>
      </c>
      <c r="C371">
        <v>23.6</v>
      </c>
      <c r="D371">
        <v>-1.00263732795914E-2</v>
      </c>
      <c r="E371">
        <v>0.5</v>
      </c>
      <c r="F371" s="4">
        <v>2.28067580858866</v>
      </c>
      <c r="G371">
        <f t="shared" si="35"/>
        <v>-1.2614032221902229</v>
      </c>
      <c r="H371">
        <f t="shared" si="36"/>
        <v>1.8789483186443502E-2</v>
      </c>
      <c r="I371">
        <f t="shared" si="37"/>
        <v>-0.54862203506587648</v>
      </c>
      <c r="J371">
        <f t="shared" si="38"/>
        <v>-0.3629448987843214</v>
      </c>
      <c r="K371">
        <f t="shared" si="39"/>
        <v>0.84769798657249118</v>
      </c>
      <c r="L371">
        <f t="shared" si="40"/>
        <v>-1.2426137390037795</v>
      </c>
      <c r="M371">
        <f t="shared" si="41"/>
        <v>-6.3868947277706756E-2</v>
      </c>
    </row>
    <row r="372" spans="1:13" x14ac:dyDescent="0.3">
      <c r="A372" s="1">
        <v>24040610010106</v>
      </c>
      <c r="B372">
        <v>36.912895202636697</v>
      </c>
      <c r="C372">
        <v>34.700000000000003</v>
      </c>
      <c r="D372">
        <v>5.3883902728557604E-3</v>
      </c>
      <c r="E372">
        <v>0.4</v>
      </c>
      <c r="F372" s="4">
        <v>0.88617583860953697</v>
      </c>
      <c r="G372">
        <f t="shared" si="35"/>
        <v>-1.1595596381695885</v>
      </c>
      <c r="H372">
        <f t="shared" si="36"/>
        <v>0.66954244380646766</v>
      </c>
      <c r="I372">
        <f t="shared" si="37"/>
        <v>0.30415843866102371</v>
      </c>
      <c r="J372">
        <f t="shared" si="38"/>
        <v>-0.42070399373132156</v>
      </c>
      <c r="K372">
        <f t="shared" si="39"/>
        <v>5.0354629909372298E-2</v>
      </c>
      <c r="L372">
        <f t="shared" si="40"/>
        <v>-0.49001719436312086</v>
      </c>
      <c r="M372">
        <f t="shared" si="41"/>
        <v>-6.6190925160925548E-2</v>
      </c>
    </row>
    <row r="373" spans="1:13" x14ac:dyDescent="0.3">
      <c r="A373" s="1">
        <v>24040640011402</v>
      </c>
      <c r="B373">
        <v>39.7169799804688</v>
      </c>
      <c r="C373">
        <v>28.8</v>
      </c>
      <c r="D373">
        <v>-3.3201789483428001E-3</v>
      </c>
      <c r="E373">
        <v>0.4</v>
      </c>
      <c r="F373" s="4">
        <v>1.7216786562973194</v>
      </c>
      <c r="G373">
        <f t="shared" si="35"/>
        <v>-0.15022656231623324</v>
      </c>
      <c r="H373">
        <f t="shared" si="36"/>
        <v>0.32364672599942773</v>
      </c>
      <c r="I373">
        <f t="shared" si="37"/>
        <v>-0.17761980987774298</v>
      </c>
      <c r="J373">
        <f t="shared" si="38"/>
        <v>-0.42070399373132156</v>
      </c>
      <c r="K373">
        <f t="shared" si="39"/>
        <v>0.52807613259728103</v>
      </c>
      <c r="L373">
        <f t="shared" si="40"/>
        <v>0.17342016368319449</v>
      </c>
      <c r="M373">
        <f t="shared" si="41"/>
        <v>-7.024767101178353E-2</v>
      </c>
    </row>
    <row r="374" spans="1:13" x14ac:dyDescent="0.3">
      <c r="A374" s="1">
        <v>24040610021002</v>
      </c>
      <c r="B374">
        <v>38.626754442850697</v>
      </c>
      <c r="C374">
        <v>17.8</v>
      </c>
      <c r="D374">
        <v>1.4734340676417001E-2</v>
      </c>
      <c r="E374">
        <v>0</v>
      </c>
      <c r="F374" s="4">
        <v>0.35603439847628288</v>
      </c>
      <c r="G374">
        <f t="shared" si="35"/>
        <v>-0.5426543176955485</v>
      </c>
      <c r="H374">
        <f t="shared" si="36"/>
        <v>-0.32124359533573132</v>
      </c>
      <c r="I374">
        <f t="shared" si="37"/>
        <v>0.82119809259147858</v>
      </c>
      <c r="J374">
        <f t="shared" si="38"/>
        <v>-0.65174037351932212</v>
      </c>
      <c r="K374">
        <f t="shared" si="39"/>
        <v>-0.25276818434812598</v>
      </c>
      <c r="L374">
        <f t="shared" si="40"/>
        <v>-0.86389791303127983</v>
      </c>
      <c r="M374">
        <f t="shared" si="41"/>
        <v>-8.3310465275969525E-2</v>
      </c>
    </row>
    <row r="375" spans="1:13" x14ac:dyDescent="0.3">
      <c r="A375" s="1">
        <v>24040620010001</v>
      </c>
      <c r="B375">
        <v>42.61778880931714</v>
      </c>
      <c r="C375">
        <v>40</v>
      </c>
      <c r="D375">
        <v>-1.5819277010720102E-2</v>
      </c>
      <c r="E375">
        <v>2.2000000000000002</v>
      </c>
      <c r="F375" s="4">
        <v>1.0887410443069203</v>
      </c>
      <c r="G375">
        <f t="shared" si="35"/>
        <v>0.89392243090631585</v>
      </c>
      <c r="H375">
        <f t="shared" si="36"/>
        <v>0.98026232590431683</v>
      </c>
      <c r="I375">
        <f t="shared" si="37"/>
        <v>-0.86909890590973726</v>
      </c>
      <c r="J375">
        <f t="shared" si="38"/>
        <v>0.6189597153146813</v>
      </c>
      <c r="K375">
        <f t="shared" si="39"/>
        <v>0.16617680598035836</v>
      </c>
      <c r="L375">
        <f t="shared" si="40"/>
        <v>1.8741847568106327</v>
      </c>
      <c r="M375">
        <f t="shared" si="41"/>
        <v>-8.3962384614697599E-2</v>
      </c>
    </row>
    <row r="376" spans="1:13" x14ac:dyDescent="0.3">
      <c r="A376" s="1">
        <v>24040820010204</v>
      </c>
      <c r="B376">
        <v>37.461559534072904</v>
      </c>
      <c r="C376">
        <v>0</v>
      </c>
      <c r="D376">
        <v>-7.1040086913854005E-3</v>
      </c>
      <c r="E376">
        <v>0</v>
      </c>
      <c r="F376" s="4">
        <v>2.4641723683586827</v>
      </c>
      <c r="G376">
        <f t="shared" si="35"/>
        <v>-0.96206737201646797</v>
      </c>
      <c r="H376">
        <f t="shared" si="36"/>
        <v>-1.364793388041716</v>
      </c>
      <c r="I376">
        <f t="shared" si="37"/>
        <v>-0.38695004772375519</v>
      </c>
      <c r="J376">
        <f t="shared" si="38"/>
        <v>-0.65174037351932212</v>
      </c>
      <c r="K376">
        <f t="shared" si="39"/>
        <v>0.9526171447316375</v>
      </c>
      <c r="L376">
        <f t="shared" si="40"/>
        <v>-2.3268607600581839</v>
      </c>
      <c r="M376">
        <f t="shared" si="41"/>
        <v>-8.60732765114397E-2</v>
      </c>
    </row>
    <row r="377" spans="1:13" x14ac:dyDescent="0.3">
      <c r="A377" s="1">
        <v>24040820010203</v>
      </c>
      <c r="B377">
        <v>35.515165328979499</v>
      </c>
      <c r="C377">
        <v>1.2</v>
      </c>
      <c r="D377">
        <v>-3.7298401196797699E-3</v>
      </c>
      <c r="E377">
        <v>0</v>
      </c>
      <c r="F377" s="4">
        <v>2.1311391939719497</v>
      </c>
      <c r="G377">
        <f t="shared" si="35"/>
        <v>-1.6626738819840148</v>
      </c>
      <c r="H377">
        <f t="shared" si="36"/>
        <v>-1.2944417166233351</v>
      </c>
      <c r="I377">
        <f t="shared" si="37"/>
        <v>-0.20028321607087898</v>
      </c>
      <c r="J377">
        <f t="shared" si="38"/>
        <v>-0.65174037351932212</v>
      </c>
      <c r="K377">
        <f t="shared" si="39"/>
        <v>0.76219635243168016</v>
      </c>
      <c r="L377">
        <f t="shared" si="40"/>
        <v>-2.9571155986073498</v>
      </c>
      <c r="M377">
        <f t="shared" si="41"/>
        <v>-8.9827237158520923E-2</v>
      </c>
    </row>
    <row r="378" spans="1:13" x14ac:dyDescent="0.3">
      <c r="A378" s="1">
        <v>24040710010001</v>
      </c>
      <c r="B378">
        <v>41.603208341716247</v>
      </c>
      <c r="C378">
        <v>23.5</v>
      </c>
      <c r="D378">
        <v>-6.8234433949979668E-3</v>
      </c>
      <c r="E378">
        <v>1.5</v>
      </c>
      <c r="F378" s="4">
        <v>0.90516048321333986</v>
      </c>
      <c r="G378">
        <f t="shared" si="35"/>
        <v>0.52872319293746251</v>
      </c>
      <c r="H378">
        <f t="shared" si="36"/>
        <v>1.2926843901578337E-2</v>
      </c>
      <c r="I378">
        <f t="shared" si="37"/>
        <v>-0.37142852476619931</v>
      </c>
      <c r="J378">
        <f t="shared" si="38"/>
        <v>0.21464605068568013</v>
      </c>
      <c r="K378">
        <f t="shared" si="39"/>
        <v>6.1209617775509852E-2</v>
      </c>
      <c r="L378">
        <f t="shared" si="40"/>
        <v>0.54165003683904089</v>
      </c>
      <c r="M378">
        <f t="shared" si="41"/>
        <v>-9.5572856305009335E-2</v>
      </c>
    </row>
    <row r="379" spans="1:13" x14ac:dyDescent="0.3">
      <c r="A379" s="1">
        <v>24040650010503</v>
      </c>
      <c r="B379">
        <v>41.16215753555295</v>
      </c>
      <c r="C379">
        <v>49.4</v>
      </c>
      <c r="D379">
        <v>-1.2181410362245529E-2</v>
      </c>
      <c r="E379">
        <v>0.4</v>
      </c>
      <c r="F379" s="4">
        <v>2.5337480405966453</v>
      </c>
      <c r="G379">
        <f t="shared" si="35"/>
        <v>0.36996652113078105</v>
      </c>
      <c r="H379">
        <f t="shared" si="36"/>
        <v>1.5313504186816345</v>
      </c>
      <c r="I379">
        <f t="shared" si="37"/>
        <v>-0.6678436850115268</v>
      </c>
      <c r="J379">
        <f t="shared" si="38"/>
        <v>-0.42070399373132156</v>
      </c>
      <c r="K379">
        <f t="shared" si="39"/>
        <v>0.99239893120606859</v>
      </c>
      <c r="L379">
        <f t="shared" si="40"/>
        <v>1.9013169398124155</v>
      </c>
      <c r="M379">
        <f t="shared" si="41"/>
        <v>-9.6148747536779711E-2</v>
      </c>
    </row>
    <row r="380" spans="1:13" x14ac:dyDescent="0.3">
      <c r="A380" s="1">
        <v>24040570040009</v>
      </c>
      <c r="B380">
        <v>40.205033359073454</v>
      </c>
      <c r="C380">
        <v>13.700000000000001</v>
      </c>
      <c r="D380">
        <v>5.7638343804726575E-3</v>
      </c>
      <c r="E380">
        <v>3.8999999999999995</v>
      </c>
      <c r="F380" s="4">
        <v>-2.7430067243539984</v>
      </c>
      <c r="G380">
        <f t="shared" si="35"/>
        <v>2.5448731705548722E-2</v>
      </c>
      <c r="H380">
        <f t="shared" si="36"/>
        <v>-0.56161180601519967</v>
      </c>
      <c r="I380">
        <f t="shared" si="37"/>
        <v>0.32492887752388139</v>
      </c>
      <c r="J380">
        <f t="shared" si="38"/>
        <v>1.6008643294136835</v>
      </c>
      <c r="K380">
        <f t="shared" si="39"/>
        <v>-2.0247293923154022</v>
      </c>
      <c r="L380">
        <f t="shared" si="40"/>
        <v>-0.53616307430965093</v>
      </c>
      <c r="M380">
        <f t="shared" si="41"/>
        <v>-9.8936185377837216E-2</v>
      </c>
    </row>
    <row r="381" spans="1:13" x14ac:dyDescent="0.3">
      <c r="A381" s="1">
        <v>24040630010104</v>
      </c>
      <c r="B381">
        <v>41.328690846761098</v>
      </c>
      <c r="C381">
        <v>7.1</v>
      </c>
      <c r="D381">
        <v>-1.02209224132821E-2</v>
      </c>
      <c r="E381">
        <v>0</v>
      </c>
      <c r="F381" s="4">
        <v>2.7170426361262789</v>
      </c>
      <c r="G381">
        <f t="shared" si="35"/>
        <v>0.42991035041960751</v>
      </c>
      <c r="H381">
        <f t="shared" si="36"/>
        <v>-0.9485459988162952</v>
      </c>
      <c r="I381">
        <f t="shared" si="37"/>
        <v>-0.55938494439156472</v>
      </c>
      <c r="J381">
        <f t="shared" si="38"/>
        <v>-0.65174037351932212</v>
      </c>
      <c r="K381">
        <f t="shared" si="39"/>
        <v>1.0972026108074349</v>
      </c>
      <c r="L381">
        <f t="shared" si="40"/>
        <v>-0.51863564839668763</v>
      </c>
      <c r="M381">
        <f t="shared" si="41"/>
        <v>-0.11392270710345209</v>
      </c>
    </row>
    <row r="382" spans="1:13" x14ac:dyDescent="0.3">
      <c r="A382" s="1">
        <v>24040720010011</v>
      </c>
      <c r="B382">
        <v>41.157681912183762</v>
      </c>
      <c r="C382">
        <v>16.599999999999998</v>
      </c>
      <c r="D382">
        <v>-4.5202908503900498E-3</v>
      </c>
      <c r="E382">
        <v>2.5</v>
      </c>
      <c r="F382" s="4">
        <v>-0.39726446403397569</v>
      </c>
      <c r="G382">
        <f t="shared" si="35"/>
        <v>0.36835551609366635</v>
      </c>
      <c r="H382">
        <f t="shared" si="36"/>
        <v>-0.39159526675411244</v>
      </c>
      <c r="I382">
        <f t="shared" si="37"/>
        <v>-0.24401278391662604</v>
      </c>
      <c r="J382">
        <f t="shared" si="38"/>
        <v>0.79223700015568166</v>
      </c>
      <c r="K382">
        <f t="shared" si="39"/>
        <v>-0.68348733568194131</v>
      </c>
      <c r="L382">
        <f t="shared" si="40"/>
        <v>-2.323975066044609E-2</v>
      </c>
      <c r="M382">
        <f t="shared" si="41"/>
        <v>-0.13526311944288572</v>
      </c>
    </row>
    <row r="383" spans="1:13" x14ac:dyDescent="0.3">
      <c r="A383" s="1">
        <v>24040640020202</v>
      </c>
      <c r="B383">
        <v>40.386765797932902</v>
      </c>
      <c r="C383">
        <v>12.6</v>
      </c>
      <c r="D383">
        <v>-1.2401617132127301E-2</v>
      </c>
      <c r="E383">
        <v>0</v>
      </c>
      <c r="F383" s="4">
        <v>2.8774925407610401</v>
      </c>
      <c r="G383">
        <f t="shared" si="35"/>
        <v>9.0863501953027323E-2</v>
      </c>
      <c r="H383">
        <f t="shared" si="36"/>
        <v>-0.62610083814871564</v>
      </c>
      <c r="I383">
        <f t="shared" si="37"/>
        <v>-0.68002603428329589</v>
      </c>
      <c r="J383">
        <f t="shared" si="38"/>
        <v>-0.65174037351932212</v>
      </c>
      <c r="K383">
        <f t="shared" si="39"/>
        <v>1.1889442158930721</v>
      </c>
      <c r="L383">
        <f t="shared" si="40"/>
        <v>-0.53523733619568836</v>
      </c>
      <c r="M383">
        <f t="shared" si="41"/>
        <v>-0.14282219190954581</v>
      </c>
    </row>
    <row r="384" spans="1:13" x14ac:dyDescent="0.3">
      <c r="A384" s="1">
        <v>24040640010503</v>
      </c>
      <c r="B384">
        <v>38.269634564717599</v>
      </c>
      <c r="C384">
        <v>7.8</v>
      </c>
      <c r="D384">
        <v>-4.8705449638267399E-3</v>
      </c>
      <c r="E384">
        <v>0</v>
      </c>
      <c r="F384" s="4">
        <v>2.1297560334205601</v>
      </c>
      <c r="G384">
        <f t="shared" si="35"/>
        <v>-0.67119996934418691</v>
      </c>
      <c r="H384">
        <f t="shared" si="36"/>
        <v>-0.90750752382223954</v>
      </c>
      <c r="I384">
        <f t="shared" si="37"/>
        <v>-0.26338965387412322</v>
      </c>
      <c r="J384">
        <f t="shared" si="38"/>
        <v>-0.65174037351932212</v>
      </c>
      <c r="K384">
        <f t="shared" si="39"/>
        <v>0.76140549269658409</v>
      </c>
      <c r="L384">
        <f t="shared" si="40"/>
        <v>-1.5787074931664264</v>
      </c>
      <c r="M384">
        <f t="shared" si="41"/>
        <v>-0.1537245346968612</v>
      </c>
    </row>
    <row r="385" spans="1:13" x14ac:dyDescent="0.3">
      <c r="A385" s="1">
        <v>24040800021203</v>
      </c>
      <c r="B385">
        <v>39.234372138977101</v>
      </c>
      <c r="C385">
        <v>46.7</v>
      </c>
      <c r="D385">
        <v>-7.53264222294092E-3</v>
      </c>
      <c r="E385">
        <v>0.5</v>
      </c>
      <c r="F385" s="4">
        <v>1.8754206954830892</v>
      </c>
      <c r="G385">
        <f t="shared" si="35"/>
        <v>-0.32394172989414149</v>
      </c>
      <c r="H385">
        <f t="shared" si="36"/>
        <v>1.3730591579902776</v>
      </c>
      <c r="I385">
        <f t="shared" si="37"/>
        <v>-0.41066304888990807</v>
      </c>
      <c r="J385">
        <f t="shared" si="38"/>
        <v>-0.3629448987843214</v>
      </c>
      <c r="K385">
        <f t="shared" si="39"/>
        <v>0.61598233282936099</v>
      </c>
      <c r="L385">
        <f t="shared" si="40"/>
        <v>1.0491174280961362</v>
      </c>
      <c r="M385">
        <f t="shared" si="41"/>
        <v>-0.15762561484486848</v>
      </c>
    </row>
    <row r="386" spans="1:13" x14ac:dyDescent="0.3">
      <c r="A386" s="1">
        <v>24040630010101</v>
      </c>
      <c r="B386">
        <v>39.496628824869802</v>
      </c>
      <c r="C386">
        <v>12.5</v>
      </c>
      <c r="D386">
        <v>2.8291887293259298E-3</v>
      </c>
      <c r="E386">
        <v>0</v>
      </c>
      <c r="F386" s="4">
        <v>1.3736417209195799</v>
      </c>
      <c r="G386">
        <f t="shared" si="35"/>
        <v>-0.22954217766668128</v>
      </c>
      <c r="H386">
        <f t="shared" si="36"/>
        <v>-0.63196347743358072</v>
      </c>
      <c r="I386">
        <f t="shared" si="37"/>
        <v>0.16257747329438263</v>
      </c>
      <c r="J386">
        <f t="shared" si="38"/>
        <v>-0.65174037351932212</v>
      </c>
      <c r="K386">
        <f t="shared" si="39"/>
        <v>0.32907653111217933</v>
      </c>
      <c r="L386">
        <f t="shared" si="40"/>
        <v>-0.861505655100262</v>
      </c>
      <c r="M386">
        <f t="shared" si="41"/>
        <v>-0.16008636911276014</v>
      </c>
    </row>
    <row r="387" spans="1:13" x14ac:dyDescent="0.3">
      <c r="A387" s="1">
        <v>24040570040022</v>
      </c>
      <c r="B387">
        <v>43.47405973581165</v>
      </c>
      <c r="C387">
        <v>18.2</v>
      </c>
      <c r="D387">
        <v>7.6058858384688705E-3</v>
      </c>
      <c r="E387">
        <v>1.3</v>
      </c>
      <c r="F387" s="4">
        <v>-0.41495535862632194</v>
      </c>
      <c r="G387">
        <f t="shared" si="35"/>
        <v>1.2021379937291652</v>
      </c>
      <c r="H387">
        <f t="shared" si="36"/>
        <v>-0.29779303819627106</v>
      </c>
      <c r="I387">
        <f t="shared" si="37"/>
        <v>0.42683543675423402</v>
      </c>
      <c r="J387">
        <f t="shared" si="38"/>
        <v>9.9127860791679859E-2</v>
      </c>
      <c r="K387">
        <f t="shared" si="39"/>
        <v>-0.69360258672554354</v>
      </c>
      <c r="L387">
        <f t="shared" si="40"/>
        <v>0.90434495553289418</v>
      </c>
      <c r="M387">
        <f t="shared" si="41"/>
        <v>-0.16763928917962967</v>
      </c>
    </row>
    <row r="388" spans="1:13" x14ac:dyDescent="0.3">
      <c r="A388" s="1">
        <v>24040560050002</v>
      </c>
      <c r="B388">
        <v>43.790557909011838</v>
      </c>
      <c r="C388">
        <v>48.9</v>
      </c>
      <c r="D388">
        <v>-3.8739546352492974E-3</v>
      </c>
      <c r="E388">
        <v>2</v>
      </c>
      <c r="F388" s="4">
        <v>-1.8444003071636961E-2</v>
      </c>
      <c r="G388">
        <f t="shared" ref="G388:G451" si="42">STANDARDIZE(B388, AVERAGE(B:B), _xlfn.STDEV.S(B:B))</f>
        <v>1.316061822703084</v>
      </c>
      <c r="H388">
        <f t="shared" ref="H388:H451" si="43">STANDARDIZE(C388, AVERAGE(C:C), _xlfn.STDEV.S(C:C))</f>
        <v>1.5020372222573091</v>
      </c>
      <c r="I388">
        <f t="shared" ref="I388:I451" si="44">STANDARDIZE(D388, AVERAGE(D:D), _xlfn.STDEV.S(D:D))</f>
        <v>-0.20825596534076926</v>
      </c>
      <c r="J388">
        <f t="shared" ref="J388:J451" si="45">STANDARDIZE(E388, AVERAGE(E:E), _xlfn.STDEV.S(E:E))</f>
        <v>0.50344152542068088</v>
      </c>
      <c r="K388">
        <f t="shared" ref="K388:K451" si="46">STANDARDIZE(F388, AVERAGE(F:F), _xlfn.STDEV.S(F:F))</f>
        <v>-0.4668864146213958</v>
      </c>
      <c r="L388">
        <f t="shared" ref="L388:L451" si="47">G388+H388</f>
        <v>2.8180990449603929</v>
      </c>
      <c r="M388">
        <f t="shared" ref="M388:M451" si="48">I388+J388+K388</f>
        <v>-0.1717008545414842</v>
      </c>
    </row>
    <row r="389" spans="1:13" x14ac:dyDescent="0.3">
      <c r="A389" s="1">
        <v>24040800030501</v>
      </c>
      <c r="B389">
        <v>39.9836521148682</v>
      </c>
      <c r="C389">
        <v>23</v>
      </c>
      <c r="D389">
        <v>-3.5264284039537102E-3</v>
      </c>
      <c r="E389">
        <v>0</v>
      </c>
      <c r="F389" s="4">
        <v>1.9602215699851548</v>
      </c>
      <c r="G389">
        <f t="shared" si="42"/>
        <v>-5.4237665052642034E-2</v>
      </c>
      <c r="H389">
        <f t="shared" si="43"/>
        <v>-1.6386352522747075E-2</v>
      </c>
      <c r="I389">
        <f t="shared" si="44"/>
        <v>-0.18903000815054519</v>
      </c>
      <c r="J389">
        <f t="shared" si="45"/>
        <v>-0.65174037351932212</v>
      </c>
      <c r="K389">
        <f t="shared" si="46"/>
        <v>0.66446954357089827</v>
      </c>
      <c r="L389">
        <f t="shared" si="47"/>
        <v>-7.0624017575389109E-2</v>
      </c>
      <c r="M389">
        <f t="shared" si="48"/>
        <v>-0.17630083809896901</v>
      </c>
    </row>
    <row r="390" spans="1:13" x14ac:dyDescent="0.3">
      <c r="A390" s="1">
        <v>24040800030001</v>
      </c>
      <c r="B390">
        <v>34.573704212782921</v>
      </c>
      <c r="C390">
        <v>37.900000000000013</v>
      </c>
      <c r="D390">
        <v>-1.4570269541641779E-2</v>
      </c>
      <c r="E390">
        <v>2.2000000000000015</v>
      </c>
      <c r="F390" s="4">
        <v>0.79457694292068504</v>
      </c>
      <c r="G390">
        <f t="shared" si="42"/>
        <v>-2.0015537374431931</v>
      </c>
      <c r="H390">
        <f t="shared" si="43"/>
        <v>0.85714690092215096</v>
      </c>
      <c r="I390">
        <f t="shared" si="44"/>
        <v>-0.80000091569113574</v>
      </c>
      <c r="J390">
        <f t="shared" si="45"/>
        <v>0.61895971531468208</v>
      </c>
      <c r="K390">
        <f t="shared" si="46"/>
        <v>-2.0195346854663047E-3</v>
      </c>
      <c r="L390">
        <f t="shared" si="47"/>
        <v>-1.1444068365210422</v>
      </c>
      <c r="M390">
        <f t="shared" si="48"/>
        <v>-0.18306073506191997</v>
      </c>
    </row>
    <row r="391" spans="1:13" x14ac:dyDescent="0.3">
      <c r="A391" s="1">
        <v>24040820020109</v>
      </c>
      <c r="B391">
        <v>37.333071549733447</v>
      </c>
      <c r="C391">
        <v>12.1</v>
      </c>
      <c r="D391">
        <v>1.5761172398924849E-3</v>
      </c>
      <c r="E391">
        <v>0</v>
      </c>
      <c r="F391" s="4">
        <v>1.450920549531775</v>
      </c>
      <c r="G391">
        <f t="shared" si="42"/>
        <v>-1.0083167484507305</v>
      </c>
      <c r="H391">
        <f t="shared" si="43"/>
        <v>-0.65541403457304104</v>
      </c>
      <c r="I391">
        <f t="shared" si="44"/>
        <v>9.3254652043382541E-2</v>
      </c>
      <c r="J391">
        <f t="shared" si="45"/>
        <v>-0.65174037351932212</v>
      </c>
      <c r="K391">
        <f t="shared" si="46"/>
        <v>0.37326280714742649</v>
      </c>
      <c r="L391">
        <f t="shared" si="47"/>
        <v>-1.6637307830237715</v>
      </c>
      <c r="M391">
        <f t="shared" si="48"/>
        <v>-0.18522291432851307</v>
      </c>
    </row>
    <row r="392" spans="1:13" x14ac:dyDescent="0.3">
      <c r="A392" s="1">
        <v>24040680020201</v>
      </c>
      <c r="B392">
        <v>38.762018680572496</v>
      </c>
      <c r="C392">
        <v>24.5</v>
      </c>
      <c r="D392">
        <v>9.6948948533584905E-3</v>
      </c>
      <c r="E392">
        <v>0.7</v>
      </c>
      <c r="F392" s="4">
        <v>-4.3081545736640525E-2</v>
      </c>
      <c r="G392">
        <f t="shared" si="42"/>
        <v>-0.49396582218641688</v>
      </c>
      <c r="H392">
        <f t="shared" si="43"/>
        <v>7.1553236750229163E-2</v>
      </c>
      <c r="I392">
        <f t="shared" si="44"/>
        <v>0.5424042608413554</v>
      </c>
      <c r="J392">
        <f t="shared" si="45"/>
        <v>-0.24742670889032112</v>
      </c>
      <c r="K392">
        <f t="shared" si="46"/>
        <v>-0.48097360099024089</v>
      </c>
      <c r="L392">
        <f t="shared" si="47"/>
        <v>-0.4224125854361877</v>
      </c>
      <c r="M392">
        <f t="shared" si="48"/>
        <v>-0.18599604903920663</v>
      </c>
    </row>
    <row r="393" spans="1:13" x14ac:dyDescent="0.3">
      <c r="A393" s="1">
        <v>24040540020002</v>
      </c>
      <c r="B393">
        <v>43.871809891292045</v>
      </c>
      <c r="C393">
        <v>27.099999999999998</v>
      </c>
      <c r="D393">
        <v>-5.7517981372906578E-3</v>
      </c>
      <c r="E393">
        <v>1.6999999999999997</v>
      </c>
      <c r="F393" s="4">
        <v>0.41407405803005731</v>
      </c>
      <c r="G393">
        <f t="shared" si="42"/>
        <v>1.3453085537015197</v>
      </c>
      <c r="H393">
        <f t="shared" si="43"/>
        <v>0.22398185815672117</v>
      </c>
      <c r="I393">
        <f t="shared" si="44"/>
        <v>-0.31214262346609517</v>
      </c>
      <c r="J393">
        <f t="shared" si="45"/>
        <v>0.3301642405796803</v>
      </c>
      <c r="K393">
        <f t="shared" si="46"/>
        <v>-0.21958242747149875</v>
      </c>
      <c r="L393">
        <f t="shared" si="47"/>
        <v>1.5692904118582409</v>
      </c>
      <c r="M393">
        <f t="shared" si="48"/>
        <v>-0.20156081035791362</v>
      </c>
    </row>
    <row r="394" spans="1:13" x14ac:dyDescent="0.3">
      <c r="A394" s="1">
        <v>24040690020007</v>
      </c>
      <c r="B394">
        <v>40.680864149729402</v>
      </c>
      <c r="C394">
        <v>23.300000000000004</v>
      </c>
      <c r="D394">
        <v>6.4186300414924759E-3</v>
      </c>
      <c r="E394">
        <v>2.1999999999999997</v>
      </c>
      <c r="F394" s="4">
        <v>-1.28062011301517</v>
      </c>
      <c r="G394">
        <f t="shared" si="42"/>
        <v>0.19672449316444809</v>
      </c>
      <c r="H394">
        <f t="shared" si="43"/>
        <v>1.2015653318484232E-3</v>
      </c>
      <c r="I394">
        <f t="shared" si="44"/>
        <v>0.36115369226715727</v>
      </c>
      <c r="J394">
        <f t="shared" si="45"/>
        <v>0.61895971531468108</v>
      </c>
      <c r="K394">
        <f t="shared" si="46"/>
        <v>-1.1885699986070166</v>
      </c>
      <c r="L394">
        <f t="shared" si="47"/>
        <v>0.19792605849629652</v>
      </c>
      <c r="M394">
        <f t="shared" si="48"/>
        <v>-0.20845659102517833</v>
      </c>
    </row>
    <row r="395" spans="1:13" x14ac:dyDescent="0.3">
      <c r="A395" s="1">
        <v>24040570010702</v>
      </c>
      <c r="B395">
        <v>41.532015800476103</v>
      </c>
      <c r="C395">
        <v>14.9</v>
      </c>
      <c r="D395">
        <v>4.3326362889880947E-3</v>
      </c>
      <c r="E395">
        <v>0</v>
      </c>
      <c r="F395" s="4">
        <v>1.13008547853678</v>
      </c>
      <c r="G395">
        <f t="shared" si="42"/>
        <v>0.50309736764294843</v>
      </c>
      <c r="H395">
        <f t="shared" si="43"/>
        <v>-0.49126013459681872</v>
      </c>
      <c r="I395">
        <f t="shared" si="44"/>
        <v>0.24575167948898313</v>
      </c>
      <c r="J395">
        <f t="shared" si="45"/>
        <v>-0.65174037351932212</v>
      </c>
      <c r="K395">
        <f t="shared" si="46"/>
        <v>0.18981661284867071</v>
      </c>
      <c r="L395">
        <f t="shared" si="47"/>
        <v>1.1837233046129714E-2</v>
      </c>
      <c r="M395">
        <f t="shared" si="48"/>
        <v>-0.21617208118166828</v>
      </c>
    </row>
    <row r="396" spans="1:13" x14ac:dyDescent="0.3">
      <c r="A396" s="1">
        <v>24040650010702</v>
      </c>
      <c r="B396">
        <v>41.802164395650252</v>
      </c>
      <c r="C396">
        <v>21.3</v>
      </c>
      <c r="D396">
        <v>1.0069088069333985E-2</v>
      </c>
      <c r="E396">
        <v>0.6</v>
      </c>
      <c r="F396" s="4">
        <v>-3.954259048018216E-2</v>
      </c>
      <c r="G396">
        <f t="shared" si="42"/>
        <v>0.60033762038430583</v>
      </c>
      <c r="H396">
        <f t="shared" si="43"/>
        <v>-0.11605122036545343</v>
      </c>
      <c r="I396">
        <f t="shared" si="44"/>
        <v>0.56310549747721128</v>
      </c>
      <c r="J396">
        <f t="shared" si="45"/>
        <v>-0.30518580383732125</v>
      </c>
      <c r="K396">
        <f t="shared" si="46"/>
        <v>-0.4789501068891206</v>
      </c>
      <c r="L396">
        <f t="shared" si="47"/>
        <v>0.48428640001885237</v>
      </c>
      <c r="M396">
        <f t="shared" si="48"/>
        <v>-0.22103041324923056</v>
      </c>
    </row>
    <row r="397" spans="1:13" x14ac:dyDescent="0.3">
      <c r="A397" s="1">
        <v>24040560030002</v>
      </c>
      <c r="B397">
        <v>43.475909121831265</v>
      </c>
      <c r="C397">
        <v>32</v>
      </c>
      <c r="D397">
        <v>1.2141754656719503E-4</v>
      </c>
      <c r="E397">
        <v>1.6</v>
      </c>
      <c r="F397" s="4">
        <v>-9.1790803708135998E-2</v>
      </c>
      <c r="G397">
        <f t="shared" si="42"/>
        <v>1.2028036820472841</v>
      </c>
      <c r="H397">
        <f t="shared" si="43"/>
        <v>0.51125118311511031</v>
      </c>
      <c r="I397">
        <f t="shared" si="44"/>
        <v>1.2777290883510827E-2</v>
      </c>
      <c r="J397">
        <f t="shared" si="45"/>
        <v>0.27240514563268037</v>
      </c>
      <c r="K397">
        <f t="shared" si="46"/>
        <v>-0.50882444651743253</v>
      </c>
      <c r="L397">
        <f t="shared" si="47"/>
        <v>1.7140548651623944</v>
      </c>
      <c r="M397">
        <f t="shared" si="48"/>
        <v>-0.22364201000124134</v>
      </c>
    </row>
    <row r="398" spans="1:13" x14ac:dyDescent="0.3">
      <c r="A398" s="1">
        <v>24040800030101</v>
      </c>
      <c r="B398">
        <v>38.516135931015029</v>
      </c>
      <c r="C398">
        <v>6</v>
      </c>
      <c r="D398">
        <v>-8.4671364004154561E-3</v>
      </c>
      <c r="E398">
        <v>0</v>
      </c>
      <c r="F398" s="4">
        <v>2.35092554489772</v>
      </c>
      <c r="G398">
        <f t="shared" si="42"/>
        <v>-0.58247155991307342</v>
      </c>
      <c r="H398">
        <f t="shared" si="43"/>
        <v>-1.0130350309498111</v>
      </c>
      <c r="I398">
        <f t="shared" si="44"/>
        <v>-0.46236143431439614</v>
      </c>
      <c r="J398">
        <f t="shared" si="45"/>
        <v>-0.65174037351932212</v>
      </c>
      <c r="K398">
        <f t="shared" si="46"/>
        <v>0.88786518754719135</v>
      </c>
      <c r="L398">
        <f t="shared" si="47"/>
        <v>-1.5955065908628845</v>
      </c>
      <c r="M398">
        <f t="shared" si="48"/>
        <v>-0.22623662028652702</v>
      </c>
    </row>
    <row r="399" spans="1:13" x14ac:dyDescent="0.3">
      <c r="A399" s="1">
        <v>24040730010602</v>
      </c>
      <c r="B399">
        <v>42.496182123819999</v>
      </c>
      <c r="C399">
        <v>21.8</v>
      </c>
      <c r="D399">
        <v>-2.6058961326877301E-3</v>
      </c>
      <c r="E399">
        <v>0.5</v>
      </c>
      <c r="F399" s="4">
        <v>1.2768111694604201</v>
      </c>
      <c r="G399">
        <f t="shared" si="42"/>
        <v>0.8501499847636369</v>
      </c>
      <c r="H399">
        <f t="shared" si="43"/>
        <v>-8.673802394112802E-2</v>
      </c>
      <c r="I399">
        <f t="shared" si="44"/>
        <v>-0.13810402776166808</v>
      </c>
      <c r="J399">
        <f t="shared" si="45"/>
        <v>-0.3629448987843214</v>
      </c>
      <c r="K399">
        <f t="shared" si="46"/>
        <v>0.27371102477291187</v>
      </c>
      <c r="L399">
        <f t="shared" si="47"/>
        <v>0.76341196082250884</v>
      </c>
      <c r="M399">
        <f t="shared" si="48"/>
        <v>-0.22733790177307756</v>
      </c>
    </row>
    <row r="400" spans="1:13" x14ac:dyDescent="0.3">
      <c r="A400" s="1">
        <v>24040650010901</v>
      </c>
      <c r="B400">
        <v>38.572366714477496</v>
      </c>
      <c r="C400">
        <v>41.6</v>
      </c>
      <c r="D400">
        <v>6.7157894858003893E-3</v>
      </c>
      <c r="E400">
        <v>0.8</v>
      </c>
      <c r="F400" s="4">
        <v>6.5705727164943994E-2</v>
      </c>
      <c r="G400">
        <f t="shared" si="42"/>
        <v>-0.56223123405755659</v>
      </c>
      <c r="H400">
        <f t="shared" si="43"/>
        <v>1.0740645544621583</v>
      </c>
      <c r="I400">
        <f t="shared" si="44"/>
        <v>0.37759324197722044</v>
      </c>
      <c r="J400">
        <f t="shared" si="45"/>
        <v>-0.18966761394332091</v>
      </c>
      <c r="K400">
        <f t="shared" si="46"/>
        <v>-0.4187715133567253</v>
      </c>
      <c r="L400">
        <f t="shared" si="47"/>
        <v>0.51183332040460172</v>
      </c>
      <c r="M400">
        <f t="shared" si="48"/>
        <v>-0.23084588532282577</v>
      </c>
    </row>
    <row r="401" spans="1:13" x14ac:dyDescent="0.3">
      <c r="A401" s="1">
        <v>24040831010015</v>
      </c>
      <c r="B401">
        <v>40.654184795561299</v>
      </c>
      <c r="C401">
        <v>19.8</v>
      </c>
      <c r="D401">
        <v>-7.5613281750563765E-3</v>
      </c>
      <c r="E401">
        <v>2.8999999999999995</v>
      </c>
      <c r="F401" s="4">
        <v>-0.68853661429791069</v>
      </c>
      <c r="G401">
        <f t="shared" si="42"/>
        <v>0.1871212333710367</v>
      </c>
      <c r="H401">
        <f t="shared" si="43"/>
        <v>-0.20399080963842967</v>
      </c>
      <c r="I401">
        <f t="shared" si="44"/>
        <v>-0.41225002229699886</v>
      </c>
      <c r="J401">
        <f t="shared" si="45"/>
        <v>1.0232733799436819</v>
      </c>
      <c r="K401">
        <f t="shared" si="46"/>
        <v>-0.85003012449061166</v>
      </c>
      <c r="L401">
        <f t="shared" si="47"/>
        <v>-1.6869576267392966E-2</v>
      </c>
      <c r="M401">
        <f t="shared" si="48"/>
        <v>-0.23900676684392863</v>
      </c>
    </row>
    <row r="402" spans="1:13" x14ac:dyDescent="0.3">
      <c r="A402" s="1">
        <v>24040660010404</v>
      </c>
      <c r="B402">
        <v>36.991137981414802</v>
      </c>
      <c r="C402">
        <v>36.5</v>
      </c>
      <c r="D402">
        <v>4.6299612149596197E-3</v>
      </c>
      <c r="E402">
        <v>0.5</v>
      </c>
      <c r="F402" s="4">
        <v>0.54144247000416135</v>
      </c>
      <c r="G402">
        <f t="shared" si="42"/>
        <v>-1.1313960729337065</v>
      </c>
      <c r="H402">
        <f t="shared" si="43"/>
        <v>0.77506995093403896</v>
      </c>
      <c r="I402">
        <f t="shared" si="44"/>
        <v>0.26220038402850621</v>
      </c>
      <c r="J402">
        <f t="shared" si="45"/>
        <v>-0.3629448987843214</v>
      </c>
      <c r="K402">
        <f t="shared" si="46"/>
        <v>-0.14675606725450752</v>
      </c>
      <c r="L402">
        <f t="shared" si="47"/>
        <v>-0.35632612199966751</v>
      </c>
      <c r="M402">
        <f t="shared" si="48"/>
        <v>-0.24750058201032271</v>
      </c>
    </row>
    <row r="403" spans="1:13" x14ac:dyDescent="0.3">
      <c r="A403" s="1">
        <v>24040690020003</v>
      </c>
      <c r="B403">
        <v>39.042235726401927</v>
      </c>
      <c r="C403">
        <v>28.199999999999996</v>
      </c>
      <c r="D403">
        <v>-5.7285826028202749E-3</v>
      </c>
      <c r="E403">
        <v>1.5999999999999999</v>
      </c>
      <c r="F403" s="4">
        <v>0.42936339322477601</v>
      </c>
      <c r="G403">
        <f t="shared" si="42"/>
        <v>-0.39310142072127136</v>
      </c>
      <c r="H403">
        <f t="shared" si="43"/>
        <v>0.28847089029023693</v>
      </c>
      <c r="I403">
        <f t="shared" si="44"/>
        <v>-0.31085828625157247</v>
      </c>
      <c r="J403">
        <f t="shared" si="45"/>
        <v>0.2724051456326802</v>
      </c>
      <c r="K403">
        <f t="shared" si="46"/>
        <v>-0.21084033345375053</v>
      </c>
      <c r="L403">
        <f t="shared" si="47"/>
        <v>-0.10463053043103443</v>
      </c>
      <c r="M403">
        <f t="shared" si="48"/>
        <v>-0.2492934740726428</v>
      </c>
    </row>
    <row r="404" spans="1:13" x14ac:dyDescent="0.3">
      <c r="A404" s="1">
        <v>24040690020001</v>
      </c>
      <c r="B404">
        <v>43.232259550904899</v>
      </c>
      <c r="C404">
        <v>26.600000000000005</v>
      </c>
      <c r="D404">
        <v>4.6114781384471969E-3</v>
      </c>
      <c r="E404">
        <v>1.3</v>
      </c>
      <c r="F404" s="4">
        <v>-0.30666655663905379</v>
      </c>
      <c r="G404">
        <f t="shared" si="42"/>
        <v>1.1151017791670197</v>
      </c>
      <c r="H404">
        <f t="shared" si="43"/>
        <v>0.19466866173239616</v>
      </c>
      <c r="I404">
        <f t="shared" si="44"/>
        <v>0.26117785736498872</v>
      </c>
      <c r="J404">
        <f t="shared" si="45"/>
        <v>9.9127860791679859E-2</v>
      </c>
      <c r="K404">
        <f t="shared" si="46"/>
        <v>-0.63168551342015744</v>
      </c>
      <c r="L404">
        <f t="shared" si="47"/>
        <v>1.309770440899416</v>
      </c>
      <c r="M404">
        <f t="shared" si="48"/>
        <v>-0.27137979526348888</v>
      </c>
    </row>
    <row r="405" spans="1:13" x14ac:dyDescent="0.3">
      <c r="A405" s="1">
        <v>24040610020207</v>
      </c>
      <c r="B405">
        <v>36.758381366729701</v>
      </c>
      <c r="C405">
        <v>26</v>
      </c>
      <c r="D405">
        <v>-1.1566550238057999E-3</v>
      </c>
      <c r="E405">
        <v>0.5</v>
      </c>
      <c r="F405" s="4">
        <v>1.05355096235871</v>
      </c>
      <c r="G405">
        <f t="shared" si="42"/>
        <v>-1.2151770454929443</v>
      </c>
      <c r="H405">
        <f t="shared" si="43"/>
        <v>0.15949282602320539</v>
      </c>
      <c r="I405">
        <f t="shared" si="44"/>
        <v>-5.7928648154198958E-2</v>
      </c>
      <c r="J405">
        <f t="shared" si="45"/>
        <v>-0.3629448987843214</v>
      </c>
      <c r="K405">
        <f t="shared" si="46"/>
        <v>0.14605591772945631</v>
      </c>
      <c r="L405">
        <f t="shared" si="47"/>
        <v>-1.0556842194697389</v>
      </c>
      <c r="M405">
        <f t="shared" si="48"/>
        <v>-0.27481762920906405</v>
      </c>
    </row>
    <row r="406" spans="1:13" x14ac:dyDescent="0.3">
      <c r="A406" s="1">
        <v>24040650010301</v>
      </c>
      <c r="B406">
        <v>41.279423634211248</v>
      </c>
      <c r="C406">
        <v>23.8</v>
      </c>
      <c r="D406">
        <v>-1.278167824784757E-2</v>
      </c>
      <c r="E406">
        <v>0.6</v>
      </c>
      <c r="F406" s="4">
        <v>2.0749388717942767</v>
      </c>
      <c r="G406">
        <f t="shared" si="42"/>
        <v>0.41217656876836006</v>
      </c>
      <c r="H406">
        <f t="shared" si="43"/>
        <v>3.0514761756173625E-2</v>
      </c>
      <c r="I406">
        <f t="shared" si="44"/>
        <v>-0.70105189674342117</v>
      </c>
      <c r="J406">
        <f t="shared" si="45"/>
        <v>-0.30518580383732125</v>
      </c>
      <c r="K406">
        <f t="shared" si="46"/>
        <v>0.73006228682007213</v>
      </c>
      <c r="L406">
        <f t="shared" si="47"/>
        <v>0.44269133052453369</v>
      </c>
      <c r="M406">
        <f t="shared" si="48"/>
        <v>-0.27617541376067023</v>
      </c>
    </row>
    <row r="407" spans="1:13" x14ac:dyDescent="0.3">
      <c r="A407" s="1">
        <v>24040580010003</v>
      </c>
      <c r="B407">
        <v>35.731844737726547</v>
      </c>
      <c r="C407">
        <v>12</v>
      </c>
      <c r="D407">
        <v>-3.1332399230450399E-2</v>
      </c>
      <c r="E407">
        <v>8.8000000000000007</v>
      </c>
      <c r="F407" s="4">
        <v>-4.4152624765411002</v>
      </c>
      <c r="G407">
        <f t="shared" si="42"/>
        <v>-1.5846799155270421</v>
      </c>
      <c r="H407">
        <f t="shared" si="43"/>
        <v>-0.66127667385790612</v>
      </c>
      <c r="I407">
        <f t="shared" si="44"/>
        <v>-1.727320809250233</v>
      </c>
      <c r="J407">
        <f t="shared" si="45"/>
        <v>4.4310599818166923</v>
      </c>
      <c r="K407">
        <f t="shared" si="46"/>
        <v>-2.9808871860427368</v>
      </c>
      <c r="L407">
        <f t="shared" si="47"/>
        <v>-2.2459565893849485</v>
      </c>
      <c r="M407">
        <f t="shared" si="48"/>
        <v>-0.27714801347627738</v>
      </c>
    </row>
    <row r="408" spans="1:13" x14ac:dyDescent="0.3">
      <c r="A408" s="1">
        <v>24040800011101</v>
      </c>
      <c r="B408">
        <v>40.436270395914697</v>
      </c>
      <c r="C408">
        <v>14.1</v>
      </c>
      <c r="D408">
        <v>1.9008195464266499E-2</v>
      </c>
      <c r="E408">
        <v>0.4</v>
      </c>
      <c r="F408" s="4">
        <v>-0.80519512295722995</v>
      </c>
      <c r="G408">
        <f t="shared" si="42"/>
        <v>0.10868273072416267</v>
      </c>
      <c r="H408">
        <f t="shared" si="43"/>
        <v>-0.53816124887573935</v>
      </c>
      <c r="I408">
        <f t="shared" si="44"/>
        <v>1.05763765251218</v>
      </c>
      <c r="J408">
        <f t="shared" si="45"/>
        <v>-0.42070399373132156</v>
      </c>
      <c r="K408">
        <f t="shared" si="46"/>
        <v>-0.91673280565246762</v>
      </c>
      <c r="L408">
        <f t="shared" si="47"/>
        <v>-0.42947851815157667</v>
      </c>
      <c r="M408">
        <f t="shared" si="48"/>
        <v>-0.27979914687160912</v>
      </c>
    </row>
    <row r="409" spans="1:13" x14ac:dyDescent="0.3">
      <c r="A409" s="1">
        <v>24040780010401</v>
      </c>
      <c r="B409">
        <v>40.590937614440897</v>
      </c>
      <c r="C409">
        <v>11.1</v>
      </c>
      <c r="D409">
        <v>1.2054514256306E-2</v>
      </c>
      <c r="E409">
        <v>0.6</v>
      </c>
      <c r="F409" s="4">
        <v>-0.34617748903110601</v>
      </c>
      <c r="G409">
        <f t="shared" si="42"/>
        <v>0.16435534827227571</v>
      </c>
      <c r="H409">
        <f t="shared" si="43"/>
        <v>-0.71404042742169183</v>
      </c>
      <c r="I409">
        <f t="shared" si="44"/>
        <v>0.67294387926718013</v>
      </c>
      <c r="J409">
        <f t="shared" si="45"/>
        <v>-0.30518580383732125</v>
      </c>
      <c r="K409">
        <f t="shared" si="46"/>
        <v>-0.65427696565148319</v>
      </c>
      <c r="L409">
        <f t="shared" si="47"/>
        <v>-0.54968507914941611</v>
      </c>
      <c r="M409">
        <f t="shared" si="48"/>
        <v>-0.2865188902216243</v>
      </c>
    </row>
    <row r="410" spans="1:13" x14ac:dyDescent="0.3">
      <c r="A410" s="1">
        <v>24040560030004</v>
      </c>
      <c r="B410">
        <v>43.559813744492025</v>
      </c>
      <c r="C410">
        <v>20.400000000000002</v>
      </c>
      <c r="D410">
        <v>2.7934608022203724E-3</v>
      </c>
      <c r="E410">
        <v>2.6000000000000005</v>
      </c>
      <c r="F410" s="4">
        <v>-1.47597231467565</v>
      </c>
      <c r="G410">
        <f t="shared" si="42"/>
        <v>1.2330052335617054</v>
      </c>
      <c r="H410">
        <f t="shared" si="43"/>
        <v>-0.16881497392923908</v>
      </c>
      <c r="I410">
        <f t="shared" si="44"/>
        <v>0.16060092149722446</v>
      </c>
      <c r="J410">
        <f t="shared" si="45"/>
        <v>0.84999609510268215</v>
      </c>
      <c r="K410">
        <f t="shared" si="46"/>
        <v>-1.3002679430722499</v>
      </c>
      <c r="L410">
        <f t="shared" si="47"/>
        <v>1.0641902596324664</v>
      </c>
      <c r="M410">
        <f t="shared" si="48"/>
        <v>-0.28967092647234338</v>
      </c>
    </row>
    <row r="411" spans="1:13" x14ac:dyDescent="0.3">
      <c r="A411" s="1">
        <v>24040820020104</v>
      </c>
      <c r="B411">
        <v>36.627971768379254</v>
      </c>
      <c r="C411">
        <v>12.7</v>
      </c>
      <c r="D411">
        <v>-8.7853851340090258E-3</v>
      </c>
      <c r="E411">
        <v>0</v>
      </c>
      <c r="F411" s="4">
        <v>2.265767826305495</v>
      </c>
      <c r="G411">
        <f t="shared" si="42"/>
        <v>-1.2621181087819153</v>
      </c>
      <c r="H411">
        <f t="shared" si="43"/>
        <v>-0.62023819886385056</v>
      </c>
      <c r="I411">
        <f t="shared" si="44"/>
        <v>-0.47996769242361148</v>
      </c>
      <c r="J411">
        <f t="shared" si="45"/>
        <v>-0.65174037351932212</v>
      </c>
      <c r="K411">
        <f t="shared" si="46"/>
        <v>0.83917394147343605</v>
      </c>
      <c r="L411">
        <f t="shared" si="47"/>
        <v>-1.8823563076457659</v>
      </c>
      <c r="M411">
        <f t="shared" si="48"/>
        <v>-0.29253412446949745</v>
      </c>
    </row>
    <row r="412" spans="1:13" x14ac:dyDescent="0.3">
      <c r="A412" s="1">
        <v>24040800030307</v>
      </c>
      <c r="B412">
        <v>37.1913086573283</v>
      </c>
      <c r="C412">
        <v>4.5999999999999996</v>
      </c>
      <c r="D412">
        <v>-6.7760349872211445E-3</v>
      </c>
      <c r="E412">
        <v>0</v>
      </c>
      <c r="F412" s="4">
        <v>2.0673574053362183</v>
      </c>
      <c r="G412">
        <f t="shared" si="42"/>
        <v>-1.0593444411097872</v>
      </c>
      <c r="H412">
        <f t="shared" si="43"/>
        <v>-1.0951119809379224</v>
      </c>
      <c r="I412">
        <f t="shared" si="44"/>
        <v>-0.36880578168583994</v>
      </c>
      <c r="J412">
        <f t="shared" si="45"/>
        <v>-0.65174037351932212</v>
      </c>
      <c r="K412">
        <f t="shared" si="46"/>
        <v>0.72572737678476562</v>
      </c>
      <c r="L412">
        <f t="shared" si="47"/>
        <v>-2.1544564220477094</v>
      </c>
      <c r="M412">
        <f t="shared" si="48"/>
        <v>-0.29481877842039639</v>
      </c>
    </row>
    <row r="413" spans="1:13" x14ac:dyDescent="0.3">
      <c r="A413" s="1">
        <v>24040780010011</v>
      </c>
      <c r="B413">
        <v>40.960927724838299</v>
      </c>
      <c r="C413">
        <v>9.5</v>
      </c>
      <c r="D413">
        <v>2.4340151983778899E-2</v>
      </c>
      <c r="E413">
        <v>1.7</v>
      </c>
      <c r="F413" s="4">
        <v>-2.6710789203643799</v>
      </c>
      <c r="G413">
        <f t="shared" si="42"/>
        <v>0.29753365269267562</v>
      </c>
      <c r="H413">
        <f t="shared" si="43"/>
        <v>-0.8078426559795332</v>
      </c>
      <c r="I413">
        <f t="shared" si="44"/>
        <v>1.3526138544584736</v>
      </c>
      <c r="J413">
        <f t="shared" si="45"/>
        <v>0.33016424057968041</v>
      </c>
      <c r="K413">
        <f t="shared" si="46"/>
        <v>-1.9836027104185585</v>
      </c>
      <c r="L413">
        <f t="shared" si="47"/>
        <v>-0.51030900328685758</v>
      </c>
      <c r="M413">
        <f t="shared" si="48"/>
        <v>-0.30082461538040439</v>
      </c>
    </row>
    <row r="414" spans="1:13" x14ac:dyDescent="0.3">
      <c r="A414" s="1">
        <v>24040660010702</v>
      </c>
      <c r="B414">
        <v>40.590459187825502</v>
      </c>
      <c r="C414">
        <v>16.399999999999999</v>
      </c>
      <c r="D414">
        <v>9.2953125325342001E-4</v>
      </c>
      <c r="E414">
        <v>0.4</v>
      </c>
      <c r="F414" s="4">
        <v>0.90217221634728495</v>
      </c>
      <c r="G414">
        <f t="shared" si="42"/>
        <v>0.16418313814114702</v>
      </c>
      <c r="H414">
        <f t="shared" si="43"/>
        <v>-0.40332054532384259</v>
      </c>
      <c r="I414">
        <f t="shared" si="44"/>
        <v>5.7484015528902851E-2</v>
      </c>
      <c r="J414">
        <f t="shared" si="45"/>
        <v>-0.42070399373132156</v>
      </c>
      <c r="K414">
        <f t="shared" si="46"/>
        <v>5.9500994767349394E-2</v>
      </c>
      <c r="L414">
        <f t="shared" si="47"/>
        <v>-0.23913740718269558</v>
      </c>
      <c r="M414">
        <f t="shared" si="48"/>
        <v>-0.30371898343506931</v>
      </c>
    </row>
    <row r="415" spans="1:13" x14ac:dyDescent="0.3">
      <c r="A415" s="1">
        <v>24040690020603</v>
      </c>
      <c r="B415">
        <v>41.936860720316602</v>
      </c>
      <c r="C415">
        <v>27.6</v>
      </c>
      <c r="D415">
        <v>-1.6593214822933099E-2</v>
      </c>
      <c r="E415">
        <v>0.4</v>
      </c>
      <c r="F415" s="4">
        <v>2.5923409387469301</v>
      </c>
      <c r="G415">
        <f t="shared" si="42"/>
        <v>0.64882169503012965</v>
      </c>
      <c r="H415">
        <f t="shared" si="43"/>
        <v>0.25329505458104679</v>
      </c>
      <c r="I415">
        <f t="shared" si="44"/>
        <v>-0.911914940803077</v>
      </c>
      <c r="J415">
        <f t="shared" si="45"/>
        <v>-0.42070399373132156</v>
      </c>
      <c r="K415">
        <f t="shared" si="46"/>
        <v>1.0259010173254881</v>
      </c>
      <c r="L415">
        <f t="shared" si="47"/>
        <v>0.90211674961117638</v>
      </c>
      <c r="M415">
        <f t="shared" si="48"/>
        <v>-0.30671791720891051</v>
      </c>
    </row>
    <row r="416" spans="1:13" x14ac:dyDescent="0.3">
      <c r="A416" s="1">
        <v>24040570010502</v>
      </c>
      <c r="B416">
        <v>39.894309043884299</v>
      </c>
      <c r="C416">
        <v>8.1999999999999993</v>
      </c>
      <c r="D416">
        <v>-1.0081546691556799E-3</v>
      </c>
      <c r="E416">
        <v>0</v>
      </c>
      <c r="F416" s="4">
        <v>1.4801100823614299</v>
      </c>
      <c r="G416">
        <f t="shared" si="42"/>
        <v>-8.639679139406567E-2</v>
      </c>
      <c r="H416">
        <f t="shared" si="43"/>
        <v>-0.88405696668277922</v>
      </c>
      <c r="I416">
        <f t="shared" si="44"/>
        <v>-4.9713264093569777E-2</v>
      </c>
      <c r="J416">
        <f t="shared" si="45"/>
        <v>-0.65174037351932212</v>
      </c>
      <c r="K416">
        <f t="shared" si="46"/>
        <v>0.38995271793041048</v>
      </c>
      <c r="L416">
        <f t="shared" si="47"/>
        <v>-0.97045375807684486</v>
      </c>
      <c r="M416">
        <f t="shared" si="48"/>
        <v>-0.31150091968248145</v>
      </c>
    </row>
    <row r="417" spans="1:13" x14ac:dyDescent="0.3">
      <c r="A417" s="1">
        <v>24040810050204</v>
      </c>
      <c r="B417">
        <v>38.636637449264498</v>
      </c>
      <c r="C417">
        <v>4.9000000000000004</v>
      </c>
      <c r="D417">
        <v>-3.88832413591444E-4</v>
      </c>
      <c r="E417">
        <v>0</v>
      </c>
      <c r="F417" s="4">
        <v>1.4089384618111787</v>
      </c>
      <c r="G417">
        <f t="shared" si="42"/>
        <v>-0.53909691980901508</v>
      </c>
      <c r="H417">
        <f t="shared" si="43"/>
        <v>-1.0775240630833267</v>
      </c>
      <c r="I417">
        <f t="shared" si="44"/>
        <v>-1.5450920419421366E-2</v>
      </c>
      <c r="J417">
        <f t="shared" si="45"/>
        <v>-0.65174037351932212</v>
      </c>
      <c r="K417">
        <f t="shared" si="46"/>
        <v>0.34925840452032075</v>
      </c>
      <c r="L417">
        <f t="shared" si="47"/>
        <v>-1.6166209828923419</v>
      </c>
      <c r="M417">
        <f t="shared" si="48"/>
        <v>-0.31793288941842268</v>
      </c>
    </row>
    <row r="418" spans="1:13" x14ac:dyDescent="0.3">
      <c r="A418" s="1" t="s">
        <v>18</v>
      </c>
      <c r="B418">
        <v>33.525173482061419</v>
      </c>
      <c r="C418">
        <v>37.817254495162871</v>
      </c>
      <c r="D418">
        <v>-3.7998842995532293E-3</v>
      </c>
      <c r="E418">
        <v>2.3369208160441239</v>
      </c>
      <c r="F418" s="4">
        <v>-0.62628774868235693</v>
      </c>
      <c r="G418">
        <f t="shared" si="42"/>
        <v>-2.3789734060396994</v>
      </c>
      <c r="H418">
        <f t="shared" si="43"/>
        <v>0.85229583044910873</v>
      </c>
      <c r="I418">
        <f t="shared" si="44"/>
        <v>-0.20415822256650687</v>
      </c>
      <c r="J418">
        <f t="shared" si="45"/>
        <v>0.69804393945581422</v>
      </c>
      <c r="K418">
        <f t="shared" si="46"/>
        <v>-0.81443763935121072</v>
      </c>
      <c r="L418">
        <f t="shared" si="47"/>
        <v>-1.5266775755905906</v>
      </c>
      <c r="M418">
        <f t="shared" si="48"/>
        <v>-0.32055192246190334</v>
      </c>
    </row>
    <row r="419" spans="1:13" x14ac:dyDescent="0.3">
      <c r="A419" s="1">
        <v>24040570020302</v>
      </c>
      <c r="B419">
        <v>42.736853361129803</v>
      </c>
      <c r="C419">
        <v>15.7</v>
      </c>
      <c r="D419">
        <v>1.06004781846423E-2</v>
      </c>
      <c r="E419">
        <v>0.6</v>
      </c>
      <c r="F419" s="4">
        <v>-0.26614186633378301</v>
      </c>
      <c r="G419">
        <f t="shared" si="42"/>
        <v>0.93677983352703365</v>
      </c>
      <c r="H419">
        <f t="shared" si="43"/>
        <v>-0.44435902031789809</v>
      </c>
      <c r="I419">
        <f t="shared" si="44"/>
        <v>0.59250323119687476</v>
      </c>
      <c r="J419">
        <f t="shared" si="45"/>
        <v>-0.30518580383732125</v>
      </c>
      <c r="K419">
        <f t="shared" si="46"/>
        <v>-0.60851441747798851</v>
      </c>
      <c r="L419">
        <f t="shared" si="47"/>
        <v>0.49242081320913555</v>
      </c>
      <c r="M419">
        <f t="shared" si="48"/>
        <v>-0.321196990118435</v>
      </c>
    </row>
    <row r="420" spans="1:13" x14ac:dyDescent="0.3">
      <c r="A420" s="1">
        <v>24040610020801</v>
      </c>
      <c r="B420">
        <v>37.957964897155748</v>
      </c>
      <c r="C420">
        <v>18.5</v>
      </c>
      <c r="D420">
        <v>4.1752754477784055E-3</v>
      </c>
      <c r="E420">
        <v>0.4</v>
      </c>
      <c r="F420" s="4">
        <v>0.54786992073059104</v>
      </c>
      <c r="G420">
        <f t="shared" si="42"/>
        <v>-0.78338577296086764</v>
      </c>
      <c r="H420">
        <f t="shared" si="43"/>
        <v>-0.28020512034167577</v>
      </c>
      <c r="I420">
        <f t="shared" si="44"/>
        <v>0.23704611276028956</v>
      </c>
      <c r="J420">
        <f t="shared" si="45"/>
        <v>-0.42070399373132156</v>
      </c>
      <c r="K420">
        <f t="shared" si="46"/>
        <v>-0.14308099715961539</v>
      </c>
      <c r="L420">
        <f t="shared" si="47"/>
        <v>-1.0635908933025435</v>
      </c>
      <c r="M420">
        <f t="shared" si="48"/>
        <v>-0.32673887813064739</v>
      </c>
    </row>
    <row r="421" spans="1:13" x14ac:dyDescent="0.3">
      <c r="A421" s="1">
        <v>24040710010601</v>
      </c>
      <c r="B421">
        <v>41.795844395955399</v>
      </c>
      <c r="C421">
        <v>18.600000000000001</v>
      </c>
      <c r="D421">
        <v>-2.2430472696820902E-3</v>
      </c>
      <c r="E421">
        <v>0</v>
      </c>
      <c r="F421" s="4">
        <v>1.5676068464915001</v>
      </c>
      <c r="G421">
        <f t="shared" si="42"/>
        <v>0.59806273027334078</v>
      </c>
      <c r="H421">
        <f t="shared" si="43"/>
        <v>-0.27434248105681058</v>
      </c>
      <c r="I421">
        <f t="shared" si="44"/>
        <v>-0.11803038704493499</v>
      </c>
      <c r="J421">
        <f t="shared" si="45"/>
        <v>-0.65174037351932212</v>
      </c>
      <c r="K421">
        <f t="shared" si="46"/>
        <v>0.43998137702724482</v>
      </c>
      <c r="L421">
        <f t="shared" si="47"/>
        <v>0.3237202492165302</v>
      </c>
      <c r="M421">
        <f t="shared" si="48"/>
        <v>-0.32978938353701226</v>
      </c>
    </row>
    <row r="422" spans="1:13" x14ac:dyDescent="0.3">
      <c r="A422" s="1">
        <v>24040690020602</v>
      </c>
      <c r="B422">
        <v>42.1344658533732</v>
      </c>
      <c r="C422">
        <v>27.7</v>
      </c>
      <c r="D422">
        <v>-2.0115077398562199E-2</v>
      </c>
      <c r="E422">
        <v>0.5</v>
      </c>
      <c r="F422" s="4">
        <v>2.7893256892760601</v>
      </c>
      <c r="G422">
        <f t="shared" si="42"/>
        <v>0.71994985717743321</v>
      </c>
      <c r="H422">
        <f t="shared" si="43"/>
        <v>0.25915769386591175</v>
      </c>
      <c r="I422">
        <f t="shared" si="44"/>
        <v>-1.1067525473240818</v>
      </c>
      <c r="J422">
        <f t="shared" si="45"/>
        <v>-0.3629448987843214</v>
      </c>
      <c r="K422">
        <f t="shared" si="46"/>
        <v>1.1385324160918107</v>
      </c>
      <c r="L422">
        <f t="shared" si="47"/>
        <v>0.9791075510433449</v>
      </c>
      <c r="M422">
        <f t="shared" si="48"/>
        <v>-0.33116503001659248</v>
      </c>
    </row>
    <row r="423" spans="1:13" x14ac:dyDescent="0.3">
      <c r="A423" s="1">
        <v>24040570021401</v>
      </c>
      <c r="B423">
        <v>38.8802735010783</v>
      </c>
      <c r="C423">
        <v>27.7</v>
      </c>
      <c r="D423">
        <v>5.1454548956826303E-3</v>
      </c>
      <c r="E423">
        <v>0</v>
      </c>
      <c r="F423" s="4">
        <v>0.84908330325896808</v>
      </c>
      <c r="G423">
        <f t="shared" si="42"/>
        <v>-0.45139988314662499</v>
      </c>
      <c r="H423">
        <f t="shared" si="43"/>
        <v>0.25915769386591175</v>
      </c>
      <c r="I423">
        <f t="shared" si="44"/>
        <v>0.29071869011568607</v>
      </c>
      <c r="J423">
        <f t="shared" si="45"/>
        <v>-0.65174037351932212</v>
      </c>
      <c r="K423">
        <f t="shared" si="46"/>
        <v>2.9145962085585422E-2</v>
      </c>
      <c r="L423">
        <f t="shared" si="47"/>
        <v>-0.19224218928071324</v>
      </c>
      <c r="M423">
        <f t="shared" si="48"/>
        <v>-0.33187572131805065</v>
      </c>
    </row>
    <row r="424" spans="1:13" x14ac:dyDescent="0.3">
      <c r="A424" s="1">
        <v>24040780010402</v>
      </c>
      <c r="B424">
        <v>39.355046033859303</v>
      </c>
      <c r="C424">
        <v>30.2</v>
      </c>
      <c r="D424">
        <v>5.2849461790174202E-3</v>
      </c>
      <c r="E424">
        <v>0.4</v>
      </c>
      <c r="F424" s="4">
        <v>0.42353300610557199</v>
      </c>
      <c r="G424">
        <f t="shared" si="42"/>
        <v>-0.28050504265145981</v>
      </c>
      <c r="H424">
        <f t="shared" si="43"/>
        <v>0.40572367598753878</v>
      </c>
      <c r="I424">
        <f t="shared" si="44"/>
        <v>0.29843567145492506</v>
      </c>
      <c r="J424">
        <f t="shared" si="45"/>
        <v>-0.42070399373132156</v>
      </c>
      <c r="K424">
        <f t="shared" si="46"/>
        <v>-0.21417401616178325</v>
      </c>
      <c r="L424">
        <f t="shared" si="47"/>
        <v>0.12521863333607897</v>
      </c>
      <c r="M424">
        <f t="shared" si="48"/>
        <v>-0.33644233843817972</v>
      </c>
    </row>
    <row r="425" spans="1:13" x14ac:dyDescent="0.3">
      <c r="A425" s="1">
        <v>24040570010102</v>
      </c>
      <c r="B425">
        <v>41.407512903213501</v>
      </c>
      <c r="C425">
        <v>26.9</v>
      </c>
      <c r="D425">
        <v>9.0004033991135692E-3</v>
      </c>
      <c r="E425">
        <v>0</v>
      </c>
      <c r="F425" s="4">
        <v>0.46555251088471006</v>
      </c>
      <c r="G425">
        <f t="shared" si="42"/>
        <v>0.45828242722453849</v>
      </c>
      <c r="H425">
        <f t="shared" si="43"/>
        <v>0.21225657958699104</v>
      </c>
      <c r="I425">
        <f t="shared" si="44"/>
        <v>0.50398338274386123</v>
      </c>
      <c r="J425">
        <f t="shared" si="45"/>
        <v>-0.65174037351932212</v>
      </c>
      <c r="K425">
        <f t="shared" si="46"/>
        <v>-0.1901482193118762</v>
      </c>
      <c r="L425">
        <f t="shared" si="47"/>
        <v>0.67053900681152956</v>
      </c>
      <c r="M425">
        <f t="shared" si="48"/>
        <v>-0.33790521008733709</v>
      </c>
    </row>
    <row r="426" spans="1:13" x14ac:dyDescent="0.3">
      <c r="A426" s="1">
        <v>24040560030003</v>
      </c>
      <c r="B426">
        <v>44.267707236607876</v>
      </c>
      <c r="C426">
        <v>35</v>
      </c>
      <c r="D426">
        <v>9.0808286452860008E-3</v>
      </c>
      <c r="E426">
        <v>1.8</v>
      </c>
      <c r="F426" s="4">
        <v>-1.36256559379399</v>
      </c>
      <c r="G426">
        <f t="shared" si="42"/>
        <v>1.4878121928314103</v>
      </c>
      <c r="H426">
        <f t="shared" si="43"/>
        <v>0.68713036166106278</v>
      </c>
      <c r="I426">
        <f t="shared" si="44"/>
        <v>0.50843269390566892</v>
      </c>
      <c r="J426">
        <f t="shared" si="45"/>
        <v>0.38792333552668062</v>
      </c>
      <c r="K426">
        <f t="shared" si="46"/>
        <v>-1.2354245601804641</v>
      </c>
      <c r="L426">
        <f t="shared" si="47"/>
        <v>2.174942554492473</v>
      </c>
      <c r="M426">
        <f t="shared" si="48"/>
        <v>-0.33906853074811449</v>
      </c>
    </row>
    <row r="427" spans="1:13" x14ac:dyDescent="0.3">
      <c r="A427" s="1">
        <v>24040800010004</v>
      </c>
      <c r="B427">
        <v>44.071401980188149</v>
      </c>
      <c r="C427">
        <v>3</v>
      </c>
      <c r="D427">
        <v>9.5555547935267191E-3</v>
      </c>
      <c r="E427">
        <v>0</v>
      </c>
      <c r="F427" s="4">
        <v>0.40272427846988046</v>
      </c>
      <c r="G427">
        <f t="shared" si="42"/>
        <v>1.4171519225590226</v>
      </c>
      <c r="H427">
        <f t="shared" si="43"/>
        <v>-1.1889142094957634</v>
      </c>
      <c r="I427">
        <f t="shared" si="44"/>
        <v>0.53469564553706106</v>
      </c>
      <c r="J427">
        <f t="shared" si="45"/>
        <v>-0.65174037351932212</v>
      </c>
      <c r="K427">
        <f t="shared" si="46"/>
        <v>-0.2260719732059697</v>
      </c>
      <c r="L427">
        <f t="shared" si="47"/>
        <v>0.22823771306325913</v>
      </c>
      <c r="M427">
        <f t="shared" si="48"/>
        <v>-0.34311670118823079</v>
      </c>
    </row>
    <row r="428" spans="1:13" x14ac:dyDescent="0.3">
      <c r="A428" s="1">
        <v>24040510010001</v>
      </c>
      <c r="B428">
        <v>43.915648483094706</v>
      </c>
      <c r="C428">
        <v>12.900000000000002</v>
      </c>
      <c r="D428">
        <v>7.8874252060250807E-3</v>
      </c>
      <c r="E428">
        <v>0.6</v>
      </c>
      <c r="F428" s="4">
        <v>-5.0901110177505995E-2</v>
      </c>
      <c r="G428">
        <f t="shared" si="42"/>
        <v>1.3610882979714019</v>
      </c>
      <c r="H428">
        <f t="shared" si="43"/>
        <v>-0.60851292029412019</v>
      </c>
      <c r="I428">
        <f t="shared" si="44"/>
        <v>0.44241084758817073</v>
      </c>
      <c r="J428">
        <f t="shared" si="45"/>
        <v>-0.30518580383732125</v>
      </c>
      <c r="K428">
        <f t="shared" si="46"/>
        <v>-0.4854446500351659</v>
      </c>
      <c r="L428">
        <f t="shared" si="47"/>
        <v>0.75257537767728167</v>
      </c>
      <c r="M428">
        <f t="shared" si="48"/>
        <v>-0.34821960628431642</v>
      </c>
    </row>
    <row r="429" spans="1:13" x14ac:dyDescent="0.3">
      <c r="A429" s="1">
        <v>24040570020007</v>
      </c>
      <c r="B429">
        <v>42.498861644886148</v>
      </c>
      <c r="C429">
        <v>7.799999999999998</v>
      </c>
      <c r="D429">
        <v>5.1560520110393237E-4</v>
      </c>
      <c r="E429">
        <v>1.3999999999999997</v>
      </c>
      <c r="F429" s="4">
        <v>-0.15941515308804799</v>
      </c>
      <c r="G429">
        <f t="shared" si="42"/>
        <v>0.85111448100886133</v>
      </c>
      <c r="H429">
        <f t="shared" si="43"/>
        <v>-0.90750752382223976</v>
      </c>
      <c r="I429">
        <f t="shared" si="44"/>
        <v>3.4584666236976327E-2</v>
      </c>
      <c r="J429">
        <f t="shared" si="45"/>
        <v>0.15688695573867981</v>
      </c>
      <c r="K429">
        <f t="shared" si="46"/>
        <v>-0.54749051097603962</v>
      </c>
      <c r="L429">
        <f t="shared" si="47"/>
        <v>-5.6393042813378425E-2</v>
      </c>
      <c r="M429">
        <f t="shared" si="48"/>
        <v>-0.35601888900038348</v>
      </c>
    </row>
    <row r="430" spans="1:13" x14ac:dyDescent="0.3">
      <c r="A430" s="1">
        <v>24040831010017</v>
      </c>
      <c r="B430">
        <v>43.554864512270662</v>
      </c>
      <c r="C430">
        <v>40.200000000000003</v>
      </c>
      <c r="D430">
        <v>-2.15543959176097E-3</v>
      </c>
      <c r="E430">
        <v>2.5</v>
      </c>
      <c r="F430" s="4">
        <v>-1.06752986181527</v>
      </c>
      <c r="G430">
        <f t="shared" si="42"/>
        <v>1.2312237525520748</v>
      </c>
      <c r="H430">
        <f t="shared" si="43"/>
        <v>0.99198760447404721</v>
      </c>
      <c r="I430">
        <f t="shared" si="44"/>
        <v>-0.11318372709939037</v>
      </c>
      <c r="J430">
        <f t="shared" si="45"/>
        <v>0.79223700015568166</v>
      </c>
      <c r="K430">
        <f t="shared" si="46"/>
        <v>-1.0667298409722632</v>
      </c>
      <c r="L430">
        <f t="shared" si="47"/>
        <v>2.223211357026122</v>
      </c>
      <c r="M430">
        <f t="shared" si="48"/>
        <v>-0.38767656791597194</v>
      </c>
    </row>
    <row r="431" spans="1:13" x14ac:dyDescent="0.3">
      <c r="A431" s="1">
        <v>24040730011002</v>
      </c>
      <c r="B431">
        <v>42.718472162882499</v>
      </c>
      <c r="C431">
        <v>44.4</v>
      </c>
      <c r="D431">
        <v>1.27068955140809E-2</v>
      </c>
      <c r="E431">
        <v>0.4</v>
      </c>
      <c r="F431" s="4">
        <v>-0.38766639133488445</v>
      </c>
      <c r="G431">
        <f t="shared" si="42"/>
        <v>0.930163503125224</v>
      </c>
      <c r="H431">
        <f t="shared" si="43"/>
        <v>1.2382184544383805</v>
      </c>
      <c r="I431">
        <f t="shared" si="44"/>
        <v>0.70903512362282317</v>
      </c>
      <c r="J431">
        <f t="shared" si="45"/>
        <v>-0.42070399373132156</v>
      </c>
      <c r="K431">
        <f t="shared" si="46"/>
        <v>-0.67799937607767924</v>
      </c>
      <c r="L431">
        <f t="shared" si="47"/>
        <v>2.1683819575636045</v>
      </c>
      <c r="M431">
        <f t="shared" si="48"/>
        <v>-0.38966824618617762</v>
      </c>
    </row>
    <row r="432" spans="1:13" x14ac:dyDescent="0.3">
      <c r="A432" s="1">
        <v>24040660010401</v>
      </c>
      <c r="B432">
        <v>37.651036580403598</v>
      </c>
      <c r="C432">
        <v>19.3</v>
      </c>
      <c r="D432">
        <v>1.49914917225639E-2</v>
      </c>
      <c r="E432">
        <v>0.3</v>
      </c>
      <c r="F432" s="4">
        <v>-0.5105076004735507</v>
      </c>
      <c r="G432">
        <f t="shared" si="42"/>
        <v>-0.89386492268666407</v>
      </c>
      <c r="H432">
        <f t="shared" si="43"/>
        <v>-0.23330400606275506</v>
      </c>
      <c r="I432">
        <f t="shared" si="44"/>
        <v>0.83542428491719267</v>
      </c>
      <c r="J432">
        <f t="shared" si="45"/>
        <v>-0.47846308867832166</v>
      </c>
      <c r="K432">
        <f t="shared" si="46"/>
        <v>-0.74823718471144118</v>
      </c>
      <c r="L432">
        <f t="shared" si="47"/>
        <v>-1.1271689287494191</v>
      </c>
      <c r="M432">
        <f t="shared" si="48"/>
        <v>-0.39127598847257017</v>
      </c>
    </row>
    <row r="433" spans="1:13" x14ac:dyDescent="0.3">
      <c r="A433" s="1">
        <v>24040550030803</v>
      </c>
      <c r="B433">
        <v>39.538207689921101</v>
      </c>
      <c r="C433">
        <v>27.1</v>
      </c>
      <c r="D433">
        <v>-7.0738783106207804E-3</v>
      </c>
      <c r="E433">
        <v>0</v>
      </c>
      <c r="F433" s="4">
        <v>1.9205585867166499</v>
      </c>
      <c r="G433">
        <f t="shared" si="42"/>
        <v>-0.21457582426521063</v>
      </c>
      <c r="H433">
        <f t="shared" si="43"/>
        <v>0.22398185815672136</v>
      </c>
      <c r="I433">
        <f t="shared" si="44"/>
        <v>-0.38528316517349087</v>
      </c>
      <c r="J433">
        <f t="shared" si="45"/>
        <v>-0.65174037351932212</v>
      </c>
      <c r="K433">
        <f t="shared" si="46"/>
        <v>0.64179115210771553</v>
      </c>
      <c r="L433">
        <f t="shared" si="47"/>
        <v>9.4060338915107344E-3</v>
      </c>
      <c r="M433">
        <f t="shared" si="48"/>
        <v>-0.39523238658509752</v>
      </c>
    </row>
    <row r="434" spans="1:13" x14ac:dyDescent="0.3">
      <c r="A434" s="1">
        <v>24040690020301</v>
      </c>
      <c r="B434">
        <v>38.636691729227699</v>
      </c>
      <c r="C434">
        <v>54.6</v>
      </c>
      <c r="D434">
        <v>5.3793718107044697E-3</v>
      </c>
      <c r="E434">
        <v>0.2</v>
      </c>
      <c r="F434" s="4">
        <v>0.51129210429886995</v>
      </c>
      <c r="G434">
        <f t="shared" si="42"/>
        <v>-0.5390773816828327</v>
      </c>
      <c r="H434">
        <f t="shared" si="43"/>
        <v>1.836207661494619</v>
      </c>
      <c r="I434">
        <f t="shared" si="44"/>
        <v>0.30365951641680644</v>
      </c>
      <c r="J434">
        <f t="shared" si="45"/>
        <v>-0.53622218362532192</v>
      </c>
      <c r="K434">
        <f t="shared" si="46"/>
        <v>-0.1639953604159391</v>
      </c>
      <c r="L434">
        <f t="shared" si="47"/>
        <v>1.2971302798117863</v>
      </c>
      <c r="M434">
        <f t="shared" si="48"/>
        <v>-0.39655802762445458</v>
      </c>
    </row>
    <row r="435" spans="1:13" x14ac:dyDescent="0.3">
      <c r="A435" s="1">
        <v>24040610010205</v>
      </c>
      <c r="B435">
        <v>35.908470789591497</v>
      </c>
      <c r="C435">
        <v>14.5</v>
      </c>
      <c r="D435">
        <v>7.4701000315447602E-3</v>
      </c>
      <c r="E435">
        <v>0.5</v>
      </c>
      <c r="F435" s="4">
        <v>5.90360356727615E-3</v>
      </c>
      <c r="G435">
        <f t="shared" si="42"/>
        <v>-1.5211031943044719</v>
      </c>
      <c r="H435">
        <f t="shared" si="43"/>
        <v>-0.51471069173627904</v>
      </c>
      <c r="I435">
        <f t="shared" si="44"/>
        <v>0.41932345096475698</v>
      </c>
      <c r="J435">
        <f t="shared" si="45"/>
        <v>-0.3629448987843214</v>
      </c>
      <c r="K435">
        <f t="shared" si="46"/>
        <v>-0.45296500707595505</v>
      </c>
      <c r="L435">
        <f t="shared" si="47"/>
        <v>-2.0358138860407511</v>
      </c>
      <c r="M435">
        <f t="shared" si="48"/>
        <v>-0.39658645489551947</v>
      </c>
    </row>
    <row r="436" spans="1:13" x14ac:dyDescent="0.3">
      <c r="A436" s="1">
        <v>24040620010003</v>
      </c>
      <c r="B436">
        <v>39.823550409740868</v>
      </c>
      <c r="C436">
        <v>29.600000000000005</v>
      </c>
      <c r="D436">
        <v>-1.1596599360927939E-3</v>
      </c>
      <c r="E436">
        <v>1.5</v>
      </c>
      <c r="F436" s="4">
        <v>-0.18057546362098656</v>
      </c>
      <c r="G436">
        <f t="shared" si="42"/>
        <v>-0.11186643140202106</v>
      </c>
      <c r="H436">
        <f t="shared" si="43"/>
        <v>0.37054784027834864</v>
      </c>
      <c r="I436">
        <f t="shared" si="44"/>
        <v>-5.8094886871704526E-2</v>
      </c>
      <c r="J436">
        <f t="shared" si="45"/>
        <v>0.21464605068568013</v>
      </c>
      <c r="K436">
        <f t="shared" si="46"/>
        <v>-0.55958949512203415</v>
      </c>
      <c r="L436">
        <f t="shared" si="47"/>
        <v>0.25868140887632757</v>
      </c>
      <c r="M436">
        <f t="shared" si="48"/>
        <v>-0.40303833130805855</v>
      </c>
    </row>
    <row r="437" spans="1:13" x14ac:dyDescent="0.3">
      <c r="A437" s="1">
        <v>24040660020004</v>
      </c>
      <c r="B437">
        <v>38.980178197224902</v>
      </c>
      <c r="C437">
        <v>17.100000000000001</v>
      </c>
      <c r="D437">
        <v>2.1052286028862E-3</v>
      </c>
      <c r="E437">
        <v>1.8</v>
      </c>
      <c r="F437" s="4">
        <v>-0.806610266729332</v>
      </c>
      <c r="G437">
        <f t="shared" si="42"/>
        <v>-0.41543908943203406</v>
      </c>
      <c r="H437">
        <f t="shared" si="43"/>
        <v>-0.36228207032978682</v>
      </c>
      <c r="I437">
        <f t="shared" si="44"/>
        <v>0.12252631989951607</v>
      </c>
      <c r="J437">
        <f t="shared" si="45"/>
        <v>0.38792333552668062</v>
      </c>
      <c r="K437">
        <f t="shared" si="46"/>
        <v>-0.91754195266551886</v>
      </c>
      <c r="L437">
        <f t="shared" si="47"/>
        <v>-0.77772115976182088</v>
      </c>
      <c r="M437">
        <f t="shared" si="48"/>
        <v>-0.40709229723932217</v>
      </c>
    </row>
    <row r="438" spans="1:13" x14ac:dyDescent="0.3">
      <c r="A438" s="1">
        <v>24040570010103</v>
      </c>
      <c r="B438">
        <v>42.456126873309799</v>
      </c>
      <c r="C438">
        <v>30.6</v>
      </c>
      <c r="D438">
        <v>1.082716113887729E-2</v>
      </c>
      <c r="E438">
        <v>0</v>
      </c>
      <c r="F438" s="4">
        <v>0.16258638096042</v>
      </c>
      <c r="G438">
        <f t="shared" si="42"/>
        <v>0.83573205791593541</v>
      </c>
      <c r="H438">
        <f t="shared" si="43"/>
        <v>0.42917423312699926</v>
      </c>
      <c r="I438">
        <f t="shared" si="44"/>
        <v>0.60504385800834737</v>
      </c>
      <c r="J438">
        <f t="shared" si="45"/>
        <v>-0.65174037351932212</v>
      </c>
      <c r="K438">
        <f t="shared" si="46"/>
        <v>-0.36337735964142709</v>
      </c>
      <c r="L438">
        <f t="shared" si="47"/>
        <v>1.2649062910429347</v>
      </c>
      <c r="M438">
        <f t="shared" si="48"/>
        <v>-0.41007387515240185</v>
      </c>
    </row>
    <row r="439" spans="1:13" x14ac:dyDescent="0.3">
      <c r="A439" s="1">
        <v>24040590010003</v>
      </c>
      <c r="B439">
        <v>38.659111633439849</v>
      </c>
      <c r="C439">
        <v>49.400000000000034</v>
      </c>
      <c r="D439">
        <v>1.1560282619046893E-2</v>
      </c>
      <c r="E439">
        <v>2.2000000000000015</v>
      </c>
      <c r="F439" s="4">
        <v>-2.1547221044699301</v>
      </c>
      <c r="G439">
        <f t="shared" si="42"/>
        <v>-0.53100731509366139</v>
      </c>
      <c r="H439">
        <f t="shared" si="43"/>
        <v>1.5313504186816367</v>
      </c>
      <c r="I439">
        <f t="shared" si="44"/>
        <v>0.64560183874099042</v>
      </c>
      <c r="J439">
        <f t="shared" si="45"/>
        <v>0.61895971531468208</v>
      </c>
      <c r="K439">
        <f t="shared" si="46"/>
        <v>-1.6883616306877898</v>
      </c>
      <c r="L439">
        <f t="shared" si="47"/>
        <v>1.0003431035879753</v>
      </c>
      <c r="M439">
        <f t="shared" si="48"/>
        <v>-0.42380007663211727</v>
      </c>
    </row>
    <row r="440" spans="1:13" x14ac:dyDescent="0.3">
      <c r="A440" s="1">
        <v>24040820040101</v>
      </c>
      <c r="B440">
        <v>38.581211513943167</v>
      </c>
      <c r="C440">
        <v>8.3000000000000007</v>
      </c>
      <c r="D440">
        <v>1.1025748138005532E-2</v>
      </c>
      <c r="E440">
        <v>0</v>
      </c>
      <c r="F440" s="4">
        <v>0.11105450542333214</v>
      </c>
      <c r="G440">
        <f t="shared" si="42"/>
        <v>-0.55904753978391442</v>
      </c>
      <c r="H440">
        <f t="shared" si="43"/>
        <v>-0.87819432739791414</v>
      </c>
      <c r="I440">
        <f t="shared" si="44"/>
        <v>0.61603015141572826</v>
      </c>
      <c r="J440">
        <f t="shared" si="45"/>
        <v>-0.65174037351932212</v>
      </c>
      <c r="K440">
        <f t="shared" si="46"/>
        <v>-0.3928421136754503</v>
      </c>
      <c r="L440">
        <f t="shared" si="47"/>
        <v>-1.4372418671818286</v>
      </c>
      <c r="M440">
        <f t="shared" si="48"/>
        <v>-0.42855233577904417</v>
      </c>
    </row>
    <row r="441" spans="1:13" x14ac:dyDescent="0.3">
      <c r="A441" s="1">
        <v>24040800030201</v>
      </c>
      <c r="B441">
        <v>39.566588401794405</v>
      </c>
      <c r="C441">
        <v>9.1</v>
      </c>
      <c r="D441">
        <v>-3.02092304142813E-3</v>
      </c>
      <c r="E441">
        <v>0</v>
      </c>
      <c r="F441" s="4">
        <v>1.4654951430857199</v>
      </c>
      <c r="G441">
        <f t="shared" si="42"/>
        <v>-0.20436015909115834</v>
      </c>
      <c r="H441">
        <f t="shared" si="43"/>
        <v>-0.83129321311899351</v>
      </c>
      <c r="I441">
        <f t="shared" si="44"/>
        <v>-0.16106427899360229</v>
      </c>
      <c r="J441">
        <f t="shared" si="45"/>
        <v>-0.65174037351932212</v>
      </c>
      <c r="K441">
        <f t="shared" si="46"/>
        <v>0.38159622815601724</v>
      </c>
      <c r="L441">
        <f t="shared" si="47"/>
        <v>-1.035653372210152</v>
      </c>
      <c r="M441">
        <f t="shared" si="48"/>
        <v>-0.43120842435690721</v>
      </c>
    </row>
    <row r="442" spans="1:13" x14ac:dyDescent="0.3">
      <c r="A442" s="1">
        <v>24040780010201</v>
      </c>
      <c r="B442">
        <v>40.335158507029249</v>
      </c>
      <c r="C442">
        <v>26</v>
      </c>
      <c r="D442">
        <v>8.6224427601943564E-3</v>
      </c>
      <c r="E442">
        <v>0</v>
      </c>
      <c r="F442" s="4">
        <v>0.32492297763625799</v>
      </c>
      <c r="G442">
        <f t="shared" si="42"/>
        <v>7.2287406794979053E-2</v>
      </c>
      <c r="H442">
        <f t="shared" si="43"/>
        <v>0.15949282602320539</v>
      </c>
      <c r="I442">
        <f t="shared" si="44"/>
        <v>0.48307372353235306</v>
      </c>
      <c r="J442">
        <f t="shared" si="45"/>
        <v>-0.65174037351932212</v>
      </c>
      <c r="K442">
        <f t="shared" si="46"/>
        <v>-0.27055698697070024</v>
      </c>
      <c r="L442">
        <f t="shared" si="47"/>
        <v>0.23178023281818444</v>
      </c>
      <c r="M442">
        <f t="shared" si="48"/>
        <v>-0.43922363695766931</v>
      </c>
    </row>
    <row r="443" spans="1:13" x14ac:dyDescent="0.3">
      <c r="A443" s="1">
        <v>24040670010902</v>
      </c>
      <c r="B443">
        <v>42.528795560200997</v>
      </c>
      <c r="C443">
        <v>37.299999999999997</v>
      </c>
      <c r="D443">
        <v>-1.16922644277414E-3</v>
      </c>
      <c r="E443">
        <v>0</v>
      </c>
      <c r="F443" s="4">
        <v>1.2542691957205525</v>
      </c>
      <c r="G443">
        <f t="shared" si="42"/>
        <v>0.86188922329052287</v>
      </c>
      <c r="H443">
        <f t="shared" si="43"/>
        <v>0.82197106521295948</v>
      </c>
      <c r="I443">
        <f t="shared" si="44"/>
        <v>-5.8624128210494619E-2</v>
      </c>
      <c r="J443">
        <f t="shared" si="45"/>
        <v>-0.65174037351932212</v>
      </c>
      <c r="K443">
        <f t="shared" si="46"/>
        <v>0.26082203703931806</v>
      </c>
      <c r="L443">
        <f t="shared" si="47"/>
        <v>1.6838602885034823</v>
      </c>
      <c r="M443">
        <f t="shared" si="48"/>
        <v>-0.44954246469049874</v>
      </c>
    </row>
    <row r="444" spans="1:13" x14ac:dyDescent="0.3">
      <c r="A444" s="1">
        <v>24040660020202</v>
      </c>
      <c r="B444">
        <v>38.6406690157377</v>
      </c>
      <c r="C444">
        <v>24.7</v>
      </c>
      <c r="D444">
        <v>-3.2992333514042802E-3</v>
      </c>
      <c r="E444">
        <v>0.5</v>
      </c>
      <c r="F444" s="4">
        <v>0.94072346223725201</v>
      </c>
      <c r="G444">
        <f t="shared" si="42"/>
        <v>-0.53764575348869781</v>
      </c>
      <c r="H444">
        <f t="shared" si="43"/>
        <v>8.3278515319959279E-2</v>
      </c>
      <c r="I444">
        <f t="shared" si="44"/>
        <v>-0.17646105087252373</v>
      </c>
      <c r="J444">
        <f t="shared" si="45"/>
        <v>-0.3629448987843214</v>
      </c>
      <c r="K444">
        <f t="shared" si="46"/>
        <v>8.1543720090543031E-2</v>
      </c>
      <c r="L444">
        <f t="shared" si="47"/>
        <v>-0.45436723816873853</v>
      </c>
      <c r="M444">
        <f t="shared" si="48"/>
        <v>-0.45786222956630207</v>
      </c>
    </row>
    <row r="445" spans="1:13" x14ac:dyDescent="0.3">
      <c r="A445" s="1">
        <v>24040580010801</v>
      </c>
      <c r="B445">
        <v>38.786787033081097</v>
      </c>
      <c r="C445">
        <v>20.2</v>
      </c>
      <c r="D445">
        <v>1.9488341175019699E-2</v>
      </c>
      <c r="E445">
        <v>0</v>
      </c>
      <c r="F445" s="4">
        <v>-0.76764705494927599</v>
      </c>
      <c r="G445">
        <f t="shared" si="42"/>
        <v>-0.4850504293213499</v>
      </c>
      <c r="H445">
        <f t="shared" si="43"/>
        <v>-0.18054025249896941</v>
      </c>
      <c r="I445">
        <f t="shared" si="44"/>
        <v>1.0842004269122487</v>
      </c>
      <c r="J445">
        <f t="shared" si="45"/>
        <v>-0.65174037351932212</v>
      </c>
      <c r="K445">
        <f t="shared" si="46"/>
        <v>-0.89526367461897938</v>
      </c>
      <c r="L445">
        <f t="shared" si="47"/>
        <v>-0.66559068182031933</v>
      </c>
      <c r="M445">
        <f t="shared" si="48"/>
        <v>-0.46280362122605279</v>
      </c>
    </row>
    <row r="446" spans="1:13" x14ac:dyDescent="0.3">
      <c r="A446" s="1">
        <v>24040831010018</v>
      </c>
      <c r="B446">
        <v>41.711278703477632</v>
      </c>
      <c r="C446">
        <v>23.2</v>
      </c>
      <c r="D446">
        <v>9.5283250427913191E-5</v>
      </c>
      <c r="E446">
        <v>2</v>
      </c>
      <c r="F446" s="4">
        <v>-0.92608060457167063</v>
      </c>
      <c r="G446">
        <f t="shared" si="42"/>
        <v>0.56762322602759419</v>
      </c>
      <c r="H446">
        <f t="shared" si="43"/>
        <v>-4.6610739530169509E-3</v>
      </c>
      <c r="I446">
        <f t="shared" si="44"/>
        <v>1.13314810034989E-2</v>
      </c>
      <c r="J446">
        <f t="shared" si="45"/>
        <v>0.50344152542068088</v>
      </c>
      <c r="K446">
        <f t="shared" si="46"/>
        <v>-0.9858523737824969</v>
      </c>
      <c r="L446">
        <f t="shared" si="47"/>
        <v>0.56296215207457723</v>
      </c>
      <c r="M446">
        <f t="shared" si="48"/>
        <v>-0.47107936735831712</v>
      </c>
    </row>
    <row r="447" spans="1:13" x14ac:dyDescent="0.3">
      <c r="A447" s="1">
        <v>24040660010201</v>
      </c>
      <c r="B447">
        <v>37.992283821106</v>
      </c>
      <c r="C447">
        <v>18.399999999999999</v>
      </c>
      <c r="D447">
        <v>6.9931756588630404E-3</v>
      </c>
      <c r="E447">
        <v>0.3</v>
      </c>
      <c r="F447" s="4">
        <v>0.11156099025780999</v>
      </c>
      <c r="G447">
        <f t="shared" si="42"/>
        <v>-0.77103264250471015</v>
      </c>
      <c r="H447">
        <f t="shared" si="43"/>
        <v>-0.28606775962654091</v>
      </c>
      <c r="I447">
        <f t="shared" si="44"/>
        <v>0.39293888845858382</v>
      </c>
      <c r="J447">
        <f t="shared" si="45"/>
        <v>-0.47846308867832166</v>
      </c>
      <c r="K447">
        <f t="shared" si="46"/>
        <v>-0.39255251717009682</v>
      </c>
      <c r="L447">
        <f t="shared" si="47"/>
        <v>-1.0571004021312511</v>
      </c>
      <c r="M447">
        <f t="shared" si="48"/>
        <v>-0.47807671738983465</v>
      </c>
    </row>
    <row r="448" spans="1:13" x14ac:dyDescent="0.3">
      <c r="A448" s="1">
        <v>24040800030402</v>
      </c>
      <c r="B448">
        <v>36.739829977353395</v>
      </c>
      <c r="C448">
        <v>4.7</v>
      </c>
      <c r="D448">
        <v>7.4323061077545506E-4</v>
      </c>
      <c r="E448">
        <v>0</v>
      </c>
      <c r="F448" s="4">
        <v>1.01731730500857</v>
      </c>
      <c r="G448">
        <f t="shared" si="42"/>
        <v>-1.2218546363591578</v>
      </c>
      <c r="H448">
        <f t="shared" si="43"/>
        <v>-1.0892493416530571</v>
      </c>
      <c r="I448">
        <f t="shared" si="44"/>
        <v>4.7177431869190281E-2</v>
      </c>
      <c r="J448">
        <f t="shared" si="45"/>
        <v>-0.65174037351932212</v>
      </c>
      <c r="K448">
        <f t="shared" si="46"/>
        <v>0.12533833680604151</v>
      </c>
      <c r="L448">
        <f t="shared" si="47"/>
        <v>-2.3111039780122149</v>
      </c>
      <c r="M448">
        <f t="shared" si="48"/>
        <v>-0.4792246048440903</v>
      </c>
    </row>
    <row r="449" spans="1:13" x14ac:dyDescent="0.3">
      <c r="A449" s="1">
        <v>24040831010016</v>
      </c>
      <c r="B449">
        <v>41.426229465575467</v>
      </c>
      <c r="C449">
        <v>25.5</v>
      </c>
      <c r="D449">
        <v>4.6920748372073883E-4</v>
      </c>
      <c r="E449">
        <v>1.8000000000000003</v>
      </c>
      <c r="F449" s="4">
        <v>-0.78532458949678885</v>
      </c>
      <c r="G449">
        <f t="shared" si="42"/>
        <v>0.46501947226952095</v>
      </c>
      <c r="H449">
        <f t="shared" si="43"/>
        <v>0.13017962959887999</v>
      </c>
      <c r="I449">
        <f t="shared" si="44"/>
        <v>3.2017836893453562E-2</v>
      </c>
      <c r="J449">
        <f t="shared" si="45"/>
        <v>0.38792333552668073</v>
      </c>
      <c r="K449">
        <f t="shared" si="46"/>
        <v>-0.90537128669289946</v>
      </c>
      <c r="L449">
        <f t="shared" si="47"/>
        <v>0.59519910186840097</v>
      </c>
      <c r="M449">
        <f t="shared" si="48"/>
        <v>-0.48543011427276517</v>
      </c>
    </row>
    <row r="450" spans="1:13" x14ac:dyDescent="0.3">
      <c r="A450" s="1">
        <v>24040820020108</v>
      </c>
      <c r="B450">
        <v>39.066225263807503</v>
      </c>
      <c r="C450">
        <v>5.5</v>
      </c>
      <c r="D450">
        <v>-8.9603841511739606E-3</v>
      </c>
      <c r="E450">
        <v>0</v>
      </c>
      <c r="F450" s="4">
        <v>1.93361870447795</v>
      </c>
      <c r="G450">
        <f t="shared" si="42"/>
        <v>-0.38446636311912946</v>
      </c>
      <c r="H450">
        <f t="shared" si="43"/>
        <v>-1.0423482273741365</v>
      </c>
      <c r="I450">
        <f t="shared" si="44"/>
        <v>-0.48964904395728215</v>
      </c>
      <c r="J450">
        <f t="shared" si="45"/>
        <v>-0.65174037351932212</v>
      </c>
      <c r="K450">
        <f t="shared" si="46"/>
        <v>0.64925863031380437</v>
      </c>
      <c r="L450">
        <f t="shared" si="47"/>
        <v>-1.4268145904932659</v>
      </c>
      <c r="M450">
        <f t="shared" si="48"/>
        <v>-0.49213078716279979</v>
      </c>
    </row>
    <row r="451" spans="1:13" x14ac:dyDescent="0.3">
      <c r="A451" s="1">
        <v>24040590010002</v>
      </c>
      <c r="B451">
        <v>44.316489156087236</v>
      </c>
      <c r="C451">
        <v>55.9</v>
      </c>
      <c r="D451">
        <v>2.3469830087075676E-3</v>
      </c>
      <c r="E451">
        <v>3.3</v>
      </c>
      <c r="F451" s="4">
        <v>-2.51681991418203</v>
      </c>
      <c r="G451">
        <f t="shared" si="42"/>
        <v>1.5053712927642589</v>
      </c>
      <c r="H451">
        <f t="shared" si="43"/>
        <v>1.912421972197865</v>
      </c>
      <c r="I451">
        <f t="shared" si="44"/>
        <v>0.13590073437045239</v>
      </c>
      <c r="J451">
        <f t="shared" si="45"/>
        <v>1.2543097597316828</v>
      </c>
      <c r="K451">
        <f t="shared" si="46"/>
        <v>-1.8954009202193138</v>
      </c>
      <c r="L451">
        <f t="shared" si="47"/>
        <v>3.4177932649621239</v>
      </c>
      <c r="M451">
        <f t="shared" si="48"/>
        <v>-0.50519042611717868</v>
      </c>
    </row>
    <row r="452" spans="1:13" x14ac:dyDescent="0.3">
      <c r="A452" s="1">
        <v>24040820030106</v>
      </c>
      <c r="B452">
        <v>37.1086235046387</v>
      </c>
      <c r="C452">
        <v>3.5</v>
      </c>
      <c r="D452">
        <v>-1.56099470332265E-2</v>
      </c>
      <c r="E452">
        <v>0</v>
      </c>
      <c r="F452" s="4">
        <v>2.5261279443899798</v>
      </c>
      <c r="G452">
        <f t="shared" ref="G452:G515" si="49">STANDARDIZE(B452, AVERAGE(B:B), _xlfn.STDEV.S(B:B))</f>
        <v>-1.0891070432077592</v>
      </c>
      <c r="H452">
        <f t="shared" ref="H452:H515" si="50">STANDARDIZE(C452, AVERAGE(C:C), _xlfn.STDEV.S(C:C))</f>
        <v>-1.159601013071438</v>
      </c>
      <c r="I452">
        <f t="shared" ref="I452:I515" si="51">STANDARDIZE(D452, AVERAGE(D:D), _xlfn.STDEV.S(D:D))</f>
        <v>-0.85751828602122171</v>
      </c>
      <c r="J452">
        <f t="shared" ref="J452:J515" si="52">STANDARDIZE(E452, AVERAGE(E:E), _xlfn.STDEV.S(E:E))</f>
        <v>-0.65174037351932212</v>
      </c>
      <c r="K452">
        <f t="shared" ref="K452:K515" si="53">STANDARDIZE(F452, AVERAGE(F:F), _xlfn.STDEV.S(F:F))</f>
        <v>0.98804193355937131</v>
      </c>
      <c r="L452">
        <f t="shared" ref="L452:L515" si="54">G452+H452</f>
        <v>-2.248708056279197</v>
      </c>
      <c r="M452">
        <f t="shared" ref="M452:M515" si="55">I452+J452+K452</f>
        <v>-0.52121672598117263</v>
      </c>
    </row>
    <row r="453" spans="1:13" x14ac:dyDescent="0.3">
      <c r="A453" s="1">
        <v>24040820030102</v>
      </c>
      <c r="B453">
        <v>36.832850297292097</v>
      </c>
      <c r="C453">
        <v>2.2999999999999998</v>
      </c>
      <c r="D453">
        <v>-3.6047692798699101E-3</v>
      </c>
      <c r="E453">
        <v>0</v>
      </c>
      <c r="F453" s="4">
        <v>1.3605909546216299</v>
      </c>
      <c r="G453">
        <f t="shared" si="49"/>
        <v>-1.1883718806369215</v>
      </c>
      <c r="H453">
        <f t="shared" si="50"/>
        <v>-1.229952684489819</v>
      </c>
      <c r="I453">
        <f t="shared" si="51"/>
        <v>-0.19336400711515411</v>
      </c>
      <c r="J453">
        <f t="shared" si="52"/>
        <v>-0.65174037351932212</v>
      </c>
      <c r="K453">
        <f t="shared" si="53"/>
        <v>0.32161439986007956</v>
      </c>
      <c r="L453">
        <f t="shared" si="54"/>
        <v>-2.4183245651267402</v>
      </c>
      <c r="M453">
        <f t="shared" si="55"/>
        <v>-0.52348998077439668</v>
      </c>
    </row>
    <row r="454" spans="1:13" x14ac:dyDescent="0.3">
      <c r="A454" s="1">
        <v>24040700020102</v>
      </c>
      <c r="B454">
        <v>37.750907897949197</v>
      </c>
      <c r="C454">
        <v>5.6</v>
      </c>
      <c r="D454">
        <v>4.8926374875009103E-3</v>
      </c>
      <c r="E454">
        <v>0</v>
      </c>
      <c r="F454" s="4">
        <v>0.53263602405786503</v>
      </c>
      <c r="G454">
        <f t="shared" si="49"/>
        <v>-0.85791614363235902</v>
      </c>
      <c r="H454">
        <f t="shared" si="50"/>
        <v>-1.0364855880892714</v>
      </c>
      <c r="I454">
        <f t="shared" si="51"/>
        <v>0.2767322446939276</v>
      </c>
      <c r="J454">
        <f t="shared" si="52"/>
        <v>-0.65174037351932212</v>
      </c>
      <c r="K454">
        <f t="shared" si="53"/>
        <v>-0.15179139269176611</v>
      </c>
      <c r="L454">
        <f t="shared" si="54"/>
        <v>-1.8944017317216304</v>
      </c>
      <c r="M454">
        <f t="shared" si="55"/>
        <v>-0.52679952151716058</v>
      </c>
    </row>
    <row r="455" spans="1:13" x14ac:dyDescent="0.3">
      <c r="A455" s="1">
        <v>24040570040019</v>
      </c>
      <c r="B455">
        <v>40.347454786300702</v>
      </c>
      <c r="C455">
        <v>24.1</v>
      </c>
      <c r="D455">
        <v>2.8711473569273901E-3</v>
      </c>
      <c r="E455">
        <v>1.4</v>
      </c>
      <c r="F455" s="4">
        <v>-0.69212484608093905</v>
      </c>
      <c r="G455">
        <f t="shared" si="49"/>
        <v>7.6713464622019126E-2</v>
      </c>
      <c r="H455">
        <f t="shared" si="50"/>
        <v>4.810267961076891E-2</v>
      </c>
      <c r="I455">
        <f t="shared" si="51"/>
        <v>0.16489872189486623</v>
      </c>
      <c r="J455">
        <f t="shared" si="52"/>
        <v>0.15688695573867995</v>
      </c>
      <c r="K455">
        <f t="shared" si="53"/>
        <v>-0.85208179378853788</v>
      </c>
      <c r="L455">
        <f t="shared" si="54"/>
        <v>0.12481614423278803</v>
      </c>
      <c r="M455">
        <f t="shared" si="55"/>
        <v>-0.53029611615499173</v>
      </c>
    </row>
    <row r="456" spans="1:13" x14ac:dyDescent="0.3">
      <c r="A456" s="1">
        <v>24040560030001</v>
      </c>
      <c r="B456">
        <v>43.992836522517472</v>
      </c>
      <c r="C456">
        <v>65.399999999999991</v>
      </c>
      <c r="D456">
        <v>-9.751599952169468E-4</v>
      </c>
      <c r="E456">
        <v>2</v>
      </c>
      <c r="F456" s="4">
        <v>-0.97128109137217145</v>
      </c>
      <c r="G456">
        <f t="shared" si="49"/>
        <v>1.3888722087381449</v>
      </c>
      <c r="H456">
        <f t="shared" si="50"/>
        <v>2.4693727042600471</v>
      </c>
      <c r="I456">
        <f t="shared" si="51"/>
        <v>-4.7887922201285571E-2</v>
      </c>
      <c r="J456">
        <f t="shared" si="52"/>
        <v>0.50344152542068088</v>
      </c>
      <c r="K456">
        <f t="shared" si="53"/>
        <v>-1.0116969837819205</v>
      </c>
      <c r="L456">
        <f t="shared" si="54"/>
        <v>3.8582449129981917</v>
      </c>
      <c r="M456">
        <f t="shared" si="55"/>
        <v>-0.55614338056252521</v>
      </c>
    </row>
    <row r="457" spans="1:13" x14ac:dyDescent="0.3">
      <c r="A457" s="1">
        <v>24040600020601</v>
      </c>
      <c r="B457">
        <v>36.177325657435802</v>
      </c>
      <c r="C457">
        <v>11</v>
      </c>
      <c r="D457">
        <v>-1.5283611203943E-2</v>
      </c>
      <c r="E457">
        <v>0</v>
      </c>
      <c r="F457" s="4">
        <v>2.4300331175327301</v>
      </c>
      <c r="G457">
        <f t="shared" si="49"/>
        <v>-1.4243286199889136</v>
      </c>
      <c r="H457">
        <f t="shared" si="50"/>
        <v>-0.7199030667065569</v>
      </c>
      <c r="I457">
        <f t="shared" si="51"/>
        <v>-0.83946463102070346</v>
      </c>
      <c r="J457">
        <f t="shared" si="52"/>
        <v>-0.65174037351932212</v>
      </c>
      <c r="K457">
        <f t="shared" si="53"/>
        <v>0.93309709780905736</v>
      </c>
      <c r="L457">
        <f t="shared" si="54"/>
        <v>-2.1442316866954707</v>
      </c>
      <c r="M457">
        <f t="shared" si="55"/>
        <v>-0.55810790673096822</v>
      </c>
    </row>
    <row r="458" spans="1:13" x14ac:dyDescent="0.3">
      <c r="A458" s="1">
        <v>24040570040201</v>
      </c>
      <c r="B458">
        <v>42.485314687093101</v>
      </c>
      <c r="C458">
        <v>55.9</v>
      </c>
      <c r="D458">
        <v>4.5882652436072602E-4</v>
      </c>
      <c r="E458">
        <v>0.3</v>
      </c>
      <c r="F458" s="4">
        <v>0.57782908404866995</v>
      </c>
      <c r="G458">
        <f t="shared" si="49"/>
        <v>0.84623824021692551</v>
      </c>
      <c r="H458">
        <f t="shared" si="50"/>
        <v>1.912421972197865</v>
      </c>
      <c r="I458">
        <f t="shared" si="51"/>
        <v>3.1443538143385096E-2</v>
      </c>
      <c r="J458">
        <f t="shared" si="52"/>
        <v>-0.47846308867832166</v>
      </c>
      <c r="K458">
        <f t="shared" si="53"/>
        <v>-0.12595102917315981</v>
      </c>
      <c r="L458">
        <f t="shared" si="54"/>
        <v>2.7586602124147905</v>
      </c>
      <c r="M458">
        <f t="shared" si="55"/>
        <v>-0.57297057970809639</v>
      </c>
    </row>
    <row r="459" spans="1:13" x14ac:dyDescent="0.3">
      <c r="A459" s="1">
        <v>24040510020201</v>
      </c>
      <c r="B459">
        <v>43.645272890726702</v>
      </c>
      <c r="C459">
        <v>10.8</v>
      </c>
      <c r="D459">
        <v>1.0457753281419499E-3</v>
      </c>
      <c r="E459">
        <v>0</v>
      </c>
      <c r="F459" s="4">
        <v>0.82253359775576229</v>
      </c>
      <c r="G459">
        <f t="shared" si="49"/>
        <v>1.2637663373666816</v>
      </c>
      <c r="H459">
        <f t="shared" si="50"/>
        <v>-0.73162834527628706</v>
      </c>
      <c r="I459">
        <f t="shared" si="51"/>
        <v>6.3914907375806879E-2</v>
      </c>
      <c r="J459">
        <f t="shared" si="52"/>
        <v>-0.65174037351932212</v>
      </c>
      <c r="K459">
        <f t="shared" si="53"/>
        <v>1.396544450933886E-2</v>
      </c>
      <c r="L459">
        <f t="shared" si="54"/>
        <v>0.53213799209039458</v>
      </c>
      <c r="M459">
        <f t="shared" si="55"/>
        <v>-0.57386002163417638</v>
      </c>
    </row>
    <row r="460" spans="1:13" x14ac:dyDescent="0.3">
      <c r="A460" s="1">
        <v>24040560010101</v>
      </c>
      <c r="B460">
        <v>41.717538197835303</v>
      </c>
      <c r="C460">
        <v>6.2</v>
      </c>
      <c r="D460">
        <v>9.2635493104656508E-3</v>
      </c>
      <c r="E460">
        <v>0</v>
      </c>
      <c r="F460" s="4">
        <v>1.8666804612924699E-2</v>
      </c>
      <c r="G460">
        <f t="shared" si="49"/>
        <v>0.56987633718288511</v>
      </c>
      <c r="H460">
        <f t="shared" si="50"/>
        <v>-1.0013097523800809</v>
      </c>
      <c r="I460">
        <f t="shared" si="51"/>
        <v>0.51854122491760646</v>
      </c>
      <c r="J460">
        <f t="shared" si="52"/>
        <v>-0.65174037351932212</v>
      </c>
      <c r="K460">
        <f t="shared" si="53"/>
        <v>-0.44566729909274444</v>
      </c>
      <c r="L460">
        <f t="shared" si="54"/>
        <v>-0.4314334151971958</v>
      </c>
      <c r="M460">
        <f t="shared" si="55"/>
        <v>-0.57886644769446005</v>
      </c>
    </row>
    <row r="461" spans="1:13" x14ac:dyDescent="0.3">
      <c r="A461" s="1">
        <v>24040570040010</v>
      </c>
      <c r="B461">
        <v>43.083865431638841</v>
      </c>
      <c r="C461">
        <v>6.1</v>
      </c>
      <c r="D461">
        <v>1.3280890248074103E-2</v>
      </c>
      <c r="E461">
        <v>3.1</v>
      </c>
      <c r="F461" s="4">
        <v>-3.5062564606606776</v>
      </c>
      <c r="G461">
        <f t="shared" si="49"/>
        <v>1.0616871698722332</v>
      </c>
      <c r="H461">
        <f t="shared" si="50"/>
        <v>-1.007172391664946</v>
      </c>
      <c r="I461">
        <f t="shared" si="51"/>
        <v>0.74078984366805933</v>
      </c>
      <c r="J461">
        <f t="shared" si="52"/>
        <v>1.1387915698376827</v>
      </c>
      <c r="K461">
        <f t="shared" si="53"/>
        <v>-2.4611382268943793</v>
      </c>
      <c r="L461">
        <f t="shared" si="54"/>
        <v>5.4514778207287229E-2</v>
      </c>
      <c r="M461">
        <f t="shared" si="55"/>
        <v>-0.58155681338863729</v>
      </c>
    </row>
    <row r="462" spans="1:13" x14ac:dyDescent="0.3">
      <c r="A462" s="1">
        <v>24040831010014</v>
      </c>
      <c r="B462">
        <v>42.685313245985263</v>
      </c>
      <c r="C462">
        <v>36.799999999999997</v>
      </c>
      <c r="D462">
        <v>7.6458952803578487E-3</v>
      </c>
      <c r="E462">
        <v>2.9</v>
      </c>
      <c r="F462" s="4">
        <v>-2.7679370343685199</v>
      </c>
      <c r="G462">
        <f t="shared" si="49"/>
        <v>0.91822791834959971</v>
      </c>
      <c r="H462">
        <f t="shared" si="50"/>
        <v>0.79265786878863409</v>
      </c>
      <c r="I462">
        <f t="shared" si="51"/>
        <v>0.429048851880035</v>
      </c>
      <c r="J462">
        <f t="shared" si="52"/>
        <v>1.0232733799436822</v>
      </c>
      <c r="K462">
        <f t="shared" si="53"/>
        <v>-2.0389839763939719</v>
      </c>
      <c r="L462">
        <f t="shared" si="54"/>
        <v>1.7108857871382339</v>
      </c>
      <c r="M462">
        <f t="shared" si="55"/>
        <v>-0.58666174457025466</v>
      </c>
    </row>
    <row r="463" spans="1:13" x14ac:dyDescent="0.3">
      <c r="A463" s="1">
        <v>24040680020006</v>
      </c>
      <c r="B463">
        <v>42.5850979487101</v>
      </c>
      <c r="C463">
        <v>25.4</v>
      </c>
      <c r="D463">
        <v>8.0804047174751793E-3</v>
      </c>
      <c r="E463">
        <v>1.2</v>
      </c>
      <c r="F463" s="4">
        <v>-1.1043498938282346</v>
      </c>
      <c r="G463">
        <f t="shared" si="49"/>
        <v>0.88215532345305714</v>
      </c>
      <c r="H463">
        <f t="shared" si="50"/>
        <v>0.12431699031401482</v>
      </c>
      <c r="I463">
        <f t="shared" si="51"/>
        <v>0.45308692177082494</v>
      </c>
      <c r="J463">
        <f t="shared" si="52"/>
        <v>4.1368765844679654E-2</v>
      </c>
      <c r="K463">
        <f t="shared" si="53"/>
        <v>-1.0877826975873122</v>
      </c>
      <c r="L463">
        <f t="shared" si="54"/>
        <v>1.0064723137670719</v>
      </c>
      <c r="M463">
        <f t="shared" si="55"/>
        <v>-0.59332700997180754</v>
      </c>
    </row>
    <row r="464" spans="1:13" x14ac:dyDescent="0.3">
      <c r="A464" s="1">
        <v>24040810010102</v>
      </c>
      <c r="B464">
        <v>38.119567235310903</v>
      </c>
      <c r="C464">
        <v>6.1</v>
      </c>
      <c r="D464">
        <v>-4.75311506306753E-3</v>
      </c>
      <c r="E464">
        <v>0</v>
      </c>
      <c r="F464" s="4">
        <v>1.3449237421155</v>
      </c>
      <c r="G464">
        <f t="shared" si="49"/>
        <v>-0.72521685227604382</v>
      </c>
      <c r="H464">
        <f t="shared" si="50"/>
        <v>-1.007172391664946</v>
      </c>
      <c r="I464">
        <f t="shared" si="51"/>
        <v>-0.25689315938957152</v>
      </c>
      <c r="J464">
        <f t="shared" si="52"/>
        <v>-0.65174037351932212</v>
      </c>
      <c r="K464">
        <f t="shared" si="53"/>
        <v>0.31265624419272664</v>
      </c>
      <c r="L464">
        <f t="shared" si="54"/>
        <v>-1.7323892439409898</v>
      </c>
      <c r="M464">
        <f t="shared" si="55"/>
        <v>-0.59597728871616706</v>
      </c>
    </row>
    <row r="465" spans="1:13" x14ac:dyDescent="0.3">
      <c r="A465" s="1">
        <v>24040820010103</v>
      </c>
      <c r="B465">
        <v>36.922550280888849</v>
      </c>
      <c r="C465">
        <v>2.2999999999999998</v>
      </c>
      <c r="D465">
        <v>-1.1498331480349124E-2</v>
      </c>
      <c r="E465">
        <v>0</v>
      </c>
      <c r="F465" s="4">
        <v>1.9950682123502099</v>
      </c>
      <c r="G465">
        <f t="shared" si="49"/>
        <v>-1.1560842832491915</v>
      </c>
      <c r="H465">
        <f t="shared" si="50"/>
        <v>-1.229952684489819</v>
      </c>
      <c r="I465">
        <f t="shared" si="51"/>
        <v>-0.63005417688741538</v>
      </c>
      <c r="J465">
        <f t="shared" si="52"/>
        <v>-0.65174037351932212</v>
      </c>
      <c r="K465">
        <f t="shared" si="53"/>
        <v>0.68439406088172183</v>
      </c>
      <c r="L465">
        <f t="shared" si="54"/>
        <v>-2.3860369677390105</v>
      </c>
      <c r="M465">
        <f t="shared" si="55"/>
        <v>-0.59740048952501579</v>
      </c>
    </row>
    <row r="466" spans="1:13" x14ac:dyDescent="0.3">
      <c r="A466" s="1">
        <v>24040550030004</v>
      </c>
      <c r="B466">
        <v>41.396922561106628</v>
      </c>
      <c r="C466">
        <v>32.699999999999996</v>
      </c>
      <c r="D466">
        <v>-1.4996180422831023E-2</v>
      </c>
      <c r="E466">
        <v>2.1999999999999997</v>
      </c>
      <c r="F466" s="4">
        <v>0.10750132964717</v>
      </c>
      <c r="G466">
        <f t="shared" si="49"/>
        <v>0.45447042315905029</v>
      </c>
      <c r="H466">
        <f t="shared" si="50"/>
        <v>0.55228965810916564</v>
      </c>
      <c r="I466">
        <f t="shared" si="51"/>
        <v>-0.82356329352393387</v>
      </c>
      <c r="J466">
        <f t="shared" si="52"/>
        <v>0.61895971531468108</v>
      </c>
      <c r="K466">
        <f t="shared" si="53"/>
        <v>-0.39487373874620718</v>
      </c>
      <c r="L466">
        <f t="shared" si="54"/>
        <v>1.006760081268216</v>
      </c>
      <c r="M466">
        <f t="shared" si="55"/>
        <v>-0.59947731695545992</v>
      </c>
    </row>
    <row r="467" spans="1:13" x14ac:dyDescent="0.3">
      <c r="A467" s="1">
        <v>24040610010301</v>
      </c>
      <c r="B467">
        <v>37.248984853426599</v>
      </c>
      <c r="C467">
        <v>21.7</v>
      </c>
      <c r="D467">
        <v>-7.0780276534302801E-3</v>
      </c>
      <c r="E467">
        <v>0.3</v>
      </c>
      <c r="F467" s="4">
        <v>1.2556482404470399</v>
      </c>
      <c r="G467">
        <f t="shared" si="49"/>
        <v>-1.0385838375532768</v>
      </c>
      <c r="H467">
        <f t="shared" si="50"/>
        <v>-9.2600663225993182E-2</v>
      </c>
      <c r="I467">
        <f t="shared" si="51"/>
        <v>-0.38551271644196805</v>
      </c>
      <c r="J467">
        <f t="shared" si="52"/>
        <v>-0.47846308867832166</v>
      </c>
      <c r="K467">
        <f t="shared" si="53"/>
        <v>0.26161054343937379</v>
      </c>
      <c r="L467">
        <f t="shared" si="54"/>
        <v>-1.13118450077927</v>
      </c>
      <c r="M467">
        <f t="shared" si="55"/>
        <v>-0.60236526168091586</v>
      </c>
    </row>
    <row r="468" spans="1:13" x14ac:dyDescent="0.3">
      <c r="A468" s="1">
        <v>24040730010002</v>
      </c>
      <c r="B468">
        <v>42.132516195337175</v>
      </c>
      <c r="C468">
        <v>7.3999999999999995</v>
      </c>
      <c r="D468">
        <v>1.6163863879471402E-2</v>
      </c>
      <c r="E468">
        <v>0.39999999999999997</v>
      </c>
      <c r="F468" s="4">
        <v>-1.1115584820508948</v>
      </c>
      <c r="G468">
        <f t="shared" si="49"/>
        <v>0.71924807584830908</v>
      </c>
      <c r="H468">
        <f t="shared" si="50"/>
        <v>-0.93095808096169996</v>
      </c>
      <c r="I468">
        <f t="shared" si="51"/>
        <v>0.90028263191357516</v>
      </c>
      <c r="J468">
        <f t="shared" si="52"/>
        <v>-0.42070399373132161</v>
      </c>
      <c r="K468">
        <f t="shared" si="53"/>
        <v>-1.0919044043309445</v>
      </c>
      <c r="L468">
        <f t="shared" si="54"/>
        <v>-0.21171000511339089</v>
      </c>
      <c r="M468">
        <f t="shared" si="55"/>
        <v>-0.61232576614869094</v>
      </c>
    </row>
    <row r="469" spans="1:13" x14ac:dyDescent="0.3">
      <c r="A469" s="1">
        <v>24040550030302</v>
      </c>
      <c r="B469">
        <v>41.288120508193998</v>
      </c>
      <c r="C469">
        <v>21.5</v>
      </c>
      <c r="D469">
        <v>-6.6103880526498003E-3</v>
      </c>
      <c r="E469">
        <v>0</v>
      </c>
      <c r="F469" s="4">
        <v>1.48476332094934</v>
      </c>
      <c r="G469">
        <f t="shared" si="49"/>
        <v>0.41530701711882123</v>
      </c>
      <c r="H469">
        <f t="shared" si="50"/>
        <v>-0.1043259417957233</v>
      </c>
      <c r="I469">
        <f t="shared" si="51"/>
        <v>-0.35964180905307558</v>
      </c>
      <c r="J469">
        <f t="shared" si="52"/>
        <v>-0.65174037351932212</v>
      </c>
      <c r="K469">
        <f t="shared" si="53"/>
        <v>0.39261333388947295</v>
      </c>
      <c r="L469">
        <f t="shared" si="54"/>
        <v>0.31098107532309793</v>
      </c>
      <c r="M469">
        <f t="shared" si="55"/>
        <v>-0.6187688486829247</v>
      </c>
    </row>
    <row r="470" spans="1:13" x14ac:dyDescent="0.3">
      <c r="A470" s="1">
        <v>24040600020101</v>
      </c>
      <c r="B470">
        <v>40.989657402038603</v>
      </c>
      <c r="C470">
        <v>26</v>
      </c>
      <c r="D470">
        <v>-2.51664329941074E-3</v>
      </c>
      <c r="E470">
        <v>0.4</v>
      </c>
      <c r="F470" s="4">
        <v>0.67896618197361602</v>
      </c>
      <c r="G470">
        <f t="shared" si="49"/>
        <v>0.30787492827966939</v>
      </c>
      <c r="H470">
        <f t="shared" si="50"/>
        <v>0.15949282602320539</v>
      </c>
      <c r="I470">
        <f t="shared" si="51"/>
        <v>-0.13316635400595639</v>
      </c>
      <c r="J470">
        <f t="shared" si="52"/>
        <v>-0.42070399373132156</v>
      </c>
      <c r="K470">
        <f t="shared" si="53"/>
        <v>-6.8123137542692225E-2</v>
      </c>
      <c r="L470">
        <f t="shared" si="54"/>
        <v>0.4673677543028748</v>
      </c>
      <c r="M470">
        <f t="shared" si="55"/>
        <v>-0.62199348527997023</v>
      </c>
    </row>
    <row r="471" spans="1:13" x14ac:dyDescent="0.3">
      <c r="A471" s="1">
        <v>24040570010701</v>
      </c>
      <c r="B471">
        <v>42.386207358042398</v>
      </c>
      <c r="C471">
        <v>31</v>
      </c>
      <c r="D471">
        <v>3.5612536594272002E-4</v>
      </c>
      <c r="E471">
        <v>0</v>
      </c>
      <c r="F471" s="4">
        <v>0.80049174229303999</v>
      </c>
      <c r="G471">
        <f t="shared" si="49"/>
        <v>0.81056445957335532</v>
      </c>
      <c r="H471">
        <f t="shared" si="50"/>
        <v>0.45262479026645952</v>
      </c>
      <c r="I471">
        <f t="shared" si="51"/>
        <v>2.5761871847952061E-2</v>
      </c>
      <c r="J471">
        <f t="shared" si="52"/>
        <v>-0.65174037351932212</v>
      </c>
      <c r="K471">
        <f t="shared" si="53"/>
        <v>1.3624130284608667E-3</v>
      </c>
      <c r="L471">
        <f t="shared" si="54"/>
        <v>1.2631892498398147</v>
      </c>
      <c r="M471">
        <f t="shared" si="55"/>
        <v>-0.62461608864290918</v>
      </c>
    </row>
    <row r="472" spans="1:13" x14ac:dyDescent="0.3">
      <c r="A472" s="1">
        <v>24040640010502</v>
      </c>
      <c r="B472">
        <v>37.991513490676901</v>
      </c>
      <c r="C472">
        <v>10.4</v>
      </c>
      <c r="D472">
        <v>-1.4710180694237374E-2</v>
      </c>
      <c r="E472">
        <v>0</v>
      </c>
      <c r="F472" s="4">
        <v>2.2383736521005599</v>
      </c>
      <c r="G472">
        <f t="shared" si="49"/>
        <v>-0.77130992370090368</v>
      </c>
      <c r="H472">
        <f t="shared" si="50"/>
        <v>-0.75507890241574738</v>
      </c>
      <c r="I472">
        <f t="shared" si="51"/>
        <v>-0.80774112517175456</v>
      </c>
      <c r="J472">
        <f t="shared" si="52"/>
        <v>-0.65174037351932212</v>
      </c>
      <c r="K472">
        <f t="shared" si="53"/>
        <v>0.82351057590598886</v>
      </c>
      <c r="L472">
        <f t="shared" si="54"/>
        <v>-1.5263888261166509</v>
      </c>
      <c r="M472">
        <f t="shared" si="55"/>
        <v>-0.63597092278508782</v>
      </c>
    </row>
    <row r="473" spans="1:13" x14ac:dyDescent="0.3">
      <c r="A473" s="1">
        <v>24040820030203</v>
      </c>
      <c r="B473">
        <v>37.88435003085015</v>
      </c>
      <c r="C473">
        <v>3.1</v>
      </c>
      <c r="D473">
        <v>-5.9544298953066298E-3</v>
      </c>
      <c r="E473">
        <v>0</v>
      </c>
      <c r="F473" s="4">
        <v>1.3903360217809699</v>
      </c>
      <c r="G473">
        <f t="shared" si="49"/>
        <v>-0.80988351654699642</v>
      </c>
      <c r="H473">
        <f t="shared" si="50"/>
        <v>-1.1830515702108984</v>
      </c>
      <c r="I473">
        <f t="shared" si="51"/>
        <v>-0.32335268231682224</v>
      </c>
      <c r="J473">
        <f t="shared" si="52"/>
        <v>-0.65174037351932212</v>
      </c>
      <c r="K473">
        <f t="shared" si="53"/>
        <v>0.33862195253385491</v>
      </c>
      <c r="L473">
        <f t="shared" si="54"/>
        <v>-1.9929350867578948</v>
      </c>
      <c r="M473">
        <f t="shared" si="55"/>
        <v>-0.6364711033022894</v>
      </c>
    </row>
    <row r="474" spans="1:13" x14ac:dyDescent="0.3">
      <c r="A474" s="1">
        <v>24040800020801</v>
      </c>
      <c r="B474">
        <v>38.349545717239401</v>
      </c>
      <c r="C474">
        <v>22.9</v>
      </c>
      <c r="D474">
        <v>-2.82528997631744E-2</v>
      </c>
      <c r="E474">
        <v>0.4</v>
      </c>
      <c r="F474" s="4">
        <v>3.1027347246805799</v>
      </c>
      <c r="G474">
        <f t="shared" si="49"/>
        <v>-0.64243587133707347</v>
      </c>
      <c r="H474">
        <f t="shared" si="50"/>
        <v>-2.2248991807612237E-2</v>
      </c>
      <c r="I474">
        <f t="shared" si="51"/>
        <v>-1.5569557559290972</v>
      </c>
      <c r="J474">
        <f t="shared" si="52"/>
        <v>-0.42070399373132156</v>
      </c>
      <c r="K474">
        <f t="shared" si="53"/>
        <v>1.3177325721891473</v>
      </c>
      <c r="L474">
        <f t="shared" si="54"/>
        <v>-0.66468486314468567</v>
      </c>
      <c r="M474">
        <f t="shared" si="55"/>
        <v>-0.65992717747127139</v>
      </c>
    </row>
    <row r="475" spans="1:13" x14ac:dyDescent="0.3">
      <c r="A475" s="1">
        <v>24040820060101</v>
      </c>
      <c r="B475">
        <v>39.968679745992048</v>
      </c>
      <c r="C475">
        <v>18.5</v>
      </c>
      <c r="D475">
        <v>-1.8747629364952449E-3</v>
      </c>
      <c r="E475">
        <v>0</v>
      </c>
      <c r="F475" s="4">
        <v>0.95100756144771903</v>
      </c>
      <c r="G475">
        <f t="shared" si="49"/>
        <v>-5.9626983966979637E-2</v>
      </c>
      <c r="H475">
        <f t="shared" si="50"/>
        <v>-0.28020512034167577</v>
      </c>
      <c r="I475">
        <f t="shared" si="51"/>
        <v>-9.7656043510394405E-2</v>
      </c>
      <c r="J475">
        <f t="shared" si="52"/>
        <v>-0.65174037351932212</v>
      </c>
      <c r="K475">
        <f t="shared" si="53"/>
        <v>8.7423934046268734E-2</v>
      </c>
      <c r="L475">
        <f t="shared" si="54"/>
        <v>-0.3398321043086554</v>
      </c>
      <c r="M475">
        <f t="shared" si="55"/>
        <v>-0.6619724829834478</v>
      </c>
    </row>
    <row r="476" spans="1:13" x14ac:dyDescent="0.3">
      <c r="A476" s="1">
        <v>24040740010001</v>
      </c>
      <c r="B476">
        <v>32.94979363164807</v>
      </c>
      <c r="C476">
        <v>85.69999999999996</v>
      </c>
      <c r="D476">
        <v>-1.1762740059528317E-2</v>
      </c>
      <c r="E476">
        <v>2.6999999999999944</v>
      </c>
      <c r="F476" s="4">
        <v>-0.83487264836827957</v>
      </c>
      <c r="G476">
        <f t="shared" si="49"/>
        <v>-2.5860819495448424</v>
      </c>
      <c r="H476">
        <f t="shared" si="50"/>
        <v>3.6594884790876567</v>
      </c>
      <c r="I476">
        <f t="shared" si="51"/>
        <v>-0.6446818727740703</v>
      </c>
      <c r="J476">
        <f t="shared" si="52"/>
        <v>0.90775519004967875</v>
      </c>
      <c r="K476">
        <f t="shared" si="53"/>
        <v>-0.93370173949120816</v>
      </c>
      <c r="L476">
        <f t="shared" si="54"/>
        <v>1.0734065295428143</v>
      </c>
      <c r="M476">
        <f t="shared" si="55"/>
        <v>-0.67062842221559971</v>
      </c>
    </row>
    <row r="477" spans="1:13" x14ac:dyDescent="0.3">
      <c r="A477" s="1">
        <v>24040831010008</v>
      </c>
      <c r="B477">
        <v>42.549446132448004</v>
      </c>
      <c r="C477">
        <v>28.599999999999998</v>
      </c>
      <c r="D477">
        <v>1.4126322135174008E-2</v>
      </c>
      <c r="E477">
        <v>2.1999999999999997</v>
      </c>
      <c r="F477" s="4">
        <v>-2.8394906255933998</v>
      </c>
      <c r="G477">
        <f t="shared" si="49"/>
        <v>0.86932241709727998</v>
      </c>
      <c r="H477">
        <f t="shared" si="50"/>
        <v>0.31192144742969741</v>
      </c>
      <c r="I477">
        <f t="shared" si="51"/>
        <v>0.78756109661215179</v>
      </c>
      <c r="J477">
        <f t="shared" si="52"/>
        <v>0.61895971531468108</v>
      </c>
      <c r="K477">
        <f t="shared" si="53"/>
        <v>-2.0798966919456263</v>
      </c>
      <c r="L477">
        <f t="shared" si="54"/>
        <v>1.1812438645269774</v>
      </c>
      <c r="M477">
        <f t="shared" si="55"/>
        <v>-0.67337588001879345</v>
      </c>
    </row>
    <row r="478" spans="1:13" x14ac:dyDescent="0.3">
      <c r="A478" s="1">
        <v>24040780010013</v>
      </c>
      <c r="B478">
        <v>33.331069250197636</v>
      </c>
      <c r="C478">
        <v>7.1999999999999975</v>
      </c>
      <c r="D478">
        <v>-5.470511696301401E-3</v>
      </c>
      <c r="E478">
        <v>3.1</v>
      </c>
      <c r="F478" s="4">
        <v>-1.8664191365242</v>
      </c>
      <c r="G478">
        <f t="shared" si="49"/>
        <v>-2.4488414153566973</v>
      </c>
      <c r="H478">
        <f t="shared" si="50"/>
        <v>-0.94268335953143012</v>
      </c>
      <c r="I478">
        <f t="shared" si="51"/>
        <v>-0.29658120511649677</v>
      </c>
      <c r="J478">
        <f t="shared" si="52"/>
        <v>1.1387915698376827</v>
      </c>
      <c r="K478">
        <f t="shared" si="53"/>
        <v>-1.5235165527770105</v>
      </c>
      <c r="L478">
        <f t="shared" si="54"/>
        <v>-3.3915247748881274</v>
      </c>
      <c r="M478">
        <f t="shared" si="55"/>
        <v>-0.68130618805582455</v>
      </c>
    </row>
    <row r="479" spans="1:13" x14ac:dyDescent="0.3">
      <c r="A479" s="1">
        <v>24040831010010</v>
      </c>
      <c r="B479">
        <v>41.973136305809</v>
      </c>
      <c r="C479">
        <v>9.6</v>
      </c>
      <c r="D479">
        <v>-4.6275113127194354E-3</v>
      </c>
      <c r="E479">
        <v>5.4</v>
      </c>
      <c r="F479" s="4">
        <v>-4.2738878197140204</v>
      </c>
      <c r="G479">
        <f t="shared" si="49"/>
        <v>0.66187912773433266</v>
      </c>
      <c r="H479">
        <f t="shared" si="50"/>
        <v>-0.80198001669466812</v>
      </c>
      <c r="I479">
        <f t="shared" si="51"/>
        <v>-0.24994446858680414</v>
      </c>
      <c r="J479">
        <f t="shared" si="52"/>
        <v>2.4672507536186865</v>
      </c>
      <c r="K479">
        <f t="shared" si="53"/>
        <v>-2.9000523736739074</v>
      </c>
      <c r="L479">
        <f t="shared" si="54"/>
        <v>-0.14010088896033546</v>
      </c>
      <c r="M479">
        <f t="shared" si="55"/>
        <v>-0.68274608864202513</v>
      </c>
    </row>
    <row r="480" spans="1:13" x14ac:dyDescent="0.3">
      <c r="A480" s="1">
        <v>24040820040103</v>
      </c>
      <c r="B480">
        <v>39.278078556060798</v>
      </c>
      <c r="C480">
        <v>6.4</v>
      </c>
      <c r="D480">
        <v>-1.5551748452708101E-2</v>
      </c>
      <c r="E480">
        <v>0</v>
      </c>
      <c r="F480" s="4">
        <v>2.2340406576792402</v>
      </c>
      <c r="G480">
        <f t="shared" si="49"/>
        <v>-0.30820956204445049</v>
      </c>
      <c r="H480">
        <f t="shared" si="50"/>
        <v>-0.98958447381035053</v>
      </c>
      <c r="I480">
        <f t="shared" si="51"/>
        <v>-0.85429860555736958</v>
      </c>
      <c r="J480">
        <f t="shared" si="52"/>
        <v>-0.65174037351932212</v>
      </c>
      <c r="K480">
        <f t="shared" si="53"/>
        <v>0.82103306827553013</v>
      </c>
      <c r="L480">
        <f t="shared" si="54"/>
        <v>-1.297794035854801</v>
      </c>
      <c r="M480">
        <f t="shared" si="55"/>
        <v>-0.68500591080116158</v>
      </c>
    </row>
    <row r="481" spans="1:13" x14ac:dyDescent="0.3">
      <c r="A481" s="1">
        <v>24040820040303</v>
      </c>
      <c r="B481">
        <v>36.997191747029603</v>
      </c>
      <c r="C481">
        <v>8</v>
      </c>
      <c r="D481">
        <v>-2.2213734686374699E-2</v>
      </c>
      <c r="E481">
        <v>0</v>
      </c>
      <c r="F481" s="4">
        <v>2.8677785515785201</v>
      </c>
      <c r="G481">
        <f t="shared" si="49"/>
        <v>-1.1292170140419113</v>
      </c>
      <c r="H481">
        <f t="shared" si="50"/>
        <v>-0.89578224525250938</v>
      </c>
      <c r="I481">
        <f t="shared" si="51"/>
        <v>-1.2228551362481288</v>
      </c>
      <c r="J481">
        <f t="shared" si="52"/>
        <v>-0.65174037351932212</v>
      </c>
      <c r="K481">
        <f t="shared" si="53"/>
        <v>1.1833899778807933</v>
      </c>
      <c r="L481">
        <f t="shared" si="54"/>
        <v>-2.0249992592944208</v>
      </c>
      <c r="M481">
        <f t="shared" si="55"/>
        <v>-0.69120553188665768</v>
      </c>
    </row>
    <row r="482" spans="1:13" x14ac:dyDescent="0.3">
      <c r="A482" s="1">
        <v>24040831010701</v>
      </c>
      <c r="B482">
        <v>40.865074793497698</v>
      </c>
      <c r="C482">
        <v>21.1</v>
      </c>
      <c r="D482">
        <v>1.0892672464251499E-2</v>
      </c>
      <c r="E482">
        <v>0</v>
      </c>
      <c r="F482" s="4">
        <v>-0.33671442340386837</v>
      </c>
      <c r="G482">
        <f t="shared" si="49"/>
        <v>0.26303129570817396</v>
      </c>
      <c r="H482">
        <f t="shared" si="50"/>
        <v>-0.12777649893518356</v>
      </c>
      <c r="I482">
        <f t="shared" si="51"/>
        <v>0.608668096479279</v>
      </c>
      <c r="J482">
        <f t="shared" si="52"/>
        <v>-0.65174037351932212</v>
      </c>
      <c r="K482">
        <f t="shared" si="53"/>
        <v>-0.64886620001937068</v>
      </c>
      <c r="L482">
        <f t="shared" si="54"/>
        <v>0.1352547967729904</v>
      </c>
      <c r="M482">
        <f t="shared" si="55"/>
        <v>-0.6919384770594138</v>
      </c>
    </row>
    <row r="483" spans="1:13" x14ac:dyDescent="0.3">
      <c r="A483" s="1">
        <v>24040690020501</v>
      </c>
      <c r="B483">
        <v>37.860053300857501</v>
      </c>
      <c r="C483">
        <v>34.6</v>
      </c>
      <c r="D483">
        <v>7.3626588855404398E-3</v>
      </c>
      <c r="E483">
        <v>0.3</v>
      </c>
      <c r="F483" s="4">
        <v>-0.3005439528884985</v>
      </c>
      <c r="G483">
        <f t="shared" si="49"/>
        <v>-0.81862914842322609</v>
      </c>
      <c r="H483">
        <f t="shared" si="50"/>
        <v>0.66367980452160258</v>
      </c>
      <c r="I483">
        <f t="shared" si="51"/>
        <v>0.41337955756181344</v>
      </c>
      <c r="J483">
        <f t="shared" si="52"/>
        <v>-0.47846308867832166</v>
      </c>
      <c r="K483">
        <f t="shared" si="53"/>
        <v>-0.62818474789051815</v>
      </c>
      <c r="L483">
        <f t="shared" si="54"/>
        <v>-0.15494934390162352</v>
      </c>
      <c r="M483">
        <f t="shared" si="55"/>
        <v>-0.69326827900702637</v>
      </c>
    </row>
    <row r="484" spans="1:13" x14ac:dyDescent="0.3">
      <c r="A484" s="1">
        <v>24040690020006</v>
      </c>
      <c r="B484">
        <v>41.826014901692169</v>
      </c>
      <c r="C484">
        <v>61.199999999999996</v>
      </c>
      <c r="D484">
        <v>-1.5008361118669952E-3</v>
      </c>
      <c r="E484">
        <v>2.4</v>
      </c>
      <c r="F484" s="4">
        <v>-1.5776147594054499</v>
      </c>
      <c r="G484">
        <f t="shared" si="49"/>
        <v>0.60892263351024944</v>
      </c>
      <c r="H484">
        <f t="shared" si="50"/>
        <v>2.2231418542957142</v>
      </c>
      <c r="I484">
        <f t="shared" si="51"/>
        <v>-7.6969544261753592E-2</v>
      </c>
      <c r="J484">
        <f t="shared" si="52"/>
        <v>0.7344779052086815</v>
      </c>
      <c r="K484">
        <f t="shared" si="53"/>
        <v>-1.3583847805086233</v>
      </c>
      <c r="L484">
        <f t="shared" si="54"/>
        <v>2.8320644878059635</v>
      </c>
      <c r="M484">
        <f t="shared" si="55"/>
        <v>-0.70087641956169544</v>
      </c>
    </row>
    <row r="485" spans="1:13" x14ac:dyDescent="0.3">
      <c r="A485" s="1">
        <v>24040800021103</v>
      </c>
      <c r="B485">
        <v>39.621224721272803</v>
      </c>
      <c r="C485">
        <v>74.3</v>
      </c>
      <c r="D485">
        <v>-1.9608783535659299E-2</v>
      </c>
      <c r="E485">
        <v>0</v>
      </c>
      <c r="F485" s="4">
        <v>2.5976115856319675</v>
      </c>
      <c r="G485">
        <f t="shared" si="49"/>
        <v>-0.18469376211614513</v>
      </c>
      <c r="H485">
        <f t="shared" si="50"/>
        <v>2.9911476006130395</v>
      </c>
      <c r="I485">
        <f t="shared" si="51"/>
        <v>-1.0787431964973664</v>
      </c>
      <c r="J485">
        <f t="shared" si="52"/>
        <v>-0.65174037351932212</v>
      </c>
      <c r="K485">
        <f t="shared" si="53"/>
        <v>1.0289146533022351</v>
      </c>
      <c r="L485">
        <f t="shared" si="54"/>
        <v>2.8064538384968944</v>
      </c>
      <c r="M485">
        <f t="shared" si="55"/>
        <v>-0.70156891671445343</v>
      </c>
    </row>
    <row r="486" spans="1:13" x14ac:dyDescent="0.3">
      <c r="A486" s="1">
        <v>24040690020601</v>
      </c>
      <c r="B486">
        <v>41.952135944366447</v>
      </c>
      <c r="C486">
        <v>33.4</v>
      </c>
      <c r="D486">
        <v>-2.8598419087939E-2</v>
      </c>
      <c r="E486">
        <v>0.3</v>
      </c>
      <c r="F486" s="4">
        <v>3.1532570123672499</v>
      </c>
      <c r="G486">
        <f t="shared" si="49"/>
        <v>0.65432002696233971</v>
      </c>
      <c r="H486">
        <f t="shared" si="50"/>
        <v>0.59332813310322141</v>
      </c>
      <c r="I486">
        <f t="shared" si="51"/>
        <v>-1.5760706863950773</v>
      </c>
      <c r="J486">
        <f t="shared" si="52"/>
        <v>-0.47846308867832166</v>
      </c>
      <c r="K486">
        <f t="shared" si="53"/>
        <v>1.346620066859364</v>
      </c>
      <c r="L486">
        <f t="shared" si="54"/>
        <v>1.2476481600655611</v>
      </c>
      <c r="M486">
        <f t="shared" si="55"/>
        <v>-0.70791370821403499</v>
      </c>
    </row>
    <row r="487" spans="1:13" x14ac:dyDescent="0.3">
      <c r="A487" s="1">
        <v>24040680020302</v>
      </c>
      <c r="B487">
        <v>36.509945996602355</v>
      </c>
      <c r="C487">
        <v>23</v>
      </c>
      <c r="D487">
        <v>9.6114457274476799E-3</v>
      </c>
      <c r="E487">
        <v>0.5</v>
      </c>
      <c r="F487" s="4">
        <v>-0.7491163015365605</v>
      </c>
      <c r="G487">
        <f t="shared" si="49"/>
        <v>-1.3046016015062845</v>
      </c>
      <c r="H487">
        <f t="shared" si="50"/>
        <v>-1.6386352522747075E-2</v>
      </c>
      <c r="I487">
        <f t="shared" si="51"/>
        <v>0.53778766163863723</v>
      </c>
      <c r="J487">
        <f t="shared" si="52"/>
        <v>-0.3629448987843214</v>
      </c>
      <c r="K487">
        <f t="shared" si="53"/>
        <v>-0.88466821140945895</v>
      </c>
      <c r="L487">
        <f t="shared" si="54"/>
        <v>-1.3209879540290315</v>
      </c>
      <c r="M487">
        <f t="shared" si="55"/>
        <v>-0.70982544855514318</v>
      </c>
    </row>
    <row r="488" spans="1:13" x14ac:dyDescent="0.3">
      <c r="A488" s="1">
        <v>24040570040016</v>
      </c>
      <c r="B488">
        <v>43.424865841865554</v>
      </c>
      <c r="C488">
        <v>10.7</v>
      </c>
      <c r="D488">
        <v>1.1219374816088599E-3</v>
      </c>
      <c r="E488">
        <v>1.8</v>
      </c>
      <c r="F488" s="4">
        <v>-1.2680816549885401</v>
      </c>
      <c r="G488">
        <f t="shared" si="49"/>
        <v>1.1844306031815066</v>
      </c>
      <c r="H488">
        <f t="shared" si="50"/>
        <v>-0.73749098456115225</v>
      </c>
      <c r="I488">
        <f t="shared" si="51"/>
        <v>6.8128374361050487E-2</v>
      </c>
      <c r="J488">
        <f t="shared" si="52"/>
        <v>0.38792333552668062</v>
      </c>
      <c r="K488">
        <f t="shared" si="53"/>
        <v>-1.1814007935689683</v>
      </c>
      <c r="L488">
        <f t="shared" si="54"/>
        <v>0.44693961862035436</v>
      </c>
      <c r="M488">
        <f t="shared" si="55"/>
        <v>-0.72534908368123718</v>
      </c>
    </row>
    <row r="489" spans="1:13" x14ac:dyDescent="0.3">
      <c r="A489" s="1">
        <v>24040590010004</v>
      </c>
      <c r="B489">
        <v>43.789255457454267</v>
      </c>
      <c r="C489">
        <v>50.699999999999996</v>
      </c>
      <c r="D489">
        <v>1.2945965298826611E-2</v>
      </c>
      <c r="E489">
        <v>1.5999999999999999</v>
      </c>
      <c r="F489" s="4">
        <v>-2.21513269344966</v>
      </c>
      <c r="G489">
        <f t="shared" si="49"/>
        <v>1.3155930039829278</v>
      </c>
      <c r="H489">
        <f t="shared" si="50"/>
        <v>1.6075647293848805</v>
      </c>
      <c r="I489">
        <f t="shared" si="51"/>
        <v>0.7222610186289693</v>
      </c>
      <c r="J489">
        <f t="shared" si="52"/>
        <v>0.2724051456326802</v>
      </c>
      <c r="K489">
        <f t="shared" si="53"/>
        <v>-1.7229030310693294</v>
      </c>
      <c r="L489">
        <f t="shared" si="54"/>
        <v>2.923157733367808</v>
      </c>
      <c r="M489">
        <f t="shared" si="55"/>
        <v>-0.72823686680767996</v>
      </c>
    </row>
    <row r="490" spans="1:13" x14ac:dyDescent="0.3">
      <c r="A490" s="1">
        <v>24040610010207</v>
      </c>
      <c r="B490">
        <v>36.646222392718002</v>
      </c>
      <c r="C490">
        <v>15.8</v>
      </c>
      <c r="D490">
        <v>-2.1163361767927791E-3</v>
      </c>
      <c r="E490">
        <v>0.4</v>
      </c>
      <c r="F490" s="4">
        <v>0.43505630021294001</v>
      </c>
      <c r="G490">
        <f t="shared" si="49"/>
        <v>-1.255548778587015</v>
      </c>
      <c r="H490">
        <f t="shared" si="50"/>
        <v>-0.43849638103303296</v>
      </c>
      <c r="I490">
        <f t="shared" si="51"/>
        <v>-0.11102043548434516</v>
      </c>
      <c r="J490">
        <f t="shared" si="52"/>
        <v>-0.42070399373132156</v>
      </c>
      <c r="K490">
        <f t="shared" si="53"/>
        <v>-0.20758525875684569</v>
      </c>
      <c r="L490">
        <f t="shared" si="54"/>
        <v>-1.6940451596200479</v>
      </c>
      <c r="M490">
        <f t="shared" si="55"/>
        <v>-0.73930968797251251</v>
      </c>
    </row>
    <row r="491" spans="1:13" x14ac:dyDescent="0.3">
      <c r="A491" s="1">
        <v>24040831010002</v>
      </c>
      <c r="B491">
        <v>41.786219000816331</v>
      </c>
      <c r="C491">
        <v>27.8</v>
      </c>
      <c r="D491">
        <v>-1.1817845186063401E-2</v>
      </c>
      <c r="E491">
        <v>2</v>
      </c>
      <c r="F491" s="4">
        <v>-0.29285994834370066</v>
      </c>
      <c r="G491">
        <f t="shared" si="49"/>
        <v>0.5945980598187155</v>
      </c>
      <c r="H491">
        <f t="shared" si="50"/>
        <v>0.26502033315077689</v>
      </c>
      <c r="I491">
        <f t="shared" si="51"/>
        <v>-0.64773041618840699</v>
      </c>
      <c r="J491">
        <f t="shared" si="52"/>
        <v>0.50344152542068088</v>
      </c>
      <c r="K491">
        <f t="shared" si="53"/>
        <v>-0.62379120891005091</v>
      </c>
      <c r="L491">
        <f t="shared" si="54"/>
        <v>0.85961839296949238</v>
      </c>
      <c r="M491">
        <f t="shared" si="55"/>
        <v>-0.76808009967777702</v>
      </c>
    </row>
    <row r="492" spans="1:13" x14ac:dyDescent="0.3">
      <c r="A492" s="1">
        <v>24040831010101</v>
      </c>
      <c r="B492">
        <v>43.456241925557499</v>
      </c>
      <c r="C492">
        <v>75.599999999999994</v>
      </c>
      <c r="D492">
        <v>-1.07125582871959E-3</v>
      </c>
      <c r="E492">
        <v>0.4</v>
      </c>
      <c r="F492" s="4">
        <v>0.26840398385603398</v>
      </c>
      <c r="G492">
        <f t="shared" si="49"/>
        <v>1.1957244553900366</v>
      </c>
      <c r="H492">
        <f t="shared" si="50"/>
        <v>3.0673619113162855</v>
      </c>
      <c r="I492">
        <f t="shared" si="51"/>
        <v>-5.3204166601580366E-2</v>
      </c>
      <c r="J492">
        <f t="shared" si="52"/>
        <v>-0.42070399373132156</v>
      </c>
      <c r="K492">
        <f t="shared" si="53"/>
        <v>-0.30287326175457163</v>
      </c>
      <c r="L492">
        <f t="shared" si="54"/>
        <v>4.2630863667063217</v>
      </c>
      <c r="M492">
        <f t="shared" si="55"/>
        <v>-0.77678142208747358</v>
      </c>
    </row>
    <row r="493" spans="1:13" x14ac:dyDescent="0.3">
      <c r="A493" s="1">
        <v>24040780010301</v>
      </c>
      <c r="B493">
        <v>41.054971694946303</v>
      </c>
      <c r="C493">
        <v>9.5</v>
      </c>
      <c r="D493">
        <v>1.0248574777506301E-2</v>
      </c>
      <c r="E493">
        <v>0.8</v>
      </c>
      <c r="F493" s="4">
        <v>-1.24958639033139</v>
      </c>
      <c r="G493">
        <f t="shared" si="49"/>
        <v>0.33138487230093527</v>
      </c>
      <c r="H493">
        <f t="shared" si="50"/>
        <v>-0.8078426559795332</v>
      </c>
      <c r="I493">
        <f t="shared" si="51"/>
        <v>0.57303511848645272</v>
      </c>
      <c r="J493">
        <f t="shared" si="52"/>
        <v>-0.18966761394332091</v>
      </c>
      <c r="K493">
        <f t="shared" si="53"/>
        <v>-1.170825622022478</v>
      </c>
      <c r="L493">
        <f t="shared" si="54"/>
        <v>-0.47645778367859792</v>
      </c>
      <c r="M493">
        <f t="shared" si="55"/>
        <v>-0.78745811747934613</v>
      </c>
    </row>
    <row r="494" spans="1:13" x14ac:dyDescent="0.3">
      <c r="A494" s="1">
        <v>24040660020301</v>
      </c>
      <c r="B494">
        <v>37.1915690104167</v>
      </c>
      <c r="C494">
        <v>58.3</v>
      </c>
      <c r="D494">
        <v>-7.1189441756966199E-3</v>
      </c>
      <c r="E494">
        <v>0.4</v>
      </c>
      <c r="F494" s="4">
        <v>0.83408300495809951</v>
      </c>
      <c r="G494">
        <f t="shared" si="49"/>
        <v>-1.0592507267593507</v>
      </c>
      <c r="H494">
        <f t="shared" si="50"/>
        <v>2.0531253150346265</v>
      </c>
      <c r="I494">
        <f t="shared" si="51"/>
        <v>-0.38777631335818591</v>
      </c>
      <c r="J494">
        <f t="shared" si="52"/>
        <v>-0.42070399373132156</v>
      </c>
      <c r="K494">
        <f t="shared" si="53"/>
        <v>2.0569132787882617E-2</v>
      </c>
      <c r="L494">
        <f t="shared" si="54"/>
        <v>0.99387458827527575</v>
      </c>
      <c r="M494">
        <f t="shared" si="55"/>
        <v>-0.78791117430162483</v>
      </c>
    </row>
    <row r="495" spans="1:13" x14ac:dyDescent="0.3">
      <c r="A495" s="1">
        <v>24040540020103</v>
      </c>
      <c r="B495">
        <v>40.478034973144503</v>
      </c>
      <c r="C495">
        <v>7.3</v>
      </c>
      <c r="D495">
        <v>-6.6001450322801204E-3</v>
      </c>
      <c r="E495">
        <v>0</v>
      </c>
      <c r="F495" s="4">
        <v>1.1739531956918063</v>
      </c>
      <c r="G495">
        <f t="shared" si="49"/>
        <v>0.12371593140708403</v>
      </c>
      <c r="H495">
        <f t="shared" si="50"/>
        <v>-0.93682072024656493</v>
      </c>
      <c r="I495">
        <f t="shared" si="51"/>
        <v>-0.35907514140789698</v>
      </c>
      <c r="J495">
        <f t="shared" si="52"/>
        <v>-0.65174037351932212</v>
      </c>
      <c r="K495">
        <f t="shared" si="53"/>
        <v>0.21489917548656065</v>
      </c>
      <c r="L495">
        <f t="shared" si="54"/>
        <v>-0.8131047888394809</v>
      </c>
      <c r="M495">
        <f t="shared" si="55"/>
        <v>-0.79591633944065843</v>
      </c>
    </row>
    <row r="496" spans="1:13" x14ac:dyDescent="0.3">
      <c r="A496" s="1">
        <v>24040620010009</v>
      </c>
      <c r="B496">
        <v>41.496903610229495</v>
      </c>
      <c r="C496">
        <v>34.299999999999997</v>
      </c>
      <c r="D496">
        <v>-8.8194298014665756E-3</v>
      </c>
      <c r="E496">
        <v>1.8</v>
      </c>
      <c r="F496" s="4">
        <v>-0.43841971028514387</v>
      </c>
      <c r="G496">
        <f t="shared" si="49"/>
        <v>0.4904587002026024</v>
      </c>
      <c r="H496">
        <f t="shared" si="50"/>
        <v>0.64609188666700701</v>
      </c>
      <c r="I496">
        <f t="shared" si="51"/>
        <v>-0.48185112239277988</v>
      </c>
      <c r="J496">
        <f t="shared" si="52"/>
        <v>0.38792333552668062</v>
      </c>
      <c r="K496">
        <f t="shared" si="53"/>
        <v>-0.70701896916824025</v>
      </c>
      <c r="L496">
        <f t="shared" si="54"/>
        <v>1.1365505868696095</v>
      </c>
      <c r="M496">
        <f t="shared" si="55"/>
        <v>-0.80094675603433951</v>
      </c>
    </row>
    <row r="497" spans="1:13" x14ac:dyDescent="0.3">
      <c r="A497" s="1">
        <v>24040831010702</v>
      </c>
      <c r="B497">
        <v>41.324441909790004</v>
      </c>
      <c r="C497">
        <v>13.8</v>
      </c>
      <c r="D497">
        <v>3.65346057030062E-3</v>
      </c>
      <c r="E497">
        <v>0</v>
      </c>
      <c r="F497" s="4">
        <v>0.13856295345144135</v>
      </c>
      <c r="G497">
        <f t="shared" si="49"/>
        <v>0.42838094137461497</v>
      </c>
      <c r="H497">
        <f t="shared" si="50"/>
        <v>-0.55574916673033459</v>
      </c>
      <c r="I497">
        <f t="shared" si="51"/>
        <v>0.20817810340684051</v>
      </c>
      <c r="J497">
        <f t="shared" si="52"/>
        <v>-0.65174037351932212</v>
      </c>
      <c r="K497">
        <f t="shared" si="53"/>
        <v>-0.37711340893574791</v>
      </c>
      <c r="L497">
        <f t="shared" si="54"/>
        <v>-0.12736822535571962</v>
      </c>
      <c r="M497">
        <f t="shared" si="55"/>
        <v>-0.82067567904822947</v>
      </c>
    </row>
    <row r="498" spans="1:13" x14ac:dyDescent="0.3">
      <c r="A498" s="1">
        <v>24040720011401</v>
      </c>
      <c r="B498">
        <v>39.713200251261398</v>
      </c>
      <c r="C498">
        <v>55</v>
      </c>
      <c r="D498">
        <v>-1.3507417839718947E-3</v>
      </c>
      <c r="E498">
        <v>0.5</v>
      </c>
      <c r="F498" s="4">
        <v>0.11210476080478878</v>
      </c>
      <c r="G498">
        <f t="shared" si="49"/>
        <v>-0.15158707956484119</v>
      </c>
      <c r="H498">
        <f t="shared" si="50"/>
        <v>1.8596582186340791</v>
      </c>
      <c r="I498">
        <f t="shared" si="51"/>
        <v>-6.8665977904046827E-2</v>
      </c>
      <c r="J498">
        <f t="shared" si="52"/>
        <v>-0.3629448987843214</v>
      </c>
      <c r="K498">
        <f t="shared" si="53"/>
        <v>-0.39224160154261989</v>
      </c>
      <c r="L498">
        <f t="shared" si="54"/>
        <v>1.7080711390692378</v>
      </c>
      <c r="M498">
        <f t="shared" si="55"/>
        <v>-0.82385247823098817</v>
      </c>
    </row>
    <row r="499" spans="1:13" x14ac:dyDescent="0.3">
      <c r="A499" s="1">
        <v>24040780011901</v>
      </c>
      <c r="B499">
        <v>39.641432762146003</v>
      </c>
      <c r="C499">
        <v>13.6</v>
      </c>
      <c r="D499">
        <v>2.3857845614353801E-4</v>
      </c>
      <c r="E499">
        <v>0.5</v>
      </c>
      <c r="F499" s="4">
        <v>-4.6012597779432902E-2</v>
      </c>
      <c r="G499">
        <f t="shared" si="49"/>
        <v>-0.17741985791297529</v>
      </c>
      <c r="H499">
        <f t="shared" si="50"/>
        <v>-0.56747444530006486</v>
      </c>
      <c r="I499">
        <f t="shared" si="51"/>
        <v>1.92589041519107E-2</v>
      </c>
      <c r="J499">
        <f t="shared" si="52"/>
        <v>-0.3629448987843214</v>
      </c>
      <c r="K499">
        <f t="shared" si="53"/>
        <v>-0.48264950986415023</v>
      </c>
      <c r="L499">
        <f t="shared" si="54"/>
        <v>-0.74489430321304018</v>
      </c>
      <c r="M499">
        <f t="shared" si="55"/>
        <v>-0.8263355044965609</v>
      </c>
    </row>
    <row r="500" spans="1:13" x14ac:dyDescent="0.3">
      <c r="A500" s="1">
        <v>24040680020005</v>
      </c>
      <c r="B500">
        <v>43.695229000515404</v>
      </c>
      <c r="C500">
        <v>26.2</v>
      </c>
      <c r="D500">
        <v>1.4549425880735234E-4</v>
      </c>
      <c r="E500">
        <v>2.5</v>
      </c>
      <c r="F500" s="4">
        <v>-2.0631263812383001</v>
      </c>
      <c r="G500">
        <f t="shared" si="49"/>
        <v>1.2817480882571386</v>
      </c>
      <c r="H500">
        <f t="shared" si="50"/>
        <v>0.17121810459293552</v>
      </c>
      <c r="I500">
        <f t="shared" si="51"/>
        <v>1.4109270449729214E-2</v>
      </c>
      <c r="J500">
        <f t="shared" si="52"/>
        <v>0.79223700015568166</v>
      </c>
      <c r="K500">
        <f t="shared" si="53"/>
        <v>-1.6359892800318143</v>
      </c>
      <c r="L500">
        <f t="shared" si="54"/>
        <v>1.4529661928500741</v>
      </c>
      <c r="M500">
        <f t="shared" si="55"/>
        <v>-0.82964300942640345</v>
      </c>
    </row>
    <row r="501" spans="1:13" x14ac:dyDescent="0.3">
      <c r="A501" s="1">
        <v>24040660010305</v>
      </c>
      <c r="B501">
        <v>37.109106063842802</v>
      </c>
      <c r="C501">
        <v>18.5</v>
      </c>
      <c r="D501">
        <v>1.63525715470314E-3</v>
      </c>
      <c r="E501">
        <v>0.5</v>
      </c>
      <c r="F501" s="4">
        <v>-0.20750931114072854</v>
      </c>
      <c r="G501">
        <f t="shared" si="49"/>
        <v>-1.0889333455472578</v>
      </c>
      <c r="H501">
        <f t="shared" si="50"/>
        <v>-0.28020512034167577</v>
      </c>
      <c r="I501">
        <f t="shared" si="51"/>
        <v>9.6526409303674232E-2</v>
      </c>
      <c r="J501">
        <f t="shared" si="52"/>
        <v>-0.3629448987843214</v>
      </c>
      <c r="K501">
        <f t="shared" si="53"/>
        <v>-0.5749896563637481</v>
      </c>
      <c r="L501">
        <f t="shared" si="54"/>
        <v>-1.3691384658889336</v>
      </c>
      <c r="M501">
        <f t="shared" si="55"/>
        <v>-0.84140814584439527</v>
      </c>
    </row>
    <row r="502" spans="1:13" x14ac:dyDescent="0.3">
      <c r="A502" s="1">
        <v>24040800020802</v>
      </c>
      <c r="B502">
        <v>37.921613693237298</v>
      </c>
      <c r="C502">
        <v>12.4</v>
      </c>
      <c r="D502">
        <v>-2.3824936167026599E-2</v>
      </c>
      <c r="E502">
        <v>0.6</v>
      </c>
      <c r="F502" s="4">
        <v>2.1509483655293802</v>
      </c>
      <c r="G502">
        <f t="shared" si="49"/>
        <v>-0.79647042459195982</v>
      </c>
      <c r="H502">
        <f t="shared" si="50"/>
        <v>-0.6378261167184458</v>
      </c>
      <c r="I502">
        <f t="shared" si="51"/>
        <v>-1.3119905392833366</v>
      </c>
      <c r="J502">
        <f t="shared" si="52"/>
        <v>-0.30518580383732125</v>
      </c>
      <c r="K502">
        <f t="shared" si="53"/>
        <v>0.7735227860511471</v>
      </c>
      <c r="L502">
        <f t="shared" si="54"/>
        <v>-1.4342965413104056</v>
      </c>
      <c r="M502">
        <f t="shared" si="55"/>
        <v>-0.84365355706951073</v>
      </c>
    </row>
    <row r="503" spans="1:13" x14ac:dyDescent="0.3">
      <c r="A503" s="1">
        <v>24040740030003</v>
      </c>
      <c r="B503">
        <v>30.969010295727958</v>
      </c>
      <c r="C503">
        <v>38</v>
      </c>
      <c r="D503">
        <v>-8.3362116383103504E-3</v>
      </c>
      <c r="E503">
        <v>1.7000000000000228</v>
      </c>
      <c r="F503" s="4">
        <v>-0.49592705641842399</v>
      </c>
      <c r="G503">
        <f t="shared" si="49"/>
        <v>-3.2990668610028311</v>
      </c>
      <c r="H503">
        <f t="shared" si="50"/>
        <v>0.86300954020701526</v>
      </c>
      <c r="I503">
        <f t="shared" si="51"/>
        <v>-0.45511837279932998</v>
      </c>
      <c r="J503">
        <f t="shared" si="52"/>
        <v>0.33016424057969362</v>
      </c>
      <c r="K503">
        <f t="shared" si="53"/>
        <v>-0.73990036134165416</v>
      </c>
      <c r="L503">
        <f t="shared" si="54"/>
        <v>-2.4360573207958156</v>
      </c>
      <c r="M503">
        <f t="shared" si="55"/>
        <v>-0.86485449356129052</v>
      </c>
    </row>
    <row r="504" spans="1:13" x14ac:dyDescent="0.3">
      <c r="A504" s="1">
        <v>24040800030401</v>
      </c>
      <c r="B504">
        <v>37.004610697428397</v>
      </c>
      <c r="C504">
        <v>5.8</v>
      </c>
      <c r="D504">
        <v>-8.1733780292173198E-3</v>
      </c>
      <c r="E504">
        <v>0</v>
      </c>
      <c r="F504" s="4">
        <v>1.194577490290005</v>
      </c>
      <c r="G504">
        <f t="shared" si="49"/>
        <v>-1.1265465555433607</v>
      </c>
      <c r="H504">
        <f t="shared" si="50"/>
        <v>-1.0247603095195412</v>
      </c>
      <c r="I504">
        <f t="shared" si="51"/>
        <v>-0.44611003985743608</v>
      </c>
      <c r="J504">
        <f t="shared" si="52"/>
        <v>-0.65174037351932212</v>
      </c>
      <c r="K504">
        <f t="shared" si="53"/>
        <v>0.22669167791593178</v>
      </c>
      <c r="L504">
        <f t="shared" si="54"/>
        <v>-2.1513068650629021</v>
      </c>
      <c r="M504">
        <f t="shared" si="55"/>
        <v>-0.87115873546082634</v>
      </c>
    </row>
    <row r="505" spans="1:13" x14ac:dyDescent="0.3">
      <c r="A505" s="1">
        <v>24040700020103</v>
      </c>
      <c r="B505">
        <v>39.962480068206766</v>
      </c>
      <c r="C505">
        <v>5.0999999999999996</v>
      </c>
      <c r="D505">
        <v>8.6109918386985688E-4</v>
      </c>
      <c r="E505">
        <v>0</v>
      </c>
      <c r="F505" s="4">
        <v>0.31878410776456301</v>
      </c>
      <c r="G505">
        <f t="shared" si="49"/>
        <v>-6.1858564088161594E-2</v>
      </c>
      <c r="H505">
        <f t="shared" si="50"/>
        <v>-1.065798784513597</v>
      </c>
      <c r="I505">
        <f t="shared" si="51"/>
        <v>5.3698194724809974E-2</v>
      </c>
      <c r="J505">
        <f t="shared" si="52"/>
        <v>-0.65174037351932212</v>
      </c>
      <c r="K505">
        <f t="shared" si="53"/>
        <v>-0.27406705309833784</v>
      </c>
      <c r="L505">
        <f t="shared" si="54"/>
        <v>-1.1276573486017587</v>
      </c>
      <c r="M505">
        <f t="shared" si="55"/>
        <v>-0.87210923189285006</v>
      </c>
    </row>
    <row r="506" spans="1:13" x14ac:dyDescent="0.3">
      <c r="A506" s="1">
        <v>24040600010502</v>
      </c>
      <c r="B506">
        <v>38.533415476481103</v>
      </c>
      <c r="C506">
        <v>44.5</v>
      </c>
      <c r="D506">
        <v>8.7508237144599398E-4</v>
      </c>
      <c r="E506">
        <v>0.5</v>
      </c>
      <c r="F506" s="4">
        <v>-0.19112861229330994</v>
      </c>
      <c r="G506">
        <f t="shared" si="49"/>
        <v>-0.57625177051422916</v>
      </c>
      <c r="H506">
        <f t="shared" si="50"/>
        <v>1.2440810937232456</v>
      </c>
      <c r="I506">
        <f t="shared" si="51"/>
        <v>5.4471777095036943E-2</v>
      </c>
      <c r="J506">
        <f t="shared" si="52"/>
        <v>-0.3629448987843214</v>
      </c>
      <c r="K506">
        <f t="shared" si="53"/>
        <v>-0.5656235454389239</v>
      </c>
      <c r="L506">
        <f t="shared" si="54"/>
        <v>0.66782932320901645</v>
      </c>
      <c r="M506">
        <f t="shared" si="55"/>
        <v>-0.87409666712820844</v>
      </c>
    </row>
    <row r="507" spans="1:13" x14ac:dyDescent="0.3">
      <c r="A507" s="1">
        <v>24040600020201</v>
      </c>
      <c r="B507">
        <v>42.463508605957003</v>
      </c>
      <c r="C507">
        <v>17.100000000000001</v>
      </c>
      <c r="D507">
        <v>-8.2109315165628995E-3</v>
      </c>
      <c r="E507">
        <v>0.3</v>
      </c>
      <c r="F507" s="4">
        <v>0.87139807889859089</v>
      </c>
      <c r="G507">
        <f t="shared" si="49"/>
        <v>0.83838911984816755</v>
      </c>
      <c r="H507">
        <f t="shared" si="50"/>
        <v>-0.36228207032978682</v>
      </c>
      <c r="I507">
        <f t="shared" si="51"/>
        <v>-0.44818758588139546</v>
      </c>
      <c r="J507">
        <f t="shared" si="52"/>
        <v>-0.47846308867832166</v>
      </c>
      <c r="K507">
        <f t="shared" si="53"/>
        <v>4.1905043114427332E-2</v>
      </c>
      <c r="L507">
        <f t="shared" si="54"/>
        <v>0.47610704951838073</v>
      </c>
      <c r="M507">
        <f t="shared" si="55"/>
        <v>-0.88474563144528984</v>
      </c>
    </row>
    <row r="508" spans="1:13" x14ac:dyDescent="0.3">
      <c r="A508" s="1">
        <v>24040610010303</v>
      </c>
      <c r="B508">
        <v>36.7852708498637</v>
      </c>
      <c r="C508">
        <v>14.4</v>
      </c>
      <c r="D508">
        <v>-4.9704776223128003E-3</v>
      </c>
      <c r="E508">
        <v>0.3</v>
      </c>
      <c r="F508" s="4">
        <v>0.55176205436388603</v>
      </c>
      <c r="G508">
        <f t="shared" si="49"/>
        <v>-1.2054981495714274</v>
      </c>
      <c r="H508">
        <f t="shared" si="50"/>
        <v>-0.52057333102114411</v>
      </c>
      <c r="I508">
        <f t="shared" si="51"/>
        <v>-0.26891816033188215</v>
      </c>
      <c r="J508">
        <f t="shared" si="52"/>
        <v>-0.47846308867832166</v>
      </c>
      <c r="K508">
        <f t="shared" si="53"/>
        <v>-0.14085556369775643</v>
      </c>
      <c r="L508">
        <f t="shared" si="54"/>
        <v>-1.7260714805925716</v>
      </c>
      <c r="M508">
        <f t="shared" si="55"/>
        <v>-0.88823681270796029</v>
      </c>
    </row>
    <row r="509" spans="1:13" x14ac:dyDescent="0.3">
      <c r="A509" s="1">
        <v>24040720010015</v>
      </c>
      <c r="B509">
        <v>41.573195481997509</v>
      </c>
      <c r="C509">
        <v>14.199999999999998</v>
      </c>
      <c r="D509">
        <v>4.0364330899983298E-3</v>
      </c>
      <c r="E509">
        <v>1.1000000000000001</v>
      </c>
      <c r="F509" s="4">
        <v>-1.1535663265734899</v>
      </c>
      <c r="G509">
        <f t="shared" si="49"/>
        <v>0.51792003453991597</v>
      </c>
      <c r="H509">
        <f t="shared" si="50"/>
        <v>-0.53229860959087449</v>
      </c>
      <c r="I509">
        <f t="shared" si="51"/>
        <v>0.22936503148789755</v>
      </c>
      <c r="J509">
        <f t="shared" si="52"/>
        <v>-1.6390329102320422E-2</v>
      </c>
      <c r="K509">
        <f t="shared" si="53"/>
        <v>-1.1159235341114422</v>
      </c>
      <c r="L509">
        <f t="shared" si="54"/>
        <v>-1.437857505095852E-2</v>
      </c>
      <c r="M509">
        <f t="shared" si="55"/>
        <v>-0.90294883172586504</v>
      </c>
    </row>
    <row r="510" spans="1:13" x14ac:dyDescent="0.3">
      <c r="A510" s="1">
        <v>24040820030202</v>
      </c>
      <c r="B510">
        <v>36.062726974487298</v>
      </c>
      <c r="C510">
        <v>3.3</v>
      </c>
      <c r="D510">
        <v>-1.29305403679609E-2</v>
      </c>
      <c r="E510">
        <v>0</v>
      </c>
      <c r="F510" s="4">
        <v>1.5916438576502649</v>
      </c>
      <c r="G510">
        <f t="shared" si="49"/>
        <v>-1.4655785287162033</v>
      </c>
      <c r="H510">
        <f t="shared" si="50"/>
        <v>-1.1713262916411682</v>
      </c>
      <c r="I510">
        <f t="shared" si="51"/>
        <v>-0.70928729450857742</v>
      </c>
      <c r="J510">
        <f t="shared" si="52"/>
        <v>-0.65174037351932212</v>
      </c>
      <c r="K510">
        <f t="shared" si="53"/>
        <v>0.45372519314347276</v>
      </c>
      <c r="L510">
        <f t="shared" si="54"/>
        <v>-2.6369048203573717</v>
      </c>
      <c r="M510">
        <f t="shared" si="55"/>
        <v>-0.90730247488442695</v>
      </c>
    </row>
    <row r="511" spans="1:13" x14ac:dyDescent="0.3">
      <c r="A511" s="1">
        <v>24040810010202</v>
      </c>
      <c r="B511">
        <v>35.187294642130503</v>
      </c>
      <c r="C511">
        <v>6.3</v>
      </c>
      <c r="D511">
        <v>-2.3521283951898401E-2</v>
      </c>
      <c r="E511">
        <v>0</v>
      </c>
      <c r="F511" s="4">
        <v>2.5999841435501949</v>
      </c>
      <c r="G511">
        <f t="shared" si="49"/>
        <v>-1.7806912584398362</v>
      </c>
      <c r="H511">
        <f t="shared" si="50"/>
        <v>-0.99544711309521572</v>
      </c>
      <c r="I511">
        <f t="shared" si="51"/>
        <v>-1.2951917944317404</v>
      </c>
      <c r="J511">
        <f t="shared" si="52"/>
        <v>-0.65174037351932212</v>
      </c>
      <c r="K511">
        <f t="shared" si="53"/>
        <v>1.0302712279419788</v>
      </c>
      <c r="L511">
        <f t="shared" si="54"/>
        <v>-2.7761383715350521</v>
      </c>
      <c r="M511">
        <f t="shared" si="55"/>
        <v>-0.91666094000908371</v>
      </c>
    </row>
    <row r="512" spans="1:13" x14ac:dyDescent="0.3">
      <c r="A512" s="1">
        <v>24040650010501</v>
      </c>
      <c r="B512">
        <v>40.772028923034703</v>
      </c>
      <c r="C512">
        <v>17</v>
      </c>
      <c r="D512">
        <v>-2.1575215156190101E-2</v>
      </c>
      <c r="E512">
        <v>0.4</v>
      </c>
      <c r="F512" s="4">
        <v>1.9804078918837358</v>
      </c>
      <c r="G512">
        <f t="shared" si="49"/>
        <v>0.2295393430495693</v>
      </c>
      <c r="H512">
        <f t="shared" si="50"/>
        <v>-0.36814470961465201</v>
      </c>
      <c r="I512">
        <f t="shared" si="51"/>
        <v>-1.1875307548145742</v>
      </c>
      <c r="J512">
        <f t="shared" si="52"/>
        <v>-0.42070399373132156</v>
      </c>
      <c r="K512">
        <f t="shared" si="53"/>
        <v>0.67601162317491403</v>
      </c>
      <c r="L512">
        <f t="shared" si="54"/>
        <v>-0.13860536656508271</v>
      </c>
      <c r="M512">
        <f t="shared" si="55"/>
        <v>-0.93222312537098162</v>
      </c>
    </row>
    <row r="513" spans="1:13" x14ac:dyDescent="0.3">
      <c r="A513" s="1">
        <v>24040820060102</v>
      </c>
      <c r="B513">
        <v>38.1020043191997</v>
      </c>
      <c r="C513">
        <v>41</v>
      </c>
      <c r="D513">
        <v>-1.13189468781153E-3</v>
      </c>
      <c r="E513">
        <v>0</v>
      </c>
      <c r="F513" s="4">
        <v>0.38801242304422601</v>
      </c>
      <c r="G513">
        <f t="shared" si="49"/>
        <v>-0.7315386412175251</v>
      </c>
      <c r="H513">
        <f t="shared" si="50"/>
        <v>1.0388887187529676</v>
      </c>
      <c r="I513">
        <f t="shared" si="51"/>
        <v>-5.6558848936261633E-2</v>
      </c>
      <c r="J513">
        <f t="shared" si="52"/>
        <v>-0.65174037351932212</v>
      </c>
      <c r="K513">
        <f t="shared" si="53"/>
        <v>-0.23448387742996868</v>
      </c>
      <c r="L513">
        <f t="shared" si="54"/>
        <v>0.30735007753544252</v>
      </c>
      <c r="M513">
        <f t="shared" si="55"/>
        <v>-0.94278309988555242</v>
      </c>
    </row>
    <row r="514" spans="1:13" x14ac:dyDescent="0.3">
      <c r="A514" s="1">
        <v>24040820010201</v>
      </c>
      <c r="B514">
        <v>36.315571784973102</v>
      </c>
      <c r="C514">
        <v>3.8</v>
      </c>
      <c r="D514">
        <v>-2.6921536191366599E-2</v>
      </c>
      <c r="E514">
        <v>0</v>
      </c>
      <c r="F514" s="4">
        <v>2.87287397682667</v>
      </c>
      <c r="G514">
        <f t="shared" si="49"/>
        <v>-1.3745667903056051</v>
      </c>
      <c r="H514">
        <f t="shared" si="50"/>
        <v>-1.1420130952168428</v>
      </c>
      <c r="I514">
        <f t="shared" si="51"/>
        <v>-1.4833016350853978</v>
      </c>
      <c r="J514">
        <f t="shared" si="52"/>
        <v>-0.65174037351932212</v>
      </c>
      <c r="K514">
        <f t="shared" si="53"/>
        <v>1.1863034261120233</v>
      </c>
      <c r="L514">
        <f t="shared" si="54"/>
        <v>-2.5165798855224479</v>
      </c>
      <c r="M514">
        <f t="shared" si="55"/>
        <v>-0.9487385824926966</v>
      </c>
    </row>
    <row r="515" spans="1:13" x14ac:dyDescent="0.3">
      <c r="A515" s="1">
        <v>24040820030201</v>
      </c>
      <c r="B515">
        <v>36.589316685994497</v>
      </c>
      <c r="C515">
        <v>4.0999999999999996</v>
      </c>
      <c r="D515">
        <v>-1.7141724439958754E-2</v>
      </c>
      <c r="E515">
        <v>0</v>
      </c>
      <c r="F515" s="4">
        <v>1.9263039032618201</v>
      </c>
      <c r="G515">
        <f t="shared" si="49"/>
        <v>-1.2760320437346722</v>
      </c>
      <c r="H515">
        <f t="shared" si="50"/>
        <v>-1.1244251773622478</v>
      </c>
      <c r="I515">
        <f t="shared" si="51"/>
        <v>-0.94225976506582998</v>
      </c>
      <c r="J515">
        <f t="shared" si="52"/>
        <v>-0.65174037351932212</v>
      </c>
      <c r="K515">
        <f t="shared" si="53"/>
        <v>0.64507619339695044</v>
      </c>
      <c r="L515">
        <f t="shared" si="54"/>
        <v>-2.4004572210969197</v>
      </c>
      <c r="M515">
        <f t="shared" si="55"/>
        <v>-0.94892394518820167</v>
      </c>
    </row>
    <row r="516" spans="1:13" x14ac:dyDescent="0.3">
      <c r="A516" s="1">
        <v>24040780010006</v>
      </c>
      <c r="B516">
        <v>37.100021481513949</v>
      </c>
      <c r="C516">
        <v>6.8</v>
      </c>
      <c r="D516">
        <v>1.8446748435962885E-3</v>
      </c>
      <c r="E516">
        <v>1.4</v>
      </c>
      <c r="F516" s="4">
        <v>-1.3584586605429601</v>
      </c>
      <c r="G516">
        <f t="shared" ref="G516:G579" si="56">STANDARDIZE(B516, AVERAGE(B:B), _xlfn.STDEV.S(B:B))</f>
        <v>-1.092203349898522</v>
      </c>
      <c r="H516">
        <f t="shared" ref="H516:H579" si="57">STANDARDIZE(C516, AVERAGE(C:C), _xlfn.STDEV.S(C:C))</f>
        <v>-0.96613391667089032</v>
      </c>
      <c r="I516">
        <f t="shared" ref="I516:I579" si="58">STANDARDIZE(D516, AVERAGE(D:D), _xlfn.STDEV.S(D:D))</f>
        <v>0.1081118815902563</v>
      </c>
      <c r="J516">
        <f t="shared" ref="J516:J579" si="59">STANDARDIZE(E516, AVERAGE(E:E), _xlfn.STDEV.S(E:E))</f>
        <v>0.15688695573867995</v>
      </c>
      <c r="K516">
        <f t="shared" ref="K516:K579" si="60">STANDARDIZE(F516, AVERAGE(F:F), _xlfn.STDEV.S(F:F))</f>
        <v>-1.2330763091840753</v>
      </c>
      <c r="L516">
        <f t="shared" ref="L516:L579" si="61">G516+H516</f>
        <v>-2.0583372665694122</v>
      </c>
      <c r="M516">
        <f t="shared" ref="M516:M579" si="62">I516+J516+K516</f>
        <v>-0.96807747185513904</v>
      </c>
    </row>
    <row r="517" spans="1:13" x14ac:dyDescent="0.3">
      <c r="A517" s="1">
        <v>24040610020205</v>
      </c>
      <c r="B517">
        <v>36.203702688217199</v>
      </c>
      <c r="C517">
        <v>43.2</v>
      </c>
      <c r="D517">
        <v>-1.3646806008182501E-2</v>
      </c>
      <c r="E517">
        <v>0.5</v>
      </c>
      <c r="F517" s="4">
        <v>1.0397906104723633</v>
      </c>
      <c r="G517">
        <f t="shared" si="56"/>
        <v>-1.414834181796125</v>
      </c>
      <c r="H517">
        <f t="shared" si="57"/>
        <v>1.1678667830199996</v>
      </c>
      <c r="I517">
        <f t="shared" si="58"/>
        <v>-0.74891277107876508</v>
      </c>
      <c r="J517">
        <f t="shared" si="59"/>
        <v>-0.3629448987843214</v>
      </c>
      <c r="K517">
        <f t="shared" si="60"/>
        <v>0.13818806158164323</v>
      </c>
      <c r="L517">
        <f t="shared" si="61"/>
        <v>-0.24696739877612539</v>
      </c>
      <c r="M517">
        <f t="shared" si="62"/>
        <v>-0.97366960828144322</v>
      </c>
    </row>
    <row r="518" spans="1:13" x14ac:dyDescent="0.3">
      <c r="A518" s="1">
        <v>24040570020104</v>
      </c>
      <c r="B518">
        <v>44.3179931640625</v>
      </c>
      <c r="C518">
        <v>18.399999999999999</v>
      </c>
      <c r="D518">
        <v>6.2367497594095801E-3</v>
      </c>
      <c r="E518">
        <v>0.7</v>
      </c>
      <c r="F518" s="4">
        <v>-1.08724373392761</v>
      </c>
      <c r="G518">
        <f t="shared" si="56"/>
        <v>1.5059126619153567</v>
      </c>
      <c r="H518">
        <f t="shared" si="57"/>
        <v>-0.28606775962654091</v>
      </c>
      <c r="I518">
        <f t="shared" si="58"/>
        <v>0.35109165319737146</v>
      </c>
      <c r="J518">
        <f t="shared" si="59"/>
        <v>-0.24742670889032112</v>
      </c>
      <c r="K518">
        <f t="shared" si="60"/>
        <v>-1.0780017845371783</v>
      </c>
      <c r="L518">
        <f t="shared" si="61"/>
        <v>1.2198449022888158</v>
      </c>
      <c r="M518">
        <f t="shared" si="62"/>
        <v>-0.97433684023012801</v>
      </c>
    </row>
    <row r="519" spans="1:13" x14ac:dyDescent="0.3">
      <c r="A519" s="1">
        <v>24040800030305</v>
      </c>
      <c r="B519">
        <v>36.805505752563498</v>
      </c>
      <c r="C519">
        <v>2.6</v>
      </c>
      <c r="D519">
        <v>-1.52738871984184E-2</v>
      </c>
      <c r="E519">
        <v>0</v>
      </c>
      <c r="F519" s="4">
        <v>1.6997430470510451</v>
      </c>
      <c r="G519">
        <f t="shared" si="56"/>
        <v>-1.1982145764273335</v>
      </c>
      <c r="H519">
        <f t="shared" si="57"/>
        <v>-1.2123647666352237</v>
      </c>
      <c r="I519">
        <f t="shared" si="58"/>
        <v>-0.83892667648059138</v>
      </c>
      <c r="J519">
        <f t="shared" si="59"/>
        <v>-0.65174037351932212</v>
      </c>
      <c r="K519">
        <f t="shared" si="60"/>
        <v>0.5155338502857677</v>
      </c>
      <c r="L519">
        <f t="shared" si="61"/>
        <v>-2.4105793430625573</v>
      </c>
      <c r="M519">
        <f t="shared" si="62"/>
        <v>-0.9751331997141458</v>
      </c>
    </row>
    <row r="520" spans="1:13" x14ac:dyDescent="0.3">
      <c r="A520" s="1">
        <v>24040610020704</v>
      </c>
      <c r="B520">
        <v>36.562758309500602</v>
      </c>
      <c r="C520">
        <v>8.1999999999999993</v>
      </c>
      <c r="D520">
        <v>-2.1296241631110501E-2</v>
      </c>
      <c r="E520">
        <v>0</v>
      </c>
      <c r="F520" s="4">
        <v>2.27485550940037</v>
      </c>
      <c r="G520">
        <f t="shared" si="56"/>
        <v>-1.2855917574951738</v>
      </c>
      <c r="H520">
        <f t="shared" si="57"/>
        <v>-0.88405696668277922</v>
      </c>
      <c r="I520">
        <f t="shared" si="58"/>
        <v>-1.1720972923378257</v>
      </c>
      <c r="J520">
        <f t="shared" si="59"/>
        <v>-0.65174037351932212</v>
      </c>
      <c r="K520">
        <f t="shared" si="60"/>
        <v>0.84437007191384528</v>
      </c>
      <c r="L520">
        <f t="shared" si="61"/>
        <v>-2.1696487241779532</v>
      </c>
      <c r="M520">
        <f t="shared" si="62"/>
        <v>-0.97946759394330252</v>
      </c>
    </row>
    <row r="521" spans="1:13" x14ac:dyDescent="0.3">
      <c r="A521" s="1">
        <v>24040820050105</v>
      </c>
      <c r="B521">
        <v>36.474295616149902</v>
      </c>
      <c r="C521">
        <v>6.8</v>
      </c>
      <c r="D521">
        <v>-2.2396577832599501E-2</v>
      </c>
      <c r="E521">
        <v>0</v>
      </c>
      <c r="F521" s="4">
        <v>2.37203274170558</v>
      </c>
      <c r="G521">
        <f t="shared" si="56"/>
        <v>-1.3174339910409671</v>
      </c>
      <c r="H521">
        <f t="shared" si="57"/>
        <v>-0.96613391667089032</v>
      </c>
      <c r="I521">
        <f t="shared" si="58"/>
        <v>-1.2329704431955746</v>
      </c>
      <c r="J521">
        <f t="shared" si="59"/>
        <v>-0.65174037351932212</v>
      </c>
      <c r="K521">
        <f t="shared" si="60"/>
        <v>0.89993380247357257</v>
      </c>
      <c r="L521">
        <f t="shared" si="61"/>
        <v>-2.2835679077118574</v>
      </c>
      <c r="M521">
        <f t="shared" si="62"/>
        <v>-0.98477701424132413</v>
      </c>
    </row>
    <row r="522" spans="1:13" x14ac:dyDescent="0.3">
      <c r="A522" s="1">
        <v>24040730010006</v>
      </c>
      <c r="B522">
        <v>42.397277295589447</v>
      </c>
      <c r="C522">
        <v>81.599999999999994</v>
      </c>
      <c r="D522">
        <v>-5.3418584672423695E-3</v>
      </c>
      <c r="E522">
        <v>0.4</v>
      </c>
      <c r="F522" s="4">
        <v>0.30498582497239102</v>
      </c>
      <c r="G522">
        <f t="shared" si="56"/>
        <v>0.81454909448960267</v>
      </c>
      <c r="H522">
        <f t="shared" si="57"/>
        <v>3.4191202684081903</v>
      </c>
      <c r="I522">
        <f t="shared" si="58"/>
        <v>-0.28946381007828104</v>
      </c>
      <c r="J522">
        <f t="shared" si="59"/>
        <v>-0.42070399373132156</v>
      </c>
      <c r="K522">
        <f t="shared" si="60"/>
        <v>-0.28195659727513844</v>
      </c>
      <c r="L522">
        <f t="shared" si="61"/>
        <v>4.2336693628977926</v>
      </c>
      <c r="M522">
        <f t="shared" si="62"/>
        <v>-0.99212440108474109</v>
      </c>
    </row>
    <row r="523" spans="1:13" x14ac:dyDescent="0.3">
      <c r="A523" s="1">
        <v>24040680020401</v>
      </c>
      <c r="B523">
        <v>40.418679873148598</v>
      </c>
      <c r="C523">
        <v>23.7</v>
      </c>
      <c r="D523">
        <v>1.4807325923660099E-2</v>
      </c>
      <c r="E523">
        <v>0.4</v>
      </c>
      <c r="F523" s="4">
        <v>-1.6480024494230701</v>
      </c>
      <c r="G523">
        <f t="shared" si="56"/>
        <v>0.1023510047400782</v>
      </c>
      <c r="H523">
        <f t="shared" si="57"/>
        <v>2.465212247130846E-2</v>
      </c>
      <c r="I523">
        <f t="shared" si="58"/>
        <v>0.82523580575569799</v>
      </c>
      <c r="J523">
        <f t="shared" si="59"/>
        <v>-0.42070399373132156</v>
      </c>
      <c r="K523">
        <f t="shared" si="60"/>
        <v>-1.3986308602753033</v>
      </c>
      <c r="L523">
        <f t="shared" si="61"/>
        <v>0.12700312721138665</v>
      </c>
      <c r="M523">
        <f t="shared" si="62"/>
        <v>-0.99409904825092688</v>
      </c>
    </row>
    <row r="524" spans="1:13" x14ac:dyDescent="0.3">
      <c r="A524" s="1">
        <v>24040820040102</v>
      </c>
      <c r="B524">
        <v>40.074392636617048</v>
      </c>
      <c r="C524">
        <v>4.3</v>
      </c>
      <c r="D524">
        <v>-1.0692591759531436E-2</v>
      </c>
      <c r="E524">
        <v>0</v>
      </c>
      <c r="F524" s="4">
        <v>1.2225930925813457</v>
      </c>
      <c r="G524">
        <f t="shared" si="56"/>
        <v>-2.1575524932858622E-2</v>
      </c>
      <c r="H524">
        <f t="shared" si="57"/>
        <v>-1.1126998987925174</v>
      </c>
      <c r="I524">
        <f t="shared" si="58"/>
        <v>-0.5854787866466481</v>
      </c>
      <c r="J524">
        <f t="shared" si="59"/>
        <v>-0.65174037351932212</v>
      </c>
      <c r="K524">
        <f t="shared" si="60"/>
        <v>0.24271036192511894</v>
      </c>
      <c r="L524">
        <f t="shared" si="61"/>
        <v>-1.134275423725376</v>
      </c>
      <c r="M524">
        <f t="shared" si="62"/>
        <v>-0.99450879824085137</v>
      </c>
    </row>
    <row r="525" spans="1:13" x14ac:dyDescent="0.3">
      <c r="A525" s="1">
        <v>24040570040012</v>
      </c>
      <c r="B525">
        <v>41.887584765752166</v>
      </c>
      <c r="C525">
        <v>25.8</v>
      </c>
      <c r="D525">
        <v>2.366392543384185E-3</v>
      </c>
      <c r="E525">
        <v>1.1000000000000001</v>
      </c>
      <c r="F525" s="4">
        <v>-1.1524177432060201</v>
      </c>
      <c r="G525">
        <f t="shared" si="56"/>
        <v>0.6310847666821271</v>
      </c>
      <c r="H525">
        <f t="shared" si="57"/>
        <v>0.14776754745347526</v>
      </c>
      <c r="I525">
        <f t="shared" si="58"/>
        <v>0.13697451484850046</v>
      </c>
      <c r="J525">
        <f t="shared" si="59"/>
        <v>-1.6390329102320422E-2</v>
      </c>
      <c r="K525">
        <f t="shared" si="60"/>
        <v>-1.1152668002732624</v>
      </c>
      <c r="L525">
        <f t="shared" si="61"/>
        <v>0.7788523141356023</v>
      </c>
      <c r="M525">
        <f t="shared" si="62"/>
        <v>-0.9946826145270824</v>
      </c>
    </row>
    <row r="526" spans="1:13" x14ac:dyDescent="0.3">
      <c r="A526" s="1">
        <v>24040690020005</v>
      </c>
      <c r="B526">
        <v>43.840208159552667</v>
      </c>
      <c r="C526">
        <v>26.399999999999995</v>
      </c>
      <c r="D526">
        <v>4.3295232786072632E-3</v>
      </c>
      <c r="E526">
        <v>2.2000000000000002</v>
      </c>
      <c r="F526" s="4">
        <v>-2.4960389137268102</v>
      </c>
      <c r="G526">
        <f t="shared" si="56"/>
        <v>1.3339334792562101</v>
      </c>
      <c r="H526">
        <f t="shared" si="57"/>
        <v>0.18294338316266542</v>
      </c>
      <c r="I526">
        <f t="shared" si="58"/>
        <v>0.24557946053419669</v>
      </c>
      <c r="J526">
        <f t="shared" si="59"/>
        <v>0.6189597153146813</v>
      </c>
      <c r="K526">
        <f t="shared" si="60"/>
        <v>-1.8835188169461019</v>
      </c>
      <c r="L526">
        <f t="shared" si="61"/>
        <v>1.5168768624188755</v>
      </c>
      <c r="M526">
        <f t="shared" si="62"/>
        <v>-1.0189796410972241</v>
      </c>
    </row>
    <row r="527" spans="1:13" x14ac:dyDescent="0.3">
      <c r="A527" s="1">
        <v>24040820040302</v>
      </c>
      <c r="B527">
        <v>37.880393822987898</v>
      </c>
      <c r="C527">
        <v>11.9</v>
      </c>
      <c r="D527">
        <v>-1.6106392567356402E-2</v>
      </c>
      <c r="E527">
        <v>0</v>
      </c>
      <c r="F527" s="4">
        <v>1.6779419194747043</v>
      </c>
      <c r="G527">
        <f t="shared" si="56"/>
        <v>-0.81130755746112659</v>
      </c>
      <c r="H527">
        <f t="shared" si="57"/>
        <v>-0.6671393131427712</v>
      </c>
      <c r="I527">
        <f t="shared" si="58"/>
        <v>-0.88498280445736022</v>
      </c>
      <c r="J527">
        <f t="shared" si="59"/>
        <v>-0.65174037351932212</v>
      </c>
      <c r="K527">
        <f t="shared" si="60"/>
        <v>0.50306846153353946</v>
      </c>
      <c r="L527">
        <f t="shared" si="61"/>
        <v>-1.4784468706038978</v>
      </c>
      <c r="M527">
        <f t="shared" si="62"/>
        <v>-1.0336547164431429</v>
      </c>
    </row>
    <row r="528" spans="1:13" x14ac:dyDescent="0.3">
      <c r="A528" s="1">
        <v>24040660010001</v>
      </c>
      <c r="B528">
        <v>39.32157409520309</v>
      </c>
      <c r="C528">
        <v>15.699999999999992</v>
      </c>
      <c r="D528">
        <v>-7.982128135934536E-3</v>
      </c>
      <c r="E528">
        <v>1.5</v>
      </c>
      <c r="F528" s="4">
        <v>-0.62972209478417951</v>
      </c>
      <c r="G528">
        <f t="shared" si="56"/>
        <v>-0.29255329991733658</v>
      </c>
      <c r="H528">
        <f t="shared" si="57"/>
        <v>-0.44435902031789853</v>
      </c>
      <c r="I528">
        <f t="shared" si="58"/>
        <v>-0.43552965216358658</v>
      </c>
      <c r="J528">
        <f t="shared" si="59"/>
        <v>0.21464605068568013</v>
      </c>
      <c r="K528">
        <f t="shared" si="60"/>
        <v>-0.81640132031766577</v>
      </c>
      <c r="L528">
        <f t="shared" si="61"/>
        <v>-0.73691232023523512</v>
      </c>
      <c r="M528">
        <f t="shared" si="62"/>
        <v>-1.0372849217955722</v>
      </c>
    </row>
    <row r="529" spans="1:13" x14ac:dyDescent="0.3">
      <c r="A529" s="1">
        <v>24040680020402</v>
      </c>
      <c r="B529">
        <v>39.561063342624202</v>
      </c>
      <c r="C529">
        <v>22.8</v>
      </c>
      <c r="D529">
        <v>2.41919774820821E-2</v>
      </c>
      <c r="E529">
        <v>0.3</v>
      </c>
      <c r="F529" s="4">
        <v>-2.5394509480549701</v>
      </c>
      <c r="G529">
        <f t="shared" si="56"/>
        <v>-0.20634890957781254</v>
      </c>
      <c r="H529">
        <f t="shared" si="57"/>
        <v>-2.8111631092477194E-2</v>
      </c>
      <c r="I529">
        <f t="shared" si="58"/>
        <v>1.3444164973390267</v>
      </c>
      <c r="J529">
        <f t="shared" si="59"/>
        <v>-0.47846308867832166</v>
      </c>
      <c r="K529">
        <f t="shared" si="60"/>
        <v>-1.9083408305107976</v>
      </c>
      <c r="L529">
        <f t="shared" si="61"/>
        <v>-0.23446054067028974</v>
      </c>
      <c r="M529">
        <f t="shared" si="62"/>
        <v>-1.0423874218500926</v>
      </c>
    </row>
    <row r="530" spans="1:13" x14ac:dyDescent="0.3">
      <c r="A530" s="1">
        <v>24040780010501</v>
      </c>
      <c r="B530">
        <v>39.467775980631501</v>
      </c>
      <c r="C530">
        <v>13.3</v>
      </c>
      <c r="D530">
        <v>-2.1478147051917995E-3</v>
      </c>
      <c r="E530">
        <v>0.5</v>
      </c>
      <c r="F530" s="4">
        <v>-0.20130177499959201</v>
      </c>
      <c r="G530">
        <f t="shared" si="56"/>
        <v>-0.23992778735023629</v>
      </c>
      <c r="H530">
        <f t="shared" si="57"/>
        <v>-0.58506236315465998</v>
      </c>
      <c r="I530">
        <f t="shared" si="58"/>
        <v>-0.11276190068872585</v>
      </c>
      <c r="J530">
        <f t="shared" si="59"/>
        <v>-0.3629448987843214</v>
      </c>
      <c r="K530">
        <f t="shared" si="60"/>
        <v>-0.57144032842546522</v>
      </c>
      <c r="L530">
        <f t="shared" si="61"/>
        <v>-0.82499015050489621</v>
      </c>
      <c r="M530">
        <f t="shared" si="62"/>
        <v>-1.0471471278985125</v>
      </c>
    </row>
    <row r="531" spans="1:13" x14ac:dyDescent="0.3">
      <c r="A531" s="1">
        <v>24040820030104</v>
      </c>
      <c r="B531">
        <v>36.220580736796101</v>
      </c>
      <c r="C531">
        <v>5.3</v>
      </c>
      <c r="D531">
        <v>-1.7025613225996501E-2</v>
      </c>
      <c r="E531">
        <v>0</v>
      </c>
      <c r="F531" s="4">
        <v>1.7162646551926899</v>
      </c>
      <c r="G531">
        <f t="shared" si="56"/>
        <v>-1.4087589115970132</v>
      </c>
      <c r="H531">
        <f t="shared" si="57"/>
        <v>-1.0540735059438666</v>
      </c>
      <c r="I531">
        <f t="shared" si="58"/>
        <v>-0.93583622339353389</v>
      </c>
      <c r="J531">
        <f t="shared" si="59"/>
        <v>-0.65174037351932212</v>
      </c>
      <c r="K531">
        <f t="shared" si="60"/>
        <v>0.52498052993921296</v>
      </c>
      <c r="L531">
        <f t="shared" si="61"/>
        <v>-2.4628324175408798</v>
      </c>
      <c r="M531">
        <f t="shared" si="62"/>
        <v>-1.0625960669736429</v>
      </c>
    </row>
    <row r="532" spans="1:13" x14ac:dyDescent="0.3">
      <c r="A532" s="1">
        <v>24040610020703</v>
      </c>
      <c r="B532">
        <v>36.6178684234619</v>
      </c>
      <c r="C532">
        <v>6.6</v>
      </c>
      <c r="D532">
        <v>-1.5973853878676898E-2</v>
      </c>
      <c r="E532">
        <v>0</v>
      </c>
      <c r="F532" s="4">
        <v>1.5890051568858301</v>
      </c>
      <c r="G532">
        <f t="shared" si="56"/>
        <v>-1.2657548177296827</v>
      </c>
      <c r="H532">
        <f t="shared" si="57"/>
        <v>-0.9778591952406207</v>
      </c>
      <c r="I532">
        <f t="shared" si="58"/>
        <v>-0.87765045678075204</v>
      </c>
      <c r="J532">
        <f t="shared" si="59"/>
        <v>-0.65174037351932212</v>
      </c>
      <c r="K532">
        <f t="shared" si="60"/>
        <v>0.45221644407926481</v>
      </c>
      <c r="L532">
        <f t="shared" si="61"/>
        <v>-2.2436140129703035</v>
      </c>
      <c r="M532">
        <f t="shared" si="62"/>
        <v>-1.0771743862208094</v>
      </c>
    </row>
    <row r="533" spans="1:13" x14ac:dyDescent="0.3">
      <c r="A533" s="1">
        <v>24040780011801</v>
      </c>
      <c r="B533">
        <v>39.532168547312452</v>
      </c>
      <c r="C533">
        <v>10.5</v>
      </c>
      <c r="D533">
        <v>4.7497285704594097E-3</v>
      </c>
      <c r="E533">
        <v>0.5</v>
      </c>
      <c r="F533" s="4">
        <v>-0.92569759488105796</v>
      </c>
      <c r="G533">
        <f t="shared" si="56"/>
        <v>-0.21674961959154807</v>
      </c>
      <c r="H533">
        <f t="shared" si="57"/>
        <v>-0.7492162631308823</v>
      </c>
      <c r="I533">
        <f t="shared" si="58"/>
        <v>0.26882619193095142</v>
      </c>
      <c r="J533">
        <f t="shared" si="59"/>
        <v>-0.3629448987843214</v>
      </c>
      <c r="K533">
        <f t="shared" si="60"/>
        <v>-0.98563337755523128</v>
      </c>
      <c r="L533">
        <f t="shared" si="61"/>
        <v>-0.96596588272243034</v>
      </c>
      <c r="M533">
        <f t="shared" si="62"/>
        <v>-1.0797520844086013</v>
      </c>
    </row>
    <row r="534" spans="1:13" x14ac:dyDescent="0.3">
      <c r="A534" s="1">
        <v>24040560020201</v>
      </c>
      <c r="B534">
        <v>42.263624382019003</v>
      </c>
      <c r="C534">
        <v>65.5</v>
      </c>
      <c r="D534">
        <v>1.0394640965387201E-2</v>
      </c>
      <c r="E534">
        <v>0</v>
      </c>
      <c r="F534" s="4">
        <v>-0.96990697582562801</v>
      </c>
      <c r="G534">
        <f t="shared" si="56"/>
        <v>0.76644059669478448</v>
      </c>
      <c r="H534">
        <f t="shared" si="57"/>
        <v>2.4752353435449126</v>
      </c>
      <c r="I534">
        <f t="shared" si="58"/>
        <v>0.58111583879544393</v>
      </c>
      <c r="J534">
        <f t="shared" si="59"/>
        <v>-0.65174037351932212</v>
      </c>
      <c r="K534">
        <f t="shared" si="60"/>
        <v>-1.0109112957748134</v>
      </c>
      <c r="L534">
        <f t="shared" si="61"/>
        <v>3.2416759402396971</v>
      </c>
      <c r="M534">
        <f t="shared" si="62"/>
        <v>-1.0815358304986917</v>
      </c>
    </row>
    <row r="535" spans="1:13" x14ac:dyDescent="0.3">
      <c r="A535" s="1">
        <v>24040570020101</v>
      </c>
      <c r="B535">
        <v>41.020805835723905</v>
      </c>
      <c r="C535">
        <v>52.4</v>
      </c>
      <c r="D535">
        <v>5.8482042513787746E-3</v>
      </c>
      <c r="E535">
        <v>0.4</v>
      </c>
      <c r="F535" s="4">
        <v>-1.0127653951446201</v>
      </c>
      <c r="G535">
        <f t="shared" si="56"/>
        <v>0.31908683764423118</v>
      </c>
      <c r="H535">
        <f t="shared" si="57"/>
        <v>1.707229597227587</v>
      </c>
      <c r="I535">
        <f t="shared" si="58"/>
        <v>0.3295964144753758</v>
      </c>
      <c r="J535">
        <f t="shared" si="59"/>
        <v>-0.42070399373132156</v>
      </c>
      <c r="K535">
        <f t="shared" si="60"/>
        <v>-1.035416764872523</v>
      </c>
      <c r="L535">
        <f t="shared" si="61"/>
        <v>2.0263164348718181</v>
      </c>
      <c r="M535">
        <f t="shared" si="62"/>
        <v>-1.1265243441284687</v>
      </c>
    </row>
    <row r="536" spans="1:13" x14ac:dyDescent="0.3">
      <c r="A536" s="1">
        <v>24040570010402</v>
      </c>
      <c r="B536">
        <v>38.725037574768102</v>
      </c>
      <c r="C536">
        <v>36</v>
      </c>
      <c r="D536">
        <v>-7.3228357359767004E-3</v>
      </c>
      <c r="E536">
        <v>0</v>
      </c>
      <c r="F536" s="4">
        <v>0.65885286937312515</v>
      </c>
      <c r="G536">
        <f t="shared" si="56"/>
        <v>-0.50727720762136963</v>
      </c>
      <c r="H536">
        <f t="shared" si="57"/>
        <v>0.74575675450971357</v>
      </c>
      <c r="I536">
        <f t="shared" si="58"/>
        <v>-0.39905606739223076</v>
      </c>
      <c r="J536">
        <f t="shared" si="59"/>
        <v>-0.65174037351932212</v>
      </c>
      <c r="K536">
        <f t="shared" si="60"/>
        <v>-7.9623472091089581E-2</v>
      </c>
      <c r="L536">
        <f t="shared" si="61"/>
        <v>0.23847954688834394</v>
      </c>
      <c r="M536">
        <f t="shared" si="62"/>
        <v>-1.1304199130026424</v>
      </c>
    </row>
    <row r="537" spans="1:13" x14ac:dyDescent="0.3">
      <c r="A537" s="1">
        <v>24040560010004</v>
      </c>
      <c r="B537">
        <v>41.973648627599061</v>
      </c>
      <c r="C537">
        <v>9.3000000000000007</v>
      </c>
      <c r="D537">
        <v>-8.2767148398690607E-3</v>
      </c>
      <c r="E537">
        <v>1.3</v>
      </c>
      <c r="F537" s="4">
        <v>-0.59643380075473951</v>
      </c>
      <c r="G537">
        <f t="shared" si="56"/>
        <v>0.66206353846694599</v>
      </c>
      <c r="H537">
        <f t="shared" si="57"/>
        <v>-0.81956793454926324</v>
      </c>
      <c r="I537">
        <f t="shared" si="58"/>
        <v>-0.45182687190881249</v>
      </c>
      <c r="J537">
        <f t="shared" si="59"/>
        <v>9.9127860791679859E-2</v>
      </c>
      <c r="K537">
        <f t="shared" si="60"/>
        <v>-0.79736783113127307</v>
      </c>
      <c r="L537">
        <f t="shared" si="61"/>
        <v>-0.15750439608231726</v>
      </c>
      <c r="M537">
        <f t="shared" si="62"/>
        <v>-1.1500668422484057</v>
      </c>
    </row>
    <row r="538" spans="1:13" x14ac:dyDescent="0.3">
      <c r="A538" s="1">
        <v>24040780011103</v>
      </c>
      <c r="B538">
        <v>39.047767015205295</v>
      </c>
      <c r="C538">
        <v>13.6</v>
      </c>
      <c r="D538">
        <v>3.114866829128005E-2</v>
      </c>
      <c r="E538">
        <v>0</v>
      </c>
      <c r="F538" s="4">
        <v>-3.1130207975705502</v>
      </c>
      <c r="G538">
        <f t="shared" si="56"/>
        <v>-0.3911104278720276</v>
      </c>
      <c r="H538">
        <f t="shared" si="57"/>
        <v>-0.56747444530006486</v>
      </c>
      <c r="I538">
        <f t="shared" si="58"/>
        <v>1.7292767687051473</v>
      </c>
      <c r="J538">
        <f t="shared" si="59"/>
        <v>-0.65174037351932212</v>
      </c>
      <c r="K538">
        <f t="shared" si="60"/>
        <v>-2.2362950212164159</v>
      </c>
      <c r="L538">
        <f t="shared" si="61"/>
        <v>-0.95858487317209251</v>
      </c>
      <c r="M538">
        <f t="shared" si="62"/>
        <v>-1.1587586260305907</v>
      </c>
    </row>
    <row r="539" spans="1:13" x14ac:dyDescent="0.3">
      <c r="A539" s="1">
        <v>24040820010105</v>
      </c>
      <c r="B539">
        <v>37.250119686126702</v>
      </c>
      <c r="C539">
        <v>5.7</v>
      </c>
      <c r="D539">
        <v>-1.4145377441309399E-2</v>
      </c>
      <c r="E539">
        <v>0</v>
      </c>
      <c r="F539" s="4">
        <v>1.2238499302911785</v>
      </c>
      <c r="G539">
        <f t="shared" si="56"/>
        <v>-1.038175353405854</v>
      </c>
      <c r="H539">
        <f t="shared" si="57"/>
        <v>-1.0306229488044063</v>
      </c>
      <c r="I539">
        <f t="shared" si="58"/>
        <v>-0.776494899178366</v>
      </c>
      <c r="J539">
        <f t="shared" si="59"/>
        <v>-0.65174037351932212</v>
      </c>
      <c r="K539">
        <f t="shared" si="60"/>
        <v>0.24342899313337479</v>
      </c>
      <c r="L539">
        <f t="shared" si="61"/>
        <v>-2.0687983022102605</v>
      </c>
      <c r="M539">
        <f t="shared" si="62"/>
        <v>-1.1848062795643133</v>
      </c>
    </row>
    <row r="540" spans="1:13" x14ac:dyDescent="0.3">
      <c r="A540" s="1">
        <v>24040800030304</v>
      </c>
      <c r="B540">
        <v>35.820545434951804</v>
      </c>
      <c r="C540">
        <v>3.9</v>
      </c>
      <c r="D540">
        <v>1.3168922159820799E-3</v>
      </c>
      <c r="E540">
        <v>0</v>
      </c>
      <c r="F540" s="4">
        <v>-0.27403687468419519</v>
      </c>
      <c r="G540">
        <f t="shared" si="56"/>
        <v>-1.5527520122523339</v>
      </c>
      <c r="H540">
        <f t="shared" si="57"/>
        <v>-1.1361504559319779</v>
      </c>
      <c r="I540">
        <f t="shared" si="58"/>
        <v>7.8913722457272364E-2</v>
      </c>
      <c r="J540">
        <f t="shared" si="59"/>
        <v>-0.65174037351932212</v>
      </c>
      <c r="K540">
        <f t="shared" si="60"/>
        <v>-0.61302860363397327</v>
      </c>
      <c r="L540">
        <f t="shared" si="61"/>
        <v>-2.6889024681843119</v>
      </c>
      <c r="M540">
        <f t="shared" si="62"/>
        <v>-1.185855254696023</v>
      </c>
    </row>
    <row r="541" spans="1:13" x14ac:dyDescent="0.3">
      <c r="A541" s="1">
        <v>24040590010005</v>
      </c>
      <c r="B541">
        <v>43.84786085498299</v>
      </c>
      <c r="C541">
        <v>29.7</v>
      </c>
      <c r="D541">
        <v>6.3124712579734378E-3</v>
      </c>
      <c r="E541">
        <v>1.7</v>
      </c>
      <c r="F541" s="4">
        <v>-2.50646611303091</v>
      </c>
      <c r="G541">
        <f t="shared" si="56"/>
        <v>1.336688074508936</v>
      </c>
      <c r="H541">
        <f t="shared" si="57"/>
        <v>0.37641047956321338</v>
      </c>
      <c r="I541">
        <f t="shared" si="58"/>
        <v>0.35528074213129451</v>
      </c>
      <c r="J541">
        <f t="shared" si="59"/>
        <v>0.33016424057968041</v>
      </c>
      <c r="K541">
        <f t="shared" si="60"/>
        <v>-1.8894808522797066</v>
      </c>
      <c r="L541">
        <f t="shared" si="61"/>
        <v>1.7130985540721495</v>
      </c>
      <c r="M541">
        <f t="shared" si="62"/>
        <v>-1.2040358695687317</v>
      </c>
    </row>
    <row r="542" spans="1:13" x14ac:dyDescent="0.3">
      <c r="A542" s="1">
        <v>24040820030301</v>
      </c>
      <c r="B542">
        <v>39.5397484205428</v>
      </c>
      <c r="C542">
        <v>12.8</v>
      </c>
      <c r="D542">
        <v>-1.28257389490803E-2</v>
      </c>
      <c r="E542">
        <v>0</v>
      </c>
      <c r="F542" s="4">
        <v>1.0419225245714201</v>
      </c>
      <c r="G542">
        <f t="shared" si="56"/>
        <v>-0.21402123676138246</v>
      </c>
      <c r="H542">
        <f t="shared" si="57"/>
        <v>-0.61437555957898538</v>
      </c>
      <c r="I542">
        <f t="shared" si="58"/>
        <v>-0.70348943693287291</v>
      </c>
      <c r="J542">
        <f t="shared" si="59"/>
        <v>-0.65174037351932212</v>
      </c>
      <c r="K542">
        <f t="shared" si="60"/>
        <v>0.13940704156045586</v>
      </c>
      <c r="L542">
        <f t="shared" si="61"/>
        <v>-0.82839679634036778</v>
      </c>
      <c r="M542">
        <f t="shared" si="62"/>
        <v>-1.2158227688917393</v>
      </c>
    </row>
    <row r="543" spans="1:13" x14ac:dyDescent="0.3">
      <c r="A543" s="1">
        <v>24040780010302</v>
      </c>
      <c r="B543">
        <v>39.567390441894503</v>
      </c>
      <c r="C543">
        <v>17.600000000000001</v>
      </c>
      <c r="D543">
        <v>2.1786824023972001E-3</v>
      </c>
      <c r="E543">
        <v>0.5</v>
      </c>
      <c r="F543" s="4">
        <v>-0.93360212631523598</v>
      </c>
      <c r="G543">
        <f t="shared" si="56"/>
        <v>-0.2040714639676767</v>
      </c>
      <c r="H543">
        <f t="shared" si="57"/>
        <v>-0.33296887390546143</v>
      </c>
      <c r="I543">
        <f t="shared" si="58"/>
        <v>0.12658995446198634</v>
      </c>
      <c r="J543">
        <f t="shared" si="59"/>
        <v>-0.3629448987843214</v>
      </c>
      <c r="K543">
        <f t="shared" si="60"/>
        <v>-0.99015300879385437</v>
      </c>
      <c r="L543">
        <f t="shared" si="61"/>
        <v>-0.5370403378731381</v>
      </c>
      <c r="M543">
        <f t="shared" si="62"/>
        <v>-1.2265079531161893</v>
      </c>
    </row>
    <row r="544" spans="1:13" x14ac:dyDescent="0.3">
      <c r="A544" s="1">
        <v>24040640011401</v>
      </c>
      <c r="B544">
        <v>39.369248708089202</v>
      </c>
      <c r="C544">
        <v>22.4</v>
      </c>
      <c r="D544">
        <v>-2.5721780257299551E-3</v>
      </c>
      <c r="E544">
        <v>0.3</v>
      </c>
      <c r="F544" s="4">
        <v>-0.3019056361473354</v>
      </c>
      <c r="G544">
        <f t="shared" si="56"/>
        <v>-0.27539277608265422</v>
      </c>
      <c r="H544">
        <f t="shared" si="57"/>
        <v>-5.1562188231937651E-2</v>
      </c>
      <c r="I544">
        <f t="shared" si="58"/>
        <v>-0.13623866387679287</v>
      </c>
      <c r="J544">
        <f t="shared" si="59"/>
        <v>-0.47846308867832166</v>
      </c>
      <c r="K544">
        <f t="shared" si="60"/>
        <v>-0.62896332739836092</v>
      </c>
      <c r="L544">
        <f t="shared" si="61"/>
        <v>-0.32695496431459187</v>
      </c>
      <c r="M544">
        <f t="shared" si="62"/>
        <v>-1.2436650799534754</v>
      </c>
    </row>
    <row r="545" spans="1:13" x14ac:dyDescent="0.3">
      <c r="A545" s="1">
        <v>24040610010204</v>
      </c>
      <c r="B545">
        <v>35.627339045206703</v>
      </c>
      <c r="C545">
        <v>13.4</v>
      </c>
      <c r="D545">
        <v>-1.3997122839403599E-2</v>
      </c>
      <c r="E545">
        <v>0.5</v>
      </c>
      <c r="F545" s="4">
        <v>0.59774642145998247</v>
      </c>
      <c r="G545">
        <f t="shared" si="56"/>
        <v>-1.622296842414962</v>
      </c>
      <c r="H545">
        <f t="shared" si="57"/>
        <v>-0.5791997238697949</v>
      </c>
      <c r="I545">
        <f t="shared" si="58"/>
        <v>-0.76829311072956752</v>
      </c>
      <c r="J545">
        <f t="shared" si="59"/>
        <v>-0.3629448987843214</v>
      </c>
      <c r="K545">
        <f t="shared" si="60"/>
        <v>-0.11456274877931687</v>
      </c>
      <c r="L545">
        <f t="shared" si="61"/>
        <v>-2.201496566284757</v>
      </c>
      <c r="M545">
        <f t="shared" si="62"/>
        <v>-1.2458007582932058</v>
      </c>
    </row>
    <row r="546" spans="1:13" x14ac:dyDescent="0.3">
      <c r="A546" s="1">
        <v>24040660010601</v>
      </c>
      <c r="B546">
        <v>38.827760140101098</v>
      </c>
      <c r="C546">
        <v>25.5</v>
      </c>
      <c r="D546">
        <v>8.9059568854281852E-3</v>
      </c>
      <c r="E546">
        <v>0.2</v>
      </c>
      <c r="F546" s="4">
        <v>-1.3264936252186703</v>
      </c>
      <c r="G546">
        <f t="shared" si="56"/>
        <v>-0.47030211911949532</v>
      </c>
      <c r="H546">
        <f t="shared" si="57"/>
        <v>0.13017962959887999</v>
      </c>
      <c r="I546">
        <f t="shared" si="58"/>
        <v>0.49875838254139698</v>
      </c>
      <c r="J546">
        <f t="shared" si="59"/>
        <v>-0.53622218362532192</v>
      </c>
      <c r="K546">
        <f t="shared" si="60"/>
        <v>-1.2147994292199216</v>
      </c>
      <c r="L546">
        <f t="shared" si="61"/>
        <v>-0.3401224895206153</v>
      </c>
      <c r="M546">
        <f t="shared" si="62"/>
        <v>-1.2522632303038466</v>
      </c>
    </row>
    <row r="547" spans="1:13" x14ac:dyDescent="0.3">
      <c r="A547" s="1">
        <v>24040620010304</v>
      </c>
      <c r="B547">
        <v>39.620739936828599</v>
      </c>
      <c r="C547">
        <v>18.3</v>
      </c>
      <c r="D547">
        <v>-3.6412128596566597E-2</v>
      </c>
      <c r="E547">
        <v>0.9</v>
      </c>
      <c r="F547" s="4">
        <v>2.3423190712928799</v>
      </c>
      <c r="G547">
        <f t="shared" si="56"/>
        <v>-0.18486826075401175</v>
      </c>
      <c r="H547">
        <f t="shared" si="57"/>
        <v>-0.29193039891140588</v>
      </c>
      <c r="I547">
        <f t="shared" si="58"/>
        <v>-2.0083432200385785</v>
      </c>
      <c r="J547">
        <f t="shared" si="59"/>
        <v>-0.13190851899632078</v>
      </c>
      <c r="K547">
        <f t="shared" si="60"/>
        <v>0.8829442017452207</v>
      </c>
      <c r="L547">
        <f t="shared" si="61"/>
        <v>-0.47679865966541762</v>
      </c>
      <c r="M547">
        <f t="shared" si="62"/>
        <v>-1.2573075372896785</v>
      </c>
    </row>
    <row r="548" spans="1:13" x14ac:dyDescent="0.3">
      <c r="A548" s="1">
        <v>24040700020101</v>
      </c>
      <c r="B548">
        <v>36.734112739563002</v>
      </c>
      <c r="C548">
        <v>3.6</v>
      </c>
      <c r="D548">
        <v>-1.2221728606770401E-2</v>
      </c>
      <c r="E548">
        <v>0</v>
      </c>
      <c r="F548" s="4">
        <v>0.88913291196028399</v>
      </c>
      <c r="G548">
        <f t="shared" si="56"/>
        <v>-1.2239125617293112</v>
      </c>
      <c r="H548">
        <f t="shared" si="57"/>
        <v>-1.153738373786573</v>
      </c>
      <c r="I548">
        <f t="shared" si="58"/>
        <v>-0.67007418381540229</v>
      </c>
      <c r="J548">
        <f t="shared" si="59"/>
        <v>-0.65174037351932212</v>
      </c>
      <c r="K548">
        <f t="shared" si="60"/>
        <v>5.2045417175161188E-2</v>
      </c>
      <c r="L548">
        <f t="shared" si="61"/>
        <v>-2.3776509355158844</v>
      </c>
      <c r="M548">
        <f t="shared" si="62"/>
        <v>-1.2697691401595632</v>
      </c>
    </row>
    <row r="549" spans="1:13" x14ac:dyDescent="0.3">
      <c r="A549" s="1">
        <v>24040690020302</v>
      </c>
      <c r="B549">
        <v>39.242654800415053</v>
      </c>
      <c r="C549">
        <v>52.8</v>
      </c>
      <c r="D549">
        <v>-1.6094987901548552E-3</v>
      </c>
      <c r="E549">
        <v>0.2</v>
      </c>
      <c r="F549" s="4">
        <v>-0.345806789895447</v>
      </c>
      <c r="G549">
        <f t="shared" si="56"/>
        <v>-0.32096037775689118</v>
      </c>
      <c r="H549">
        <f t="shared" si="57"/>
        <v>1.7306801543670471</v>
      </c>
      <c r="I549">
        <f t="shared" si="58"/>
        <v>-8.298101566392399E-2</v>
      </c>
      <c r="J549">
        <f t="shared" si="59"/>
        <v>-0.53622218362532192</v>
      </c>
      <c r="K549">
        <f t="shared" si="60"/>
        <v>-0.65406500831946335</v>
      </c>
      <c r="L549">
        <f t="shared" si="61"/>
        <v>1.4097197766101559</v>
      </c>
      <c r="M549">
        <f t="shared" si="62"/>
        <v>-1.2732682076087092</v>
      </c>
    </row>
    <row r="550" spans="1:13" x14ac:dyDescent="0.3">
      <c r="A550" s="1">
        <v>24040570040006</v>
      </c>
      <c r="B550">
        <v>43.121997336546599</v>
      </c>
      <c r="C550">
        <v>44.4</v>
      </c>
      <c r="D550">
        <v>8.7842033341682356E-3</v>
      </c>
      <c r="E550">
        <v>1.8</v>
      </c>
      <c r="F550" s="4">
        <v>-2.9801745865300222</v>
      </c>
      <c r="G550">
        <f t="shared" si="56"/>
        <v>1.0754127865771783</v>
      </c>
      <c r="H550">
        <f t="shared" si="57"/>
        <v>1.2382184544383805</v>
      </c>
      <c r="I550">
        <f t="shared" si="58"/>
        <v>0.49202269368258805</v>
      </c>
      <c r="J550">
        <f t="shared" si="59"/>
        <v>0.38792333552668062</v>
      </c>
      <c r="K550">
        <f t="shared" si="60"/>
        <v>-2.1603365801182659</v>
      </c>
      <c r="L550">
        <f t="shared" si="61"/>
        <v>2.3136312410155586</v>
      </c>
      <c r="M550">
        <f t="shared" si="62"/>
        <v>-1.2803905509089972</v>
      </c>
    </row>
    <row r="551" spans="1:13" x14ac:dyDescent="0.3">
      <c r="A551" s="1">
        <v>24040550030301</v>
      </c>
      <c r="B551">
        <v>43.689632256825746</v>
      </c>
      <c r="C551">
        <v>22.2</v>
      </c>
      <c r="D551">
        <v>-1.172560377744955E-2</v>
      </c>
      <c r="E551">
        <v>0</v>
      </c>
      <c r="F551" s="4">
        <v>0.76741296449341845</v>
      </c>
      <c r="G551">
        <f t="shared" si="56"/>
        <v>1.2797335348571472</v>
      </c>
      <c r="H551">
        <f t="shared" si="57"/>
        <v>-6.3287466801667774E-2</v>
      </c>
      <c r="I551">
        <f t="shared" si="58"/>
        <v>-0.64262740751316405</v>
      </c>
      <c r="J551">
        <f t="shared" si="59"/>
        <v>-0.65174037351932212</v>
      </c>
      <c r="K551">
        <f t="shared" si="60"/>
        <v>-1.7551279544410651E-2</v>
      </c>
      <c r="L551">
        <f t="shared" si="61"/>
        <v>1.2164460680554794</v>
      </c>
      <c r="M551">
        <f t="shared" si="62"/>
        <v>-1.3119190605768967</v>
      </c>
    </row>
    <row r="552" spans="1:13" x14ac:dyDescent="0.3">
      <c r="A552" s="1">
        <v>24040590010602</v>
      </c>
      <c r="B552">
        <v>40.202477455139203</v>
      </c>
      <c r="C552">
        <v>21.4</v>
      </c>
      <c r="D552">
        <v>6.7625458662708597E-3</v>
      </c>
      <c r="E552">
        <v>0.6</v>
      </c>
      <c r="F552" s="4">
        <v>-1.63073162548244</v>
      </c>
      <c r="G552">
        <f t="shared" si="56"/>
        <v>2.4528731568627823E-2</v>
      </c>
      <c r="H552">
        <f t="shared" si="57"/>
        <v>-0.11018858108058847</v>
      </c>
      <c r="I552">
        <f t="shared" si="58"/>
        <v>0.38017991339463786</v>
      </c>
      <c r="J552">
        <f t="shared" si="59"/>
        <v>-0.30518580383732125</v>
      </c>
      <c r="K552">
        <f t="shared" si="60"/>
        <v>-1.3887557960733541</v>
      </c>
      <c r="L552">
        <f t="shared" si="61"/>
        <v>-8.5659849511960651E-2</v>
      </c>
      <c r="M552">
        <f t="shared" si="62"/>
        <v>-1.3137616865160375</v>
      </c>
    </row>
    <row r="553" spans="1:13" x14ac:dyDescent="0.3">
      <c r="A553" s="1">
        <v>24040730010901</v>
      </c>
      <c r="B553">
        <v>42.141468048095703</v>
      </c>
      <c r="C553">
        <v>32.5</v>
      </c>
      <c r="D553">
        <v>-4.5221999753266599E-3</v>
      </c>
      <c r="E553">
        <v>0.3</v>
      </c>
      <c r="F553" s="4">
        <v>-0.243661919608712</v>
      </c>
      <c r="G553">
        <f t="shared" si="56"/>
        <v>0.7224703040600885</v>
      </c>
      <c r="H553">
        <f t="shared" si="57"/>
        <v>0.5405643795394357</v>
      </c>
      <c r="I553">
        <f t="shared" si="58"/>
        <v>-0.2441184011362679</v>
      </c>
      <c r="J553">
        <f t="shared" si="59"/>
        <v>-0.47846308867832166</v>
      </c>
      <c r="K553">
        <f t="shared" si="60"/>
        <v>-0.59566089538028311</v>
      </c>
      <c r="L553">
        <f t="shared" si="61"/>
        <v>1.2630346835995243</v>
      </c>
      <c r="M553">
        <f t="shared" si="62"/>
        <v>-1.3182423851948726</v>
      </c>
    </row>
    <row r="554" spans="1:13" x14ac:dyDescent="0.3">
      <c r="A554" s="1">
        <v>24040780011702</v>
      </c>
      <c r="B554">
        <v>39.886736341823301</v>
      </c>
      <c r="C554">
        <v>39.200000000000003</v>
      </c>
      <c r="D554">
        <v>7.0930402725935E-3</v>
      </c>
      <c r="E554">
        <v>0.3</v>
      </c>
      <c r="F554" s="4">
        <v>-1.37475475172202</v>
      </c>
      <c r="G554">
        <f t="shared" si="56"/>
        <v>-8.9122592954764865E-2</v>
      </c>
      <c r="H554">
        <f t="shared" si="57"/>
        <v>0.93336121162539643</v>
      </c>
      <c r="I554">
        <f t="shared" si="58"/>
        <v>0.3984636305226355</v>
      </c>
      <c r="J554">
        <f t="shared" si="59"/>
        <v>-0.47846308867832166</v>
      </c>
      <c r="K554">
        <f t="shared" si="60"/>
        <v>-1.242394043369035</v>
      </c>
      <c r="L554">
        <f t="shared" si="61"/>
        <v>0.84423861867063155</v>
      </c>
      <c r="M554">
        <f t="shared" si="62"/>
        <v>-1.3223935015247212</v>
      </c>
    </row>
    <row r="555" spans="1:13" x14ac:dyDescent="0.3">
      <c r="A555" s="1">
        <v>24040570010104</v>
      </c>
      <c r="B555">
        <v>41.138953145344999</v>
      </c>
      <c r="C555">
        <v>54.8</v>
      </c>
      <c r="D555">
        <v>-8.5353879878918293E-3</v>
      </c>
      <c r="E555">
        <v>0</v>
      </c>
      <c r="F555" s="4">
        <v>0.4135766811436043</v>
      </c>
      <c r="G555">
        <f t="shared" si="56"/>
        <v>0.36161407803524809</v>
      </c>
      <c r="H555">
        <f t="shared" si="57"/>
        <v>1.8479329400643489</v>
      </c>
      <c r="I555">
        <f t="shared" si="58"/>
        <v>-0.46613727044076175</v>
      </c>
      <c r="J555">
        <f t="shared" si="59"/>
        <v>-0.65174037351932212</v>
      </c>
      <c r="K555">
        <f t="shared" si="60"/>
        <v>-0.21986681625938595</v>
      </c>
      <c r="L555">
        <f t="shared" si="61"/>
        <v>2.2095470180995971</v>
      </c>
      <c r="M555">
        <f t="shared" si="62"/>
        <v>-1.3377444602194699</v>
      </c>
    </row>
    <row r="556" spans="1:13" x14ac:dyDescent="0.3">
      <c r="A556" s="1">
        <v>24040690020004</v>
      </c>
      <c r="B556">
        <v>43.899277832773002</v>
      </c>
      <c r="C556">
        <v>31.3</v>
      </c>
      <c r="D556">
        <v>-2.3029180754545304E-3</v>
      </c>
      <c r="E556">
        <v>1.5999999999999999</v>
      </c>
      <c r="F556" s="4">
        <v>-1.8156704455614099</v>
      </c>
      <c r="G556">
        <f t="shared" si="56"/>
        <v>1.3551956662744029</v>
      </c>
      <c r="H556">
        <f t="shared" si="57"/>
        <v>0.47021270812105476</v>
      </c>
      <c r="I556">
        <f t="shared" si="58"/>
        <v>-0.12134257888850869</v>
      </c>
      <c r="J556">
        <f t="shared" si="59"/>
        <v>0.2724051456326802</v>
      </c>
      <c r="K556">
        <f t="shared" si="60"/>
        <v>-1.4944996058643936</v>
      </c>
      <c r="L556">
        <f t="shared" si="61"/>
        <v>1.8254083743954577</v>
      </c>
      <c r="M556">
        <f t="shared" si="62"/>
        <v>-1.3434370391202219</v>
      </c>
    </row>
    <row r="557" spans="1:13" x14ac:dyDescent="0.3">
      <c r="A557" s="1">
        <v>24040820060202</v>
      </c>
      <c r="B557">
        <v>39.2002079089483</v>
      </c>
      <c r="C557">
        <v>4.2</v>
      </c>
      <c r="D557">
        <v>-1.2258220580406501E-2</v>
      </c>
      <c r="E557">
        <v>0</v>
      </c>
      <c r="F557" s="4">
        <v>0.75707989576039803</v>
      </c>
      <c r="G557">
        <f t="shared" si="56"/>
        <v>-0.33623917812100645</v>
      </c>
      <c r="H557">
        <f t="shared" si="57"/>
        <v>-1.1185625380773825</v>
      </c>
      <c r="I557">
        <f t="shared" si="58"/>
        <v>-0.67209300443880926</v>
      </c>
      <c r="J557">
        <f t="shared" si="59"/>
        <v>-0.65174037351932212</v>
      </c>
      <c r="K557">
        <f t="shared" si="60"/>
        <v>-2.3459493159030211E-2</v>
      </c>
      <c r="L557">
        <f t="shared" si="61"/>
        <v>-1.4548017161983888</v>
      </c>
      <c r="M557">
        <f t="shared" si="62"/>
        <v>-1.3472928711171617</v>
      </c>
    </row>
    <row r="558" spans="1:13" x14ac:dyDescent="0.3">
      <c r="A558" s="1">
        <v>24040690020401</v>
      </c>
      <c r="B558">
        <v>37.417776226997347</v>
      </c>
      <c r="C558">
        <v>20.3</v>
      </c>
      <c r="D558">
        <v>-2.3785921221133352E-3</v>
      </c>
      <c r="E558">
        <v>0</v>
      </c>
      <c r="F558" s="4">
        <v>-0.20352542772889101</v>
      </c>
      <c r="G558">
        <f t="shared" si="56"/>
        <v>-0.97782721649441195</v>
      </c>
      <c r="H558">
        <f t="shared" si="57"/>
        <v>-0.17467761321410424</v>
      </c>
      <c r="I558">
        <f t="shared" si="58"/>
        <v>-0.12552904267298121</v>
      </c>
      <c r="J558">
        <f t="shared" si="59"/>
        <v>-0.65174037351932212</v>
      </c>
      <c r="K558">
        <f t="shared" si="60"/>
        <v>-0.57271176246591127</v>
      </c>
      <c r="L558">
        <f t="shared" si="61"/>
        <v>-1.1525048297085161</v>
      </c>
      <c r="M558">
        <f t="shared" si="62"/>
        <v>-1.3499811786582145</v>
      </c>
    </row>
    <row r="559" spans="1:13" x14ac:dyDescent="0.3">
      <c r="A559" s="1">
        <v>24040690010001</v>
      </c>
      <c r="B559">
        <v>31.458083542187996</v>
      </c>
      <c r="C559">
        <v>20.900000000000027</v>
      </c>
      <c r="D559">
        <v>-7.4869426869195108E-3</v>
      </c>
      <c r="E559">
        <v>1.2000000000000017</v>
      </c>
      <c r="F559" s="4">
        <v>-0.926255174315884</v>
      </c>
      <c r="G559">
        <f t="shared" si="56"/>
        <v>-3.1230244645426439</v>
      </c>
      <c r="H559">
        <f t="shared" si="57"/>
        <v>-0.13950177750491222</v>
      </c>
      <c r="I559">
        <f t="shared" si="58"/>
        <v>-0.40813484455872645</v>
      </c>
      <c r="J559">
        <f t="shared" si="59"/>
        <v>4.1368765844680681E-2</v>
      </c>
      <c r="K559">
        <f t="shared" si="60"/>
        <v>-0.98595218879061419</v>
      </c>
      <c r="L559">
        <f t="shared" si="61"/>
        <v>-3.262526242047556</v>
      </c>
      <c r="M559">
        <f t="shared" si="62"/>
        <v>-1.3527182675046601</v>
      </c>
    </row>
    <row r="560" spans="1:13" x14ac:dyDescent="0.3">
      <c r="A560" s="1">
        <v>24040780010002</v>
      </c>
      <c r="B560">
        <v>33.435991981259697</v>
      </c>
      <c r="C560">
        <v>6.7000000000000188</v>
      </c>
      <c r="D560">
        <v>-1.0173651188607262E-2</v>
      </c>
      <c r="E560">
        <v>1.8000000000000052</v>
      </c>
      <c r="F560" s="4">
        <v>-1.2810338901148899</v>
      </c>
      <c r="G560">
        <f t="shared" si="56"/>
        <v>-2.4110743750350134</v>
      </c>
      <c r="H560">
        <f t="shared" si="57"/>
        <v>-0.97199655595575429</v>
      </c>
      <c r="I560">
        <f t="shared" si="58"/>
        <v>-0.55676979059859855</v>
      </c>
      <c r="J560">
        <f t="shared" si="59"/>
        <v>0.38792333552668357</v>
      </c>
      <c r="K560">
        <f t="shared" si="60"/>
        <v>-1.1888065869388229</v>
      </c>
      <c r="L560">
        <f t="shared" si="61"/>
        <v>-3.3830709309907676</v>
      </c>
      <c r="M560">
        <f t="shared" si="62"/>
        <v>-1.357653042010738</v>
      </c>
    </row>
    <row r="561" spans="1:13" x14ac:dyDescent="0.3">
      <c r="A561" s="1">
        <v>24040831010009</v>
      </c>
      <c r="B561">
        <v>42.014055887858049</v>
      </c>
      <c r="C561">
        <v>17.100000000000001</v>
      </c>
      <c r="D561">
        <v>5.3566470354174597E-3</v>
      </c>
      <c r="E561">
        <v>2.2999999999999998</v>
      </c>
      <c r="F561" s="4">
        <v>-3.3067312240600599</v>
      </c>
      <c r="G561">
        <f t="shared" si="56"/>
        <v>0.67660817157020847</v>
      </c>
      <c r="H561">
        <f t="shared" si="57"/>
        <v>-0.36228207032978682</v>
      </c>
      <c r="I561">
        <f t="shared" si="58"/>
        <v>0.30240232913860665</v>
      </c>
      <c r="J561">
        <f t="shared" si="59"/>
        <v>0.67671881026168124</v>
      </c>
      <c r="K561">
        <f t="shared" si="60"/>
        <v>-2.3470542359908002</v>
      </c>
      <c r="L561">
        <f t="shared" si="61"/>
        <v>0.31432610124042165</v>
      </c>
      <c r="M561">
        <f t="shared" si="62"/>
        <v>-1.3679330965905123</v>
      </c>
    </row>
    <row r="562" spans="1:13" x14ac:dyDescent="0.3">
      <c r="A562" s="1">
        <v>24040820040202</v>
      </c>
      <c r="B562">
        <v>37.564765930175803</v>
      </c>
      <c r="C562">
        <v>23.7</v>
      </c>
      <c r="D562">
        <v>-1.7190643120557101E-2</v>
      </c>
      <c r="E562">
        <v>0</v>
      </c>
      <c r="F562" s="4">
        <v>1.1521589366253469</v>
      </c>
      <c r="G562">
        <f t="shared" si="56"/>
        <v>-0.92491812815273078</v>
      </c>
      <c r="H562">
        <f t="shared" si="57"/>
        <v>2.465212247130846E-2</v>
      </c>
      <c r="I562">
        <f t="shared" si="58"/>
        <v>-0.94496605994170113</v>
      </c>
      <c r="J562">
        <f t="shared" si="59"/>
        <v>-0.65174037351932212</v>
      </c>
      <c r="K562">
        <f t="shared" si="60"/>
        <v>0.20243771399201752</v>
      </c>
      <c r="L562">
        <f t="shared" si="61"/>
        <v>-0.90026600568142234</v>
      </c>
      <c r="M562">
        <f t="shared" si="62"/>
        <v>-1.3942687194690058</v>
      </c>
    </row>
    <row r="563" spans="1:13" x14ac:dyDescent="0.3">
      <c r="A563" s="1">
        <v>24040740030002</v>
      </c>
      <c r="B563">
        <v>28.534881785889535</v>
      </c>
      <c r="C563">
        <v>42.10000000000219</v>
      </c>
      <c r="D563">
        <v>-1.3501181035238138E-2</v>
      </c>
      <c r="E563">
        <v>1.8000000000000986</v>
      </c>
      <c r="F563" s="4">
        <v>-1.0416546976892298</v>
      </c>
      <c r="G563">
        <f t="shared" si="56"/>
        <v>-4.1752338140423184</v>
      </c>
      <c r="H563">
        <f t="shared" si="57"/>
        <v>1.1033777508866121</v>
      </c>
      <c r="I563">
        <f t="shared" si="58"/>
        <v>-0.74085645980344583</v>
      </c>
      <c r="J563">
        <f t="shared" si="59"/>
        <v>0.38792333552673758</v>
      </c>
      <c r="K563">
        <f t="shared" si="60"/>
        <v>-1.0519350108090364</v>
      </c>
      <c r="L563">
        <f t="shared" si="61"/>
        <v>-3.0718560631557064</v>
      </c>
      <c r="M563">
        <f t="shared" si="62"/>
        <v>-1.4048681350857446</v>
      </c>
    </row>
    <row r="564" spans="1:13" x14ac:dyDescent="0.3">
      <c r="A564" s="1">
        <v>24040570010301</v>
      </c>
      <c r="B564">
        <v>39.442774772644</v>
      </c>
      <c r="C564">
        <v>13.9</v>
      </c>
      <c r="D564">
        <v>8.50267444426815E-3</v>
      </c>
      <c r="E564">
        <v>0</v>
      </c>
      <c r="F564" s="4">
        <v>-1.3672407735430201</v>
      </c>
      <c r="G564">
        <f t="shared" si="56"/>
        <v>-0.24892699677413352</v>
      </c>
      <c r="H564">
        <f t="shared" si="57"/>
        <v>-0.54988652744546951</v>
      </c>
      <c r="I564">
        <f t="shared" si="58"/>
        <v>0.47644786249689081</v>
      </c>
      <c r="J564">
        <f t="shared" si="59"/>
        <v>-0.65174037351932212</v>
      </c>
      <c r="K564">
        <f t="shared" si="60"/>
        <v>-1.2380977215962732</v>
      </c>
      <c r="L564">
        <f t="shared" si="61"/>
        <v>-0.79881352421960305</v>
      </c>
      <c r="M564">
        <f t="shared" si="62"/>
        <v>-1.4133902326187044</v>
      </c>
    </row>
    <row r="565" spans="1:13" x14ac:dyDescent="0.3">
      <c r="A565" s="1">
        <v>24040550030802</v>
      </c>
      <c r="B565">
        <v>39.258857727050803</v>
      </c>
      <c r="C565">
        <v>23.5</v>
      </c>
      <c r="D565">
        <v>-2.90596876293421E-2</v>
      </c>
      <c r="E565">
        <v>0</v>
      </c>
      <c r="F565" s="4">
        <v>2.2341574192047098</v>
      </c>
      <c r="G565">
        <f t="shared" si="56"/>
        <v>-0.31512811836574295</v>
      </c>
      <c r="H565">
        <f t="shared" si="57"/>
        <v>1.2926843901578337E-2</v>
      </c>
      <c r="I565">
        <f t="shared" si="58"/>
        <v>-1.6015891320017634</v>
      </c>
      <c r="J565">
        <f t="shared" si="59"/>
        <v>-0.65174037351932212</v>
      </c>
      <c r="K565">
        <f t="shared" si="60"/>
        <v>0.82109982985936036</v>
      </c>
      <c r="L565">
        <f t="shared" si="61"/>
        <v>-0.30220127446416462</v>
      </c>
      <c r="M565">
        <f t="shared" si="62"/>
        <v>-1.432229675661725</v>
      </c>
    </row>
    <row r="566" spans="1:13" x14ac:dyDescent="0.3">
      <c r="A566" s="1">
        <v>24040810010104</v>
      </c>
      <c r="B566">
        <v>37.316565831502302</v>
      </c>
      <c r="C566">
        <v>11</v>
      </c>
      <c r="D566">
        <v>-5.3966783452779098E-3</v>
      </c>
      <c r="E566">
        <v>0</v>
      </c>
      <c r="F566" s="4">
        <v>-6.213067571580827E-2</v>
      </c>
      <c r="G566">
        <f t="shared" si="56"/>
        <v>-1.0142579979746804</v>
      </c>
      <c r="H566">
        <f t="shared" si="57"/>
        <v>-0.7199030667065569</v>
      </c>
      <c r="I566">
        <f t="shared" si="58"/>
        <v>-0.292496572883999</v>
      </c>
      <c r="J566">
        <f t="shared" si="59"/>
        <v>-0.65174037351932212</v>
      </c>
      <c r="K566">
        <f t="shared" si="60"/>
        <v>-0.49186546012690979</v>
      </c>
      <c r="L566">
        <f t="shared" si="61"/>
        <v>-1.7341610646812373</v>
      </c>
      <c r="M566">
        <f t="shared" si="62"/>
        <v>-1.4361024065302308</v>
      </c>
    </row>
    <row r="567" spans="1:13" x14ac:dyDescent="0.3">
      <c r="A567" s="1">
        <v>24040570010403</v>
      </c>
      <c r="B567">
        <v>37.777528603871644</v>
      </c>
      <c r="C567">
        <v>13.9</v>
      </c>
      <c r="D567">
        <v>2.80243717133999E-3</v>
      </c>
      <c r="E567">
        <v>0</v>
      </c>
      <c r="F567" s="4">
        <v>-0.86260359699372202</v>
      </c>
      <c r="G567">
        <f t="shared" si="56"/>
        <v>-0.84833399433269896</v>
      </c>
      <c r="H567">
        <f t="shared" si="57"/>
        <v>-0.54988652744546951</v>
      </c>
      <c r="I567">
        <f t="shared" si="58"/>
        <v>0.16109751505729628</v>
      </c>
      <c r="J567">
        <f t="shared" si="59"/>
        <v>-0.65174037351932212</v>
      </c>
      <c r="K567">
        <f t="shared" si="60"/>
        <v>-0.94955766501037009</v>
      </c>
      <c r="L567">
        <f t="shared" si="61"/>
        <v>-1.3982205217781685</v>
      </c>
      <c r="M567">
        <f t="shared" si="62"/>
        <v>-1.440200523472396</v>
      </c>
    </row>
    <row r="568" spans="1:13" x14ac:dyDescent="0.3">
      <c r="A568" s="1">
        <v>24040660010302</v>
      </c>
      <c r="B568">
        <v>37.233983039856</v>
      </c>
      <c r="C568">
        <v>13.3</v>
      </c>
      <c r="D568">
        <v>-5.1239570602774603E-3</v>
      </c>
      <c r="E568">
        <v>0.7</v>
      </c>
      <c r="F568" s="4">
        <v>-0.80763716064393498</v>
      </c>
      <c r="G568">
        <f t="shared" si="56"/>
        <v>-1.0439837551143634</v>
      </c>
      <c r="H568">
        <f t="shared" si="57"/>
        <v>-0.58506236315465998</v>
      </c>
      <c r="I568">
        <f t="shared" si="58"/>
        <v>-0.27740899883028147</v>
      </c>
      <c r="J568">
        <f t="shared" si="59"/>
        <v>-0.24742670889032112</v>
      </c>
      <c r="K568">
        <f t="shared" si="60"/>
        <v>-0.9181291072430976</v>
      </c>
      <c r="L568">
        <f t="shared" si="61"/>
        <v>-1.6290461182690232</v>
      </c>
      <c r="M568">
        <f t="shared" si="62"/>
        <v>-1.4429648149637002</v>
      </c>
    </row>
    <row r="569" spans="1:13" x14ac:dyDescent="0.3">
      <c r="A569" s="1">
        <v>24040610020702</v>
      </c>
      <c r="B569">
        <v>35.3493139743805</v>
      </c>
      <c r="C569">
        <v>9.6999999999999993</v>
      </c>
      <c r="D569">
        <v>-1.93201613146812E-2</v>
      </c>
      <c r="E569">
        <v>0</v>
      </c>
      <c r="F569" s="4">
        <v>1.2565149366855599</v>
      </c>
      <c r="G569">
        <f t="shared" si="56"/>
        <v>-1.7223722403201251</v>
      </c>
      <c r="H569">
        <f t="shared" si="57"/>
        <v>-0.79611737740980304</v>
      </c>
      <c r="I569">
        <f t="shared" si="58"/>
        <v>-1.0627759457836998</v>
      </c>
      <c r="J569">
        <f t="shared" si="59"/>
        <v>-0.65174037351932212</v>
      </c>
      <c r="K569">
        <f t="shared" si="60"/>
        <v>0.26210610063041423</v>
      </c>
      <c r="L569">
        <f t="shared" si="61"/>
        <v>-2.5184896177299283</v>
      </c>
      <c r="M569">
        <f t="shared" si="62"/>
        <v>-1.4524102186726078</v>
      </c>
    </row>
    <row r="570" spans="1:13" x14ac:dyDescent="0.3">
      <c r="A570" s="1">
        <v>24040580010202</v>
      </c>
      <c r="B570">
        <v>41.6441799799601</v>
      </c>
      <c r="C570">
        <v>36</v>
      </c>
      <c r="D570">
        <v>2.5282196079691201E-2</v>
      </c>
      <c r="E570">
        <v>0.5</v>
      </c>
      <c r="F570" s="4">
        <v>-3.5650931687596903</v>
      </c>
      <c r="G570">
        <f t="shared" si="56"/>
        <v>0.54347097445189696</v>
      </c>
      <c r="H570">
        <f t="shared" si="57"/>
        <v>0.74575675450971357</v>
      </c>
      <c r="I570">
        <f t="shared" si="58"/>
        <v>1.4047299188827109</v>
      </c>
      <c r="J570">
        <f t="shared" si="59"/>
        <v>-0.3629448987843214</v>
      </c>
      <c r="K570">
        <f t="shared" si="60"/>
        <v>-2.4947797179955784</v>
      </c>
      <c r="L570">
        <f t="shared" si="61"/>
        <v>1.2892277289616105</v>
      </c>
      <c r="M570">
        <f t="shared" si="62"/>
        <v>-1.4529946978971888</v>
      </c>
    </row>
    <row r="571" spans="1:13" x14ac:dyDescent="0.3">
      <c r="A571" s="1">
        <v>24040740030001</v>
      </c>
      <c r="B571">
        <v>32.451036185113516</v>
      </c>
      <c r="C571">
        <v>38</v>
      </c>
      <c r="D571">
        <v>-1.4237241224832107E-2</v>
      </c>
      <c r="E571">
        <v>1.5</v>
      </c>
      <c r="F571" s="4">
        <v>-0.77043820943623176</v>
      </c>
      <c r="G571">
        <f t="shared" si="56"/>
        <v>-2.7656101833540521</v>
      </c>
      <c r="H571">
        <f t="shared" si="57"/>
        <v>0.86300954020701526</v>
      </c>
      <c r="I571">
        <f t="shared" si="58"/>
        <v>-0.78157701675767866</v>
      </c>
      <c r="J571">
        <f t="shared" si="59"/>
        <v>0.21464605068568013</v>
      </c>
      <c r="K571">
        <f t="shared" si="60"/>
        <v>-0.89685959325326092</v>
      </c>
      <c r="L571">
        <f t="shared" si="61"/>
        <v>-1.9026006431470368</v>
      </c>
      <c r="M571">
        <f t="shared" si="62"/>
        <v>-1.4637905593252594</v>
      </c>
    </row>
    <row r="572" spans="1:13" x14ac:dyDescent="0.3">
      <c r="A572" s="1">
        <v>24040620010306</v>
      </c>
      <c r="B572">
        <v>41.532771428426102</v>
      </c>
      <c r="C572">
        <v>5.8</v>
      </c>
      <c r="D572">
        <v>-4.6266350895166397E-2</v>
      </c>
      <c r="E572">
        <v>0</v>
      </c>
      <c r="F572" s="4">
        <v>3.8217751622199998</v>
      </c>
      <c r="G572">
        <f t="shared" si="56"/>
        <v>0.50336935666731852</v>
      </c>
      <c r="H572">
        <f t="shared" si="57"/>
        <v>-1.0247603095195412</v>
      </c>
      <c r="I572">
        <f t="shared" si="58"/>
        <v>-2.5535016541214697</v>
      </c>
      <c r="J572">
        <f t="shared" si="59"/>
        <v>-0.65174037351932212</v>
      </c>
      <c r="K572">
        <f t="shared" si="60"/>
        <v>1.7288635355356592</v>
      </c>
      <c r="L572">
        <f t="shared" si="61"/>
        <v>-0.5213909528522227</v>
      </c>
      <c r="M572">
        <f t="shared" si="62"/>
        <v>-1.4763784921051328</v>
      </c>
    </row>
    <row r="573" spans="1:13" x14ac:dyDescent="0.3">
      <c r="A573" s="1">
        <v>24040570010601</v>
      </c>
      <c r="B573">
        <v>39.376788139343297</v>
      </c>
      <c r="C573">
        <v>19.3</v>
      </c>
      <c r="D573">
        <v>-2.0452022397269801E-2</v>
      </c>
      <c r="E573">
        <v>0</v>
      </c>
      <c r="F573" s="4">
        <v>1.3219222863515201</v>
      </c>
      <c r="G573">
        <f t="shared" si="56"/>
        <v>-0.27267895038164813</v>
      </c>
      <c r="H573">
        <f t="shared" si="57"/>
        <v>-0.23330400606275506</v>
      </c>
      <c r="I573">
        <f t="shared" si="58"/>
        <v>-1.1253931261847392</v>
      </c>
      <c r="J573">
        <f t="shared" si="59"/>
        <v>-0.65174037351932212</v>
      </c>
      <c r="K573">
        <f t="shared" si="60"/>
        <v>0.29950453509138864</v>
      </c>
      <c r="L573">
        <f t="shared" si="61"/>
        <v>-0.50598295644440316</v>
      </c>
      <c r="M573">
        <f t="shared" si="62"/>
        <v>-1.4776289646126726</v>
      </c>
    </row>
    <row r="574" spans="1:13" x14ac:dyDescent="0.3">
      <c r="A574" s="1">
        <v>24040690020008</v>
      </c>
      <c r="B574">
        <v>42.517355356718376</v>
      </c>
      <c r="C574">
        <v>52.3</v>
      </c>
      <c r="D574">
        <v>-1.8167661349779351E-3</v>
      </c>
      <c r="E574">
        <v>1.4</v>
      </c>
      <c r="F574" s="4">
        <v>-1.89950650930405</v>
      </c>
      <c r="G574">
        <f t="shared" si="56"/>
        <v>0.85777131078631186</v>
      </c>
      <c r="H574">
        <f t="shared" si="57"/>
        <v>1.7013669579427217</v>
      </c>
      <c r="I574">
        <f t="shared" si="58"/>
        <v>-9.4447525928901918E-2</v>
      </c>
      <c r="J574">
        <f t="shared" si="59"/>
        <v>0.15688695573867995</v>
      </c>
      <c r="K574">
        <f t="shared" si="60"/>
        <v>-1.5424351597640331</v>
      </c>
      <c r="L574">
        <f t="shared" si="61"/>
        <v>2.5591382687290336</v>
      </c>
      <c r="M574">
        <f t="shared" si="62"/>
        <v>-1.479995729954255</v>
      </c>
    </row>
    <row r="575" spans="1:13" x14ac:dyDescent="0.3">
      <c r="A575" s="1">
        <v>24040590010501</v>
      </c>
      <c r="B575">
        <v>41.166809399922698</v>
      </c>
      <c r="C575">
        <v>29.7</v>
      </c>
      <c r="D575">
        <v>3.5595791802431101E-3</v>
      </c>
      <c r="E575">
        <v>0.4</v>
      </c>
      <c r="F575" s="4">
        <v>-1.41587923032542</v>
      </c>
      <c r="G575">
        <f t="shared" si="56"/>
        <v>0.37164096428952198</v>
      </c>
      <c r="H575">
        <f t="shared" si="57"/>
        <v>0.37641047956321338</v>
      </c>
      <c r="I575">
        <f t="shared" si="58"/>
        <v>0.20298436715425472</v>
      </c>
      <c r="J575">
        <f t="shared" si="59"/>
        <v>-0.42070399373132156</v>
      </c>
      <c r="K575">
        <f t="shared" si="60"/>
        <v>-1.2659080846143329</v>
      </c>
      <c r="L575">
        <f t="shared" si="61"/>
        <v>0.74805144385273536</v>
      </c>
      <c r="M575">
        <f t="shared" si="62"/>
        <v>-1.4836277111913998</v>
      </c>
    </row>
    <row r="576" spans="1:13" x14ac:dyDescent="0.3">
      <c r="A576" s="1">
        <v>24040610020202</v>
      </c>
      <c r="B576">
        <v>35.273708343505902</v>
      </c>
      <c r="C576">
        <v>14.9</v>
      </c>
      <c r="D576">
        <v>-1.73375649610534E-2</v>
      </c>
      <c r="E576">
        <v>0.5</v>
      </c>
      <c r="F576" s="4">
        <v>0.47528588771820102</v>
      </c>
      <c r="G576">
        <f t="shared" si="56"/>
        <v>-1.7495865615723838</v>
      </c>
      <c r="H576">
        <f t="shared" si="57"/>
        <v>-0.49126013459681872</v>
      </c>
      <c r="I576">
        <f t="shared" si="58"/>
        <v>-0.95309411693803259</v>
      </c>
      <c r="J576">
        <f t="shared" si="59"/>
        <v>-0.3629448987843214</v>
      </c>
      <c r="K576">
        <f t="shared" si="60"/>
        <v>-0.18458289588185925</v>
      </c>
      <c r="L576">
        <f t="shared" si="61"/>
        <v>-2.2408466961692026</v>
      </c>
      <c r="M576">
        <f t="shared" si="62"/>
        <v>-1.5006219116042132</v>
      </c>
    </row>
    <row r="577" spans="1:13" x14ac:dyDescent="0.3">
      <c r="A577" s="1">
        <v>24040820030105</v>
      </c>
      <c r="B577">
        <v>35.325502872466998</v>
      </c>
      <c r="C577">
        <v>6.1</v>
      </c>
      <c r="D577">
        <v>-2.4263529805466501E-2</v>
      </c>
      <c r="E577">
        <v>0</v>
      </c>
      <c r="F577" s="4">
        <v>1.61409409840902</v>
      </c>
      <c r="G577">
        <f t="shared" si="56"/>
        <v>-1.73094306989126</v>
      </c>
      <c r="H577">
        <f t="shared" si="57"/>
        <v>-1.007172391664946</v>
      </c>
      <c r="I577">
        <f t="shared" si="58"/>
        <v>-1.3362545566644535</v>
      </c>
      <c r="J577">
        <f t="shared" si="59"/>
        <v>-0.65174037351932212</v>
      </c>
      <c r="K577">
        <f t="shared" si="60"/>
        <v>0.46656173004547707</v>
      </c>
      <c r="L577">
        <f t="shared" si="61"/>
        <v>-2.7381154615562062</v>
      </c>
      <c r="M577">
        <f t="shared" si="62"/>
        <v>-1.5214332001382984</v>
      </c>
    </row>
    <row r="578" spans="1:13" x14ac:dyDescent="0.3">
      <c r="A578" s="1">
        <v>24040720010401</v>
      </c>
      <c r="B578">
        <v>42.667943557103499</v>
      </c>
      <c r="C578">
        <v>9</v>
      </c>
      <c r="D578">
        <v>-1.3051652136103545E-2</v>
      </c>
      <c r="E578">
        <v>0</v>
      </c>
      <c r="F578" s="4">
        <v>0.52039153195135035</v>
      </c>
      <c r="G578">
        <f t="shared" si="56"/>
        <v>0.91197568173954913</v>
      </c>
      <c r="H578">
        <f t="shared" si="57"/>
        <v>-0.83715585240385859</v>
      </c>
      <c r="I578">
        <f t="shared" si="58"/>
        <v>-0.7159874784367436</v>
      </c>
      <c r="J578">
        <f t="shared" si="59"/>
        <v>-0.65174037351932212</v>
      </c>
      <c r="K578">
        <f t="shared" si="60"/>
        <v>-0.15879251470469066</v>
      </c>
      <c r="L578">
        <f t="shared" si="61"/>
        <v>7.4819829335690535E-2</v>
      </c>
      <c r="M578">
        <f t="shared" si="62"/>
        <v>-1.5265203666607563</v>
      </c>
    </row>
    <row r="579" spans="1:13" x14ac:dyDescent="0.3">
      <c r="A579" s="1">
        <v>24040560010401</v>
      </c>
      <c r="B579">
        <v>42.804302533467599</v>
      </c>
      <c r="C579">
        <v>38.5</v>
      </c>
      <c r="D579">
        <v>-1.02028856830051E-2</v>
      </c>
      <c r="E579">
        <v>0.5</v>
      </c>
      <c r="F579" s="4">
        <v>-0.26234474747131287</v>
      </c>
      <c r="G579">
        <f t="shared" si="56"/>
        <v>0.9610582295005331</v>
      </c>
      <c r="H579">
        <f t="shared" si="57"/>
        <v>0.89232273663134065</v>
      </c>
      <c r="I579">
        <f t="shared" si="58"/>
        <v>-0.55838711063707536</v>
      </c>
      <c r="J579">
        <f t="shared" si="59"/>
        <v>-0.3629448987843214</v>
      </c>
      <c r="K579">
        <f t="shared" si="60"/>
        <v>-0.60634331130041286</v>
      </c>
      <c r="L579">
        <f t="shared" si="61"/>
        <v>1.8533809661318736</v>
      </c>
      <c r="M579">
        <f t="shared" si="62"/>
        <v>-1.5276753207218097</v>
      </c>
    </row>
    <row r="580" spans="1:13" x14ac:dyDescent="0.3">
      <c r="A580" s="1">
        <v>24040610020802</v>
      </c>
      <c r="B580">
        <v>37.972437381744399</v>
      </c>
      <c r="C580">
        <v>25.4</v>
      </c>
      <c r="D580">
        <v>-1.1524767964147E-2</v>
      </c>
      <c r="E580">
        <v>0.3</v>
      </c>
      <c r="F580" s="4">
        <v>5.8826754820228262E-2</v>
      </c>
      <c r="G580">
        <f t="shared" ref="G580:G643" si="63">STANDARDIZE(B580, AVERAGE(B:B), _xlfn.STDEV.S(B:B))</f>
        <v>-0.77817638788785382</v>
      </c>
      <c r="H580">
        <f t="shared" ref="H580:H643" si="64">STANDARDIZE(C580, AVERAGE(C:C), _xlfn.STDEV.S(C:C))</f>
        <v>0.12431699031401482</v>
      </c>
      <c r="I580">
        <f t="shared" ref="I580:I643" si="65">STANDARDIZE(D580, AVERAGE(D:D), _xlfn.STDEV.S(D:D))</f>
        <v>-0.6315167044896145</v>
      </c>
      <c r="J580">
        <f t="shared" ref="J580:J643" si="66">STANDARDIZE(E580, AVERAGE(E:E), _xlfn.STDEV.S(E:E))</f>
        <v>-0.47846308867832166</v>
      </c>
      <c r="K580">
        <f t="shared" ref="K580:K643" si="67">STANDARDIZE(F580, AVERAGE(F:F), _xlfn.STDEV.S(F:F))</f>
        <v>-0.42270475324041679</v>
      </c>
      <c r="L580">
        <f t="shared" ref="L580:L643" si="68">G580+H580</f>
        <v>-0.65385939757383904</v>
      </c>
      <c r="M580">
        <f t="shared" ref="M580:M643" si="69">I580+J580+K580</f>
        <v>-1.5326845464083529</v>
      </c>
    </row>
    <row r="581" spans="1:13" x14ac:dyDescent="0.3">
      <c r="A581" s="1">
        <v>24040710010401</v>
      </c>
      <c r="B581">
        <v>40.826028505961098</v>
      </c>
      <c r="C581">
        <v>15.7</v>
      </c>
      <c r="D581">
        <v>4.5355582066501198E-4</v>
      </c>
      <c r="E581">
        <v>0.5</v>
      </c>
      <c r="F581" s="4">
        <v>-1.31258621811867</v>
      </c>
      <c r="G581">
        <f t="shared" si="63"/>
        <v>0.24897654607594638</v>
      </c>
      <c r="H581">
        <f t="shared" si="64"/>
        <v>-0.44435902031789809</v>
      </c>
      <c r="I581">
        <f t="shared" si="65"/>
        <v>3.115195058972511E-2</v>
      </c>
      <c r="J581">
        <f t="shared" si="66"/>
        <v>-0.3629448987843214</v>
      </c>
      <c r="K581">
        <f t="shared" si="67"/>
        <v>-1.2068474902465844</v>
      </c>
      <c r="L581">
        <f t="shared" si="68"/>
        <v>-0.19538247424195171</v>
      </c>
      <c r="M581">
        <f t="shared" si="69"/>
        <v>-1.5386404384411807</v>
      </c>
    </row>
    <row r="582" spans="1:13" x14ac:dyDescent="0.3">
      <c r="A582" s="1">
        <v>24040580010201</v>
      </c>
      <c r="B582">
        <v>39.778449535369901</v>
      </c>
      <c r="C582">
        <v>29.6</v>
      </c>
      <c r="D582">
        <v>1.3337665892322499E-2</v>
      </c>
      <c r="E582">
        <v>0.4</v>
      </c>
      <c r="F582" s="4">
        <v>-2.46979007124901</v>
      </c>
      <c r="G582">
        <f t="shared" si="63"/>
        <v>-0.12810053552483477</v>
      </c>
      <c r="H582">
        <f t="shared" si="64"/>
        <v>0.37054784027834842</v>
      </c>
      <c r="I582">
        <f t="shared" si="65"/>
        <v>0.74393080399700384</v>
      </c>
      <c r="J582">
        <f t="shared" si="66"/>
        <v>-0.42070399373132156</v>
      </c>
      <c r="K582">
        <f t="shared" si="67"/>
        <v>-1.8685103260028686</v>
      </c>
      <c r="L582">
        <f t="shared" si="68"/>
        <v>0.24244730475351364</v>
      </c>
      <c r="M582">
        <f t="shared" si="69"/>
        <v>-1.5452835157371863</v>
      </c>
    </row>
    <row r="583" spans="1:13" x14ac:dyDescent="0.3">
      <c r="A583" s="1">
        <v>24040550030801</v>
      </c>
      <c r="B583">
        <v>38.696073214213051</v>
      </c>
      <c r="C583">
        <v>23.5</v>
      </c>
      <c r="D583">
        <v>-2.0017066039145E-2</v>
      </c>
      <c r="E583">
        <v>0</v>
      </c>
      <c r="F583" s="4">
        <v>1.1216188706457608</v>
      </c>
      <c r="G583">
        <f t="shared" si="63"/>
        <v>-0.51770295771290464</v>
      </c>
      <c r="H583">
        <f t="shared" si="64"/>
        <v>1.2926843901578337E-2</v>
      </c>
      <c r="I583">
        <f t="shared" si="65"/>
        <v>-1.1013303315871983</v>
      </c>
      <c r="J583">
        <f t="shared" si="66"/>
        <v>-0.65174037351932212</v>
      </c>
      <c r="K583">
        <f t="shared" si="67"/>
        <v>0.18497559907978786</v>
      </c>
      <c r="L583">
        <f t="shared" si="68"/>
        <v>-0.50477611381132625</v>
      </c>
      <c r="M583">
        <f t="shared" si="69"/>
        <v>-1.5680951060267325</v>
      </c>
    </row>
    <row r="584" spans="1:13" x14ac:dyDescent="0.3">
      <c r="A584" s="1">
        <v>24040690020502</v>
      </c>
      <c r="B584">
        <v>35.648700396219901</v>
      </c>
      <c r="C584">
        <v>32.799999999999997</v>
      </c>
      <c r="D584">
        <v>-3.6787012747178499E-4</v>
      </c>
      <c r="E584">
        <v>0.3</v>
      </c>
      <c r="F584" s="4">
        <v>-1.122450337745251</v>
      </c>
      <c r="G584">
        <f t="shared" si="63"/>
        <v>-1.6146078030916919</v>
      </c>
      <c r="H584">
        <f t="shared" si="64"/>
        <v>0.55815229739403083</v>
      </c>
      <c r="I584">
        <f t="shared" si="65"/>
        <v>-1.4291238129991522E-2</v>
      </c>
      <c r="J584">
        <f t="shared" si="66"/>
        <v>-0.47846308867832166</v>
      </c>
      <c r="K584">
        <f t="shared" si="67"/>
        <v>-1.098132119617133</v>
      </c>
      <c r="L584">
        <f t="shared" si="68"/>
        <v>-1.0564555056976612</v>
      </c>
      <c r="M584">
        <f t="shared" si="69"/>
        <v>-1.5908864464254462</v>
      </c>
    </row>
    <row r="585" spans="1:13" x14ac:dyDescent="0.3">
      <c r="A585" s="1">
        <v>24040610021302</v>
      </c>
      <c r="B585">
        <v>37.238683382670096</v>
      </c>
      <c r="C585">
        <v>1.3</v>
      </c>
      <c r="D585">
        <v>2.6653564224640501E-3</v>
      </c>
      <c r="E585">
        <v>0</v>
      </c>
      <c r="F585" s="4">
        <v>-1.1180720137587441</v>
      </c>
      <c r="G585">
        <f t="shared" si="63"/>
        <v>-1.0422918620918618</v>
      </c>
      <c r="H585">
        <f t="shared" si="64"/>
        <v>-1.2885790773384698</v>
      </c>
      <c r="I585">
        <f t="shared" si="65"/>
        <v>0.15351389007547139</v>
      </c>
      <c r="J585">
        <f t="shared" si="66"/>
        <v>-0.65174037351932212</v>
      </c>
      <c r="K585">
        <f t="shared" si="67"/>
        <v>-1.0956286935725901</v>
      </c>
      <c r="L585">
        <f t="shared" si="68"/>
        <v>-2.3308709394303317</v>
      </c>
      <c r="M585">
        <f t="shared" si="69"/>
        <v>-1.5938551770164409</v>
      </c>
    </row>
    <row r="586" spans="1:13" x14ac:dyDescent="0.3">
      <c r="A586" s="1">
        <v>24040690020201</v>
      </c>
      <c r="B586">
        <v>40.652421633402497</v>
      </c>
      <c r="C586">
        <v>38.9</v>
      </c>
      <c r="D586">
        <v>4.5091718978559001E-3</v>
      </c>
      <c r="E586">
        <v>0.3</v>
      </c>
      <c r="F586" s="4">
        <v>-1.6323404908180199</v>
      </c>
      <c r="G586">
        <f t="shared" si="63"/>
        <v>0.18648658141648772</v>
      </c>
      <c r="H586">
        <f t="shared" si="64"/>
        <v>0.91577329377080086</v>
      </c>
      <c r="I586">
        <f t="shared" si="65"/>
        <v>0.25551803883972735</v>
      </c>
      <c r="J586">
        <f t="shared" si="66"/>
        <v>-0.47846308867832166</v>
      </c>
      <c r="K586">
        <f t="shared" si="67"/>
        <v>-1.3896757086690565</v>
      </c>
      <c r="L586">
        <f t="shared" si="68"/>
        <v>1.1022598751872885</v>
      </c>
      <c r="M586">
        <f t="shared" si="69"/>
        <v>-1.6126207585076509</v>
      </c>
    </row>
    <row r="587" spans="1:13" x14ac:dyDescent="0.3">
      <c r="A587" s="1">
        <v>24040610021201</v>
      </c>
      <c r="B587">
        <v>36.332093874613399</v>
      </c>
      <c r="C587">
        <v>7.9</v>
      </c>
      <c r="D587">
        <v>-9.4690112164244108E-3</v>
      </c>
      <c r="E587">
        <v>0</v>
      </c>
      <c r="F587" s="4">
        <v>-4.879020263615752E-3</v>
      </c>
      <c r="G587">
        <f t="shared" si="63"/>
        <v>-1.3686196478768164</v>
      </c>
      <c r="H587">
        <f t="shared" si="64"/>
        <v>-0.90164488453737446</v>
      </c>
      <c r="I587">
        <f t="shared" si="65"/>
        <v>-0.51778747294964533</v>
      </c>
      <c r="J587">
        <f t="shared" si="66"/>
        <v>-0.65174037351932212</v>
      </c>
      <c r="K587">
        <f t="shared" si="67"/>
        <v>-0.45913026606774104</v>
      </c>
      <c r="L587">
        <f t="shared" si="68"/>
        <v>-2.270264532414191</v>
      </c>
      <c r="M587">
        <f t="shared" si="69"/>
        <v>-1.6286581125367083</v>
      </c>
    </row>
    <row r="588" spans="1:13" x14ac:dyDescent="0.3">
      <c r="A588" s="1">
        <v>24040620010307</v>
      </c>
      <c r="B588">
        <v>40.436932881673201</v>
      </c>
      <c r="C588">
        <v>5.0999999999999996</v>
      </c>
      <c r="D588">
        <v>-4.5699768622095398E-2</v>
      </c>
      <c r="E588">
        <v>0.5</v>
      </c>
      <c r="F588" s="4">
        <v>2.9683899273475021</v>
      </c>
      <c r="G588">
        <f t="shared" si="63"/>
        <v>0.1089211931250237</v>
      </c>
      <c r="H588">
        <f t="shared" si="64"/>
        <v>-1.065798784513597</v>
      </c>
      <c r="I588">
        <f t="shared" si="65"/>
        <v>-2.5221570086073939</v>
      </c>
      <c r="J588">
        <f t="shared" si="66"/>
        <v>-0.3629448987843214</v>
      </c>
      <c r="K588">
        <f t="shared" si="67"/>
        <v>1.2409172735431484</v>
      </c>
      <c r="L588">
        <f t="shared" si="68"/>
        <v>-0.95687759138857331</v>
      </c>
      <c r="M588">
        <f t="shared" si="69"/>
        <v>-1.6441846338485668</v>
      </c>
    </row>
    <row r="589" spans="1:13" x14ac:dyDescent="0.3">
      <c r="A589" s="1">
        <v>24040780011602</v>
      </c>
      <c r="B589">
        <v>40.455814361572301</v>
      </c>
      <c r="C589">
        <v>9.1</v>
      </c>
      <c r="D589">
        <v>2.22232122905552E-3</v>
      </c>
      <c r="E589">
        <v>0.4</v>
      </c>
      <c r="F589" s="4">
        <v>-1.5906615176803103</v>
      </c>
      <c r="G589">
        <f t="shared" si="63"/>
        <v>0.11571760039982663</v>
      </c>
      <c r="H589">
        <f t="shared" si="64"/>
        <v>-0.83129321311899351</v>
      </c>
      <c r="I589">
        <f t="shared" si="65"/>
        <v>0.12900415557145845</v>
      </c>
      <c r="J589">
        <f t="shared" si="66"/>
        <v>-0.42070399373132156</v>
      </c>
      <c r="K589">
        <f t="shared" si="67"/>
        <v>-1.3658446200643068</v>
      </c>
      <c r="L589">
        <f t="shared" si="68"/>
        <v>-0.71557561271916692</v>
      </c>
      <c r="M589">
        <f t="shared" si="69"/>
        <v>-1.6575444582241698</v>
      </c>
    </row>
    <row r="590" spans="1:13" x14ac:dyDescent="0.3">
      <c r="A590" s="1">
        <v>24040690020205</v>
      </c>
      <c r="B590">
        <v>40.450089009602898</v>
      </c>
      <c r="C590">
        <v>111</v>
      </c>
      <c r="D590">
        <v>2.34627332538366E-3</v>
      </c>
      <c r="E590">
        <v>0.3</v>
      </c>
      <c r="F590" s="4">
        <v>-1.5362313352525201</v>
      </c>
      <c r="G590">
        <f t="shared" si="63"/>
        <v>0.11365675432295151</v>
      </c>
      <c r="H590">
        <f t="shared" si="64"/>
        <v>5.1427362181585252</v>
      </c>
      <c r="I590">
        <f t="shared" si="65"/>
        <v>0.13586147304288815</v>
      </c>
      <c r="J590">
        <f t="shared" si="66"/>
        <v>-0.47846308867832166</v>
      </c>
      <c r="K590">
        <f t="shared" si="67"/>
        <v>-1.3347226800893566</v>
      </c>
      <c r="L590">
        <f t="shared" si="68"/>
        <v>5.2563929724814766</v>
      </c>
      <c r="M590">
        <f t="shared" si="69"/>
        <v>-1.67732429572479</v>
      </c>
    </row>
    <row r="591" spans="1:13" x14ac:dyDescent="0.3">
      <c r="A591" s="1">
        <v>24040570010302</v>
      </c>
      <c r="B591">
        <v>39.497629801432304</v>
      </c>
      <c r="C591">
        <v>16.8</v>
      </c>
      <c r="D591">
        <v>-1.68042428170641E-3</v>
      </c>
      <c r="E591">
        <v>0</v>
      </c>
      <c r="F591" s="4">
        <v>-0.84683948382735297</v>
      </c>
      <c r="G591">
        <f t="shared" si="63"/>
        <v>-0.22918187516774335</v>
      </c>
      <c r="H591">
        <f t="shared" si="64"/>
        <v>-0.37986998818438211</v>
      </c>
      <c r="I591">
        <f t="shared" si="65"/>
        <v>-8.6904778365755789E-2</v>
      </c>
      <c r="J591">
        <f t="shared" si="66"/>
        <v>-0.65174037351932212</v>
      </c>
      <c r="K591">
        <f t="shared" si="67"/>
        <v>-0.94054410375007258</v>
      </c>
      <c r="L591">
        <f t="shared" si="68"/>
        <v>-0.60905186335212547</v>
      </c>
      <c r="M591">
        <f t="shared" si="69"/>
        <v>-1.6791892556351504</v>
      </c>
    </row>
    <row r="592" spans="1:13" x14ac:dyDescent="0.3">
      <c r="A592" s="1">
        <v>24040720010701</v>
      </c>
      <c r="B592">
        <v>41.930296897888198</v>
      </c>
      <c r="C592">
        <v>27.2</v>
      </c>
      <c r="D592">
        <v>-6.7893687325219299E-3</v>
      </c>
      <c r="E592">
        <v>0.4</v>
      </c>
      <c r="F592" s="4">
        <v>-0.75968125363191064</v>
      </c>
      <c r="G592">
        <f t="shared" si="63"/>
        <v>0.64645904068622684</v>
      </c>
      <c r="H592">
        <f t="shared" si="64"/>
        <v>0.22984449744158633</v>
      </c>
      <c r="I592">
        <f t="shared" si="65"/>
        <v>-0.3695434354030358</v>
      </c>
      <c r="J592">
        <f t="shared" si="66"/>
        <v>-0.42070399373132156</v>
      </c>
      <c r="K592">
        <f t="shared" si="67"/>
        <v>-0.89070901065509656</v>
      </c>
      <c r="L592">
        <f t="shared" si="68"/>
        <v>0.87630353812781314</v>
      </c>
      <c r="M592">
        <f t="shared" si="69"/>
        <v>-1.6809564397894539</v>
      </c>
    </row>
    <row r="593" spans="1:13" x14ac:dyDescent="0.3">
      <c r="A593" s="1">
        <v>24040831010806</v>
      </c>
      <c r="B593">
        <v>40.5749702453613</v>
      </c>
      <c r="C593">
        <v>7.8</v>
      </c>
      <c r="D593">
        <v>-1.3205163258438299E-2</v>
      </c>
      <c r="E593">
        <v>0</v>
      </c>
      <c r="F593" s="4">
        <v>0.25041701891459478</v>
      </c>
      <c r="G593">
        <f t="shared" si="63"/>
        <v>0.15860787805532484</v>
      </c>
      <c r="H593">
        <f t="shared" si="64"/>
        <v>-0.90750752382223954</v>
      </c>
      <c r="I593">
        <f t="shared" si="65"/>
        <v>-0.72448006978798729</v>
      </c>
      <c r="J593">
        <f t="shared" si="66"/>
        <v>-0.65174037351932212</v>
      </c>
      <c r="K593">
        <f t="shared" si="67"/>
        <v>-0.31315779908790964</v>
      </c>
      <c r="L593">
        <f t="shared" si="68"/>
        <v>-0.7488996457669147</v>
      </c>
      <c r="M593">
        <f t="shared" si="69"/>
        <v>-1.6893782423952191</v>
      </c>
    </row>
    <row r="594" spans="1:13" x14ac:dyDescent="0.3">
      <c r="A594" s="1">
        <v>24040660010301</v>
      </c>
      <c r="B594">
        <v>37.760166645049999</v>
      </c>
      <c r="C594">
        <v>18.5</v>
      </c>
      <c r="D594">
        <v>-3.88523133005947E-3</v>
      </c>
      <c r="E594">
        <v>0.5</v>
      </c>
      <c r="F594" s="4">
        <v>-1.1793998559315999</v>
      </c>
      <c r="G594">
        <f t="shared" si="63"/>
        <v>-0.8545834485000009</v>
      </c>
      <c r="H594">
        <f t="shared" si="64"/>
        <v>-0.28020512034167577</v>
      </c>
      <c r="I594">
        <f t="shared" si="65"/>
        <v>-0.20887981825356766</v>
      </c>
      <c r="J594">
        <f t="shared" si="66"/>
        <v>-0.3629448987843214</v>
      </c>
      <c r="K594">
        <f t="shared" si="67"/>
        <v>-1.1306945584615959</v>
      </c>
      <c r="L594">
        <f t="shared" si="68"/>
        <v>-1.1347885688416768</v>
      </c>
      <c r="M594">
        <f t="shared" si="69"/>
        <v>-1.7025192754994851</v>
      </c>
    </row>
    <row r="595" spans="1:13" x14ac:dyDescent="0.3">
      <c r="A595" s="1">
        <v>24040570040601</v>
      </c>
      <c r="B595">
        <v>44.522522290547698</v>
      </c>
      <c r="C595">
        <v>28.9</v>
      </c>
      <c r="D595">
        <v>1.1143945972435149E-2</v>
      </c>
      <c r="E595">
        <v>0.4</v>
      </c>
      <c r="F595" s="4">
        <v>-2.5738111933072401</v>
      </c>
      <c r="G595">
        <f t="shared" si="63"/>
        <v>1.5795331223126015</v>
      </c>
      <c r="H595">
        <f t="shared" si="64"/>
        <v>0.3295093652842927</v>
      </c>
      <c r="I595">
        <f t="shared" si="65"/>
        <v>0.6225691297721222</v>
      </c>
      <c r="J595">
        <f t="shared" si="66"/>
        <v>-0.42070399373132156</v>
      </c>
      <c r="K595">
        <f t="shared" si="67"/>
        <v>-1.9279872370185174</v>
      </c>
      <c r="L595">
        <f t="shared" si="68"/>
        <v>1.9090424875968941</v>
      </c>
      <c r="M595">
        <f t="shared" si="69"/>
        <v>-1.7261221009777168</v>
      </c>
    </row>
    <row r="596" spans="1:13" x14ac:dyDescent="0.3">
      <c r="A596" s="1">
        <v>24040831010013</v>
      </c>
      <c r="B596">
        <v>41.051297505696603</v>
      </c>
      <c r="C596">
        <v>33.799999999999997</v>
      </c>
      <c r="D596">
        <v>5.0128932343796104E-3</v>
      </c>
      <c r="E596">
        <v>2</v>
      </c>
      <c r="F596" s="4">
        <v>-3.6165300369262701</v>
      </c>
      <c r="G596">
        <f t="shared" si="63"/>
        <v>0.33006234426398529</v>
      </c>
      <c r="H596">
        <f t="shared" si="64"/>
        <v>0.61677869024268162</v>
      </c>
      <c r="I596">
        <f t="shared" si="65"/>
        <v>0.28338507154026088</v>
      </c>
      <c r="J596">
        <f t="shared" si="66"/>
        <v>0.50344152542068088</v>
      </c>
      <c r="K596">
        <f t="shared" si="67"/>
        <v>-2.5241901489766514</v>
      </c>
      <c r="L596">
        <f t="shared" si="68"/>
        <v>0.9468410345066669</v>
      </c>
      <c r="M596">
        <f t="shared" si="69"/>
        <v>-1.7373635520157096</v>
      </c>
    </row>
    <row r="597" spans="1:13" x14ac:dyDescent="0.3">
      <c r="A597" s="1">
        <v>24040820030304</v>
      </c>
      <c r="B597">
        <v>39.168393969535856</v>
      </c>
      <c r="C597">
        <v>19.100000000000001</v>
      </c>
      <c r="D597">
        <v>-3.1649667653255143E-3</v>
      </c>
      <c r="E597">
        <v>0</v>
      </c>
      <c r="F597" s="4">
        <v>-0.81013187612924342</v>
      </c>
      <c r="G597">
        <f t="shared" si="63"/>
        <v>-0.34769063692711299</v>
      </c>
      <c r="H597">
        <f t="shared" si="64"/>
        <v>-0.24502928463248519</v>
      </c>
      <c r="I597">
        <f t="shared" si="65"/>
        <v>-0.16903311190399078</v>
      </c>
      <c r="J597">
        <f t="shared" si="66"/>
        <v>-0.65174037351932212</v>
      </c>
      <c r="K597">
        <f t="shared" si="67"/>
        <v>-0.91955552880049996</v>
      </c>
      <c r="L597">
        <f t="shared" si="68"/>
        <v>-0.59271992155959818</v>
      </c>
      <c r="M597">
        <f t="shared" si="69"/>
        <v>-1.7403290142238128</v>
      </c>
    </row>
    <row r="598" spans="1:13" x14ac:dyDescent="0.3">
      <c r="A598" s="1">
        <v>24040610020901</v>
      </c>
      <c r="B598">
        <v>38.382262865702302</v>
      </c>
      <c r="C598">
        <v>20.3</v>
      </c>
      <c r="D598">
        <v>-2.8127072456603199E-2</v>
      </c>
      <c r="E598">
        <v>0</v>
      </c>
      <c r="F598" s="4">
        <v>1.60448015481234</v>
      </c>
      <c r="G598">
        <f t="shared" si="63"/>
        <v>-0.63065930154422267</v>
      </c>
      <c r="H598">
        <f t="shared" si="64"/>
        <v>-0.17467761321410424</v>
      </c>
      <c r="I598">
        <f t="shared" si="65"/>
        <v>-1.5499946974775367</v>
      </c>
      <c r="J598">
        <f t="shared" si="66"/>
        <v>-0.65174037351932212</v>
      </c>
      <c r="K598">
        <f t="shared" si="67"/>
        <v>0.46106469582305143</v>
      </c>
      <c r="L598">
        <f t="shared" si="68"/>
        <v>-0.80533691475832692</v>
      </c>
      <c r="M598">
        <f t="shared" si="69"/>
        <v>-1.7406703751738073</v>
      </c>
    </row>
    <row r="599" spans="1:13" x14ac:dyDescent="0.3">
      <c r="A599" s="1">
        <v>24040730010903</v>
      </c>
      <c r="B599">
        <v>42.389345804850301</v>
      </c>
      <c r="C599">
        <v>37</v>
      </c>
      <c r="D599">
        <v>-7.3894866218324803E-3</v>
      </c>
      <c r="E599">
        <v>0.3</v>
      </c>
      <c r="F599" s="4">
        <v>-0.71235401528732156</v>
      </c>
      <c r="G599">
        <f t="shared" si="63"/>
        <v>0.81169414659104644</v>
      </c>
      <c r="H599">
        <f t="shared" si="64"/>
        <v>0.80438314735836447</v>
      </c>
      <c r="I599">
        <f t="shared" si="65"/>
        <v>-0.40274334899217373</v>
      </c>
      <c r="J599">
        <f t="shared" si="66"/>
        <v>-0.47846308867832166</v>
      </c>
      <c r="K599">
        <f t="shared" si="67"/>
        <v>-0.86364837250833848</v>
      </c>
      <c r="L599">
        <f t="shared" si="68"/>
        <v>1.6160772939494108</v>
      </c>
      <c r="M599">
        <f t="shared" si="69"/>
        <v>-1.7448548101788339</v>
      </c>
    </row>
    <row r="600" spans="1:13" x14ac:dyDescent="0.3">
      <c r="A600" s="1">
        <v>24040600010603</v>
      </c>
      <c r="B600">
        <v>37.301205264197471</v>
      </c>
      <c r="C600">
        <v>8.6</v>
      </c>
      <c r="D600">
        <v>-1.9681194713080535E-2</v>
      </c>
      <c r="E600">
        <v>0</v>
      </c>
      <c r="F600" s="4">
        <v>0.71623771389325497</v>
      </c>
      <c r="G600">
        <f t="shared" si="63"/>
        <v>-1.019787049295527</v>
      </c>
      <c r="H600">
        <f t="shared" si="64"/>
        <v>-0.86060640954331891</v>
      </c>
      <c r="I600">
        <f t="shared" si="65"/>
        <v>-1.0827491507875053</v>
      </c>
      <c r="J600">
        <f t="shared" si="66"/>
        <v>-0.65174037351932212</v>
      </c>
      <c r="K600">
        <f t="shared" si="67"/>
        <v>-4.6812123553049471E-2</v>
      </c>
      <c r="L600">
        <f t="shared" si="68"/>
        <v>-1.8803934588388458</v>
      </c>
      <c r="M600">
        <f t="shared" si="69"/>
        <v>-1.7813016478598769</v>
      </c>
    </row>
    <row r="601" spans="1:13" x14ac:dyDescent="0.3">
      <c r="A601" s="1">
        <v>24040820050102</v>
      </c>
      <c r="B601">
        <v>36.676290512084996</v>
      </c>
      <c r="C601">
        <v>8.5</v>
      </c>
      <c r="D601">
        <v>-3.4220082995792198E-2</v>
      </c>
      <c r="E601">
        <v>0</v>
      </c>
      <c r="F601" s="4">
        <v>2.1035132495065541</v>
      </c>
      <c r="G601">
        <f t="shared" si="63"/>
        <v>-1.2447257294246863</v>
      </c>
      <c r="H601">
        <f t="shared" si="64"/>
        <v>-0.86646904882818399</v>
      </c>
      <c r="I601">
        <f t="shared" si="65"/>
        <v>-1.8870741730305498</v>
      </c>
      <c r="J601">
        <f t="shared" si="66"/>
        <v>-0.65174037351932212</v>
      </c>
      <c r="K601">
        <f t="shared" si="67"/>
        <v>0.74640046590229048</v>
      </c>
      <c r="L601">
        <f t="shared" si="68"/>
        <v>-2.1111947782528704</v>
      </c>
      <c r="M601">
        <f t="shared" si="69"/>
        <v>-1.7924140806475815</v>
      </c>
    </row>
    <row r="602" spans="1:13" x14ac:dyDescent="0.3">
      <c r="A602" s="1">
        <v>24040820030103</v>
      </c>
      <c r="B602">
        <v>36.035364627838149</v>
      </c>
      <c r="C602">
        <v>2.9</v>
      </c>
      <c r="D602">
        <v>-2.1599389612674699E-2</v>
      </c>
      <c r="E602">
        <v>0</v>
      </c>
      <c r="F602" s="4">
        <v>0.87926727533340499</v>
      </c>
      <c r="G602">
        <f t="shared" si="63"/>
        <v>-1.4754276323254396</v>
      </c>
      <c r="H602">
        <f t="shared" si="64"/>
        <v>-1.1947768487806287</v>
      </c>
      <c r="I602">
        <f t="shared" si="65"/>
        <v>-1.1888681418191094</v>
      </c>
      <c r="J602">
        <f t="shared" si="66"/>
        <v>-0.65174037351932212</v>
      </c>
      <c r="K602">
        <f t="shared" si="67"/>
        <v>4.6404470604318244E-2</v>
      </c>
      <c r="L602">
        <f t="shared" si="68"/>
        <v>-2.6702044811060683</v>
      </c>
      <c r="M602">
        <f t="shared" si="69"/>
        <v>-1.7942040447341132</v>
      </c>
    </row>
    <row r="603" spans="1:13" x14ac:dyDescent="0.3">
      <c r="A603" s="1">
        <v>24040820040201</v>
      </c>
      <c r="B603">
        <v>37.817984739939348</v>
      </c>
      <c r="C603">
        <v>19.7</v>
      </c>
      <c r="D603">
        <v>-1.67404286718617E-2</v>
      </c>
      <c r="E603">
        <v>0</v>
      </c>
      <c r="F603" s="4">
        <v>0.40394115858402468</v>
      </c>
      <c r="G603">
        <f t="shared" si="63"/>
        <v>-0.83377176833398059</v>
      </c>
      <c r="H603">
        <f t="shared" si="64"/>
        <v>-0.20985344892329483</v>
      </c>
      <c r="I603">
        <f t="shared" si="65"/>
        <v>-0.9200591523831867</v>
      </c>
      <c r="J603">
        <f t="shared" si="66"/>
        <v>-0.65174037351932212</v>
      </c>
      <c r="K603">
        <f t="shared" si="67"/>
        <v>-0.22537618884185609</v>
      </c>
      <c r="L603">
        <f t="shared" si="68"/>
        <v>-1.0436252172572753</v>
      </c>
      <c r="M603">
        <f t="shared" si="69"/>
        <v>-1.797175714744365</v>
      </c>
    </row>
    <row r="604" spans="1:13" x14ac:dyDescent="0.3">
      <c r="A604" s="1">
        <v>24040720010301</v>
      </c>
      <c r="B604">
        <v>41.166240215301499</v>
      </c>
      <c r="C604">
        <v>13</v>
      </c>
      <c r="D604">
        <v>3.1598932497824347E-3</v>
      </c>
      <c r="E604">
        <v>0</v>
      </c>
      <c r="F604" s="4">
        <v>-1.5265293998595999</v>
      </c>
      <c r="G604">
        <f t="shared" si="63"/>
        <v>0.37143608572487058</v>
      </c>
      <c r="H604">
        <f t="shared" si="64"/>
        <v>-0.60265028100925533</v>
      </c>
      <c r="I604">
        <f t="shared" si="65"/>
        <v>0.18087281442361805</v>
      </c>
      <c r="J604">
        <f t="shared" si="66"/>
        <v>-0.65174037351932212</v>
      </c>
      <c r="K604">
        <f t="shared" si="67"/>
        <v>-1.3291753341597359</v>
      </c>
      <c r="L604">
        <f t="shared" si="68"/>
        <v>-0.23121419528438475</v>
      </c>
      <c r="M604">
        <f t="shared" si="69"/>
        <v>-1.80004289325544</v>
      </c>
    </row>
    <row r="605" spans="1:13" x14ac:dyDescent="0.3">
      <c r="A605" s="1">
        <v>24040780011902</v>
      </c>
      <c r="B605">
        <v>39.381155172983803</v>
      </c>
      <c r="C605">
        <v>13.2</v>
      </c>
      <c r="D605">
        <v>8.8455861744781198E-4</v>
      </c>
      <c r="E605">
        <v>0.6</v>
      </c>
      <c r="F605" s="4">
        <v>-1.92487099128937</v>
      </c>
      <c r="G605">
        <f t="shared" si="63"/>
        <v>-0.27110703232425815</v>
      </c>
      <c r="H605">
        <f t="shared" si="64"/>
        <v>-0.59092500243952517</v>
      </c>
      <c r="I605">
        <f t="shared" si="65"/>
        <v>5.499602500367904E-2</v>
      </c>
      <c r="J605">
        <f t="shared" si="66"/>
        <v>-0.30518580383732125</v>
      </c>
      <c r="K605">
        <f t="shared" si="67"/>
        <v>-1.5569379934976895</v>
      </c>
      <c r="L605">
        <f t="shared" si="68"/>
        <v>-0.86203203476378332</v>
      </c>
      <c r="M605">
        <f t="shared" si="69"/>
        <v>-1.8071277723313317</v>
      </c>
    </row>
    <row r="606" spans="1:13" x14ac:dyDescent="0.3">
      <c r="A606" s="1">
        <v>24040590010502</v>
      </c>
      <c r="B606">
        <v>41.0061807632446</v>
      </c>
      <c r="C606">
        <v>63.4</v>
      </c>
      <c r="D606">
        <v>3.6403619305929199E-3</v>
      </c>
      <c r="E606">
        <v>0.5</v>
      </c>
      <c r="F606" s="4">
        <v>-2.0916327250500499</v>
      </c>
      <c r="G606">
        <f t="shared" si="63"/>
        <v>0.3138225284097837</v>
      </c>
      <c r="H606">
        <f t="shared" si="64"/>
        <v>2.3521199185627464</v>
      </c>
      <c r="I606">
        <f t="shared" si="65"/>
        <v>0.20745345627637338</v>
      </c>
      <c r="J606">
        <f t="shared" si="66"/>
        <v>-0.3629448987843214</v>
      </c>
      <c r="K606">
        <f t="shared" si="67"/>
        <v>-1.6522885588775456</v>
      </c>
      <c r="L606">
        <f t="shared" si="68"/>
        <v>2.6659424469725299</v>
      </c>
      <c r="M606">
        <f t="shared" si="69"/>
        <v>-1.8077800013854937</v>
      </c>
    </row>
    <row r="607" spans="1:13" x14ac:dyDescent="0.3">
      <c r="A607" s="1">
        <v>24040680020702</v>
      </c>
      <c r="B607">
        <v>39.740519483884199</v>
      </c>
      <c r="C607">
        <v>21.4</v>
      </c>
      <c r="D607">
        <v>-1.1920313913530364E-2</v>
      </c>
      <c r="E607">
        <v>0.5</v>
      </c>
      <c r="F607" s="4">
        <v>-0.62821826714611573</v>
      </c>
      <c r="G607">
        <f t="shared" si="63"/>
        <v>-0.14175349489182584</v>
      </c>
      <c r="H607">
        <f t="shared" si="64"/>
        <v>-0.11018858108058847</v>
      </c>
      <c r="I607">
        <f t="shared" si="65"/>
        <v>-0.65339922386451288</v>
      </c>
      <c r="J607">
        <f t="shared" si="66"/>
        <v>-0.3629448987843214</v>
      </c>
      <c r="K607">
        <f t="shared" si="67"/>
        <v>-0.81554146588769794</v>
      </c>
      <c r="L607">
        <f t="shared" si="68"/>
        <v>-0.2519420759724143</v>
      </c>
      <c r="M607">
        <f t="shared" si="69"/>
        <v>-1.8318855885365322</v>
      </c>
    </row>
    <row r="608" spans="1:13" x14ac:dyDescent="0.3">
      <c r="A608" s="1">
        <v>24040831010801</v>
      </c>
      <c r="B608">
        <v>39.215975125630699</v>
      </c>
      <c r="C608">
        <v>12.9</v>
      </c>
      <c r="D608">
        <v>-2.2771952751403101E-2</v>
      </c>
      <c r="E608">
        <v>0</v>
      </c>
      <c r="F608" s="4">
        <v>0.91152506604945949</v>
      </c>
      <c r="G608">
        <f t="shared" si="63"/>
        <v>-0.33056375295643797</v>
      </c>
      <c r="H608">
        <f t="shared" si="64"/>
        <v>-0.6085129202941203</v>
      </c>
      <c r="I608">
        <f t="shared" si="65"/>
        <v>-1.2537370543727997</v>
      </c>
      <c r="J608">
        <f t="shared" si="66"/>
        <v>-0.65174037351932212</v>
      </c>
      <c r="K608">
        <f t="shared" si="67"/>
        <v>6.4848741441025648E-2</v>
      </c>
      <c r="L608">
        <f t="shared" si="68"/>
        <v>-0.93907667325055821</v>
      </c>
      <c r="M608">
        <f t="shared" si="69"/>
        <v>-1.8406286864510961</v>
      </c>
    </row>
    <row r="609" spans="1:13" x14ac:dyDescent="0.3">
      <c r="A609" s="1">
        <v>24040580010001</v>
      </c>
      <c r="B609">
        <v>41.819877663844842</v>
      </c>
      <c r="C609">
        <v>15.6</v>
      </c>
      <c r="D609">
        <v>7.1932276410128244E-3</v>
      </c>
      <c r="E609">
        <v>1.9</v>
      </c>
      <c r="F609" s="4">
        <v>-3.9629301230112697</v>
      </c>
      <c r="G609">
        <f t="shared" si="63"/>
        <v>0.60671352870619466</v>
      </c>
      <c r="H609">
        <f t="shared" si="64"/>
        <v>-0.45022165960276317</v>
      </c>
      <c r="I609">
        <f t="shared" si="65"/>
        <v>0.40400622812469339</v>
      </c>
      <c r="J609">
        <f t="shared" si="66"/>
        <v>0.44568243047368072</v>
      </c>
      <c r="K609">
        <f t="shared" si="67"/>
        <v>-2.7222538372760079</v>
      </c>
      <c r="L609">
        <f t="shared" si="68"/>
        <v>0.15649186910343149</v>
      </c>
      <c r="M609">
        <f t="shared" si="69"/>
        <v>-1.8725651786776338</v>
      </c>
    </row>
    <row r="610" spans="1:13" x14ac:dyDescent="0.3">
      <c r="A610" s="1">
        <v>24040650010803</v>
      </c>
      <c r="B610">
        <v>40.892181396484403</v>
      </c>
      <c r="C610">
        <v>18.399999999999999</v>
      </c>
      <c r="D610">
        <v>-1.65851161970447E-2</v>
      </c>
      <c r="E610">
        <v>0.4</v>
      </c>
      <c r="F610" s="4">
        <v>-0.15890329486380045</v>
      </c>
      <c r="G610">
        <f t="shared" si="63"/>
        <v>0.27278834413438446</v>
      </c>
      <c r="H610">
        <f t="shared" si="64"/>
        <v>-0.28606775962654091</v>
      </c>
      <c r="I610">
        <f t="shared" si="65"/>
        <v>-0.91146690603445102</v>
      </c>
      <c r="J610">
        <f t="shared" si="66"/>
        <v>-0.42070399373132156</v>
      </c>
      <c r="K610">
        <f t="shared" si="67"/>
        <v>-0.5471978420886654</v>
      </c>
      <c r="L610">
        <f t="shared" si="68"/>
        <v>-1.3279415492156443E-2</v>
      </c>
      <c r="M610">
        <f t="shared" si="69"/>
        <v>-1.879368741854438</v>
      </c>
    </row>
    <row r="611" spans="1:13" x14ac:dyDescent="0.3">
      <c r="A611" s="1">
        <v>24040820030303</v>
      </c>
      <c r="B611">
        <v>36.086046562207002</v>
      </c>
      <c r="C611">
        <v>38.299999999999997</v>
      </c>
      <c r="D611">
        <v>-9.0374701345960502E-3</v>
      </c>
      <c r="E611">
        <v>0</v>
      </c>
      <c r="F611" s="4">
        <v>-0.5033008736450072</v>
      </c>
      <c r="G611">
        <f t="shared" si="63"/>
        <v>-1.4571846201629253</v>
      </c>
      <c r="H611">
        <f t="shared" si="64"/>
        <v>0.88059745806161027</v>
      </c>
      <c r="I611">
        <f t="shared" si="65"/>
        <v>-0.49391361935843758</v>
      </c>
      <c r="J611">
        <f t="shared" si="66"/>
        <v>-0.65174037351932212</v>
      </c>
      <c r="K611">
        <f t="shared" si="67"/>
        <v>-0.74411654227061619</v>
      </c>
      <c r="L611">
        <f t="shared" si="68"/>
        <v>-0.576587162101315</v>
      </c>
      <c r="M611">
        <f t="shared" si="69"/>
        <v>-1.889770535148376</v>
      </c>
    </row>
    <row r="612" spans="1:13" x14ac:dyDescent="0.3">
      <c r="A612" s="1">
        <v>24040690020202</v>
      </c>
      <c r="B612">
        <v>39.58556071917215</v>
      </c>
      <c r="C612">
        <v>39.9</v>
      </c>
      <c r="D612">
        <v>-9.2343093516925989E-4</v>
      </c>
      <c r="E612">
        <v>0.3</v>
      </c>
      <c r="F612" s="4">
        <v>-1.61341766268015</v>
      </c>
      <c r="G612">
        <f t="shared" si="63"/>
        <v>-0.19753105477650551</v>
      </c>
      <c r="H612">
        <f t="shared" si="64"/>
        <v>0.97439968661945175</v>
      </c>
      <c r="I612">
        <f t="shared" si="65"/>
        <v>-4.5026150615699985E-2</v>
      </c>
      <c r="J612">
        <f t="shared" si="66"/>
        <v>-0.47846308867832166</v>
      </c>
      <c r="K612">
        <f t="shared" si="67"/>
        <v>-1.3788560660517573</v>
      </c>
      <c r="L612">
        <f t="shared" si="68"/>
        <v>0.7768686318429463</v>
      </c>
      <c r="M612">
        <f t="shared" si="69"/>
        <v>-1.9023453053457788</v>
      </c>
    </row>
    <row r="613" spans="1:13" x14ac:dyDescent="0.3">
      <c r="A613" s="1">
        <v>24040780011903</v>
      </c>
      <c r="B613">
        <v>39.238327026367202</v>
      </c>
      <c r="C613">
        <v>10.3</v>
      </c>
      <c r="D613">
        <v>-1.2205514125526E-2</v>
      </c>
      <c r="E613">
        <v>0</v>
      </c>
      <c r="F613" s="4">
        <v>-0.28473180542803395</v>
      </c>
      <c r="G613">
        <f t="shared" si="63"/>
        <v>-0.32251816428526192</v>
      </c>
      <c r="H613">
        <f t="shared" si="64"/>
        <v>-0.76094154170061246</v>
      </c>
      <c r="I613">
        <f t="shared" si="65"/>
        <v>-0.66917716110403924</v>
      </c>
      <c r="J613">
        <f t="shared" si="66"/>
        <v>-0.65174037351932212</v>
      </c>
      <c r="K613">
        <f t="shared" si="67"/>
        <v>-0.61914372171368171</v>
      </c>
      <c r="L613">
        <f t="shared" si="68"/>
        <v>-1.0834597059858744</v>
      </c>
      <c r="M613">
        <f t="shared" si="69"/>
        <v>-1.940061256337043</v>
      </c>
    </row>
    <row r="614" spans="1:13" x14ac:dyDescent="0.3">
      <c r="A614" s="1">
        <v>24040831010102</v>
      </c>
      <c r="B614">
        <v>43.825898551940952</v>
      </c>
      <c r="C614">
        <v>77.3</v>
      </c>
      <c r="D614">
        <v>-2.8660367786263446E-3</v>
      </c>
      <c r="E614">
        <v>0.4</v>
      </c>
      <c r="F614" s="4">
        <v>-1.5983516540773766</v>
      </c>
      <c r="G614">
        <f t="shared" si="63"/>
        <v>1.3287827219113653</v>
      </c>
      <c r="H614">
        <f t="shared" si="64"/>
        <v>3.1670267791589923</v>
      </c>
      <c r="I614">
        <f t="shared" si="65"/>
        <v>-0.1524956116821321</v>
      </c>
      <c r="J614">
        <f t="shared" si="66"/>
        <v>-0.42070399373132156</v>
      </c>
      <c r="K614">
        <f t="shared" si="67"/>
        <v>-1.3702416650983957</v>
      </c>
      <c r="L614">
        <f t="shared" si="68"/>
        <v>4.495809501070358</v>
      </c>
      <c r="M614">
        <f t="shared" si="69"/>
        <v>-1.9434412705118493</v>
      </c>
    </row>
    <row r="615" spans="1:13" x14ac:dyDescent="0.3">
      <c r="A615" s="1">
        <v>24040831010011</v>
      </c>
      <c r="B615">
        <v>43.190867053137858</v>
      </c>
      <c r="C615">
        <v>17.7</v>
      </c>
      <c r="D615">
        <v>-3.7083006657970437E-3</v>
      </c>
      <c r="E615">
        <v>2.7999999999999994</v>
      </c>
      <c r="F615" s="4">
        <v>-3.99073597788811</v>
      </c>
      <c r="G615">
        <f t="shared" si="63"/>
        <v>1.1002025088529597</v>
      </c>
      <c r="H615">
        <f t="shared" si="64"/>
        <v>-0.32710623462059646</v>
      </c>
      <c r="I615">
        <f t="shared" si="65"/>
        <v>-0.19909160352207578</v>
      </c>
      <c r="J615">
        <f t="shared" si="66"/>
        <v>0.96551428499668179</v>
      </c>
      <c r="K615">
        <f t="shared" si="67"/>
        <v>-2.7381525924855321</v>
      </c>
      <c r="L615">
        <f t="shared" si="68"/>
        <v>0.77309627423236327</v>
      </c>
      <c r="M615">
        <f t="shared" si="69"/>
        <v>-1.9717299110109261</v>
      </c>
    </row>
    <row r="616" spans="1:13" x14ac:dyDescent="0.3">
      <c r="A616" s="1">
        <v>24040810010201</v>
      </c>
      <c r="B616">
        <v>38.72815608978275</v>
      </c>
      <c r="C616">
        <v>16.2</v>
      </c>
      <c r="D616">
        <v>-1.6976889145250151E-2</v>
      </c>
      <c r="E616">
        <v>0</v>
      </c>
      <c r="F616" s="4">
        <v>8.2624127441603398E-2</v>
      </c>
      <c r="G616">
        <f t="shared" si="63"/>
        <v>-0.50615469507227917</v>
      </c>
      <c r="H616">
        <f t="shared" si="64"/>
        <v>-0.4150458238935727</v>
      </c>
      <c r="I616">
        <f t="shared" si="65"/>
        <v>-0.93314069423284274</v>
      </c>
      <c r="J616">
        <f t="shared" si="66"/>
        <v>-0.65174037351932212</v>
      </c>
      <c r="K616">
        <f t="shared" si="67"/>
        <v>-0.40909795698786877</v>
      </c>
      <c r="L616">
        <f t="shared" si="68"/>
        <v>-0.92120051896585187</v>
      </c>
      <c r="M616">
        <f t="shared" si="69"/>
        <v>-1.9939790247400337</v>
      </c>
    </row>
    <row r="617" spans="1:13" x14ac:dyDescent="0.3">
      <c r="A617" s="1">
        <v>24040550010110</v>
      </c>
      <c r="B617">
        <v>40.005443996853302</v>
      </c>
      <c r="C617">
        <v>3.4</v>
      </c>
      <c r="D617">
        <v>-3.1204801466729899E-2</v>
      </c>
      <c r="E617">
        <v>0</v>
      </c>
      <c r="F617" s="4">
        <v>1.4548183743738472</v>
      </c>
      <c r="G617">
        <f t="shared" si="63"/>
        <v>-4.6393655682261475E-2</v>
      </c>
      <c r="H617">
        <f t="shared" si="64"/>
        <v>-1.1654636523563033</v>
      </c>
      <c r="I617">
        <f t="shared" si="65"/>
        <v>-1.7202618050026597</v>
      </c>
      <c r="J617">
        <f t="shared" si="66"/>
        <v>-0.65174037351932212</v>
      </c>
      <c r="K617">
        <f t="shared" si="67"/>
        <v>0.37549149471298399</v>
      </c>
      <c r="L617">
        <f t="shared" si="68"/>
        <v>-1.2118573080385648</v>
      </c>
      <c r="M617">
        <f t="shared" si="69"/>
        <v>-1.9965106838089979</v>
      </c>
    </row>
    <row r="618" spans="1:13" x14ac:dyDescent="0.3">
      <c r="A618" s="1">
        <v>24040780011401</v>
      </c>
      <c r="B618">
        <v>38.522662798563601</v>
      </c>
      <c r="C618">
        <v>23</v>
      </c>
      <c r="D618">
        <v>2.8019944050659698E-3</v>
      </c>
      <c r="E618">
        <v>0.5</v>
      </c>
      <c r="F618" s="4">
        <v>-2.3692856431007399</v>
      </c>
      <c r="G618">
        <f t="shared" si="63"/>
        <v>-0.58012220751454102</v>
      </c>
      <c r="H618">
        <f t="shared" si="64"/>
        <v>-1.6386352522747075E-2</v>
      </c>
      <c r="I618">
        <f t="shared" si="65"/>
        <v>0.16107302020003658</v>
      </c>
      <c r="J618">
        <f t="shared" si="66"/>
        <v>-0.3629448987843214</v>
      </c>
      <c r="K618">
        <f t="shared" si="67"/>
        <v>-1.8110441805568787</v>
      </c>
      <c r="L618">
        <f t="shared" si="68"/>
        <v>-0.59650856003728814</v>
      </c>
      <c r="M618">
        <f t="shared" si="69"/>
        <v>-2.0129160591411637</v>
      </c>
    </row>
    <row r="619" spans="1:13" x14ac:dyDescent="0.3">
      <c r="A619" s="1">
        <v>24040580010112</v>
      </c>
      <c r="B619">
        <v>42.135941851069902</v>
      </c>
      <c r="C619">
        <v>33.6</v>
      </c>
      <c r="D619">
        <v>-1.5699480039378E-3</v>
      </c>
      <c r="E619">
        <v>0</v>
      </c>
      <c r="F619" s="4">
        <v>-1.4416803559049596</v>
      </c>
      <c r="G619">
        <f t="shared" si="63"/>
        <v>0.72048114400119179</v>
      </c>
      <c r="H619">
        <f t="shared" si="64"/>
        <v>0.60505341167295168</v>
      </c>
      <c r="I619">
        <f t="shared" si="65"/>
        <v>-8.0792974433729639E-2</v>
      </c>
      <c r="J619">
        <f t="shared" si="66"/>
        <v>-0.65174037351932212</v>
      </c>
      <c r="K619">
        <f t="shared" si="67"/>
        <v>-1.2806605812211165</v>
      </c>
      <c r="L619">
        <f t="shared" si="68"/>
        <v>1.3255345556741434</v>
      </c>
      <c r="M619">
        <f t="shared" si="69"/>
        <v>-2.0131939291741681</v>
      </c>
    </row>
    <row r="620" spans="1:13" x14ac:dyDescent="0.3">
      <c r="A620" s="1">
        <v>24040780010905</v>
      </c>
      <c r="B620">
        <v>38.679769515991197</v>
      </c>
      <c r="C620">
        <v>10.199999999999999</v>
      </c>
      <c r="D620">
        <v>7.6569824401910101E-3</v>
      </c>
      <c r="E620">
        <v>0.5</v>
      </c>
      <c r="F620" s="4">
        <v>-2.8541088377435999</v>
      </c>
      <c r="G620">
        <f t="shared" si="63"/>
        <v>-0.52357148993566127</v>
      </c>
      <c r="H620">
        <f t="shared" si="64"/>
        <v>-0.76680418098547765</v>
      </c>
      <c r="I620">
        <f t="shared" si="65"/>
        <v>0.42966221927828535</v>
      </c>
      <c r="J620">
        <f t="shared" si="66"/>
        <v>-0.3629448987843214</v>
      </c>
      <c r="K620">
        <f t="shared" si="67"/>
        <v>-2.088255053075192</v>
      </c>
      <c r="L620">
        <f t="shared" si="68"/>
        <v>-1.2903756709211389</v>
      </c>
      <c r="M620">
        <f t="shared" si="69"/>
        <v>-2.021537732581228</v>
      </c>
    </row>
    <row r="621" spans="1:13" x14ac:dyDescent="0.3">
      <c r="A621" s="1">
        <v>24040590010703</v>
      </c>
      <c r="B621">
        <v>40.351220369339003</v>
      </c>
      <c r="C621">
        <v>29</v>
      </c>
      <c r="D621">
        <v>-2.07392266020179E-2</v>
      </c>
      <c r="E621">
        <v>0.6</v>
      </c>
      <c r="F621" s="4">
        <v>-0.22958759963512401</v>
      </c>
      <c r="G621">
        <f t="shared" si="63"/>
        <v>7.8068889943135364E-2</v>
      </c>
      <c r="H621">
        <f t="shared" si="64"/>
        <v>0.33537200456915783</v>
      </c>
      <c r="I621">
        <f t="shared" si="65"/>
        <v>-1.141281928951523</v>
      </c>
      <c r="J621">
        <f t="shared" si="66"/>
        <v>-0.30518580383732125</v>
      </c>
      <c r="K621">
        <f t="shared" si="67"/>
        <v>-0.58761351942325146</v>
      </c>
      <c r="L621">
        <f t="shared" si="68"/>
        <v>0.41344089451229321</v>
      </c>
      <c r="M621">
        <f t="shared" si="69"/>
        <v>-2.0340812522120957</v>
      </c>
    </row>
    <row r="622" spans="1:13" x14ac:dyDescent="0.3">
      <c r="A622" s="1">
        <v>24040730010003</v>
      </c>
      <c r="B622">
        <v>41.857968304400842</v>
      </c>
      <c r="C622">
        <v>13.7</v>
      </c>
      <c r="D622">
        <v>4.6182205740668107E-3</v>
      </c>
      <c r="E622">
        <v>0.4</v>
      </c>
      <c r="F622" s="4">
        <v>-2.5007751441250248</v>
      </c>
      <c r="G622">
        <f t="shared" si="63"/>
        <v>0.62042429226710794</v>
      </c>
      <c r="H622">
        <f t="shared" si="64"/>
        <v>-0.56161180601519978</v>
      </c>
      <c r="I622">
        <f t="shared" si="65"/>
        <v>0.26155086454230964</v>
      </c>
      <c r="J622">
        <f t="shared" si="66"/>
        <v>-0.42070399373132156</v>
      </c>
      <c r="K622">
        <f t="shared" si="67"/>
        <v>-1.8862268857341555</v>
      </c>
      <c r="L622">
        <f t="shared" si="68"/>
        <v>5.8812486251908158E-2</v>
      </c>
      <c r="M622">
        <f t="shared" si="69"/>
        <v>-2.0453800149231673</v>
      </c>
    </row>
    <row r="623" spans="1:13" x14ac:dyDescent="0.3">
      <c r="A623" s="1">
        <v>24040610021003</v>
      </c>
      <c r="B623">
        <v>38.312423833211248</v>
      </c>
      <c r="C623">
        <v>53.5</v>
      </c>
      <c r="D623">
        <v>-4.4511565530117149E-3</v>
      </c>
      <c r="E623">
        <v>0</v>
      </c>
      <c r="F623" s="4">
        <v>-1.2404911640430021</v>
      </c>
      <c r="G623">
        <f t="shared" si="63"/>
        <v>-0.65579793003223696</v>
      </c>
      <c r="H623">
        <f t="shared" si="64"/>
        <v>1.7717186293611029</v>
      </c>
      <c r="I623">
        <f t="shared" si="65"/>
        <v>-0.24018811423106909</v>
      </c>
      <c r="J623">
        <f t="shared" si="66"/>
        <v>-0.65174037351932212</v>
      </c>
      <c r="K623">
        <f t="shared" si="67"/>
        <v>-1.1656251785556329</v>
      </c>
      <c r="L623">
        <f t="shared" si="68"/>
        <v>1.115920699328866</v>
      </c>
      <c r="M623">
        <f t="shared" si="69"/>
        <v>-2.0575536663060241</v>
      </c>
    </row>
    <row r="624" spans="1:13" x14ac:dyDescent="0.3">
      <c r="A624" s="1">
        <v>24040640010901</v>
      </c>
      <c r="B624">
        <v>38.866512894630446</v>
      </c>
      <c r="C624">
        <v>11.4</v>
      </c>
      <c r="D624">
        <v>-2.8252777861780501E-2</v>
      </c>
      <c r="E624">
        <v>0</v>
      </c>
      <c r="F624" s="4">
        <v>1.0546638491962601</v>
      </c>
      <c r="G624">
        <f t="shared" si="63"/>
        <v>-0.4563530269821538</v>
      </c>
      <c r="H624">
        <f t="shared" si="64"/>
        <v>-0.69645250956709659</v>
      </c>
      <c r="I624">
        <f t="shared" si="65"/>
        <v>-1.5569490120612406</v>
      </c>
      <c r="J624">
        <f t="shared" si="66"/>
        <v>-0.65174037351932212</v>
      </c>
      <c r="K624">
        <f t="shared" si="67"/>
        <v>0.14669224110395709</v>
      </c>
      <c r="L624">
        <f t="shared" si="68"/>
        <v>-1.1528055365492504</v>
      </c>
      <c r="M624">
        <f t="shared" si="69"/>
        <v>-2.0619971444766056</v>
      </c>
    </row>
    <row r="625" spans="1:13" x14ac:dyDescent="0.3">
      <c r="A625" s="1">
        <v>24040710010501</v>
      </c>
      <c r="B625">
        <v>41.563299814860002</v>
      </c>
      <c r="C625">
        <v>23.2</v>
      </c>
      <c r="D625">
        <v>-4.8418788394580303E-2</v>
      </c>
      <c r="E625">
        <v>0.4</v>
      </c>
      <c r="F625" s="4">
        <v>2.5956678638855646</v>
      </c>
      <c r="G625">
        <f t="shared" si="63"/>
        <v>0.51435807941342293</v>
      </c>
      <c r="H625">
        <f t="shared" si="64"/>
        <v>-4.6610739530169509E-3</v>
      </c>
      <c r="I625">
        <f t="shared" si="65"/>
        <v>-2.6725794890926284</v>
      </c>
      <c r="J625">
        <f t="shared" si="66"/>
        <v>-0.42070399373132156</v>
      </c>
      <c r="K625">
        <f t="shared" si="67"/>
        <v>1.0278032774291188</v>
      </c>
      <c r="L625">
        <f t="shared" si="68"/>
        <v>0.50969700546040597</v>
      </c>
      <c r="M625">
        <f t="shared" si="69"/>
        <v>-2.0654802053948313</v>
      </c>
    </row>
    <row r="626" spans="1:13" x14ac:dyDescent="0.3">
      <c r="A626" s="1">
        <v>24040610020103</v>
      </c>
      <c r="B626">
        <v>35.293602466583302</v>
      </c>
      <c r="C626">
        <v>32.200000000000003</v>
      </c>
      <c r="D626">
        <v>-1.7909421760123199E-2</v>
      </c>
      <c r="E626">
        <v>0</v>
      </c>
      <c r="F626" s="4">
        <v>3.3918931940570503E-2</v>
      </c>
      <c r="G626">
        <f t="shared" si="63"/>
        <v>-1.7424256523888031</v>
      </c>
      <c r="H626">
        <f t="shared" si="64"/>
        <v>0.52297646168484069</v>
      </c>
      <c r="I626">
        <f t="shared" si="65"/>
        <v>-0.9847305614644406</v>
      </c>
      <c r="J626">
        <f t="shared" si="66"/>
        <v>-0.65174037351932212</v>
      </c>
      <c r="K626">
        <f t="shared" si="67"/>
        <v>-0.43694647968687489</v>
      </c>
      <c r="L626">
        <f t="shared" si="68"/>
        <v>-1.2194491907039624</v>
      </c>
      <c r="M626">
        <f t="shared" si="69"/>
        <v>-2.0734174146706374</v>
      </c>
    </row>
    <row r="627" spans="1:13" x14ac:dyDescent="0.3">
      <c r="A627" s="1">
        <v>24040831010804</v>
      </c>
      <c r="B627">
        <v>39.235533714294398</v>
      </c>
      <c r="C627">
        <v>5.8</v>
      </c>
      <c r="D627">
        <v>-3.4552747849375003E-2</v>
      </c>
      <c r="E627">
        <v>0</v>
      </c>
      <c r="F627" s="4">
        <v>1.6438945505457636</v>
      </c>
      <c r="G627">
        <f t="shared" si="63"/>
        <v>-0.32352361971533666</v>
      </c>
      <c r="H627">
        <f t="shared" si="64"/>
        <v>-1.0247603095195412</v>
      </c>
      <c r="I627">
        <f t="shared" si="65"/>
        <v>-1.9054779643352564</v>
      </c>
      <c r="J627">
        <f t="shared" si="66"/>
        <v>-0.65174037351932212</v>
      </c>
      <c r="K627">
        <f t="shared" si="67"/>
        <v>0.48360095058927205</v>
      </c>
      <c r="L627">
        <f t="shared" si="68"/>
        <v>-1.3482839292348778</v>
      </c>
      <c r="M627">
        <f t="shared" si="69"/>
        <v>-2.0736173872653065</v>
      </c>
    </row>
    <row r="628" spans="1:13" x14ac:dyDescent="0.3">
      <c r="A628" s="1">
        <v>24040680020303</v>
      </c>
      <c r="B628">
        <v>36.702326046095948</v>
      </c>
      <c r="C628">
        <v>20.3</v>
      </c>
      <c r="D628">
        <v>2.0273675715240351E-3</v>
      </c>
      <c r="E628">
        <v>0.5</v>
      </c>
      <c r="F628" s="4">
        <v>-2.42038856943448</v>
      </c>
      <c r="G628">
        <f t="shared" si="63"/>
        <v>-1.2353542133305566</v>
      </c>
      <c r="H628">
        <f t="shared" si="64"/>
        <v>-0.17467761321410424</v>
      </c>
      <c r="I628">
        <f t="shared" si="65"/>
        <v>0.11821886704861904</v>
      </c>
      <c r="J628">
        <f t="shared" si="66"/>
        <v>-0.3629448987843214</v>
      </c>
      <c r="K628">
        <f t="shared" si="67"/>
        <v>-1.840263671195421</v>
      </c>
      <c r="L628">
        <f t="shared" si="68"/>
        <v>-1.4100318265446607</v>
      </c>
      <c r="M628">
        <f t="shared" si="69"/>
        <v>-2.0849897029311233</v>
      </c>
    </row>
    <row r="629" spans="1:13" x14ac:dyDescent="0.3">
      <c r="A629" s="1">
        <v>24040820050104</v>
      </c>
      <c r="B629">
        <v>36.713742375373855</v>
      </c>
      <c r="C629">
        <v>7.3</v>
      </c>
      <c r="D629">
        <v>-3.7648808715554552E-2</v>
      </c>
      <c r="E629">
        <v>0</v>
      </c>
      <c r="F629" s="4">
        <v>1.87349895636241</v>
      </c>
      <c r="G629">
        <f t="shared" si="63"/>
        <v>-1.231244894369832</v>
      </c>
      <c r="H629">
        <f t="shared" si="64"/>
        <v>-0.93682072024656493</v>
      </c>
      <c r="I629">
        <f t="shared" si="65"/>
        <v>-2.0767592326573228</v>
      </c>
      <c r="J629">
        <f t="shared" si="66"/>
        <v>-0.65174037351932212</v>
      </c>
      <c r="K629">
        <f t="shared" si="67"/>
        <v>0.61488352612150854</v>
      </c>
      <c r="L629">
        <f t="shared" si="68"/>
        <v>-2.1680656146163968</v>
      </c>
      <c r="M629">
        <f t="shared" si="69"/>
        <v>-2.1136160800551367</v>
      </c>
    </row>
    <row r="630" spans="1:13" x14ac:dyDescent="0.3">
      <c r="A630" s="1">
        <v>24040640010701</v>
      </c>
      <c r="B630">
        <v>40.197270075480098</v>
      </c>
      <c r="C630">
        <v>21.8</v>
      </c>
      <c r="D630">
        <v>-2.2447169768080699E-2</v>
      </c>
      <c r="E630">
        <v>0</v>
      </c>
      <c r="F630" s="4">
        <v>0.37646497121638201</v>
      </c>
      <c r="G630">
        <f t="shared" si="63"/>
        <v>2.2654330134686974E-2</v>
      </c>
      <c r="H630">
        <f t="shared" si="64"/>
        <v>-8.673802394112802E-2</v>
      </c>
      <c r="I630">
        <f t="shared" si="65"/>
        <v>-1.2357693064126214</v>
      </c>
      <c r="J630">
        <f t="shared" si="66"/>
        <v>-0.65174037351932212</v>
      </c>
      <c r="K630">
        <f t="shared" si="67"/>
        <v>-0.24108644766986381</v>
      </c>
      <c r="L630">
        <f t="shared" si="68"/>
        <v>-6.408369380644105E-2</v>
      </c>
      <c r="M630">
        <f t="shared" si="69"/>
        <v>-2.1285961276018073</v>
      </c>
    </row>
    <row r="631" spans="1:13" x14ac:dyDescent="0.3">
      <c r="A631" s="1">
        <v>24040640010803</v>
      </c>
      <c r="B631">
        <v>40.109551747639998</v>
      </c>
      <c r="C631">
        <v>3</v>
      </c>
      <c r="D631">
        <v>-3.8070956865946401E-2</v>
      </c>
      <c r="E631">
        <v>0</v>
      </c>
      <c r="F631" s="4">
        <v>1.88806733489037</v>
      </c>
      <c r="G631">
        <f t="shared" si="63"/>
        <v>-8.9199683128840662E-3</v>
      </c>
      <c r="H631">
        <f t="shared" si="64"/>
        <v>-1.1889142094957634</v>
      </c>
      <c r="I631">
        <f t="shared" si="65"/>
        <v>-2.1001134474948864</v>
      </c>
      <c r="J631">
        <f t="shared" si="66"/>
        <v>-0.65174037351932212</v>
      </c>
      <c r="K631">
        <f t="shared" si="67"/>
        <v>0.62321339351963878</v>
      </c>
      <c r="L631">
        <f t="shared" si="68"/>
        <v>-1.1978341778086474</v>
      </c>
      <c r="M631">
        <f t="shared" si="69"/>
        <v>-2.1286404274945694</v>
      </c>
    </row>
    <row r="632" spans="1:13" x14ac:dyDescent="0.3">
      <c r="A632" s="1">
        <v>24040780011501</v>
      </c>
      <c r="B632">
        <v>40.220446586608901</v>
      </c>
      <c r="C632">
        <v>12.7</v>
      </c>
      <c r="D632">
        <v>3.4474626882001801E-3</v>
      </c>
      <c r="E632">
        <v>0.5</v>
      </c>
      <c r="F632" s="4">
        <v>-2.67089889446894</v>
      </c>
      <c r="G632">
        <f t="shared" si="63"/>
        <v>3.099673812823895E-2</v>
      </c>
      <c r="H632">
        <f t="shared" si="64"/>
        <v>-0.62023819886385056</v>
      </c>
      <c r="I632">
        <f t="shared" si="65"/>
        <v>0.19678182276415349</v>
      </c>
      <c r="J632">
        <f t="shared" si="66"/>
        <v>-0.3629448987843214</v>
      </c>
      <c r="K632">
        <f t="shared" si="67"/>
        <v>-1.9834997757073025</v>
      </c>
      <c r="L632">
        <f t="shared" si="68"/>
        <v>-0.58924146073561157</v>
      </c>
      <c r="M632">
        <f t="shared" si="69"/>
        <v>-2.1496628517274705</v>
      </c>
    </row>
    <row r="633" spans="1:13" x14ac:dyDescent="0.3">
      <c r="A633" s="1">
        <v>24040590010006</v>
      </c>
      <c r="B633">
        <v>39.1568436225255</v>
      </c>
      <c r="C633">
        <v>18.5</v>
      </c>
      <c r="D633">
        <v>-1.8730531582453601E-2</v>
      </c>
      <c r="E633">
        <v>1.8</v>
      </c>
      <c r="F633" s="4">
        <v>-1.84301872054736</v>
      </c>
      <c r="G633">
        <f t="shared" si="63"/>
        <v>-0.35184819570254688</v>
      </c>
      <c r="H633">
        <f t="shared" si="64"/>
        <v>-0.28020512034167577</v>
      </c>
      <c r="I633">
        <f t="shared" si="65"/>
        <v>-1.0301562613713047</v>
      </c>
      <c r="J633">
        <f t="shared" si="66"/>
        <v>0.38792333552668062</v>
      </c>
      <c r="K633">
        <f t="shared" si="67"/>
        <v>-1.5101367273026751</v>
      </c>
      <c r="L633">
        <f t="shared" si="68"/>
        <v>-0.63205331604422266</v>
      </c>
      <c r="M633">
        <f t="shared" si="69"/>
        <v>-2.1523696531472991</v>
      </c>
    </row>
    <row r="634" spans="1:13" x14ac:dyDescent="0.3">
      <c r="A634" s="1">
        <v>24040820030101</v>
      </c>
      <c r="B634">
        <v>35.318723440170302</v>
      </c>
      <c r="C634">
        <v>2.8</v>
      </c>
      <c r="D634">
        <v>-3.8221474736928898E-2</v>
      </c>
      <c r="E634">
        <v>0</v>
      </c>
      <c r="F634" s="4">
        <v>1.8428953190644601</v>
      </c>
      <c r="G634">
        <f t="shared" si="63"/>
        <v>-1.7333833332194801</v>
      </c>
      <c r="H634">
        <f t="shared" si="64"/>
        <v>-1.2006394880654936</v>
      </c>
      <c r="I634">
        <f t="shared" si="65"/>
        <v>-2.1084404452385814</v>
      </c>
      <c r="J634">
        <f t="shared" si="66"/>
        <v>-0.65174037351932212</v>
      </c>
      <c r="K634">
        <f t="shared" si="67"/>
        <v>0.59738506257574508</v>
      </c>
      <c r="L634">
        <f t="shared" si="68"/>
        <v>-2.9340228212849739</v>
      </c>
      <c r="M634">
        <f t="shared" si="69"/>
        <v>-2.1627957561821582</v>
      </c>
    </row>
    <row r="635" spans="1:13" x14ac:dyDescent="0.3">
      <c r="A635" s="1">
        <v>24040590010601</v>
      </c>
      <c r="B635">
        <v>39.752224286397301</v>
      </c>
      <c r="C635">
        <v>24.7</v>
      </c>
      <c r="D635">
        <v>-2.0215832628309701E-3</v>
      </c>
      <c r="E635">
        <v>0.4</v>
      </c>
      <c r="F635" s="4">
        <v>-2.0703314145406102</v>
      </c>
      <c r="G635">
        <f t="shared" si="63"/>
        <v>-0.13754033970614768</v>
      </c>
      <c r="H635">
        <f t="shared" si="64"/>
        <v>8.3278515319959279E-2</v>
      </c>
      <c r="I635">
        <f t="shared" si="65"/>
        <v>-0.10577848450790428</v>
      </c>
      <c r="J635">
        <f t="shared" si="66"/>
        <v>-0.42070399373132156</v>
      </c>
      <c r="K635">
        <f t="shared" si="67"/>
        <v>-1.6401089541528684</v>
      </c>
      <c r="L635">
        <f t="shared" si="68"/>
        <v>-5.4261824386188401E-2</v>
      </c>
      <c r="M635">
        <f t="shared" si="69"/>
        <v>-2.1665914323920941</v>
      </c>
    </row>
    <row r="636" spans="1:13" x14ac:dyDescent="0.3">
      <c r="A636" s="1">
        <v>24040820040301</v>
      </c>
      <c r="B636">
        <v>37.778525749842302</v>
      </c>
      <c r="C636">
        <v>5.2</v>
      </c>
      <c r="D636">
        <v>-1.5211714761486899E-2</v>
      </c>
      <c r="E636">
        <v>0</v>
      </c>
      <c r="F636" s="4">
        <v>-0.39102928548430382</v>
      </c>
      <c r="G636">
        <f t="shared" si="63"/>
        <v>-0.84797507065906563</v>
      </c>
      <c r="H636">
        <f t="shared" si="64"/>
        <v>-1.0599361452287317</v>
      </c>
      <c r="I636">
        <f t="shared" si="65"/>
        <v>-0.83548715306274546</v>
      </c>
      <c r="J636">
        <f t="shared" si="66"/>
        <v>-0.65174037351932212</v>
      </c>
      <c r="K636">
        <f t="shared" si="67"/>
        <v>-0.67992220244334844</v>
      </c>
      <c r="L636">
        <f t="shared" si="68"/>
        <v>-1.9079112158877973</v>
      </c>
      <c r="M636">
        <f t="shared" si="69"/>
        <v>-2.1671497290254162</v>
      </c>
    </row>
    <row r="637" spans="1:13" x14ac:dyDescent="0.3">
      <c r="A637" s="1">
        <v>24040570020801</v>
      </c>
      <c r="B637">
        <v>43.808978843688998</v>
      </c>
      <c r="C637">
        <v>32.299999999999997</v>
      </c>
      <c r="D637">
        <v>-2.3662530619185398E-2</v>
      </c>
      <c r="E637">
        <v>0</v>
      </c>
      <c r="F637" s="4">
        <v>0.36749832821078598</v>
      </c>
      <c r="G637">
        <f t="shared" si="63"/>
        <v>1.3226924562719327</v>
      </c>
      <c r="H637">
        <f t="shared" si="64"/>
        <v>0.52883910096970543</v>
      </c>
      <c r="I637">
        <f t="shared" si="65"/>
        <v>-1.303005887682767</v>
      </c>
      <c r="J637">
        <f t="shared" si="66"/>
        <v>-0.65174037351932212</v>
      </c>
      <c r="K637">
        <f t="shared" si="67"/>
        <v>-0.24621337014099792</v>
      </c>
      <c r="L637">
        <f t="shared" si="68"/>
        <v>1.8515315572416382</v>
      </c>
      <c r="M637">
        <f t="shared" si="69"/>
        <v>-2.2009596313430873</v>
      </c>
    </row>
    <row r="638" spans="1:13" x14ac:dyDescent="0.3">
      <c r="A638" s="1">
        <v>24040640010902</v>
      </c>
      <c r="B638">
        <v>37.449651082356802</v>
      </c>
      <c r="C638">
        <v>7.2</v>
      </c>
      <c r="D638">
        <v>-3.6050542257726199E-2</v>
      </c>
      <c r="E638">
        <v>0</v>
      </c>
      <c r="F638" s="4">
        <v>1.55645427107811</v>
      </c>
      <c r="G638">
        <f t="shared" si="63"/>
        <v>-0.96635383093321925</v>
      </c>
      <c r="H638">
        <f t="shared" si="64"/>
        <v>-0.94268335953143012</v>
      </c>
      <c r="I638">
        <f t="shared" si="65"/>
        <v>-1.9883394250870472</v>
      </c>
      <c r="J638">
        <f t="shared" si="66"/>
        <v>-0.65174037351932212</v>
      </c>
      <c r="K638">
        <f t="shared" si="67"/>
        <v>0.43360458813732888</v>
      </c>
      <c r="L638">
        <f t="shared" si="68"/>
        <v>-1.9090371904646495</v>
      </c>
      <c r="M638">
        <f t="shared" si="69"/>
        <v>-2.2064752104690406</v>
      </c>
    </row>
    <row r="639" spans="1:13" x14ac:dyDescent="0.3">
      <c r="A639" s="1">
        <v>24040660010304</v>
      </c>
      <c r="B639">
        <v>39.286186536153203</v>
      </c>
      <c r="C639">
        <v>11.7</v>
      </c>
      <c r="D639">
        <v>-1.7692354042083001E-2</v>
      </c>
      <c r="E639">
        <v>0.7</v>
      </c>
      <c r="F639" s="4">
        <v>-0.96413896481196104</v>
      </c>
      <c r="G639">
        <f t="shared" si="63"/>
        <v>-0.30529108662946991</v>
      </c>
      <c r="H639">
        <f t="shared" si="64"/>
        <v>-0.67886459171250135</v>
      </c>
      <c r="I639">
        <f t="shared" si="65"/>
        <v>-0.97272187182146841</v>
      </c>
      <c r="J639">
        <f t="shared" si="66"/>
        <v>-0.24742670889032112</v>
      </c>
      <c r="K639">
        <f t="shared" si="67"/>
        <v>-1.0076132783048124</v>
      </c>
      <c r="L639">
        <f t="shared" si="68"/>
        <v>-0.98415567834197126</v>
      </c>
      <c r="M639">
        <f t="shared" si="69"/>
        <v>-2.227761859016602</v>
      </c>
    </row>
    <row r="640" spans="1:13" x14ac:dyDescent="0.3">
      <c r="A640" s="1">
        <v>24040570041101</v>
      </c>
      <c r="B640">
        <v>40.973680734634399</v>
      </c>
      <c r="C640">
        <v>18.7</v>
      </c>
      <c r="D640">
        <v>-5.7162189526328349E-3</v>
      </c>
      <c r="E640">
        <v>0</v>
      </c>
      <c r="F640" s="4">
        <v>-1.4822193483511601</v>
      </c>
      <c r="G640">
        <f t="shared" si="63"/>
        <v>0.30212411112162407</v>
      </c>
      <c r="H640">
        <f t="shared" si="64"/>
        <v>-0.26847984177194567</v>
      </c>
      <c r="I640">
        <f t="shared" si="65"/>
        <v>-0.31017430044614863</v>
      </c>
      <c r="J640">
        <f t="shared" si="66"/>
        <v>-0.65174037351932212</v>
      </c>
      <c r="K640">
        <f t="shared" si="67"/>
        <v>-1.303839854802082</v>
      </c>
      <c r="L640">
        <f t="shared" si="68"/>
        <v>3.3644269349678402E-2</v>
      </c>
      <c r="M640">
        <f t="shared" si="69"/>
        <v>-2.2657545287675527</v>
      </c>
    </row>
    <row r="641" spans="1:13" x14ac:dyDescent="0.3">
      <c r="A641" s="1">
        <v>24040610020701</v>
      </c>
      <c r="B641">
        <v>35.012108802795403</v>
      </c>
      <c r="C641">
        <v>11.6</v>
      </c>
      <c r="D641">
        <v>-2.1965904394164699E-2</v>
      </c>
      <c r="E641">
        <v>0</v>
      </c>
      <c r="F641" s="4">
        <v>8.8579550618305802E-2</v>
      </c>
      <c r="G641">
        <f t="shared" si="63"/>
        <v>-1.8437495737446794</v>
      </c>
      <c r="H641">
        <f t="shared" si="64"/>
        <v>-0.68472723099736643</v>
      </c>
      <c r="I641">
        <f t="shared" si="65"/>
        <v>-1.2091445896493671</v>
      </c>
      <c r="J641">
        <f t="shared" si="66"/>
        <v>-0.65174037351932212</v>
      </c>
      <c r="K641">
        <f t="shared" si="67"/>
        <v>-0.40569278150684501</v>
      </c>
      <c r="L641">
        <f t="shared" si="68"/>
        <v>-2.5284768047420458</v>
      </c>
      <c r="M641">
        <f t="shared" si="69"/>
        <v>-2.2665777446755344</v>
      </c>
    </row>
    <row r="642" spans="1:13" x14ac:dyDescent="0.3">
      <c r="A642" s="1">
        <v>24040780011402</v>
      </c>
      <c r="B642">
        <v>39.236673672994002</v>
      </c>
      <c r="C642">
        <v>10.9</v>
      </c>
      <c r="D642">
        <v>-7.9166830206910798E-3</v>
      </c>
      <c r="E642">
        <v>0.6</v>
      </c>
      <c r="F642" s="4">
        <v>-1.90054046114286</v>
      </c>
      <c r="G642">
        <f t="shared" si="63"/>
        <v>-0.32311329045934817</v>
      </c>
      <c r="H642">
        <f t="shared" si="64"/>
        <v>-0.72576570599142198</v>
      </c>
      <c r="I642">
        <f t="shared" si="65"/>
        <v>-0.43190907659066025</v>
      </c>
      <c r="J642">
        <f t="shared" si="66"/>
        <v>-0.30518580383732125</v>
      </c>
      <c r="K642">
        <f t="shared" si="67"/>
        <v>-1.5430263499020989</v>
      </c>
      <c r="L642">
        <f t="shared" si="68"/>
        <v>-1.0488789964507701</v>
      </c>
      <c r="M642">
        <f t="shared" si="69"/>
        <v>-2.2801212303300806</v>
      </c>
    </row>
    <row r="643" spans="1:13" x14ac:dyDescent="0.3">
      <c r="A643" s="1">
        <v>24040780011301</v>
      </c>
      <c r="B643">
        <v>39.926322619120299</v>
      </c>
      <c r="C643">
        <v>25.1</v>
      </c>
      <c r="D643">
        <v>-1.06364007418354E-3</v>
      </c>
      <c r="E643">
        <v>0</v>
      </c>
      <c r="F643" s="4">
        <v>-2.0163912687982801</v>
      </c>
      <c r="G643">
        <f t="shared" si="63"/>
        <v>-7.4873473476767774E-2</v>
      </c>
      <c r="H643">
        <f t="shared" si="64"/>
        <v>0.10672907245941973</v>
      </c>
      <c r="I643">
        <f t="shared" si="65"/>
        <v>-5.2782845396169495E-2</v>
      </c>
      <c r="J643">
        <f t="shared" si="66"/>
        <v>-0.65174037351932212</v>
      </c>
      <c r="K643">
        <f t="shared" si="67"/>
        <v>-1.6092672060058739</v>
      </c>
      <c r="L643">
        <f t="shared" si="68"/>
        <v>3.1855598982651959E-2</v>
      </c>
      <c r="M643">
        <f t="shared" si="69"/>
        <v>-2.3137904249213657</v>
      </c>
    </row>
    <row r="644" spans="1:13" x14ac:dyDescent="0.3">
      <c r="A644" s="1">
        <v>24040831011001</v>
      </c>
      <c r="B644">
        <v>40.5441428422928</v>
      </c>
      <c r="C644">
        <v>14.3</v>
      </c>
      <c r="D644">
        <v>-2.09882254130207E-2</v>
      </c>
      <c r="E644">
        <v>0</v>
      </c>
      <c r="F644" s="4">
        <v>-0.32483927207067603</v>
      </c>
      <c r="G644">
        <f t="shared" ref="G644:G695" si="70">STANDARDIZE(B644, AVERAGE(B:B), _xlfn.STDEV.S(B:B))</f>
        <v>0.14751152397727307</v>
      </c>
      <c r="H644">
        <f t="shared" ref="H644:H695" si="71">STANDARDIZE(C644, AVERAGE(C:C), _xlfn.STDEV.S(C:C))</f>
        <v>-0.52643597030600919</v>
      </c>
      <c r="I644">
        <f t="shared" ref="I644:I695" si="72">STANDARDIZE(D644, AVERAGE(D:D), _xlfn.STDEV.S(D:D))</f>
        <v>-1.1550571207202409</v>
      </c>
      <c r="J644">
        <f t="shared" ref="J644:J695" si="73">STANDARDIZE(E644, AVERAGE(E:E), _xlfn.STDEV.S(E:E))</f>
        <v>-0.65174037351932212</v>
      </c>
      <c r="K644">
        <f t="shared" ref="K644:K695" si="74">STANDARDIZE(F644, AVERAGE(F:F), _xlfn.STDEV.S(F:F))</f>
        <v>-0.64207625865778573</v>
      </c>
      <c r="L644">
        <f t="shared" ref="L644:L695" si="75">G644+H644</f>
        <v>-0.37892444632873612</v>
      </c>
      <c r="M644">
        <f t="shared" ref="M644:M695" si="76">I644+J644+K644</f>
        <v>-2.4488737528973488</v>
      </c>
    </row>
    <row r="645" spans="1:13" x14ac:dyDescent="0.3">
      <c r="A645" s="1">
        <v>24040650010801</v>
      </c>
      <c r="B645">
        <v>38.626900434493997</v>
      </c>
      <c r="C645">
        <v>22.2</v>
      </c>
      <c r="D645">
        <v>-2.57050490472466E-2</v>
      </c>
      <c r="E645">
        <v>0.4</v>
      </c>
      <c r="F645" s="4">
        <v>-0.27749513834714901</v>
      </c>
      <c r="G645">
        <f t="shared" si="70"/>
        <v>-0.54260176785984227</v>
      </c>
      <c r="H645">
        <f t="shared" si="71"/>
        <v>-6.3287466801667774E-2</v>
      </c>
      <c r="I645">
        <f t="shared" si="72"/>
        <v>-1.4160027446732484</v>
      </c>
      <c r="J645">
        <f t="shared" si="73"/>
        <v>-0.42070399373132156</v>
      </c>
      <c r="K645">
        <f t="shared" si="74"/>
        <v>-0.61500596011773645</v>
      </c>
      <c r="L645">
        <f t="shared" si="75"/>
        <v>-0.60588923466151001</v>
      </c>
      <c r="M645">
        <f t="shared" si="76"/>
        <v>-2.4517126985223063</v>
      </c>
    </row>
    <row r="646" spans="1:13" x14ac:dyDescent="0.3">
      <c r="A646" s="1">
        <v>24040690020206</v>
      </c>
      <c r="B646">
        <v>36.985431989033998</v>
      </c>
      <c r="C646">
        <v>95.3</v>
      </c>
      <c r="D646">
        <v>-5.2302141363422096E-3</v>
      </c>
      <c r="E646">
        <v>0.2</v>
      </c>
      <c r="F646" s="4">
        <v>-2.0643372982740398</v>
      </c>
      <c r="G646">
        <f t="shared" si="70"/>
        <v>-1.1334499505076099</v>
      </c>
      <c r="H646">
        <f t="shared" si="71"/>
        <v>4.2223018504347065</v>
      </c>
      <c r="I646">
        <f t="shared" si="72"/>
        <v>-0.28328738673775911</v>
      </c>
      <c r="J646">
        <f t="shared" si="73"/>
        <v>-0.53622218362532192</v>
      </c>
      <c r="K646">
        <f t="shared" si="74"/>
        <v>-1.6366816548433618</v>
      </c>
      <c r="L646">
        <f t="shared" si="75"/>
        <v>3.0888518999270964</v>
      </c>
      <c r="M646">
        <f t="shared" si="76"/>
        <v>-2.4561912252064428</v>
      </c>
    </row>
    <row r="647" spans="1:13" x14ac:dyDescent="0.3">
      <c r="A647" s="1">
        <v>24040580010005</v>
      </c>
      <c r="B647">
        <v>40.707369550069174</v>
      </c>
      <c r="C647">
        <v>22.5</v>
      </c>
      <c r="D647">
        <v>-1.7223517022406133E-3</v>
      </c>
      <c r="E647">
        <v>2.6</v>
      </c>
      <c r="F647" s="4">
        <v>-4.8413766175508499</v>
      </c>
      <c r="G647">
        <f t="shared" si="70"/>
        <v>0.20626513810612851</v>
      </c>
      <c r="H647">
        <f t="shared" si="71"/>
        <v>-4.5699548947072482E-2</v>
      </c>
      <c r="I647">
        <f t="shared" si="72"/>
        <v>-8.9224300518895044E-2</v>
      </c>
      <c r="J647">
        <f t="shared" si="73"/>
        <v>0.84999609510268193</v>
      </c>
      <c r="K647">
        <f t="shared" si="74"/>
        <v>-3.2245295573791966</v>
      </c>
      <c r="L647">
        <f t="shared" si="75"/>
        <v>0.16056558915905603</v>
      </c>
      <c r="M647">
        <f t="shared" si="76"/>
        <v>-2.4637577627954097</v>
      </c>
    </row>
    <row r="648" spans="1:13" x14ac:dyDescent="0.3">
      <c r="A648" s="1">
        <v>24040650010802</v>
      </c>
      <c r="B648">
        <v>39.676867365837097</v>
      </c>
      <c r="C648">
        <v>18.600000000000001</v>
      </c>
      <c r="D648">
        <v>-2.2097317812343399E-2</v>
      </c>
      <c r="E648">
        <v>0.5</v>
      </c>
      <c r="F648" s="4">
        <v>-0.80664058029651597</v>
      </c>
      <c r="G648">
        <f t="shared" si="70"/>
        <v>-0.16466513743593342</v>
      </c>
      <c r="H648">
        <f t="shared" si="71"/>
        <v>-0.27434248105681058</v>
      </c>
      <c r="I648">
        <f t="shared" si="72"/>
        <v>-1.2164146847518451</v>
      </c>
      <c r="J648">
        <f t="shared" si="73"/>
        <v>-0.3629448987843214</v>
      </c>
      <c r="K648">
        <f t="shared" si="74"/>
        <v>-0.91755928527357278</v>
      </c>
      <c r="L648">
        <f t="shared" si="75"/>
        <v>-0.439007618492744</v>
      </c>
      <c r="M648">
        <f t="shared" si="76"/>
        <v>-2.4969188688097392</v>
      </c>
    </row>
    <row r="649" spans="1:13" x14ac:dyDescent="0.3">
      <c r="A649" s="1">
        <v>24040780011701</v>
      </c>
      <c r="B649">
        <v>41.355563163757303</v>
      </c>
      <c r="C649">
        <v>11.2</v>
      </c>
      <c r="D649">
        <v>-1.08967788207034E-2</v>
      </c>
      <c r="E649">
        <v>0.5</v>
      </c>
      <c r="F649" s="4">
        <v>-1.8924789088113001</v>
      </c>
      <c r="G649">
        <f t="shared" si="70"/>
        <v>0.43958306737292835</v>
      </c>
      <c r="H649">
        <f t="shared" si="71"/>
        <v>-0.70817778813682675</v>
      </c>
      <c r="I649">
        <f t="shared" si="72"/>
        <v>-0.59677488847543603</v>
      </c>
      <c r="J649">
        <f t="shared" si="73"/>
        <v>-0.3629448987843214</v>
      </c>
      <c r="K649">
        <f t="shared" si="74"/>
        <v>-1.5384169376867241</v>
      </c>
      <c r="L649">
        <f t="shared" si="75"/>
        <v>-0.2685947207638984</v>
      </c>
      <c r="M649">
        <f t="shared" si="76"/>
        <v>-2.4981367249464812</v>
      </c>
    </row>
    <row r="650" spans="1:13" x14ac:dyDescent="0.3">
      <c r="A650" s="1">
        <v>24040640010501</v>
      </c>
      <c r="B650">
        <v>37.675563653310149</v>
      </c>
      <c r="C650">
        <v>9.8000000000000007</v>
      </c>
      <c r="D650">
        <v>-2.7631632828464099E-2</v>
      </c>
      <c r="E650">
        <v>0</v>
      </c>
      <c r="F650" s="4">
        <v>0.23001825778434701</v>
      </c>
      <c r="G650">
        <f t="shared" si="70"/>
        <v>-0.88503637865184792</v>
      </c>
      <c r="H650">
        <f t="shared" si="71"/>
        <v>-0.79025473812493785</v>
      </c>
      <c r="I650">
        <f t="shared" si="72"/>
        <v>-1.522585828093973</v>
      </c>
      <c r="J650">
        <f t="shared" si="73"/>
        <v>-0.65174037351932212</v>
      </c>
      <c r="K650">
        <f t="shared" si="74"/>
        <v>-0.32482134661140249</v>
      </c>
      <c r="L650">
        <f t="shared" si="75"/>
        <v>-1.6752911167767857</v>
      </c>
      <c r="M650">
        <f t="shared" si="76"/>
        <v>-2.4991475482246974</v>
      </c>
    </row>
    <row r="651" spans="1:13" x14ac:dyDescent="0.3">
      <c r="A651" s="1">
        <v>24040680020602</v>
      </c>
      <c r="B651">
        <v>39.571425120035798</v>
      </c>
      <c r="C651">
        <v>33.299999999999997</v>
      </c>
      <c r="D651">
        <v>-2.9412875883281201E-3</v>
      </c>
      <c r="E651">
        <v>0.7</v>
      </c>
      <c r="F651" s="4">
        <v>-2.8949469129244498</v>
      </c>
      <c r="G651">
        <f t="shared" si="70"/>
        <v>-0.20261917759936654</v>
      </c>
      <c r="H651">
        <f t="shared" si="71"/>
        <v>0.58746549381835622</v>
      </c>
      <c r="I651">
        <f t="shared" si="72"/>
        <v>-0.15665866101645842</v>
      </c>
      <c r="J651">
        <f t="shared" si="73"/>
        <v>-0.24742670889032112</v>
      </c>
      <c r="K651">
        <f t="shared" si="74"/>
        <v>-2.1116053353594197</v>
      </c>
      <c r="L651">
        <f t="shared" si="75"/>
        <v>0.38484631621898968</v>
      </c>
      <c r="M651">
        <f t="shared" si="76"/>
        <v>-2.5156907052661994</v>
      </c>
    </row>
    <row r="652" spans="1:13" x14ac:dyDescent="0.3">
      <c r="A652" s="1">
        <v>24040831010802</v>
      </c>
      <c r="B652">
        <v>37.951188723246297</v>
      </c>
      <c r="C652">
        <v>5.5</v>
      </c>
      <c r="D652">
        <v>-2.2182357613928599E-2</v>
      </c>
      <c r="E652">
        <v>0</v>
      </c>
      <c r="F652" s="4">
        <v>-0.40822679579440274</v>
      </c>
      <c r="G652">
        <f t="shared" si="70"/>
        <v>-0.78582486342939151</v>
      </c>
      <c r="H652">
        <f t="shared" si="71"/>
        <v>-1.0423482273741365</v>
      </c>
      <c r="I652">
        <f t="shared" si="72"/>
        <v>-1.2211192838223872</v>
      </c>
      <c r="J652">
        <f t="shared" si="73"/>
        <v>-0.65174037351932212</v>
      </c>
      <c r="K652">
        <f t="shared" si="74"/>
        <v>-0.68975534757931301</v>
      </c>
      <c r="L652">
        <f t="shared" si="75"/>
        <v>-1.8281730908035279</v>
      </c>
      <c r="M652">
        <f t="shared" si="76"/>
        <v>-2.5626150049210223</v>
      </c>
    </row>
    <row r="653" spans="1:13" x14ac:dyDescent="0.3">
      <c r="A653" s="1">
        <v>24040570010401</v>
      </c>
      <c r="B653">
        <v>37.693793296814</v>
      </c>
      <c r="C653">
        <v>15.4</v>
      </c>
      <c r="D653">
        <v>-1.3785791117697999E-2</v>
      </c>
      <c r="E653">
        <v>0</v>
      </c>
      <c r="F653" s="4">
        <v>-1.2545165549963699</v>
      </c>
      <c r="G653">
        <f t="shared" si="70"/>
        <v>-0.8784746005291203</v>
      </c>
      <c r="H653">
        <f t="shared" si="71"/>
        <v>-0.46194693817249327</v>
      </c>
      <c r="I653">
        <f t="shared" si="72"/>
        <v>-0.75660174970826843</v>
      </c>
      <c r="J653">
        <f t="shared" si="73"/>
        <v>-0.65174037351932212</v>
      </c>
      <c r="K653">
        <f t="shared" si="74"/>
        <v>-1.1736445780120832</v>
      </c>
      <c r="L653">
        <f t="shared" si="75"/>
        <v>-1.3404215387016136</v>
      </c>
      <c r="M653">
        <f t="shared" si="76"/>
        <v>-2.581986701239674</v>
      </c>
    </row>
    <row r="654" spans="1:13" x14ac:dyDescent="0.3">
      <c r="A654" s="1">
        <v>24040580010102</v>
      </c>
      <c r="B654">
        <v>42.256666183471701</v>
      </c>
      <c r="C654">
        <v>22.1</v>
      </c>
      <c r="D654">
        <v>1.3631776844461801E-2</v>
      </c>
      <c r="E654">
        <v>0</v>
      </c>
      <c r="F654" s="4">
        <v>-3.9835118154684701</v>
      </c>
      <c r="G654">
        <f t="shared" si="70"/>
        <v>0.76393598627869841</v>
      </c>
      <c r="H654">
        <f t="shared" si="71"/>
        <v>-6.9150106086532728E-2</v>
      </c>
      <c r="I654">
        <f t="shared" si="72"/>
        <v>0.76020170404942833</v>
      </c>
      <c r="J654">
        <f t="shared" si="73"/>
        <v>-0.65174037351932212</v>
      </c>
      <c r="K654">
        <f t="shared" si="74"/>
        <v>-2.734021980770394</v>
      </c>
      <c r="L654">
        <f t="shared" si="75"/>
        <v>0.69478588019216569</v>
      </c>
      <c r="M654">
        <f t="shared" si="76"/>
        <v>-2.625560650240288</v>
      </c>
    </row>
    <row r="655" spans="1:13" x14ac:dyDescent="0.3">
      <c r="A655" s="1">
        <v>24040620010701</v>
      </c>
      <c r="B655">
        <v>40.254927953084298</v>
      </c>
      <c r="C655">
        <v>13</v>
      </c>
      <c r="D655">
        <v>-6.2665182321022E-2</v>
      </c>
      <c r="E655">
        <v>0</v>
      </c>
      <c r="F655" s="4">
        <v>3.3905586088697115</v>
      </c>
      <c r="G655">
        <f t="shared" si="70"/>
        <v>4.3408339931215262E-2</v>
      </c>
      <c r="H655">
        <f t="shared" si="71"/>
        <v>-0.60265028100925533</v>
      </c>
      <c r="I655">
        <f t="shared" si="72"/>
        <v>-3.4607230451163771</v>
      </c>
      <c r="J655">
        <f t="shared" si="73"/>
        <v>-0.65174037351932212</v>
      </c>
      <c r="K655">
        <f t="shared" si="74"/>
        <v>1.4823037209075045</v>
      </c>
      <c r="L655">
        <f t="shared" si="75"/>
        <v>-0.55924194107804004</v>
      </c>
      <c r="M655">
        <f t="shared" si="76"/>
        <v>-2.6301596977281951</v>
      </c>
    </row>
    <row r="656" spans="1:13" x14ac:dyDescent="0.3">
      <c r="A656" s="1">
        <v>24040831010012</v>
      </c>
      <c r="B656">
        <v>41.965400338172913</v>
      </c>
      <c r="C656">
        <v>31</v>
      </c>
      <c r="D656">
        <v>-1.1516557754172638E-2</v>
      </c>
      <c r="E656">
        <v>1.7</v>
      </c>
      <c r="F656" s="4">
        <v>-3.3736273994048451</v>
      </c>
      <c r="G656">
        <f t="shared" si="70"/>
        <v>0.65909455856917698</v>
      </c>
      <c r="H656">
        <f t="shared" si="71"/>
        <v>0.45262479026645952</v>
      </c>
      <c r="I656">
        <f t="shared" si="72"/>
        <v>-0.63106249663053759</v>
      </c>
      <c r="J656">
        <f t="shared" si="73"/>
        <v>0.33016424057968041</v>
      </c>
      <c r="K656">
        <f t="shared" si="74"/>
        <v>-2.3853039471027584</v>
      </c>
      <c r="L656">
        <f t="shared" si="75"/>
        <v>1.1117193488356365</v>
      </c>
      <c r="M656">
        <f t="shared" si="76"/>
        <v>-2.6862022031536155</v>
      </c>
    </row>
    <row r="657" spans="1:13" x14ac:dyDescent="0.3">
      <c r="A657" s="1">
        <v>24040780010101</v>
      </c>
      <c r="B657">
        <v>40.4832140604655</v>
      </c>
      <c r="C657">
        <v>9.9</v>
      </c>
      <c r="D657">
        <v>-1.7844394581126299E-2</v>
      </c>
      <c r="E657">
        <v>0.7</v>
      </c>
      <c r="F657" s="4">
        <v>-1.7884494920571652</v>
      </c>
      <c r="G657">
        <f t="shared" si="70"/>
        <v>0.1255801489860747</v>
      </c>
      <c r="H657">
        <f t="shared" si="71"/>
        <v>-0.78439209884007277</v>
      </c>
      <c r="I657">
        <f t="shared" si="72"/>
        <v>-0.98113310709406232</v>
      </c>
      <c r="J657">
        <f t="shared" si="73"/>
        <v>-0.24742670889032112</v>
      </c>
      <c r="K657">
        <f t="shared" si="74"/>
        <v>-1.478935283952669</v>
      </c>
      <c r="L657">
        <f t="shared" si="75"/>
        <v>-0.65881194985399805</v>
      </c>
      <c r="M657">
        <f t="shared" si="76"/>
        <v>-2.7074950999370522</v>
      </c>
    </row>
    <row r="658" spans="1:13" x14ac:dyDescent="0.3">
      <c r="A658" s="1">
        <v>24040570010404</v>
      </c>
      <c r="B658">
        <v>37.67968209584555</v>
      </c>
      <c r="C658">
        <v>36.5</v>
      </c>
      <c r="D658">
        <v>-2.3531191904718699E-2</v>
      </c>
      <c r="E658">
        <v>0</v>
      </c>
      <c r="F658" s="4">
        <v>-0.53258014547949051</v>
      </c>
      <c r="G658">
        <f t="shared" si="70"/>
        <v>-0.8835539412074298</v>
      </c>
      <c r="H658">
        <f t="shared" si="71"/>
        <v>0.77506995093403896</v>
      </c>
      <c r="I658">
        <f t="shared" si="72"/>
        <v>-1.2957399253629096</v>
      </c>
      <c r="J658">
        <f t="shared" si="73"/>
        <v>-0.65174037351932212</v>
      </c>
      <c r="K658">
        <f t="shared" si="74"/>
        <v>-0.76085776377491521</v>
      </c>
      <c r="L658">
        <f t="shared" si="75"/>
        <v>-0.10848399027339084</v>
      </c>
      <c r="M658">
        <f t="shared" si="76"/>
        <v>-2.7083380626571469</v>
      </c>
    </row>
    <row r="659" spans="1:13" x14ac:dyDescent="0.3">
      <c r="A659" s="1">
        <v>24040620010305</v>
      </c>
      <c r="B659">
        <v>39.596030500200065</v>
      </c>
      <c r="C659">
        <v>5.5</v>
      </c>
      <c r="D659">
        <v>-5.9210631323771336E-2</v>
      </c>
      <c r="E659">
        <v>0</v>
      </c>
      <c r="F659" s="4">
        <v>2.8188331127166699</v>
      </c>
      <c r="G659">
        <f t="shared" si="70"/>
        <v>-0.19376244679005711</v>
      </c>
      <c r="H659">
        <f t="shared" si="71"/>
        <v>-1.0423482273741365</v>
      </c>
      <c r="I659">
        <f t="shared" si="72"/>
        <v>-3.2696092712381222</v>
      </c>
      <c r="J659">
        <f t="shared" si="73"/>
        <v>-0.65174037351932212</v>
      </c>
      <c r="K659">
        <f t="shared" si="74"/>
        <v>1.1554040894938318</v>
      </c>
      <c r="L659">
        <f t="shared" si="75"/>
        <v>-1.2361106741641936</v>
      </c>
      <c r="M659">
        <f t="shared" si="76"/>
        <v>-2.7659455552636123</v>
      </c>
    </row>
    <row r="660" spans="1:13" x14ac:dyDescent="0.3">
      <c r="A660" s="1">
        <v>24040620010308</v>
      </c>
      <c r="B660">
        <v>38.192433198293045</v>
      </c>
      <c r="C660">
        <v>15.4</v>
      </c>
      <c r="D660">
        <v>-6.1683601622159301E-2</v>
      </c>
      <c r="E660">
        <v>0</v>
      </c>
      <c r="F660" s="4">
        <v>2.9191196355968723</v>
      </c>
      <c r="G660">
        <f t="shared" si="70"/>
        <v>-0.69898867717834146</v>
      </c>
      <c r="H660">
        <f t="shared" si="71"/>
        <v>-0.46194693817249327</v>
      </c>
      <c r="I660">
        <f t="shared" si="72"/>
        <v>-3.4064197241131549</v>
      </c>
      <c r="J660">
        <f t="shared" si="73"/>
        <v>-0.65174037351932212</v>
      </c>
      <c r="K660">
        <f t="shared" si="74"/>
        <v>1.2127456416650879</v>
      </c>
      <c r="L660">
        <f t="shared" si="75"/>
        <v>-1.1609356153508348</v>
      </c>
      <c r="M660">
        <f t="shared" si="76"/>
        <v>-2.8454144559673891</v>
      </c>
    </row>
    <row r="661" spans="1:13" x14ac:dyDescent="0.3">
      <c r="A661" s="1">
        <v>24040780010102</v>
      </c>
      <c r="B661">
        <v>40.601081371307401</v>
      </c>
      <c r="C661">
        <v>27.4</v>
      </c>
      <c r="D661">
        <v>-4.0326984191778999E-2</v>
      </c>
      <c r="E661">
        <v>0.5</v>
      </c>
      <c r="F661" s="4">
        <v>0.28394312943730998</v>
      </c>
      <c r="G661">
        <f t="shared" si="70"/>
        <v>0.16800660354091759</v>
      </c>
      <c r="H661">
        <f t="shared" si="71"/>
        <v>0.24156977601131646</v>
      </c>
      <c r="I661">
        <f t="shared" si="72"/>
        <v>-2.2249221119365106</v>
      </c>
      <c r="J661">
        <f t="shared" si="73"/>
        <v>-0.3629448987843214</v>
      </c>
      <c r="K661">
        <f t="shared" si="74"/>
        <v>-0.29398833184120854</v>
      </c>
      <c r="L661">
        <f t="shared" si="75"/>
        <v>0.40957637955223403</v>
      </c>
      <c r="M661">
        <f t="shared" si="76"/>
        <v>-2.8818553425620403</v>
      </c>
    </row>
    <row r="662" spans="1:13" x14ac:dyDescent="0.3">
      <c r="A662" s="1">
        <v>24040780010603</v>
      </c>
      <c r="B662">
        <v>37.865984678268397</v>
      </c>
      <c r="C662">
        <v>10.5</v>
      </c>
      <c r="D662">
        <v>-2.4586670333519599E-2</v>
      </c>
      <c r="E662">
        <v>0.5</v>
      </c>
      <c r="F662" s="4">
        <v>-1.2517932172217745</v>
      </c>
      <c r="G662">
        <f t="shared" si="70"/>
        <v>-0.81649414328589398</v>
      </c>
      <c r="H662">
        <f t="shared" si="71"/>
        <v>-0.7492162631308823</v>
      </c>
      <c r="I662">
        <f t="shared" si="72"/>
        <v>-1.3541314401895164</v>
      </c>
      <c r="J662">
        <f t="shared" si="73"/>
        <v>-0.3629448987843214</v>
      </c>
      <c r="K662">
        <f t="shared" si="74"/>
        <v>-1.172087435431036</v>
      </c>
      <c r="L662">
        <f t="shared" si="75"/>
        <v>-1.5657104064167764</v>
      </c>
      <c r="M662">
        <f t="shared" si="76"/>
        <v>-2.8891637744048735</v>
      </c>
    </row>
    <row r="663" spans="1:13" x14ac:dyDescent="0.3">
      <c r="A663" s="1">
        <v>24040780010906</v>
      </c>
      <c r="B663">
        <v>38.744714736938498</v>
      </c>
      <c r="C663">
        <v>36.799999999999997</v>
      </c>
      <c r="D663">
        <v>-1.0115909700592399E-2</v>
      </c>
      <c r="E663">
        <v>0.5</v>
      </c>
      <c r="F663" s="4">
        <v>-2.7154919281601897</v>
      </c>
      <c r="G663">
        <f t="shared" si="70"/>
        <v>-0.50019439372982033</v>
      </c>
      <c r="H663">
        <f t="shared" si="71"/>
        <v>0.79265786878863409</v>
      </c>
      <c r="I663">
        <f t="shared" si="72"/>
        <v>-0.55357539755225216</v>
      </c>
      <c r="J663">
        <f t="shared" si="73"/>
        <v>-0.3629448987843214</v>
      </c>
      <c r="K663">
        <f t="shared" si="74"/>
        <v>-2.0089970578389793</v>
      </c>
      <c r="L663">
        <f t="shared" si="75"/>
        <v>0.29246347505881376</v>
      </c>
      <c r="M663">
        <f t="shared" si="76"/>
        <v>-2.925517354175553</v>
      </c>
    </row>
    <row r="664" spans="1:13" x14ac:dyDescent="0.3">
      <c r="A664" s="1">
        <v>24040570020803</v>
      </c>
      <c r="B664">
        <v>42.765851736068697</v>
      </c>
      <c r="C664">
        <v>15.7</v>
      </c>
      <c r="D664">
        <v>-3.02284928038716E-2</v>
      </c>
      <c r="E664">
        <v>0</v>
      </c>
      <c r="F664" s="4">
        <v>-0.37444812739461947</v>
      </c>
      <c r="G664">
        <f t="shared" si="70"/>
        <v>0.94721782712951341</v>
      </c>
      <c r="H664">
        <f t="shared" si="71"/>
        <v>-0.44435902031789809</v>
      </c>
      <c r="I664">
        <f t="shared" si="72"/>
        <v>-1.666250145259504</v>
      </c>
      <c r="J664">
        <f t="shared" si="73"/>
        <v>-0.65174037351932212</v>
      </c>
      <c r="K664">
        <f t="shared" si="74"/>
        <v>-0.67044147348443095</v>
      </c>
      <c r="L664">
        <f t="shared" si="75"/>
        <v>0.50285880681161532</v>
      </c>
      <c r="M664">
        <f t="shared" si="76"/>
        <v>-2.9884319922632572</v>
      </c>
    </row>
    <row r="665" spans="1:13" x14ac:dyDescent="0.3">
      <c r="A665" s="1">
        <v>24040730011401</v>
      </c>
      <c r="B665">
        <v>41.336239178975397</v>
      </c>
      <c r="C665">
        <v>21.5</v>
      </c>
      <c r="D665">
        <v>-2.16528490030517E-2</v>
      </c>
      <c r="E665">
        <v>0</v>
      </c>
      <c r="F665" s="4">
        <v>-1.3203627212593951</v>
      </c>
      <c r="G665">
        <f t="shared" si="70"/>
        <v>0.43262738003000012</v>
      </c>
      <c r="H665">
        <f t="shared" si="71"/>
        <v>-0.1043259417957233</v>
      </c>
      <c r="I665">
        <f t="shared" si="72"/>
        <v>-1.1918256392919533</v>
      </c>
      <c r="J665">
        <f t="shared" si="73"/>
        <v>-0.65174037351932212</v>
      </c>
      <c r="K665">
        <f t="shared" si="74"/>
        <v>-1.2112939178197737</v>
      </c>
      <c r="L665">
        <f t="shared" si="75"/>
        <v>0.32830143823427682</v>
      </c>
      <c r="M665">
        <f t="shared" si="76"/>
        <v>-3.0548599306310491</v>
      </c>
    </row>
    <row r="666" spans="1:13" x14ac:dyDescent="0.3">
      <c r="A666" s="1">
        <v>24040570020602</v>
      </c>
      <c r="B666">
        <v>43.466854095458999</v>
      </c>
      <c r="C666">
        <v>22.5</v>
      </c>
      <c r="D666">
        <v>-8.0120672064367699E-3</v>
      </c>
      <c r="E666">
        <v>0</v>
      </c>
      <c r="F666" s="4">
        <v>-2.7491074315488411</v>
      </c>
      <c r="G666">
        <f t="shared" si="70"/>
        <v>1.1995443163916855</v>
      </c>
      <c r="H666">
        <f t="shared" si="71"/>
        <v>-4.5699548947072482E-2</v>
      </c>
      <c r="I666">
        <f t="shared" si="72"/>
        <v>-0.43718595098639823</v>
      </c>
      <c r="J666">
        <f t="shared" si="73"/>
        <v>-0.65174037351932212</v>
      </c>
      <c r="K666">
        <f t="shared" si="74"/>
        <v>-2.0282176378926517</v>
      </c>
      <c r="L666">
        <f t="shared" si="75"/>
        <v>1.1538447674446131</v>
      </c>
      <c r="M666">
        <f t="shared" si="76"/>
        <v>-3.1171439623983721</v>
      </c>
    </row>
    <row r="667" spans="1:13" x14ac:dyDescent="0.3">
      <c r="A667" s="1">
        <v>24040780011202</v>
      </c>
      <c r="B667">
        <v>41.117212931315102</v>
      </c>
      <c r="C667">
        <v>13.3</v>
      </c>
      <c r="D667">
        <v>-1.8777126679196999E-2</v>
      </c>
      <c r="E667">
        <v>0.7</v>
      </c>
      <c r="F667" s="4">
        <v>-2.56401058038076</v>
      </c>
      <c r="G667">
        <f t="shared" si="70"/>
        <v>0.35378866659620056</v>
      </c>
      <c r="H667">
        <f t="shared" si="71"/>
        <v>-0.58506236315465998</v>
      </c>
      <c r="I667">
        <f t="shared" si="72"/>
        <v>-1.0327340101988485</v>
      </c>
      <c r="J667">
        <f t="shared" si="73"/>
        <v>-0.24742670889032112</v>
      </c>
      <c r="K667">
        <f t="shared" si="74"/>
        <v>-1.9223834695202129</v>
      </c>
      <c r="L667">
        <f t="shared" si="75"/>
        <v>-0.23127369655845942</v>
      </c>
      <c r="M667">
        <f t="shared" si="76"/>
        <v>-3.2025441886093824</v>
      </c>
    </row>
    <row r="668" spans="1:13" x14ac:dyDescent="0.3">
      <c r="A668" s="1">
        <v>24040780010604</v>
      </c>
      <c r="B668">
        <v>37.647429466247601</v>
      </c>
      <c r="C668">
        <v>8</v>
      </c>
      <c r="D668">
        <v>-3.7582745309919098E-2</v>
      </c>
      <c r="E668">
        <v>0.7</v>
      </c>
      <c r="F668" s="4">
        <v>-0.75737237806032176</v>
      </c>
      <c r="G668">
        <f t="shared" si="70"/>
        <v>-0.89516330697761326</v>
      </c>
      <c r="H668">
        <f t="shared" si="71"/>
        <v>-0.89578224525250938</v>
      </c>
      <c r="I668">
        <f t="shared" si="72"/>
        <v>-2.0731044518258082</v>
      </c>
      <c r="J668">
        <f t="shared" si="73"/>
        <v>-0.24742670889032112</v>
      </c>
      <c r="K668">
        <f t="shared" si="74"/>
        <v>-0.88938884813232821</v>
      </c>
      <c r="L668">
        <f t="shared" si="75"/>
        <v>-1.7909455522301228</v>
      </c>
      <c r="M668">
        <f t="shared" si="76"/>
        <v>-3.2099200088484574</v>
      </c>
    </row>
    <row r="669" spans="1:13" x14ac:dyDescent="0.3">
      <c r="A669" s="1">
        <v>24040831010803</v>
      </c>
      <c r="B669">
        <v>37.644943714141846</v>
      </c>
      <c r="C669">
        <v>9.1999999999999993</v>
      </c>
      <c r="D669">
        <v>-4.1225127099702746E-2</v>
      </c>
      <c r="E669">
        <v>0</v>
      </c>
      <c r="F669" s="4">
        <v>0.14635028580396944</v>
      </c>
      <c r="G669">
        <f t="shared" si="70"/>
        <v>-0.89605805589481646</v>
      </c>
      <c r="H669">
        <f t="shared" si="71"/>
        <v>-0.82543057383412843</v>
      </c>
      <c r="I669">
        <f t="shared" si="72"/>
        <v>-2.2746094608139491</v>
      </c>
      <c r="J669">
        <f t="shared" si="73"/>
        <v>-0.65174037351932212</v>
      </c>
      <c r="K669">
        <f t="shared" si="74"/>
        <v>-0.37266078946562409</v>
      </c>
      <c r="L669">
        <f t="shared" si="75"/>
        <v>-1.7214886297289449</v>
      </c>
      <c r="M669">
        <f t="shared" si="76"/>
        <v>-3.2990106237988952</v>
      </c>
    </row>
    <row r="670" spans="1:13" x14ac:dyDescent="0.3">
      <c r="A670" s="1">
        <v>24040780010901</v>
      </c>
      <c r="B670">
        <v>38.395486831665004</v>
      </c>
      <c r="C670">
        <v>12.3</v>
      </c>
      <c r="D670">
        <v>3.0144082071880498E-3</v>
      </c>
      <c r="E670">
        <v>0.4</v>
      </c>
      <c r="F670" s="4">
        <v>-4.5418322086334246</v>
      </c>
      <c r="G670">
        <f t="shared" si="70"/>
        <v>-0.62589932197954168</v>
      </c>
      <c r="H670">
        <f t="shared" si="71"/>
        <v>-0.64368875600331077</v>
      </c>
      <c r="I670">
        <f t="shared" si="72"/>
        <v>0.17282424441982308</v>
      </c>
      <c r="J670">
        <f t="shared" si="73"/>
        <v>-0.42070399373132156</v>
      </c>
      <c r="K670">
        <f t="shared" si="74"/>
        <v>-3.0532568792740364</v>
      </c>
      <c r="L670">
        <f t="shared" si="75"/>
        <v>-1.2695880779828523</v>
      </c>
      <c r="M670">
        <f t="shared" si="76"/>
        <v>-3.3011366285855348</v>
      </c>
    </row>
    <row r="671" spans="1:13" x14ac:dyDescent="0.3">
      <c r="A671" s="1">
        <v>24040620010310</v>
      </c>
      <c r="B671">
        <v>39.761511484781899</v>
      </c>
      <c r="C671">
        <v>8.1</v>
      </c>
      <c r="D671">
        <v>-6.9831842711816194E-2</v>
      </c>
      <c r="E671">
        <v>0</v>
      </c>
      <c r="F671" s="4">
        <v>2.8666064900656547</v>
      </c>
      <c r="G671">
        <f t="shared" si="70"/>
        <v>-0.13419740350618231</v>
      </c>
      <c r="H671">
        <f t="shared" si="71"/>
        <v>-0.8899196059676443</v>
      </c>
      <c r="I671">
        <f t="shared" si="72"/>
        <v>-3.8571993207535109</v>
      </c>
      <c r="J671">
        <f t="shared" si="73"/>
        <v>-0.65174037351932212</v>
      </c>
      <c r="K671">
        <f t="shared" si="74"/>
        <v>1.182719819773226</v>
      </c>
      <c r="L671">
        <f t="shared" si="75"/>
        <v>-1.0241170094738266</v>
      </c>
      <c r="M671">
        <f t="shared" si="76"/>
        <v>-3.326219874499607</v>
      </c>
    </row>
    <row r="672" spans="1:13" x14ac:dyDescent="0.3">
      <c r="A672" s="1">
        <v>24040640010801</v>
      </c>
      <c r="B672">
        <v>36.856231689453097</v>
      </c>
      <c r="C672">
        <v>5.8</v>
      </c>
      <c r="D672">
        <v>-4.6054336552818598E-2</v>
      </c>
      <c r="E672">
        <v>0</v>
      </c>
      <c r="F672" s="4">
        <v>0.50898177921772003</v>
      </c>
      <c r="G672">
        <f t="shared" si="70"/>
        <v>-1.1799557255141651</v>
      </c>
      <c r="H672">
        <f t="shared" si="71"/>
        <v>-1.0247603095195412</v>
      </c>
      <c r="I672">
        <f t="shared" si="72"/>
        <v>-2.5417725289429294</v>
      </c>
      <c r="J672">
        <f t="shared" si="73"/>
        <v>-0.65174037351932212</v>
      </c>
      <c r="K672">
        <f t="shared" si="74"/>
        <v>-0.16531635173529685</v>
      </c>
      <c r="L672">
        <f t="shared" si="75"/>
        <v>-2.2047160350337061</v>
      </c>
      <c r="M672">
        <f t="shared" si="76"/>
        <v>-3.3588292541975484</v>
      </c>
    </row>
    <row r="673" spans="1:13" x14ac:dyDescent="0.3">
      <c r="A673" s="1">
        <v>24040550010101</v>
      </c>
      <c r="B673">
        <v>39.099537849426298</v>
      </c>
      <c r="C673">
        <v>12.3</v>
      </c>
      <c r="D673">
        <v>-5.0678643242766497E-2</v>
      </c>
      <c r="E673">
        <v>0</v>
      </c>
      <c r="F673" s="4">
        <v>0.95110079778565237</v>
      </c>
      <c r="G673">
        <f t="shared" si="70"/>
        <v>-0.37247546513592317</v>
      </c>
      <c r="H673">
        <f t="shared" si="71"/>
        <v>-0.64368875600331077</v>
      </c>
      <c r="I673">
        <f t="shared" si="72"/>
        <v>-2.7975999009486578</v>
      </c>
      <c r="J673">
        <f t="shared" si="73"/>
        <v>-0.65174037351932212</v>
      </c>
      <c r="K673">
        <f t="shared" si="74"/>
        <v>8.7477244463085635E-2</v>
      </c>
      <c r="L673">
        <f t="shared" si="75"/>
        <v>-1.0161642211392339</v>
      </c>
      <c r="M673">
        <f t="shared" si="76"/>
        <v>-3.3618630300048946</v>
      </c>
    </row>
    <row r="674" spans="1:13" x14ac:dyDescent="0.3">
      <c r="A674" s="1">
        <v>24040550030601</v>
      </c>
      <c r="B674">
        <v>38.762930989265449</v>
      </c>
      <c r="C674">
        <v>8.8000000000000007</v>
      </c>
      <c r="D674">
        <v>-4.4133112416602699E-2</v>
      </c>
      <c r="E674">
        <v>0</v>
      </c>
      <c r="F674" s="4">
        <v>0.27988650480983746</v>
      </c>
      <c r="G674">
        <f t="shared" si="70"/>
        <v>-0.49363743577439889</v>
      </c>
      <c r="H674">
        <f t="shared" si="71"/>
        <v>-0.84888113097358864</v>
      </c>
      <c r="I674">
        <f t="shared" si="72"/>
        <v>-2.4354859535152027</v>
      </c>
      <c r="J674">
        <f t="shared" si="73"/>
        <v>-0.65174037351932212</v>
      </c>
      <c r="K674">
        <f t="shared" si="74"/>
        <v>-0.29630781751121515</v>
      </c>
      <c r="L674">
        <f t="shared" si="75"/>
        <v>-1.3425185667479875</v>
      </c>
      <c r="M674">
        <f t="shared" si="76"/>
        <v>-3.3835341445457403</v>
      </c>
    </row>
    <row r="675" spans="1:13" x14ac:dyDescent="0.3">
      <c r="A675" s="1">
        <v>24040780010601</v>
      </c>
      <c r="B675">
        <v>35.990289306640598</v>
      </c>
      <c r="C675">
        <v>18.100000000000001</v>
      </c>
      <c r="D675">
        <v>-2.2253153100609799E-2</v>
      </c>
      <c r="E675">
        <v>0.7</v>
      </c>
      <c r="F675" s="4">
        <v>-2.5847443044185598</v>
      </c>
      <c r="G675">
        <f t="shared" si="70"/>
        <v>-1.4916525385583304</v>
      </c>
      <c r="H675">
        <f t="shared" si="71"/>
        <v>-0.30365567748113603</v>
      </c>
      <c r="I675">
        <f t="shared" si="72"/>
        <v>-1.2250358543532491</v>
      </c>
      <c r="J675">
        <f t="shared" si="73"/>
        <v>-0.24742670889032112</v>
      </c>
      <c r="K675">
        <f t="shared" si="74"/>
        <v>-1.9342385412135266</v>
      </c>
      <c r="L675">
        <f t="shared" si="75"/>
        <v>-1.7953082160394664</v>
      </c>
      <c r="M675">
        <f t="shared" si="76"/>
        <v>-3.4067011044570967</v>
      </c>
    </row>
    <row r="676" spans="1:13" x14ac:dyDescent="0.3">
      <c r="A676" s="1">
        <v>24040780010701</v>
      </c>
      <c r="B676">
        <v>38.340161959330203</v>
      </c>
      <c r="C676">
        <v>11.8</v>
      </c>
      <c r="D676">
        <v>-2.9417065282662702E-5</v>
      </c>
      <c r="E676">
        <v>0.6</v>
      </c>
      <c r="F676" s="4">
        <v>-4.7671364098787299</v>
      </c>
      <c r="G676">
        <f t="shared" si="70"/>
        <v>-0.64581356423296266</v>
      </c>
      <c r="H676">
        <f t="shared" si="71"/>
        <v>-0.67300195242763627</v>
      </c>
      <c r="I676">
        <f t="shared" si="72"/>
        <v>4.4327703003641328E-3</v>
      </c>
      <c r="J676">
        <f t="shared" si="73"/>
        <v>-0.30518580383732125</v>
      </c>
      <c r="K676">
        <f t="shared" si="74"/>
        <v>-3.1820806956660324</v>
      </c>
      <c r="L676">
        <f t="shared" si="75"/>
        <v>-1.318815516660599</v>
      </c>
      <c r="M676">
        <f t="shared" si="76"/>
        <v>-3.4828337292029894</v>
      </c>
    </row>
    <row r="677" spans="1:13" x14ac:dyDescent="0.3">
      <c r="A677" s="1">
        <v>24040831010301</v>
      </c>
      <c r="B677">
        <v>41.608567449781631</v>
      </c>
      <c r="C677">
        <v>11.199999999999998</v>
      </c>
      <c r="D677">
        <v>-2.1614746775917945E-2</v>
      </c>
      <c r="E677">
        <v>0</v>
      </c>
      <c r="F677" s="4">
        <v>-2.0910324826836599</v>
      </c>
      <c r="G677">
        <f t="shared" si="70"/>
        <v>0.53065220916059075</v>
      </c>
      <c r="H677">
        <f t="shared" si="71"/>
        <v>-0.70817778813682686</v>
      </c>
      <c r="I677">
        <f t="shared" si="72"/>
        <v>-1.1897177357101294</v>
      </c>
      <c r="J677">
        <f t="shared" si="73"/>
        <v>-0.65174037351932212</v>
      </c>
      <c r="K677">
        <f t="shared" si="74"/>
        <v>-1.6519453539485158</v>
      </c>
      <c r="L677">
        <f t="shared" si="75"/>
        <v>-0.17752557897623611</v>
      </c>
      <c r="M677">
        <f t="shared" si="76"/>
        <v>-3.4934034631779673</v>
      </c>
    </row>
    <row r="678" spans="1:13" x14ac:dyDescent="0.3">
      <c r="A678" s="1">
        <v>24040780010903</v>
      </c>
      <c r="B678">
        <v>38.552337646484403</v>
      </c>
      <c r="C678">
        <v>10.4</v>
      </c>
      <c r="D678">
        <v>-9.8459597211331094E-3</v>
      </c>
      <c r="E678">
        <v>0.7</v>
      </c>
      <c r="F678" s="4">
        <v>-4.0047922978798551</v>
      </c>
      <c r="G678">
        <f t="shared" si="70"/>
        <v>-0.56944071679636798</v>
      </c>
      <c r="H678">
        <f t="shared" si="71"/>
        <v>-0.75507890241574738</v>
      </c>
      <c r="I678">
        <f t="shared" si="72"/>
        <v>-0.53864113854901796</v>
      </c>
      <c r="J678">
        <f t="shared" si="73"/>
        <v>-0.24742670889032112</v>
      </c>
      <c r="K678">
        <f t="shared" si="74"/>
        <v>-2.7461896764624627</v>
      </c>
      <c r="L678">
        <f t="shared" si="75"/>
        <v>-1.3245196192121154</v>
      </c>
      <c r="M678">
        <f t="shared" si="76"/>
        <v>-3.5322575239018019</v>
      </c>
    </row>
    <row r="679" spans="1:13" x14ac:dyDescent="0.3">
      <c r="A679" s="1">
        <v>24040620010302</v>
      </c>
      <c r="B679">
        <v>39.772804260253899</v>
      </c>
      <c r="C679">
        <v>15.3</v>
      </c>
      <c r="D679">
        <v>-7.5118144508451196E-2</v>
      </c>
      <c r="E679">
        <v>0</v>
      </c>
      <c r="F679" s="4">
        <v>2.8578059673309353</v>
      </c>
      <c r="G679">
        <f t="shared" si="70"/>
        <v>-0.13013255785950834</v>
      </c>
      <c r="H679">
        <f t="shared" si="71"/>
        <v>-0.46780957745735835</v>
      </c>
      <c r="I679">
        <f t="shared" si="72"/>
        <v>-4.1496497975356919</v>
      </c>
      <c r="J679">
        <f t="shared" si="73"/>
        <v>-0.65174037351932212</v>
      </c>
      <c r="K679">
        <f t="shared" si="74"/>
        <v>1.1776878810935887</v>
      </c>
      <c r="L679">
        <f t="shared" si="75"/>
        <v>-0.59794213531686669</v>
      </c>
      <c r="M679">
        <f t="shared" si="76"/>
        <v>-3.6237022899614253</v>
      </c>
    </row>
    <row r="680" spans="1:13" x14ac:dyDescent="0.3">
      <c r="A680" s="1">
        <v>24040660010402</v>
      </c>
      <c r="B680">
        <v>38.741513252258301</v>
      </c>
      <c r="C680">
        <v>55.6</v>
      </c>
      <c r="D680">
        <v>-4.0817221316198499E-2</v>
      </c>
      <c r="E680">
        <v>0.4</v>
      </c>
      <c r="F680" s="4">
        <v>-0.96701187267808442</v>
      </c>
      <c r="G680">
        <f t="shared" si="70"/>
        <v>-0.50134677129169247</v>
      </c>
      <c r="H680">
        <f t="shared" si="71"/>
        <v>1.89483405434327</v>
      </c>
      <c r="I680">
        <f t="shared" si="72"/>
        <v>-2.2520431667472804</v>
      </c>
      <c r="J680">
        <f t="shared" si="73"/>
        <v>-0.42070399373132156</v>
      </c>
      <c r="K680">
        <f t="shared" si="74"/>
        <v>-1.0092559416613365</v>
      </c>
      <c r="L680">
        <f t="shared" si="75"/>
        <v>1.3934872830515777</v>
      </c>
      <c r="M680">
        <f t="shared" si="76"/>
        <v>-3.6820031021399386</v>
      </c>
    </row>
    <row r="681" spans="1:13" x14ac:dyDescent="0.3">
      <c r="A681" s="1">
        <v>24040780010602</v>
      </c>
      <c r="B681">
        <v>36.257358074188197</v>
      </c>
      <c r="C681">
        <v>21.6</v>
      </c>
      <c r="D681">
        <v>-3.0199582455679799E-2</v>
      </c>
      <c r="E681">
        <v>0.6</v>
      </c>
      <c r="F681" s="4">
        <v>-2.2659770150979401</v>
      </c>
      <c r="G681">
        <f t="shared" si="70"/>
        <v>-1.3955208728026374</v>
      </c>
      <c r="H681">
        <f t="shared" si="71"/>
        <v>-9.8463302510858136E-2</v>
      </c>
      <c r="I681">
        <f t="shared" si="72"/>
        <v>-1.6646507577409908</v>
      </c>
      <c r="J681">
        <f t="shared" si="73"/>
        <v>-0.30518580383732125</v>
      </c>
      <c r="K681">
        <f t="shared" si="74"/>
        <v>-1.7519746574322228</v>
      </c>
      <c r="L681">
        <f t="shared" si="75"/>
        <v>-1.4939841753134955</v>
      </c>
      <c r="M681">
        <f t="shared" si="76"/>
        <v>-3.7218112190105348</v>
      </c>
    </row>
    <row r="682" spans="1:13" x14ac:dyDescent="0.3">
      <c r="A682" s="1">
        <v>24040620010301</v>
      </c>
      <c r="B682">
        <v>37.842765808105497</v>
      </c>
      <c r="C682">
        <v>19.2</v>
      </c>
      <c r="D682">
        <v>-7.9558836529031396E-2</v>
      </c>
      <c r="E682">
        <v>0</v>
      </c>
      <c r="F682" s="4">
        <v>3.0927864909172098</v>
      </c>
      <c r="G682">
        <f t="shared" si="70"/>
        <v>-0.82485179845546341</v>
      </c>
      <c r="H682">
        <f t="shared" si="71"/>
        <v>-0.23916664534762022</v>
      </c>
      <c r="I682">
        <f t="shared" si="72"/>
        <v>-4.3953191801441882</v>
      </c>
      <c r="J682">
        <f t="shared" si="73"/>
        <v>-0.65174037351932212</v>
      </c>
      <c r="K682">
        <f t="shared" si="74"/>
        <v>1.3120443984548205</v>
      </c>
      <c r="L682">
        <f t="shared" si="75"/>
        <v>-1.0640184438030835</v>
      </c>
      <c r="M682">
        <f t="shared" si="76"/>
        <v>-3.7350151552086901</v>
      </c>
    </row>
    <row r="683" spans="1:13" x14ac:dyDescent="0.3">
      <c r="A683" s="1">
        <v>24040820050103</v>
      </c>
      <c r="B683">
        <v>36.210514386494999</v>
      </c>
      <c r="C683">
        <v>5.4</v>
      </c>
      <c r="D683">
        <v>-6.9086407000819805E-2</v>
      </c>
      <c r="E683">
        <v>0</v>
      </c>
      <c r="F683" s="4">
        <v>1.9594891282419349</v>
      </c>
      <c r="G683">
        <f t="shared" si="70"/>
        <v>-1.4123823042962467</v>
      </c>
      <c r="H683">
        <f t="shared" si="71"/>
        <v>-1.0482108666590013</v>
      </c>
      <c r="I683">
        <f t="shared" si="72"/>
        <v>-3.8159600882091018</v>
      </c>
      <c r="J683">
        <f t="shared" si="73"/>
        <v>-0.65174037351932212</v>
      </c>
      <c r="K683">
        <f t="shared" si="74"/>
        <v>0.66405075004585579</v>
      </c>
      <c r="L683">
        <f t="shared" si="75"/>
        <v>-2.460593170955248</v>
      </c>
      <c r="M683">
        <f t="shared" si="76"/>
        <v>-3.8036497116825685</v>
      </c>
    </row>
    <row r="684" spans="1:13" x14ac:dyDescent="0.3">
      <c r="A684" s="1">
        <v>24040600010601</v>
      </c>
      <c r="B684">
        <v>35.848798116048201</v>
      </c>
      <c r="C684">
        <v>7.1</v>
      </c>
      <c r="D684">
        <v>-5.8686511591076899E-2</v>
      </c>
      <c r="E684">
        <v>0</v>
      </c>
      <c r="F684" s="4">
        <v>0.89076753954092702</v>
      </c>
      <c r="G684">
        <f t="shared" si="70"/>
        <v>-1.5425824318824504</v>
      </c>
      <c r="H684">
        <f t="shared" si="71"/>
        <v>-0.9485459988162952</v>
      </c>
      <c r="I684">
        <f t="shared" si="72"/>
        <v>-3.2406137519480569</v>
      </c>
      <c r="J684">
        <f t="shared" si="73"/>
        <v>-0.65174037351932212</v>
      </c>
      <c r="K684">
        <f t="shared" si="74"/>
        <v>5.2980060036475513E-2</v>
      </c>
      <c r="L684">
        <f t="shared" si="75"/>
        <v>-2.4911284306987458</v>
      </c>
      <c r="M684">
        <f t="shared" si="76"/>
        <v>-3.8393740654309032</v>
      </c>
    </row>
    <row r="685" spans="1:13" x14ac:dyDescent="0.3">
      <c r="A685" s="1">
        <v>24040800010001</v>
      </c>
      <c r="B685">
        <v>41.818862915039098</v>
      </c>
      <c r="C685">
        <v>4.9000000000000004</v>
      </c>
      <c r="D685">
        <v>-1.3092907184424501E-2</v>
      </c>
      <c r="E685">
        <v>0</v>
      </c>
      <c r="F685" s="4">
        <v>-3.5663828800121902</v>
      </c>
      <c r="G685">
        <f t="shared" si="70"/>
        <v>0.60634826887474547</v>
      </c>
      <c r="H685">
        <f t="shared" si="71"/>
        <v>-1.0775240630833267</v>
      </c>
      <c r="I685">
        <f t="shared" si="72"/>
        <v>-0.71826980339950208</v>
      </c>
      <c r="J685">
        <f t="shared" si="73"/>
        <v>-0.65174037351932212</v>
      </c>
      <c r="K685">
        <f t="shared" si="74"/>
        <v>-2.4955171455476277</v>
      </c>
      <c r="L685">
        <f t="shared" si="75"/>
        <v>-0.47117579420858124</v>
      </c>
      <c r="M685">
        <f t="shared" si="76"/>
        <v>-3.8655273224664519</v>
      </c>
    </row>
    <row r="686" spans="1:13" x14ac:dyDescent="0.3">
      <c r="A686" s="1">
        <v>24040590010701</v>
      </c>
      <c r="B686">
        <v>37.257733980814599</v>
      </c>
      <c r="C686">
        <v>32.6</v>
      </c>
      <c r="D686">
        <v>-3.4222938896467298E-2</v>
      </c>
      <c r="E686">
        <v>0.4</v>
      </c>
      <c r="F686" s="4">
        <v>-2.180968839675185</v>
      </c>
      <c r="G686">
        <f t="shared" si="70"/>
        <v>-1.0354345805381624</v>
      </c>
      <c r="H686">
        <f t="shared" si="71"/>
        <v>0.54642701882430089</v>
      </c>
      <c r="I686">
        <f t="shared" si="72"/>
        <v>-1.8872321680800583</v>
      </c>
      <c r="J686">
        <f t="shared" si="73"/>
        <v>-0.42070399373132156</v>
      </c>
      <c r="K686">
        <f t="shared" si="74"/>
        <v>-1.7033689167405242</v>
      </c>
      <c r="L686">
        <f t="shared" si="75"/>
        <v>-0.4890075617138615</v>
      </c>
      <c r="M686">
        <f t="shared" si="76"/>
        <v>-4.0113050785519047</v>
      </c>
    </row>
    <row r="687" spans="1:13" x14ac:dyDescent="0.3">
      <c r="A687" s="1">
        <v>24040570041401</v>
      </c>
      <c r="B687">
        <v>39.532996495564802</v>
      </c>
      <c r="C687">
        <v>14.1</v>
      </c>
      <c r="D687">
        <v>-8.4766380799313392E-3</v>
      </c>
      <c r="E687">
        <v>0</v>
      </c>
      <c r="F687" s="4">
        <v>-4.5160155373935904</v>
      </c>
      <c r="G687">
        <f t="shared" si="70"/>
        <v>-0.21645159880316148</v>
      </c>
      <c r="H687">
        <f t="shared" si="71"/>
        <v>-0.53816124887573935</v>
      </c>
      <c r="I687">
        <f t="shared" si="72"/>
        <v>-0.46288708926402844</v>
      </c>
      <c r="J687">
        <f t="shared" si="73"/>
        <v>-0.65174037351932212</v>
      </c>
      <c r="K687">
        <f t="shared" si="74"/>
        <v>-3.0384954940123743</v>
      </c>
      <c r="L687">
        <f t="shared" si="75"/>
        <v>-0.7546128476789008</v>
      </c>
      <c r="M687">
        <f t="shared" si="76"/>
        <v>-4.1531229567957251</v>
      </c>
    </row>
    <row r="688" spans="1:13" x14ac:dyDescent="0.3">
      <c r="A688" s="1">
        <v>24040570041403</v>
      </c>
      <c r="B688">
        <v>40.543224334716797</v>
      </c>
      <c r="C688">
        <v>16</v>
      </c>
      <c r="D688">
        <v>-5.6906992491955553E-3</v>
      </c>
      <c r="E688">
        <v>0</v>
      </c>
      <c r="F688" s="4">
        <v>-4.8472454547882098</v>
      </c>
      <c r="G688">
        <f t="shared" si="70"/>
        <v>0.14718090627119984</v>
      </c>
      <c r="H688">
        <f t="shared" si="71"/>
        <v>-0.4267711024633028</v>
      </c>
      <c r="I688">
        <f t="shared" si="72"/>
        <v>-0.30876249125993777</v>
      </c>
      <c r="J688">
        <f t="shared" si="73"/>
        <v>-0.65174037351932212</v>
      </c>
      <c r="K688">
        <f t="shared" si="74"/>
        <v>-3.2278852249900147</v>
      </c>
      <c r="L688">
        <f t="shared" si="75"/>
        <v>-0.27959019619210296</v>
      </c>
      <c r="M688">
        <f t="shared" si="76"/>
        <v>-4.1883880897692745</v>
      </c>
    </row>
    <row r="689" spans="1:13" x14ac:dyDescent="0.3">
      <c r="A689" s="1">
        <v>24040550010104</v>
      </c>
      <c r="B689">
        <v>37.545328378677397</v>
      </c>
      <c r="C689">
        <v>6.1</v>
      </c>
      <c r="D689">
        <v>-7.2186188539490104E-2</v>
      </c>
      <c r="E689">
        <v>0</v>
      </c>
      <c r="F689" s="4">
        <v>1.2424732595682164</v>
      </c>
      <c r="G689">
        <f t="shared" si="70"/>
        <v>-0.9319146939470474</v>
      </c>
      <c r="H689">
        <f t="shared" si="71"/>
        <v>-1.007172391664946</v>
      </c>
      <c r="I689">
        <f t="shared" si="72"/>
        <v>-3.9874471927633266</v>
      </c>
      <c r="J689">
        <f t="shared" si="73"/>
        <v>-0.65174037351932212</v>
      </c>
      <c r="K689">
        <f t="shared" si="74"/>
        <v>0.25407738911592775</v>
      </c>
      <c r="L689">
        <f t="shared" si="75"/>
        <v>-1.9390870856119933</v>
      </c>
      <c r="M689">
        <f t="shared" si="76"/>
        <v>-4.3851101771667214</v>
      </c>
    </row>
    <row r="690" spans="1:13" x14ac:dyDescent="0.3">
      <c r="A690" s="1">
        <v>24040550010102</v>
      </c>
      <c r="B690">
        <v>37.8557322184245</v>
      </c>
      <c r="C690">
        <v>6</v>
      </c>
      <c r="D690">
        <v>-6.9962965821226394E-2</v>
      </c>
      <c r="E690">
        <v>0</v>
      </c>
      <c r="F690" s="4">
        <v>0.55419263631726401</v>
      </c>
      <c r="G690">
        <f t="shared" si="70"/>
        <v>-0.82018452629824512</v>
      </c>
      <c r="H690">
        <f t="shared" si="71"/>
        <v>-1.0130350309498111</v>
      </c>
      <c r="I690">
        <f t="shared" si="72"/>
        <v>-3.8644533553015545</v>
      </c>
      <c r="J690">
        <f t="shared" si="73"/>
        <v>-0.65174037351932212</v>
      </c>
      <c r="K690">
        <f t="shared" si="74"/>
        <v>-0.13946581223481433</v>
      </c>
      <c r="L690">
        <f t="shared" si="75"/>
        <v>-1.8332195572480563</v>
      </c>
      <c r="M690">
        <f t="shared" si="76"/>
        <v>-4.6556595410556909</v>
      </c>
    </row>
    <row r="691" spans="1:13" x14ac:dyDescent="0.3">
      <c r="A691" s="1">
        <v>24040550010103</v>
      </c>
      <c r="B691">
        <v>39.559908866882296</v>
      </c>
      <c r="C691">
        <v>14.3</v>
      </c>
      <c r="D691">
        <v>-7.6512526720762253E-2</v>
      </c>
      <c r="E691">
        <v>0</v>
      </c>
      <c r="F691" s="4">
        <v>0.96316086376221788</v>
      </c>
      <c r="G691">
        <f t="shared" si="70"/>
        <v>-0.20676446425746703</v>
      </c>
      <c r="H691">
        <f t="shared" si="71"/>
        <v>-0.52643597030600919</v>
      </c>
      <c r="I691">
        <f t="shared" si="72"/>
        <v>-4.2267902557415669</v>
      </c>
      <c r="J691">
        <f t="shared" si="73"/>
        <v>-0.65174037351932212</v>
      </c>
      <c r="K691">
        <f t="shared" si="74"/>
        <v>9.4372915810771202E-2</v>
      </c>
      <c r="L691">
        <f t="shared" si="75"/>
        <v>-0.73320043456347617</v>
      </c>
      <c r="M691">
        <f t="shared" si="76"/>
        <v>-4.7841577134501181</v>
      </c>
    </row>
    <row r="692" spans="1:13" x14ac:dyDescent="0.3">
      <c r="A692" s="1">
        <v>24040550010109</v>
      </c>
      <c r="B692">
        <v>38.165788332621297</v>
      </c>
      <c r="C692">
        <v>9.5</v>
      </c>
      <c r="D692">
        <v>-7.5704885336260005E-2</v>
      </c>
      <c r="E692">
        <v>0</v>
      </c>
      <c r="F692" s="4">
        <v>0.69640777011712407</v>
      </c>
      <c r="G692">
        <f t="shared" si="70"/>
        <v>-0.70857952280354308</v>
      </c>
      <c r="H692">
        <f t="shared" si="71"/>
        <v>-0.8078426559795332</v>
      </c>
      <c r="I692">
        <f t="shared" si="72"/>
        <v>-4.1821096610549269</v>
      </c>
      <c r="J692">
        <f t="shared" si="73"/>
        <v>-0.65174037351932212</v>
      </c>
      <c r="K692">
        <f t="shared" si="74"/>
        <v>-5.8150434254582037E-2</v>
      </c>
      <c r="L692">
        <f t="shared" si="75"/>
        <v>-1.5164221787830763</v>
      </c>
      <c r="M692">
        <f t="shared" si="76"/>
        <v>-4.8920004688288312</v>
      </c>
    </row>
    <row r="693" spans="1:13" x14ac:dyDescent="0.3">
      <c r="A693" s="1">
        <v>24040550030602</v>
      </c>
      <c r="B693">
        <v>39.439977089563996</v>
      </c>
      <c r="C693">
        <v>19.600000000000001</v>
      </c>
      <c r="D693">
        <v>-6.3879282601798593E-2</v>
      </c>
      <c r="E693">
        <v>0</v>
      </c>
      <c r="F693" s="4">
        <v>-0.82096659514333703</v>
      </c>
      <c r="G693">
        <f t="shared" si="70"/>
        <v>-0.24993402555255254</v>
      </c>
      <c r="H693">
        <f t="shared" si="71"/>
        <v>-0.21571608820815977</v>
      </c>
      <c r="I693">
        <f t="shared" si="72"/>
        <v>-3.5278898887121231</v>
      </c>
      <c r="J693">
        <f t="shared" si="73"/>
        <v>-0.65174037351932212</v>
      </c>
      <c r="K693">
        <f t="shared" si="74"/>
        <v>-0.92575057463282684</v>
      </c>
      <c r="L693">
        <f t="shared" si="75"/>
        <v>-0.4656501137607123</v>
      </c>
      <c r="M693">
        <f t="shared" si="76"/>
        <v>-5.1053808368642715</v>
      </c>
    </row>
    <row r="694" spans="1:13" x14ac:dyDescent="0.3">
      <c r="A694" s="1">
        <v>24040780011002</v>
      </c>
      <c r="B694">
        <v>38.361220598220797</v>
      </c>
      <c r="C694">
        <v>8.1</v>
      </c>
      <c r="D694">
        <v>-5.3116255672648501E-2</v>
      </c>
      <c r="E694">
        <v>0.6</v>
      </c>
      <c r="F694" s="4">
        <v>-2.4841186602910401</v>
      </c>
      <c r="G694">
        <f t="shared" si="70"/>
        <v>-0.63823348643618472</v>
      </c>
      <c r="H694">
        <f t="shared" si="71"/>
        <v>-0.8899196059676443</v>
      </c>
      <c r="I694">
        <f t="shared" si="72"/>
        <v>-2.9324542745266</v>
      </c>
      <c r="J694">
        <f t="shared" si="73"/>
        <v>-0.30518580383732125</v>
      </c>
      <c r="K694">
        <f t="shared" si="74"/>
        <v>-1.8767030872283779</v>
      </c>
      <c r="L694">
        <f t="shared" si="75"/>
        <v>-1.5281530924038291</v>
      </c>
      <c r="M694">
        <f t="shared" si="76"/>
        <v>-5.1143431655922988</v>
      </c>
    </row>
    <row r="695" spans="1:13" x14ac:dyDescent="0.3">
      <c r="A695" s="1">
        <v>24040550010108</v>
      </c>
      <c r="B695">
        <v>38.0714234246148</v>
      </c>
      <c r="C695">
        <v>2.7</v>
      </c>
      <c r="D695">
        <v>-9.0222550556063694E-2</v>
      </c>
      <c r="E695">
        <v>0</v>
      </c>
      <c r="F695" s="4">
        <v>0.89743472693953641</v>
      </c>
      <c r="G695">
        <f t="shared" si="70"/>
        <v>-0.74254626432426596</v>
      </c>
      <c r="H695">
        <f t="shared" si="71"/>
        <v>-1.2065021273503589</v>
      </c>
      <c r="I695">
        <f t="shared" si="72"/>
        <v>-4.9852605742317486</v>
      </c>
      <c r="J695">
        <f t="shared" si="73"/>
        <v>-0.65174037351932212</v>
      </c>
      <c r="K695">
        <f t="shared" si="74"/>
        <v>5.6792206106287789E-2</v>
      </c>
      <c r="L695">
        <f t="shared" si="75"/>
        <v>-1.9490483916746248</v>
      </c>
      <c r="M695">
        <f t="shared" si="76"/>
        <v>-5.5802087416447828</v>
      </c>
    </row>
  </sheetData>
  <sortState xmlns:xlrd2="http://schemas.microsoft.com/office/spreadsheetml/2017/richdata2" ref="A4:M695">
    <sortCondition descending="1" ref="M4:M695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BD2C-7AC7-4F06-9C6E-622AF27EF299}">
  <dimension ref="A1:S11569"/>
  <sheetViews>
    <sheetView topLeftCell="A677" workbookViewId="0">
      <selection activeCell="O694" sqref="O694"/>
    </sheetView>
  </sheetViews>
  <sheetFormatPr defaultRowHeight="16.5" x14ac:dyDescent="0.3"/>
  <cols>
    <col min="8" max="9" width="11.625" style="6" bestFit="1" customWidth="1"/>
    <col min="10" max="10" width="12.25" style="6" bestFit="1" customWidth="1"/>
    <col min="11" max="11" width="12.125" style="6" bestFit="1" customWidth="1"/>
    <col min="12" max="12" width="11.625" style="5" bestFit="1" customWidth="1"/>
    <col min="13" max="13" width="12.625" style="1" bestFit="1" customWidth="1"/>
    <col min="14" max="14" width="10.625" style="1" bestFit="1" customWidth="1"/>
    <col min="15" max="15" width="16.75" style="1" bestFit="1" customWidth="1"/>
    <col min="16" max="17" width="13" style="5" bestFit="1" customWidth="1"/>
    <col min="18" max="18" width="11.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5" t="s">
        <v>16</v>
      </c>
      <c r="R1" s="1" t="s">
        <v>32</v>
      </c>
      <c r="S1" s="1" t="s">
        <v>31</v>
      </c>
    </row>
    <row r="2" spans="1:19" x14ac:dyDescent="0.3">
      <c r="A2">
        <v>24473</v>
      </c>
      <c r="B2">
        <v>955175.91562306299</v>
      </c>
      <c r="C2">
        <v>1682099.9090913399</v>
      </c>
      <c r="D2">
        <v>955275.91562306299</v>
      </c>
      <c r="E2">
        <v>1681999.9090913399</v>
      </c>
      <c r="F2">
        <v>140</v>
      </c>
      <c r="G2">
        <v>158</v>
      </c>
      <c r="H2" s="6">
        <v>-11.374972403049499</v>
      </c>
      <c r="I2" s="6">
        <v>-8.3489251136779803</v>
      </c>
      <c r="J2" s="6">
        <v>3.0260473191738102</v>
      </c>
      <c r="K2" s="6">
        <v>-1.4528827741742099E-3</v>
      </c>
      <c r="L2" s="5">
        <v>25.228048682212801</v>
      </c>
      <c r="M2" s="1">
        <v>20250630</v>
      </c>
      <c r="N2" s="1">
        <v>24040740</v>
      </c>
      <c r="O2" s="1">
        <v>24040740030002</v>
      </c>
      <c r="P2" s="5">
        <v>42.1</v>
      </c>
      <c r="Q2" s="5">
        <v>1.8</v>
      </c>
      <c r="R2">
        <f>VLOOKUP(O2,'[1]savi dem TOT'!$A:$D,3,0)</f>
        <v>0.59047599986724797</v>
      </c>
      <c r="S2">
        <f>VLOOKUP(O2,'[1]savi dem TOT'!$A:$D,4,0)</f>
        <v>341.06740747436299</v>
      </c>
    </row>
    <row r="3" spans="1:19" x14ac:dyDescent="0.3">
      <c r="A3">
        <v>12080</v>
      </c>
      <c r="B3">
        <v>947175.91562306299</v>
      </c>
      <c r="C3">
        <v>1689399.9090913399</v>
      </c>
      <c r="D3">
        <v>947275.91562306299</v>
      </c>
      <c r="E3">
        <v>1689299.9090913399</v>
      </c>
      <c r="F3">
        <v>67</v>
      </c>
      <c r="G3">
        <v>78</v>
      </c>
      <c r="H3" s="6">
        <v>-7.9154233932495099</v>
      </c>
      <c r="I3" s="6">
        <v>-4.4766069253285696</v>
      </c>
      <c r="J3" s="6">
        <v>3.4388164281845102</v>
      </c>
      <c r="K3" s="6">
        <v>-2.05576842029889E-2</v>
      </c>
      <c r="L3" s="5">
        <v>29.1003661155701</v>
      </c>
      <c r="M3" s="1">
        <v>20250630</v>
      </c>
      <c r="N3" s="1">
        <v>24040720</v>
      </c>
      <c r="O3" s="1">
        <v>24040720010003</v>
      </c>
      <c r="P3" s="5">
        <v>34.1</v>
      </c>
      <c r="Q3" s="5">
        <v>1.6</v>
      </c>
      <c r="R3">
        <f>VLOOKUP(O3,'[1]savi dem TOT'!$A:$D,3,0)</f>
        <v>0.46116537358950399</v>
      </c>
      <c r="S3">
        <f>VLOOKUP(O3,'[1]savi dem TOT'!$A:$D,4,0)</f>
        <v>93.924358435002105</v>
      </c>
    </row>
    <row r="4" spans="1:19" x14ac:dyDescent="0.3">
      <c r="A4">
        <v>22410</v>
      </c>
      <c r="B4">
        <v>953875.91562306299</v>
      </c>
      <c r="C4">
        <v>1688199.9090913399</v>
      </c>
      <c r="D4">
        <v>953975.91562306299</v>
      </c>
      <c r="E4">
        <v>1688099.9090913399</v>
      </c>
      <c r="F4">
        <v>79</v>
      </c>
      <c r="G4">
        <v>145</v>
      </c>
      <c r="H4" s="6">
        <v>-7.6588833837374599</v>
      </c>
      <c r="I4" s="6">
        <v>-2.2197935034289</v>
      </c>
      <c r="J4" s="6">
        <v>5.43908987961058</v>
      </c>
      <c r="K4" s="6">
        <v>1.8562122525156301E-2</v>
      </c>
      <c r="L4" s="5">
        <v>31.357179494707999</v>
      </c>
      <c r="M4" s="1">
        <v>20250630</v>
      </c>
      <c r="N4" s="1">
        <v>24040740</v>
      </c>
      <c r="O4" s="1">
        <v>24040740030003</v>
      </c>
      <c r="P4" s="5">
        <v>38</v>
      </c>
      <c r="Q4" s="5">
        <v>1.7</v>
      </c>
      <c r="R4">
        <f>VLOOKUP(O4,'[1]savi dem TOT'!$A:$D,3,0)</f>
        <v>0.54119830008937098</v>
      </c>
      <c r="S4">
        <f>VLOOKUP(O4,'[1]savi dem TOT'!$A:$D,4,0)</f>
        <v>189.33659034913799</v>
      </c>
    </row>
    <row r="5" spans="1:19" x14ac:dyDescent="0.3">
      <c r="A5">
        <v>15623</v>
      </c>
      <c r="B5">
        <v>949475.91562306299</v>
      </c>
      <c r="C5">
        <v>1689299.9090913399</v>
      </c>
      <c r="D5">
        <v>949575.91562306299</v>
      </c>
      <c r="E5">
        <v>1689199.9090913399</v>
      </c>
      <c r="F5">
        <v>68</v>
      </c>
      <c r="G5">
        <v>101</v>
      </c>
      <c r="H5" s="6">
        <v>-7.4850021302699998</v>
      </c>
      <c r="I5" s="6">
        <v>-5.6271519064903304</v>
      </c>
      <c r="J5" s="6">
        <v>1.85785028338432</v>
      </c>
      <c r="K5" s="6">
        <v>-2.7092038653790999E-2</v>
      </c>
      <c r="L5" s="5">
        <v>27.949821829795798</v>
      </c>
      <c r="M5" s="1">
        <v>20250630</v>
      </c>
      <c r="N5" s="1">
        <v>24040740</v>
      </c>
      <c r="O5" s="1">
        <v>24040740030001</v>
      </c>
      <c r="P5" s="5">
        <v>38</v>
      </c>
      <c r="Q5" s="5">
        <v>1.5</v>
      </c>
      <c r="R5">
        <f>VLOOKUP(O5,'[1]savi dem TOT'!$A:$D,3,0)</f>
        <v>0.50395820925162405</v>
      </c>
      <c r="S5">
        <f>VLOOKUP(O5,'[1]savi dem TOT'!$A:$D,4,0)</f>
        <v>109.26422364322001</v>
      </c>
    </row>
    <row r="6" spans="1:19" x14ac:dyDescent="0.3">
      <c r="A6">
        <v>15170</v>
      </c>
      <c r="B6">
        <v>949175.91562306299</v>
      </c>
      <c r="C6">
        <v>1688399.9090913399</v>
      </c>
      <c r="D6">
        <v>949275.91562306299</v>
      </c>
      <c r="E6">
        <v>1688299.9090913399</v>
      </c>
      <c r="F6">
        <v>77</v>
      </c>
      <c r="G6">
        <v>98</v>
      </c>
      <c r="H6" s="6">
        <v>-7.1804084777831996</v>
      </c>
      <c r="I6" s="6">
        <v>-4.3703379233678197</v>
      </c>
      <c r="J6" s="6">
        <v>2.81007051467896</v>
      </c>
      <c r="K6" s="6">
        <v>-2.3838796963294301E-2</v>
      </c>
      <c r="L6" s="5">
        <v>29.206635475158699</v>
      </c>
      <c r="M6" s="1">
        <v>20250630</v>
      </c>
      <c r="N6" s="1">
        <v>24040640</v>
      </c>
      <c r="O6" s="1">
        <v>24040640020001</v>
      </c>
      <c r="P6" s="5">
        <v>28.9</v>
      </c>
      <c r="Q6" s="5">
        <v>1.4</v>
      </c>
      <c r="R6">
        <f>VLOOKUP(O6,'[1]savi dem TOT'!$A:$D,3,0)</f>
        <v>0.52816071532588604</v>
      </c>
      <c r="S6">
        <f>VLOOKUP(O6,'[1]savi dem TOT'!$A:$D,4,0)</f>
        <v>155.60341004108</v>
      </c>
    </row>
    <row r="7" spans="1:19" x14ac:dyDescent="0.3">
      <c r="A7">
        <v>12389</v>
      </c>
      <c r="B7">
        <v>947375.91562306299</v>
      </c>
      <c r="C7">
        <v>1689299.9090913399</v>
      </c>
      <c r="D7">
        <v>947475.91562306299</v>
      </c>
      <c r="E7">
        <v>1689199.9090913399</v>
      </c>
      <c r="F7">
        <v>68</v>
      </c>
      <c r="G7">
        <v>80</v>
      </c>
      <c r="H7" s="6">
        <v>-7.0567222038904802</v>
      </c>
      <c r="I7" s="6">
        <v>-3.2991210222244298</v>
      </c>
      <c r="J7" s="6">
        <v>3.7576012810071302</v>
      </c>
      <c r="K7" s="6">
        <v>-2.6991548637549101E-2</v>
      </c>
      <c r="L7" s="5">
        <v>30.277852535247799</v>
      </c>
      <c r="M7" s="1">
        <v>20250630</v>
      </c>
      <c r="N7" s="1">
        <v>24040650</v>
      </c>
      <c r="O7" s="1">
        <v>24040650010008</v>
      </c>
      <c r="P7" s="5">
        <v>15.3</v>
      </c>
      <c r="Q7" s="5">
        <v>4.0999999999999996</v>
      </c>
      <c r="R7">
        <f>VLOOKUP(O7,'[1]savi dem TOT'!$A:$D,3,0)</f>
        <v>0.51851997785624304</v>
      </c>
      <c r="S7">
        <f>VLOOKUP(O7,'[1]savi dem TOT'!$A:$D,4,0)</f>
        <v>123.500362143892</v>
      </c>
    </row>
    <row r="8" spans="1:19" x14ac:dyDescent="0.3">
      <c r="A8">
        <v>12387</v>
      </c>
      <c r="B8">
        <v>947375.91562306299</v>
      </c>
      <c r="C8">
        <v>1689499.9090913399</v>
      </c>
      <c r="D8">
        <v>947475.91562306299</v>
      </c>
      <c r="E8">
        <v>1689399.9090913399</v>
      </c>
      <c r="F8">
        <v>66</v>
      </c>
      <c r="G8">
        <v>80</v>
      </c>
      <c r="H8" s="6">
        <v>-6.73866108485631</v>
      </c>
      <c r="I8" s="6">
        <v>-4.0576022011893098</v>
      </c>
      <c r="J8" s="6">
        <v>2.6810589177267898</v>
      </c>
      <c r="K8" s="6">
        <v>-2.9062852263450598E-2</v>
      </c>
      <c r="L8" s="5">
        <v>29.519371577671599</v>
      </c>
      <c r="M8" s="1">
        <v>20250630</v>
      </c>
      <c r="N8" s="1">
        <v>24040740</v>
      </c>
      <c r="O8" s="1">
        <v>24040740020001</v>
      </c>
      <c r="P8" s="5">
        <v>33.700000000000003</v>
      </c>
      <c r="Q8" s="5">
        <v>1.5</v>
      </c>
      <c r="R8">
        <f>VLOOKUP(O8,'[1]savi dem TOT'!$A:$D,3,0)</f>
        <v>0.52612422685565696</v>
      </c>
      <c r="S8">
        <f>VLOOKUP(O8,'[1]savi dem TOT'!$A:$D,4,0)</f>
        <v>113.62295034165</v>
      </c>
    </row>
    <row r="9" spans="1:19" x14ac:dyDescent="0.3">
      <c r="A9">
        <v>12349</v>
      </c>
      <c r="B9">
        <v>947375.91562306299</v>
      </c>
      <c r="C9">
        <v>1693299.9090913399</v>
      </c>
      <c r="D9">
        <v>947475.91562306299</v>
      </c>
      <c r="E9">
        <v>1693199.9090913399</v>
      </c>
      <c r="F9">
        <v>28</v>
      </c>
      <c r="G9">
        <v>80</v>
      </c>
      <c r="H9" s="6">
        <v>-5.8360983133315996</v>
      </c>
      <c r="I9" s="6">
        <v>-5.4965194463729903</v>
      </c>
      <c r="J9" s="6">
        <v>0.339578894277414</v>
      </c>
      <c r="K9" s="6">
        <v>-2.1650268385807699E-2</v>
      </c>
      <c r="L9" s="5">
        <v>28.080454031626399</v>
      </c>
      <c r="M9" s="1">
        <v>20250630</v>
      </c>
      <c r="N9" s="1">
        <v>24040810</v>
      </c>
      <c r="O9" s="1">
        <v>24040810040001</v>
      </c>
      <c r="P9" s="5">
        <v>54.2</v>
      </c>
      <c r="Q9" s="5">
        <v>1.7</v>
      </c>
      <c r="R9">
        <f>VLOOKUP(O9,'[1]savi dem TOT'!$A:$D,3,0)</f>
        <v>0.510435039150827</v>
      </c>
      <c r="S9">
        <f>VLOOKUP(O9,'[1]savi dem TOT'!$A:$D,4,0)</f>
        <v>85.566061977027601</v>
      </c>
    </row>
    <row r="10" spans="1:19" x14ac:dyDescent="0.3">
      <c r="A10">
        <v>12082</v>
      </c>
      <c r="B10">
        <v>947175.91562306299</v>
      </c>
      <c r="C10">
        <v>1689199.9090913399</v>
      </c>
      <c r="D10">
        <v>947275.91562306299</v>
      </c>
      <c r="E10">
        <v>1689099.9090913399</v>
      </c>
      <c r="F10">
        <v>69</v>
      </c>
      <c r="G10">
        <v>78</v>
      </c>
      <c r="H10" s="6">
        <v>-5.6142201423645002</v>
      </c>
      <c r="I10" s="6">
        <v>-4.3445366322994197</v>
      </c>
      <c r="J10" s="6">
        <v>1.26968347467482</v>
      </c>
      <c r="K10" s="6">
        <v>-2.2805288434028601E-2</v>
      </c>
      <c r="L10" s="5">
        <v>29.232436895370501</v>
      </c>
      <c r="M10" s="1">
        <v>20250630</v>
      </c>
      <c r="N10" s="1">
        <v>24040720</v>
      </c>
      <c r="O10" s="1">
        <v>24040720010002</v>
      </c>
      <c r="P10" s="5">
        <v>16.7</v>
      </c>
      <c r="Q10" s="5">
        <v>2.7</v>
      </c>
      <c r="R10">
        <f>VLOOKUP(O10,'[1]savi dem TOT'!$A:$D,3,0)</f>
        <v>0.42520336668849101</v>
      </c>
      <c r="S10">
        <f>VLOOKUP(O10,'[1]savi dem TOT'!$A:$D,4,0)</f>
        <v>74.5620598591549</v>
      </c>
    </row>
    <row r="11" spans="1:19" x14ac:dyDescent="0.3">
      <c r="A11">
        <v>5469</v>
      </c>
      <c r="B11">
        <v>942875.91562306299</v>
      </c>
      <c r="C11">
        <v>1688299.9090913399</v>
      </c>
      <c r="D11">
        <v>942975.91562306299</v>
      </c>
      <c r="E11">
        <v>1688199.9090913399</v>
      </c>
      <c r="F11">
        <v>78</v>
      </c>
      <c r="G11">
        <v>35</v>
      </c>
      <c r="H11" s="6">
        <v>-5.06778556108475</v>
      </c>
      <c r="I11" s="6">
        <v>-3.9985916018486001</v>
      </c>
      <c r="J11" s="6">
        <v>1.06919395178556</v>
      </c>
      <c r="K11" s="6">
        <v>-1.1122758500278E-2</v>
      </c>
      <c r="L11" s="5">
        <v>29.5783820152283</v>
      </c>
      <c r="M11" s="1">
        <v>20250630</v>
      </c>
      <c r="N11" s="1">
        <v>24040610</v>
      </c>
      <c r="O11" s="1">
        <v>24040610010002</v>
      </c>
      <c r="P11" s="5">
        <v>6.4</v>
      </c>
      <c r="Q11" s="5">
        <v>3.8</v>
      </c>
      <c r="R11">
        <f>VLOOKUP(O11,'[1]savi dem TOT'!$A:$D,3,0)</f>
        <v>0.48709809417947297</v>
      </c>
      <c r="S11">
        <f>VLOOKUP(O11,'[1]savi dem TOT'!$A:$D,4,0)</f>
        <v>61.135749588138403</v>
      </c>
    </row>
    <row r="12" spans="1:19" x14ac:dyDescent="0.3">
      <c r="A12">
        <v>11766</v>
      </c>
      <c r="B12">
        <v>946975.91562306299</v>
      </c>
      <c r="C12">
        <v>1689999.9090913399</v>
      </c>
      <c r="D12">
        <v>947075.91562306299</v>
      </c>
      <c r="E12">
        <v>1689899.9090913399</v>
      </c>
      <c r="F12">
        <v>61</v>
      </c>
      <c r="G12">
        <v>76</v>
      </c>
      <c r="H12" s="6">
        <v>-4.9865708717933099</v>
      </c>
      <c r="I12" s="6">
        <v>-5.4407296547522899</v>
      </c>
      <c r="J12" s="6">
        <v>-0.45415876246988801</v>
      </c>
      <c r="K12" s="6">
        <v>-2.0952823070379399E-2</v>
      </c>
      <c r="L12" s="5">
        <v>28.136244113628699</v>
      </c>
      <c r="M12" s="1">
        <v>20250630</v>
      </c>
      <c r="N12" s="1">
        <v>24040700</v>
      </c>
      <c r="O12" s="1">
        <v>24040700010001</v>
      </c>
      <c r="P12" s="5">
        <v>61.2</v>
      </c>
      <c r="Q12" s="5">
        <v>2.7</v>
      </c>
      <c r="R12">
        <f>VLOOKUP(O12,'[1]savi dem TOT'!$A:$D,3,0)</f>
        <v>0.49975930606316199</v>
      </c>
      <c r="S12">
        <f>VLOOKUP(O12,'[1]savi dem TOT'!$A:$D,4,0)</f>
        <v>102.192764332995</v>
      </c>
    </row>
    <row r="13" spans="1:19" x14ac:dyDescent="0.3">
      <c r="A13">
        <v>5468</v>
      </c>
      <c r="B13">
        <v>942875.91562306299</v>
      </c>
      <c r="C13">
        <v>1688399.9090913399</v>
      </c>
      <c r="D13">
        <v>942975.91562306299</v>
      </c>
      <c r="E13">
        <v>1688299.9090913399</v>
      </c>
      <c r="F13">
        <v>77</v>
      </c>
      <c r="G13">
        <v>35</v>
      </c>
      <c r="H13" s="6">
        <v>-4.9620484908421796</v>
      </c>
      <c r="I13" s="6">
        <v>-3.7144622206687901</v>
      </c>
      <c r="J13" s="6">
        <v>1.2475862801074999</v>
      </c>
      <c r="K13" s="6">
        <v>-7.5058626631895704E-3</v>
      </c>
      <c r="L13" s="5">
        <v>29.862510999043799</v>
      </c>
      <c r="M13" s="1">
        <v>20250630</v>
      </c>
      <c r="N13" s="1">
        <v>24040600</v>
      </c>
      <c r="O13" s="1">
        <v>24040600010001</v>
      </c>
      <c r="P13" s="5">
        <v>8.5</v>
      </c>
      <c r="Q13" s="5">
        <v>2.5</v>
      </c>
      <c r="R13">
        <f>VLOOKUP(O13,'[1]savi dem TOT'!$A:$D,3,0)</f>
        <v>0.32807655117016599</v>
      </c>
      <c r="S13">
        <f>VLOOKUP(O13,'[1]savi dem TOT'!$A:$D,4,0)</f>
        <v>50.339252584150501</v>
      </c>
    </row>
    <row r="14" spans="1:19" x14ac:dyDescent="0.3">
      <c r="A14">
        <v>6974</v>
      </c>
      <c r="B14">
        <v>943875.91562306299</v>
      </c>
      <c r="C14">
        <v>1691799.9090913399</v>
      </c>
      <c r="D14">
        <v>943975.91562306299</v>
      </c>
      <c r="E14">
        <v>1691699.9090913399</v>
      </c>
      <c r="F14">
        <v>43</v>
      </c>
      <c r="G14">
        <v>45</v>
      </c>
      <c r="H14" s="6">
        <v>-4.8451981033597704</v>
      </c>
      <c r="I14" s="6">
        <v>-3.4969185420444999</v>
      </c>
      <c r="J14" s="6">
        <v>1.34827952725547</v>
      </c>
      <c r="K14" s="6">
        <v>-1.1340716055461299E-2</v>
      </c>
      <c r="L14" s="5">
        <v>30.080055100577201</v>
      </c>
      <c r="M14" s="1">
        <v>20250630</v>
      </c>
      <c r="N14" s="1">
        <v>24040810</v>
      </c>
      <c r="O14" s="1">
        <v>24040810010005</v>
      </c>
      <c r="P14" s="5">
        <v>33.200000000000003</v>
      </c>
      <c r="Q14" s="5">
        <v>4.9000000000000004</v>
      </c>
      <c r="R14">
        <f>VLOOKUP(O14,'[1]savi dem TOT'!$A:$D,3,0)</f>
        <v>0.48271028802510302</v>
      </c>
      <c r="S14">
        <f>VLOOKUP(O14,'[1]savi dem TOT'!$A:$D,4,0)</f>
        <v>65.198764102273401</v>
      </c>
    </row>
    <row r="15" spans="1:19" x14ac:dyDescent="0.3">
      <c r="A15">
        <v>15656</v>
      </c>
      <c r="B15">
        <v>949475.91562306299</v>
      </c>
      <c r="C15">
        <v>1685999.9090913399</v>
      </c>
      <c r="D15">
        <v>949575.91562306299</v>
      </c>
      <c r="E15">
        <v>1685899.9090913399</v>
      </c>
      <c r="F15">
        <v>101</v>
      </c>
      <c r="G15">
        <v>101</v>
      </c>
      <c r="H15" s="6">
        <v>-4.5320963462193804</v>
      </c>
      <c r="I15" s="6">
        <v>-5.4603950579961102</v>
      </c>
      <c r="J15" s="6">
        <v>-0.92829865713914195</v>
      </c>
      <c r="K15" s="6">
        <v>-1.6728147864341701E-2</v>
      </c>
      <c r="L15" s="5">
        <v>28.116578737894699</v>
      </c>
      <c r="M15" s="1">
        <v>20250630</v>
      </c>
      <c r="N15" s="1">
        <v>24040680</v>
      </c>
      <c r="O15" s="1">
        <v>24040680020004</v>
      </c>
      <c r="P15" s="5">
        <v>42.3</v>
      </c>
      <c r="Q15" s="5">
        <v>2.1</v>
      </c>
      <c r="R15">
        <f>VLOOKUP(O15,'[1]savi dem TOT'!$A:$D,3,0)</f>
        <v>0.55057733133085396</v>
      </c>
      <c r="S15">
        <f>VLOOKUP(O15,'[1]savi dem TOT'!$A:$D,4,0)</f>
        <v>172.771331758907</v>
      </c>
    </row>
    <row r="16" spans="1:19" x14ac:dyDescent="0.3">
      <c r="A16">
        <v>7296</v>
      </c>
      <c r="B16">
        <v>944075.91562306299</v>
      </c>
      <c r="C16">
        <v>1690399.9090913399</v>
      </c>
      <c r="D16">
        <v>944175.91562306299</v>
      </c>
      <c r="E16">
        <v>1690299.9090913399</v>
      </c>
      <c r="F16">
        <v>57</v>
      </c>
      <c r="G16">
        <v>47</v>
      </c>
      <c r="H16" s="6">
        <v>-4.2611530848911796</v>
      </c>
      <c r="I16" s="6">
        <v>-3.6266405241830002</v>
      </c>
      <c r="J16" s="6">
        <v>0.63451262031282696</v>
      </c>
      <c r="K16" s="6">
        <v>1.6935719798008599E-2</v>
      </c>
      <c r="L16" s="5">
        <v>29.9503331865583</v>
      </c>
      <c r="M16" s="1">
        <v>20250630</v>
      </c>
      <c r="N16" s="1">
        <v>24040800</v>
      </c>
      <c r="O16" s="1">
        <v>24040800010007</v>
      </c>
      <c r="P16" s="5">
        <v>15</v>
      </c>
      <c r="Q16" s="5">
        <v>1.4</v>
      </c>
      <c r="R16">
        <f>VLOOKUP(O16,'[1]savi dem TOT'!$A:$D,3,0)</f>
        <v>0.378801751255751</v>
      </c>
      <c r="S16">
        <f>VLOOKUP(O16,'[1]savi dem TOT'!$A:$D,4,0)</f>
        <v>62.8229633401222</v>
      </c>
    </row>
    <row r="17" spans="1:19" x14ac:dyDescent="0.3">
      <c r="A17">
        <v>15657</v>
      </c>
      <c r="B17">
        <v>949475.91562306299</v>
      </c>
      <c r="C17">
        <v>1685899.9090913399</v>
      </c>
      <c r="D17">
        <v>949575.91562306299</v>
      </c>
      <c r="E17">
        <v>1685799.9090913399</v>
      </c>
      <c r="F17">
        <v>102</v>
      </c>
      <c r="G17">
        <v>101</v>
      </c>
      <c r="H17" s="6">
        <v>-4.2428463846445101</v>
      </c>
      <c r="I17" s="6">
        <v>-5.3061913549900099</v>
      </c>
      <c r="J17" s="6">
        <v>-1.0633449703455</v>
      </c>
      <c r="K17" s="6">
        <v>-1.35934967547655E-2</v>
      </c>
      <c r="L17" s="5">
        <v>28.2707823514938</v>
      </c>
      <c r="M17" s="1">
        <v>20250630</v>
      </c>
      <c r="N17" s="1">
        <v>24040690</v>
      </c>
      <c r="O17" s="1">
        <v>24040690010001</v>
      </c>
      <c r="P17" s="5">
        <v>20.9</v>
      </c>
      <c r="Q17" s="5">
        <v>1.2</v>
      </c>
      <c r="R17">
        <f>VLOOKUP(O17,'[1]savi dem TOT'!$A:$D,3,0)</f>
        <v>0.56218457018129298</v>
      </c>
      <c r="S17">
        <f>VLOOKUP(O17,'[1]savi dem TOT'!$A:$D,4,0)</f>
        <v>172.962266226623</v>
      </c>
    </row>
    <row r="18" spans="1:19" x14ac:dyDescent="0.3">
      <c r="A18">
        <v>4952</v>
      </c>
      <c r="B18">
        <v>942575.91562306299</v>
      </c>
      <c r="C18">
        <v>1693799.9090913399</v>
      </c>
      <c r="D18">
        <v>942675.91562306299</v>
      </c>
      <c r="E18">
        <v>1693699.9090913399</v>
      </c>
      <c r="F18">
        <v>23</v>
      </c>
      <c r="G18">
        <v>32</v>
      </c>
      <c r="H18" s="6">
        <v>-4.1755842668490404</v>
      </c>
      <c r="I18" s="6">
        <v>-2.6860943867426399</v>
      </c>
      <c r="J18" s="6">
        <v>1.48949002474364</v>
      </c>
      <c r="K18" s="6">
        <v>-2.21565784886479E-2</v>
      </c>
      <c r="L18" s="5">
        <v>30.890879536287901</v>
      </c>
      <c r="M18" s="1">
        <v>20250630</v>
      </c>
      <c r="N18" s="1">
        <v>24040810</v>
      </c>
      <c r="O18" s="1">
        <v>24040810060001</v>
      </c>
      <c r="P18" s="5">
        <v>7.4</v>
      </c>
      <c r="Q18" s="5">
        <v>13.6</v>
      </c>
      <c r="R18">
        <f>VLOOKUP(O18,'[1]savi dem TOT'!$A:$D,3,0)</f>
        <v>0.32876072200464102</v>
      </c>
      <c r="S18">
        <f>VLOOKUP(O18,'[1]savi dem TOT'!$A:$D,4,0)</f>
        <v>25.550439762732701</v>
      </c>
    </row>
    <row r="19" spans="1:19" x14ac:dyDescent="0.3">
      <c r="A19">
        <v>7749</v>
      </c>
      <c r="B19">
        <v>944375.91562306299</v>
      </c>
      <c r="C19">
        <v>1691299.9090913399</v>
      </c>
      <c r="D19">
        <v>944475.91562306299</v>
      </c>
      <c r="E19">
        <v>1691199.9090913399</v>
      </c>
      <c r="F19">
        <v>48</v>
      </c>
      <c r="G19">
        <v>50</v>
      </c>
      <c r="H19" s="6">
        <v>-4.1072618365287799</v>
      </c>
      <c r="I19" s="6">
        <v>-4.4690807064374303</v>
      </c>
      <c r="J19" s="6">
        <v>-0.36181895559032801</v>
      </c>
      <c r="K19" s="6">
        <v>-1.1003391196330399E-2</v>
      </c>
      <c r="L19" s="5">
        <v>29.107893149058</v>
      </c>
      <c r="M19" s="1">
        <v>20250630</v>
      </c>
      <c r="N19" s="1">
        <v>24040780</v>
      </c>
      <c r="O19" s="1">
        <v>24040780010002</v>
      </c>
      <c r="P19" s="5">
        <v>6.7</v>
      </c>
      <c r="Q19" s="5">
        <v>1.8</v>
      </c>
      <c r="R19">
        <f>VLOOKUP(O19,'[1]savi dem TOT'!$A:$D,3,0)</f>
        <v>0.50314460221236101</v>
      </c>
      <c r="S19">
        <f>VLOOKUP(O19,'[1]savi dem TOT'!$A:$D,4,0)</f>
        <v>101.785406317368</v>
      </c>
    </row>
    <row r="20" spans="1:19" x14ac:dyDescent="0.3">
      <c r="A20">
        <v>7291</v>
      </c>
      <c r="B20">
        <v>944075.91562306299</v>
      </c>
      <c r="C20">
        <v>1690899.9090913399</v>
      </c>
      <c r="D20">
        <v>944175.91562306299</v>
      </c>
      <c r="E20">
        <v>1690799.9090913399</v>
      </c>
      <c r="F20">
        <v>52</v>
      </c>
      <c r="G20">
        <v>47</v>
      </c>
      <c r="H20" s="6">
        <v>-3.88813863860236</v>
      </c>
      <c r="I20" s="6">
        <v>-4.0748723083072198</v>
      </c>
      <c r="J20" s="6">
        <v>-0.18673359354337099</v>
      </c>
      <c r="K20" s="6">
        <v>-3.5858787596225699E-3</v>
      </c>
      <c r="L20" s="5">
        <v>29.502101262410498</v>
      </c>
      <c r="M20" s="1">
        <v>20250630</v>
      </c>
      <c r="N20" s="1">
        <v>24040800</v>
      </c>
      <c r="O20" s="1">
        <v>24040800010002</v>
      </c>
      <c r="P20" s="5">
        <v>7.1</v>
      </c>
      <c r="Q20" s="5">
        <v>1.6</v>
      </c>
      <c r="R20">
        <f>VLOOKUP(O20,'[1]savi dem TOT'!$A:$D,3,0)</f>
        <v>0.39680043528543402</v>
      </c>
      <c r="S20">
        <f>VLOOKUP(O20,'[1]savi dem TOT'!$A:$D,4,0)</f>
        <v>70.426113806793097</v>
      </c>
    </row>
    <row r="21" spans="1:19" x14ac:dyDescent="0.3">
      <c r="A21">
        <v>15899</v>
      </c>
      <c r="B21">
        <v>949675.91562306299</v>
      </c>
      <c r="C21">
        <v>1692499.9090913399</v>
      </c>
      <c r="D21">
        <v>949775.91562306299</v>
      </c>
      <c r="E21">
        <v>1692399.9090913399</v>
      </c>
      <c r="F21">
        <v>36</v>
      </c>
      <c r="G21">
        <v>103</v>
      </c>
      <c r="H21" s="6">
        <v>-3.8803139813244298</v>
      </c>
      <c r="I21" s="6">
        <v>-0.86710244277492199</v>
      </c>
      <c r="J21" s="6">
        <v>3.0132115781307198</v>
      </c>
      <c r="K21" s="6">
        <v>-3.4972750581800899E-3</v>
      </c>
      <c r="L21" s="5">
        <v>32.709871172904997</v>
      </c>
      <c r="M21" s="1">
        <v>20250630</v>
      </c>
      <c r="N21" s="1">
        <v>24040740</v>
      </c>
      <c r="O21" s="1">
        <v>24040740010001</v>
      </c>
      <c r="P21" s="5">
        <v>85.7</v>
      </c>
      <c r="Q21" s="5">
        <v>2.7</v>
      </c>
      <c r="R21">
        <f>VLOOKUP(O21,'[1]savi dem TOT'!$A:$D,3,0)</f>
        <v>0.45550675540087598</v>
      </c>
      <c r="S21">
        <f>VLOOKUP(O21,'[1]savi dem TOT'!$A:$D,4,0)</f>
        <v>84.292356927710799</v>
      </c>
    </row>
    <row r="22" spans="1:19" x14ac:dyDescent="0.3">
      <c r="A22">
        <v>4554</v>
      </c>
      <c r="B22">
        <v>942275.91562306299</v>
      </c>
      <c r="C22">
        <v>1687399.9090913399</v>
      </c>
      <c r="D22">
        <v>942375.91562306299</v>
      </c>
      <c r="E22">
        <v>1687299.9090913399</v>
      </c>
      <c r="F22">
        <v>87</v>
      </c>
      <c r="G22">
        <v>29</v>
      </c>
      <c r="H22" s="6">
        <v>-3.8634741476603902</v>
      </c>
      <c r="I22" s="6">
        <v>-0.21474856297884701</v>
      </c>
      <c r="J22" s="6">
        <v>3.6487255437033501</v>
      </c>
      <c r="K22" s="6">
        <v>5.18700927495956E-2</v>
      </c>
      <c r="L22" s="5">
        <v>33.362225123814198</v>
      </c>
      <c r="M22" s="1">
        <v>20250630</v>
      </c>
      <c r="N22" s="1">
        <v>24040610</v>
      </c>
      <c r="O22" s="1">
        <v>24040610020001</v>
      </c>
      <c r="P22" s="5">
        <v>59.6</v>
      </c>
      <c r="Q22" s="5">
        <v>2</v>
      </c>
      <c r="R22">
        <f>VLOOKUP(O22,'[1]savi dem TOT'!$A:$D,3,0)</f>
        <v>0.41739537680496502</v>
      </c>
      <c r="S22">
        <f>VLOOKUP(O22,'[1]savi dem TOT'!$A:$D,4,0)</f>
        <v>61.440113078411002</v>
      </c>
    </row>
    <row r="23" spans="1:19" x14ac:dyDescent="0.3">
      <c r="A23">
        <v>7916</v>
      </c>
      <c r="B23">
        <v>944475.91562306299</v>
      </c>
      <c r="C23">
        <v>1689999.9090913399</v>
      </c>
      <c r="D23">
        <v>944575.91562306299</v>
      </c>
      <c r="E23">
        <v>1689899.9090913399</v>
      </c>
      <c r="F23">
        <v>61</v>
      </c>
      <c r="G23">
        <v>51</v>
      </c>
      <c r="H23" s="6">
        <v>-3.8510313067222</v>
      </c>
      <c r="I23" s="6">
        <v>-2.3966670414825502</v>
      </c>
      <c r="J23" s="6">
        <v>1.45436429989132</v>
      </c>
      <c r="K23" s="6">
        <v>9.5946798101067501E-2</v>
      </c>
      <c r="L23" s="5">
        <v>31.1803060280414</v>
      </c>
      <c r="M23" s="1">
        <v>20250630</v>
      </c>
      <c r="N23" s="1">
        <v>24040700</v>
      </c>
      <c r="O23" s="1">
        <v>24040700020002</v>
      </c>
      <c r="P23" s="5">
        <v>10.7</v>
      </c>
      <c r="Q23" s="5">
        <v>0</v>
      </c>
      <c r="R23">
        <f>VLOOKUP(O23,'[1]savi dem TOT'!$A:$D,3,0)</f>
        <v>0.41918930755915002</v>
      </c>
      <c r="S23">
        <f>VLOOKUP(O23,'[1]savi dem TOT'!$A:$D,4,0)</f>
        <v>74.273379776229703</v>
      </c>
    </row>
    <row r="24" spans="1:19" x14ac:dyDescent="0.3">
      <c r="A24">
        <v>5464</v>
      </c>
      <c r="B24">
        <v>942875.91562306299</v>
      </c>
      <c r="C24">
        <v>1688799.9090913399</v>
      </c>
      <c r="D24">
        <v>942975.91562306299</v>
      </c>
      <c r="E24">
        <v>1688699.9090913399</v>
      </c>
      <c r="F24">
        <v>73</v>
      </c>
      <c r="G24">
        <v>35</v>
      </c>
      <c r="H24" s="6">
        <v>-3.82634539074368</v>
      </c>
      <c r="I24" s="6">
        <v>-3.19773986604479</v>
      </c>
      <c r="J24" s="6">
        <v>0.62860551724831304</v>
      </c>
      <c r="K24" s="6">
        <v>-2.0023812022474101E-2</v>
      </c>
      <c r="L24" s="5">
        <v>30.3792337841458</v>
      </c>
      <c r="M24" s="1">
        <v>20250630</v>
      </c>
      <c r="N24" s="1">
        <v>24040800</v>
      </c>
      <c r="O24" s="1">
        <v>24040800030001</v>
      </c>
      <c r="P24" s="5">
        <v>37.9</v>
      </c>
      <c r="Q24" s="5">
        <v>2.2000000000000002</v>
      </c>
      <c r="R24">
        <f>VLOOKUP(O24,'[1]savi dem TOT'!$A:$D,3,0)</f>
        <v>0.487488682853504</v>
      </c>
      <c r="S24">
        <f>VLOOKUP(O24,'[1]savi dem TOT'!$A:$D,4,0)</f>
        <v>64.270676691729307</v>
      </c>
    </row>
    <row r="25" spans="1:19" x14ac:dyDescent="0.3">
      <c r="A25">
        <v>6490</v>
      </c>
      <c r="B25">
        <v>943575.91562306299</v>
      </c>
      <c r="C25">
        <v>1693999.9090913399</v>
      </c>
      <c r="D25">
        <v>943675.91562306299</v>
      </c>
      <c r="E25">
        <v>1693899.9090913399</v>
      </c>
      <c r="F25">
        <v>21</v>
      </c>
      <c r="G25">
        <v>42</v>
      </c>
      <c r="H25" s="6">
        <v>-3.7019432485103598</v>
      </c>
      <c r="I25" s="6">
        <v>-4.8489270210266104</v>
      </c>
      <c r="J25" s="6">
        <v>-1.14698379673064</v>
      </c>
      <c r="K25" s="6">
        <v>9.5098193269222992E-3</v>
      </c>
      <c r="L25" s="5">
        <v>28.7280464172363</v>
      </c>
      <c r="M25" s="1">
        <v>20250630</v>
      </c>
      <c r="N25" s="1">
        <v>24040810</v>
      </c>
      <c r="O25" s="1">
        <v>24040810050002</v>
      </c>
      <c r="P25" s="5">
        <v>34.9</v>
      </c>
      <c r="Q25" s="5">
        <v>2.6</v>
      </c>
      <c r="R25">
        <f>VLOOKUP(O25,'[1]savi dem TOT'!$A:$D,3,0)</f>
        <v>0.45692954199038299</v>
      </c>
      <c r="S25">
        <f>VLOOKUP(O25,'[1]savi dem TOT'!$A:$D,4,0)</f>
        <v>24.070945619627199</v>
      </c>
    </row>
    <row r="26" spans="1:19" x14ac:dyDescent="0.3">
      <c r="A26">
        <v>4637</v>
      </c>
      <c r="B26">
        <v>942375.91562306299</v>
      </c>
      <c r="C26">
        <v>1694499.9090913399</v>
      </c>
      <c r="D26">
        <v>942475.91562306299</v>
      </c>
      <c r="E26">
        <v>1694399.9090913399</v>
      </c>
      <c r="F26">
        <v>16</v>
      </c>
      <c r="G26">
        <v>30</v>
      </c>
      <c r="H26" s="6">
        <v>-3.1130863229433698</v>
      </c>
      <c r="I26" s="6">
        <v>-2.5822213689486202</v>
      </c>
      <c r="J26" s="6">
        <v>0.53086501553965104</v>
      </c>
      <c r="K26" s="6">
        <v>2.74975076317787E-2</v>
      </c>
      <c r="L26" s="5">
        <v>30.9947522481283</v>
      </c>
      <c r="M26" s="1">
        <v>20250630</v>
      </c>
      <c r="N26" s="1">
        <v>24040810</v>
      </c>
      <c r="O26" s="1">
        <v>24040810030001</v>
      </c>
      <c r="P26" s="5">
        <v>66.7</v>
      </c>
      <c r="Q26" s="5">
        <v>3.9</v>
      </c>
      <c r="R26">
        <f>VLOOKUP(O26,'[1]savi dem TOT'!$A:$D,3,0)</f>
        <v>0.40228441555271699</v>
      </c>
      <c r="S26">
        <f>VLOOKUP(O26,'[1]savi dem TOT'!$A:$D,4,0)</f>
        <v>31.951203208556201</v>
      </c>
    </row>
    <row r="27" spans="1:19" x14ac:dyDescent="0.3">
      <c r="A27">
        <v>7450</v>
      </c>
      <c r="B27">
        <v>944175.91562306299</v>
      </c>
      <c r="C27">
        <v>1690399.9090913399</v>
      </c>
      <c r="D27">
        <v>944275.91562306299</v>
      </c>
      <c r="E27">
        <v>1690299.9090913399</v>
      </c>
      <c r="F27">
        <v>57</v>
      </c>
      <c r="G27">
        <v>48</v>
      </c>
      <c r="H27" s="6">
        <v>-3.04695970813433</v>
      </c>
      <c r="I27" s="6">
        <v>-2.4246926357348801</v>
      </c>
      <c r="J27" s="6">
        <v>0.62226708233356498</v>
      </c>
      <c r="K27" s="6">
        <v>3.20469960570335E-3</v>
      </c>
      <c r="L27" s="5">
        <v>31.152280966440799</v>
      </c>
      <c r="M27" s="1">
        <v>20250630</v>
      </c>
      <c r="N27" s="1">
        <v>24040780</v>
      </c>
      <c r="O27" s="1">
        <v>24040780010013</v>
      </c>
      <c r="P27" s="5">
        <v>7.2</v>
      </c>
      <c r="Q27" s="5">
        <v>3.1</v>
      </c>
      <c r="R27">
        <f>VLOOKUP(O27,'[1]savi dem TOT'!$A:$D,3,0)</f>
        <v>0.58256817114719495</v>
      </c>
      <c r="S27">
        <f>VLOOKUP(O27,'[1]savi dem TOT'!$A:$D,4,0)</f>
        <v>95.372400132056796</v>
      </c>
    </row>
    <row r="28" spans="1:19" x14ac:dyDescent="0.3">
      <c r="A28">
        <v>13571</v>
      </c>
      <c r="B28">
        <v>948175.91562306299</v>
      </c>
      <c r="C28">
        <v>1694299.9090913399</v>
      </c>
      <c r="D28">
        <v>948275.91562306299</v>
      </c>
      <c r="E28">
        <v>1694199.9090913399</v>
      </c>
      <c r="F28">
        <v>18</v>
      </c>
      <c r="G28">
        <v>88</v>
      </c>
      <c r="H28" s="6">
        <v>-3.04215179383755</v>
      </c>
      <c r="I28" s="6">
        <v>-7.2696075737476296</v>
      </c>
      <c r="J28" s="6">
        <v>-4.22745580971241</v>
      </c>
      <c r="K28" s="6">
        <v>-2.5547366589307799E-2</v>
      </c>
      <c r="L28" s="5">
        <v>26.307366251945499</v>
      </c>
      <c r="M28" s="1">
        <v>20250630</v>
      </c>
      <c r="N28" s="1">
        <v>24040810</v>
      </c>
      <c r="O28" s="1">
        <v>24040810040003</v>
      </c>
      <c r="P28" s="5">
        <v>91.4</v>
      </c>
      <c r="Q28" s="5">
        <v>1.3</v>
      </c>
      <c r="R28">
        <f>VLOOKUP(O28,'[1]savi dem TOT'!$A:$D,3,0)</f>
        <v>0.48627839262781902</v>
      </c>
      <c r="S28">
        <f>VLOOKUP(O28,'[1]savi dem TOT'!$A:$D,4,0)</f>
        <v>37.68048465335</v>
      </c>
    </row>
    <row r="29" spans="1:19" x14ac:dyDescent="0.3">
      <c r="A29">
        <v>7157</v>
      </c>
      <c r="B29">
        <v>943975.91562306299</v>
      </c>
      <c r="C29">
        <v>1688899.9090913399</v>
      </c>
      <c r="D29">
        <v>944075.91562306299</v>
      </c>
      <c r="E29">
        <v>1688799.9090913399</v>
      </c>
      <c r="F29">
        <v>72</v>
      </c>
      <c r="G29">
        <v>46</v>
      </c>
      <c r="H29" s="6">
        <v>-2.8276777863502498</v>
      </c>
      <c r="I29" s="6">
        <v>-3.77539098262787</v>
      </c>
      <c r="J29" s="6">
        <v>-0.94771323104699501</v>
      </c>
      <c r="K29" s="6">
        <v>-5.3441772858301801E-3</v>
      </c>
      <c r="L29" s="5">
        <v>29.801582336425799</v>
      </c>
      <c r="M29" s="1">
        <v>20250630</v>
      </c>
      <c r="N29" s="1">
        <v>24040710</v>
      </c>
      <c r="O29" s="1">
        <v>24040710010003</v>
      </c>
      <c r="P29" s="5">
        <v>18.7</v>
      </c>
      <c r="Q29" s="5">
        <v>1.7</v>
      </c>
      <c r="R29">
        <f>VLOOKUP(O29,'[1]savi dem TOT'!$A:$D,3,0)</f>
        <v>0.50765494369136599</v>
      </c>
      <c r="S29">
        <f>VLOOKUP(O29,'[1]savi dem TOT'!$A:$D,4,0)</f>
        <v>80.2265290222049</v>
      </c>
    </row>
    <row r="30" spans="1:19" x14ac:dyDescent="0.3">
      <c r="A30">
        <v>2827</v>
      </c>
      <c r="B30">
        <v>941175.91562306299</v>
      </c>
      <c r="C30">
        <v>1690699.9090913399</v>
      </c>
      <c r="D30">
        <v>941275.91562306299</v>
      </c>
      <c r="E30">
        <v>1690599.9090913399</v>
      </c>
      <c r="F30">
        <v>54</v>
      </c>
      <c r="G30">
        <v>18</v>
      </c>
      <c r="H30" s="6">
        <v>-2.7803650647401801</v>
      </c>
      <c r="I30" s="6">
        <v>-2.6348438076674898</v>
      </c>
      <c r="J30" s="6">
        <v>0.145521297119558</v>
      </c>
      <c r="K30" s="6">
        <v>2.24697195226327E-2</v>
      </c>
      <c r="L30" s="5">
        <v>30.942129731178301</v>
      </c>
      <c r="M30" s="1">
        <v>20250630</v>
      </c>
      <c r="N30" s="1">
        <v>24040800</v>
      </c>
      <c r="O30" s="1">
        <v>24040800020001</v>
      </c>
      <c r="P30" s="5">
        <v>76.599999999999994</v>
      </c>
      <c r="Q30" s="5">
        <v>10</v>
      </c>
      <c r="R30">
        <f>VLOOKUP(O30,'[1]savi dem TOT'!$A:$D,3,0)</f>
        <v>0.25429891942813299</v>
      </c>
      <c r="S30">
        <f>VLOOKUP(O30,'[1]savi dem TOT'!$A:$D,4,0)</f>
        <v>20.3802867940156</v>
      </c>
    </row>
    <row r="31" spans="1:19" x14ac:dyDescent="0.3">
      <c r="A31">
        <v>1474</v>
      </c>
      <c r="B31">
        <v>940275.91562306299</v>
      </c>
      <c r="C31">
        <v>1687399.9090913399</v>
      </c>
      <c r="D31">
        <v>940375.91562306299</v>
      </c>
      <c r="E31">
        <v>1687299.9090913399</v>
      </c>
      <c r="F31">
        <v>87</v>
      </c>
      <c r="G31">
        <v>9</v>
      </c>
      <c r="H31" s="6">
        <v>-2.5018494129180899</v>
      </c>
      <c r="I31" s="6">
        <v>-4.7325531244277999</v>
      </c>
      <c r="J31" s="6">
        <v>-2.2307037115097001</v>
      </c>
      <c r="K31" s="6">
        <v>-4.7970238452156401E-2</v>
      </c>
      <c r="L31" s="5">
        <v>28.844420909881599</v>
      </c>
      <c r="M31" s="1">
        <v>20250630</v>
      </c>
      <c r="N31" s="1">
        <v>24040610</v>
      </c>
      <c r="O31" s="1">
        <v>24040610020002</v>
      </c>
      <c r="P31" s="5">
        <v>36.1</v>
      </c>
      <c r="Q31" s="5">
        <v>2.7</v>
      </c>
      <c r="R31">
        <f>VLOOKUP(O31,'[1]savi dem TOT'!$A:$D,3,0)</f>
        <v>0.36478667184788599</v>
      </c>
      <c r="S31">
        <f>VLOOKUP(O31,'[1]savi dem TOT'!$A:$D,4,0)</f>
        <v>23.954627279021501</v>
      </c>
    </row>
    <row r="32" spans="1:19" x14ac:dyDescent="0.3">
      <c r="A32">
        <v>4049</v>
      </c>
      <c r="B32">
        <v>941975.91562306299</v>
      </c>
      <c r="C32">
        <v>1691699.9090913399</v>
      </c>
      <c r="D32">
        <v>942075.91562306299</v>
      </c>
      <c r="E32">
        <v>1691599.9090913399</v>
      </c>
      <c r="F32">
        <v>44</v>
      </c>
      <c r="G32">
        <v>26</v>
      </c>
      <c r="H32" s="6">
        <v>-1.7906916042168901</v>
      </c>
      <c r="I32" s="6">
        <v>-3.1728167037169102</v>
      </c>
      <c r="J32" s="6">
        <v>-1.3821251268188199</v>
      </c>
      <c r="K32" s="6">
        <v>-1.47083569318056E-2</v>
      </c>
      <c r="L32" s="5">
        <v>30.404156684875499</v>
      </c>
      <c r="M32" s="1">
        <v>20250630</v>
      </c>
      <c r="N32" s="1">
        <v>24040820</v>
      </c>
      <c r="O32" s="1">
        <v>24040820050002</v>
      </c>
      <c r="P32" s="5">
        <v>0</v>
      </c>
      <c r="Q32" s="5">
        <v>7.7</v>
      </c>
      <c r="R32">
        <f>VLOOKUP(O32,'[1]savi dem TOT'!$A:$D,3,0)</f>
        <v>0.374070324028413</v>
      </c>
      <c r="S32">
        <f>VLOOKUP(O32,'[1]savi dem TOT'!$A:$D,4,0)</f>
        <v>22.8771736130279</v>
      </c>
    </row>
    <row r="33" spans="1:19" x14ac:dyDescent="0.3">
      <c r="A33">
        <v>4553</v>
      </c>
      <c r="B33">
        <v>942275.91562306299</v>
      </c>
      <c r="C33">
        <v>1687499.9090913399</v>
      </c>
      <c r="D33">
        <v>942375.91562306299</v>
      </c>
      <c r="E33">
        <v>1687399.9090913399</v>
      </c>
      <c r="F33">
        <v>86</v>
      </c>
      <c r="G33">
        <v>29</v>
      </c>
      <c r="H33" s="6">
        <v>-1.41671625462671</v>
      </c>
      <c r="I33" s="6">
        <v>-0.573016983767351</v>
      </c>
      <c r="J33" s="6">
        <v>0.84369925161202797</v>
      </c>
      <c r="K33" s="6">
        <v>3.48025796314081E-2</v>
      </c>
      <c r="L33" s="5">
        <v>33.003956158955901</v>
      </c>
      <c r="M33" s="1">
        <v>20250630</v>
      </c>
      <c r="N33" s="1">
        <v>24040600</v>
      </c>
      <c r="O33" s="1">
        <v>24040600020002</v>
      </c>
      <c r="P33" s="5">
        <v>24.3</v>
      </c>
      <c r="Q33" s="5">
        <v>3.1</v>
      </c>
      <c r="R33">
        <f>VLOOKUP(O33,'[1]savi dem TOT'!$A:$D,3,0)</f>
        <v>0.38064567504110902</v>
      </c>
      <c r="S33">
        <f>VLOOKUP(O33,'[1]savi dem TOT'!$A:$D,4,0)</f>
        <v>66.672230652503799</v>
      </c>
    </row>
    <row r="34" spans="1:19" x14ac:dyDescent="0.3">
      <c r="A34">
        <v>6864</v>
      </c>
      <c r="B34">
        <v>943775.91562306299</v>
      </c>
      <c r="C34">
        <v>1687399.9090913399</v>
      </c>
      <c r="D34">
        <v>943875.91562306299</v>
      </c>
      <c r="E34">
        <v>1687299.9090913399</v>
      </c>
      <c r="F34">
        <v>87</v>
      </c>
      <c r="G34">
        <v>44</v>
      </c>
      <c r="H34" s="6">
        <v>-1.36507296562195</v>
      </c>
      <c r="I34" s="6">
        <v>-0.43035780576368199</v>
      </c>
      <c r="J34" s="6">
        <v>0.93471514681974999</v>
      </c>
      <c r="K34" s="6">
        <v>2.3939240102966601E-2</v>
      </c>
      <c r="L34" s="5">
        <v>33.146616299947098</v>
      </c>
      <c r="M34" s="1">
        <v>20250630</v>
      </c>
      <c r="N34" s="1">
        <v>24040590</v>
      </c>
      <c r="O34" s="1">
        <v>24040590010003</v>
      </c>
      <c r="P34" s="5">
        <v>49.4</v>
      </c>
      <c r="Q34" s="5">
        <v>2.2000000000000002</v>
      </c>
      <c r="R34">
        <f>VLOOKUP(O34,'[1]savi dem TOT'!$A:$D,3,0)</f>
        <v>0.38517282462546898</v>
      </c>
      <c r="S34">
        <f>VLOOKUP(O34,'[1]savi dem TOT'!$A:$D,4,0)</f>
        <v>51.4512875536481</v>
      </c>
    </row>
    <row r="35" spans="1:19" x14ac:dyDescent="0.3">
      <c r="A35">
        <v>8805</v>
      </c>
      <c r="B35">
        <v>945075.91562306299</v>
      </c>
      <c r="C35">
        <v>1693499.9090913399</v>
      </c>
      <c r="D35">
        <v>945175.91562306299</v>
      </c>
      <c r="E35">
        <v>1693399.9090913399</v>
      </c>
      <c r="F35">
        <v>26</v>
      </c>
      <c r="G35">
        <v>57</v>
      </c>
      <c r="H35" s="6">
        <v>-1.27943473557631</v>
      </c>
      <c r="I35" s="6">
        <v>-1.9527278343836501</v>
      </c>
      <c r="J35" s="6">
        <v>-0.67329312364260396</v>
      </c>
      <c r="K35" s="6">
        <v>5.1054519911607104E-3</v>
      </c>
      <c r="L35" s="5">
        <v>31.624245802561401</v>
      </c>
      <c r="M35" s="1">
        <v>20250630</v>
      </c>
      <c r="N35" s="1">
        <v>24040810</v>
      </c>
      <c r="O35" s="1">
        <v>24040810040002</v>
      </c>
      <c r="P35" s="5">
        <v>38.6</v>
      </c>
      <c r="Q35" s="5">
        <v>1.7</v>
      </c>
      <c r="R35">
        <f>VLOOKUP(O35,'[1]savi dem TOT'!$A:$D,3,0)</f>
        <v>0.40274482395479999</v>
      </c>
      <c r="S35">
        <f>VLOOKUP(O35,'[1]savi dem TOT'!$A:$D,4,0)</f>
        <v>29.077507825309301</v>
      </c>
    </row>
    <row r="36" spans="1:19" x14ac:dyDescent="0.3">
      <c r="A36">
        <v>6547</v>
      </c>
      <c r="B36">
        <v>943575.91562306299</v>
      </c>
      <c r="C36">
        <v>1688299.9090913399</v>
      </c>
      <c r="D36">
        <v>943675.91562306299</v>
      </c>
      <c r="E36">
        <v>1688199.9090913399</v>
      </c>
      <c r="F36">
        <v>78</v>
      </c>
      <c r="G36">
        <v>42</v>
      </c>
      <c r="H36" s="6">
        <v>-0.79526053989927004</v>
      </c>
      <c r="I36" s="6">
        <v>0.26328447111882303</v>
      </c>
      <c r="J36" s="6">
        <v>1.0585450232028999</v>
      </c>
      <c r="K36" s="6">
        <v>2.02356030543645E-2</v>
      </c>
      <c r="L36" s="5">
        <v>33.840258598327601</v>
      </c>
      <c r="M36" s="1">
        <v>20250630</v>
      </c>
      <c r="N36" s="1">
        <v>24040710</v>
      </c>
      <c r="O36" s="1">
        <v>24040710010002</v>
      </c>
      <c r="P36" s="5">
        <v>8.6</v>
      </c>
      <c r="Q36" s="5">
        <v>1.1000000000000001</v>
      </c>
      <c r="R36">
        <f>VLOOKUP(O36,'[1]savi dem TOT'!$A:$D,3,0)</f>
        <v>0.35663141069776799</v>
      </c>
      <c r="S36">
        <f>VLOOKUP(O36,'[1]savi dem TOT'!$A:$D,4,0)</f>
        <v>52.561921205462198</v>
      </c>
    </row>
    <row r="37" spans="1:19" x14ac:dyDescent="0.3">
      <c r="A37">
        <v>4976</v>
      </c>
      <c r="B37">
        <v>942575.91562306299</v>
      </c>
      <c r="C37">
        <v>1691399.9090913399</v>
      </c>
      <c r="D37">
        <v>942675.91562306299</v>
      </c>
      <c r="E37">
        <v>1691299.9090913399</v>
      </c>
      <c r="F37">
        <v>47</v>
      </c>
      <c r="G37">
        <v>32</v>
      </c>
      <c r="H37" s="6">
        <v>-0.56367673041919897</v>
      </c>
      <c r="I37" s="6">
        <v>0.96115612611174595</v>
      </c>
      <c r="J37" s="6">
        <v>1.5248328546683001</v>
      </c>
      <c r="K37" s="6">
        <v>-2.92807954053084E-2</v>
      </c>
      <c r="L37" s="5">
        <v>34.538129170735701</v>
      </c>
      <c r="M37" s="1">
        <v>20250630</v>
      </c>
      <c r="N37" s="1">
        <v>24040820</v>
      </c>
      <c r="O37" s="1">
        <v>24040820050205</v>
      </c>
      <c r="P37" s="5">
        <v>5.3</v>
      </c>
      <c r="Q37" s="5">
        <v>0.5</v>
      </c>
      <c r="R37">
        <f>VLOOKUP(O37,'[1]savi dem TOT'!$A:$D,3,0)</f>
        <v>0.367538272893079</v>
      </c>
      <c r="S37">
        <f>VLOOKUP(O37,'[1]savi dem TOT'!$A:$D,4,0)</f>
        <v>46.843088418430902</v>
      </c>
    </row>
    <row r="38" spans="1:19" x14ac:dyDescent="0.3">
      <c r="A38">
        <v>4975</v>
      </c>
      <c r="B38">
        <v>942575.91562306299</v>
      </c>
      <c r="C38">
        <v>1691499.9090913399</v>
      </c>
      <c r="D38">
        <v>942675.91562306299</v>
      </c>
      <c r="E38">
        <v>1691399.9090913399</v>
      </c>
      <c r="F38">
        <v>46</v>
      </c>
      <c r="G38">
        <v>32</v>
      </c>
      <c r="H38" s="6">
        <v>-0.539355704560876</v>
      </c>
      <c r="I38" s="6">
        <v>1.4946438632905501</v>
      </c>
      <c r="J38" s="6">
        <v>2.0339995622634901</v>
      </c>
      <c r="K38" s="6">
        <v>9.3848782591521698E-2</v>
      </c>
      <c r="L38" s="5">
        <v>35.071617603302002</v>
      </c>
      <c r="M38" s="1">
        <v>20250630</v>
      </c>
      <c r="N38" s="1">
        <v>24040810</v>
      </c>
      <c r="O38" s="1">
        <v>24040810050302</v>
      </c>
      <c r="P38" s="5">
        <v>4.4000000000000004</v>
      </c>
      <c r="Q38" s="5">
        <v>0</v>
      </c>
      <c r="R38">
        <f>VLOOKUP(O38,'[1]savi dem TOT'!$A:$D,3,0)</f>
        <v>0.219785763885709</v>
      </c>
      <c r="S38">
        <f>VLOOKUP(O38,'[1]savi dem TOT'!$A:$D,4,0)</f>
        <v>44.1666666666667</v>
      </c>
    </row>
    <row r="39" spans="1:19" x14ac:dyDescent="0.3">
      <c r="A39">
        <v>5431</v>
      </c>
      <c r="B39">
        <v>942875.91562306299</v>
      </c>
      <c r="C39">
        <v>1692099.9090913399</v>
      </c>
      <c r="D39">
        <v>942975.91562306299</v>
      </c>
      <c r="E39">
        <v>1691999.9090913399</v>
      </c>
      <c r="F39">
        <v>40</v>
      </c>
      <c r="G39">
        <v>35</v>
      </c>
      <c r="H39" s="6">
        <v>-0.52970593197581695</v>
      </c>
      <c r="I39" s="6">
        <v>-2.0042391618092901</v>
      </c>
      <c r="J39" s="6">
        <v>-1.4745332188904301</v>
      </c>
      <c r="K39" s="6">
        <v>-1.3359148055315E-2</v>
      </c>
      <c r="L39" s="5">
        <v>31.5727341969808</v>
      </c>
      <c r="M39" s="1">
        <v>20250630</v>
      </c>
      <c r="N39" s="1">
        <v>24040810</v>
      </c>
      <c r="O39" s="1">
        <v>24040810050001</v>
      </c>
      <c r="P39" s="5">
        <v>20.6</v>
      </c>
      <c r="Q39" s="5">
        <v>1.9</v>
      </c>
      <c r="R39">
        <f>VLOOKUP(O39,'[1]savi dem TOT'!$A:$D,3,0)</f>
        <v>0.373194171215255</v>
      </c>
      <c r="S39">
        <f>VLOOKUP(O39,'[1]savi dem TOT'!$A:$D,4,0)</f>
        <v>33.287668002829498</v>
      </c>
    </row>
    <row r="40" spans="1:19" x14ac:dyDescent="0.3">
      <c r="A40">
        <v>189</v>
      </c>
      <c r="B40">
        <v>939475.91562306299</v>
      </c>
      <c r="C40">
        <v>1692699.9090913399</v>
      </c>
      <c r="D40">
        <v>939575.91562306299</v>
      </c>
      <c r="E40">
        <v>1692599.9090913399</v>
      </c>
      <c r="F40">
        <v>34</v>
      </c>
      <c r="G40">
        <v>1</v>
      </c>
      <c r="H40" s="6">
        <v>-0.48297001793980598</v>
      </c>
      <c r="I40" s="6">
        <v>-1.85348844528198</v>
      </c>
      <c r="J40" s="6">
        <v>-1.37051838636398</v>
      </c>
      <c r="K40" s="6">
        <v>4.2075589299202E-3</v>
      </c>
      <c r="L40" s="5">
        <v>31.723484039306602</v>
      </c>
      <c r="M40" s="1">
        <v>20250630</v>
      </c>
      <c r="N40" s="1">
        <v>24040810</v>
      </c>
      <c r="O40" s="1">
        <v>24040810020002</v>
      </c>
      <c r="P40" s="5">
        <v>0</v>
      </c>
      <c r="Q40" s="5">
        <v>0.8</v>
      </c>
      <c r="R40">
        <f>VLOOKUP(O40,'[1]savi dem TOT'!$A:$D,3,0)</f>
        <v>0.36344919607826798</v>
      </c>
      <c r="S40">
        <f>VLOOKUP(O40,'[1]savi dem TOT'!$A:$D,4,0)</f>
        <v>30.678407693167799</v>
      </c>
    </row>
    <row r="41" spans="1:19" x14ac:dyDescent="0.3">
      <c r="A41">
        <v>8258</v>
      </c>
      <c r="B41">
        <v>944675.91562306299</v>
      </c>
      <c r="C41">
        <v>1686599.9090913399</v>
      </c>
      <c r="D41">
        <v>944775.91562306299</v>
      </c>
      <c r="E41">
        <v>1686499.9090913399</v>
      </c>
      <c r="F41">
        <v>95</v>
      </c>
      <c r="G41">
        <v>53</v>
      </c>
      <c r="H41" s="6">
        <v>-0.18203926521043001</v>
      </c>
      <c r="I41" s="6">
        <v>1.02258005614082</v>
      </c>
      <c r="J41" s="6">
        <v>1.20461931327979</v>
      </c>
      <c r="K41" s="6">
        <v>-2.8850540518760698E-2</v>
      </c>
      <c r="L41" s="5">
        <v>34.599553426106802</v>
      </c>
      <c r="M41" s="1">
        <v>20250630</v>
      </c>
      <c r="N41" s="1">
        <v>24040560</v>
      </c>
      <c r="O41" s="1">
        <v>24040560010001</v>
      </c>
      <c r="P41" s="5">
        <v>15.9</v>
      </c>
      <c r="Q41" s="5">
        <v>1.5</v>
      </c>
      <c r="R41">
        <f>VLOOKUP(O41,'[1]savi dem TOT'!$A:$D,3,0)</f>
        <v>0.34675765497939298</v>
      </c>
      <c r="S41">
        <f>VLOOKUP(O41,'[1]savi dem TOT'!$A:$D,4,0)</f>
        <v>46.137760158572803</v>
      </c>
    </row>
    <row r="42" spans="1:19" x14ac:dyDescent="0.3">
      <c r="A42">
        <v>5129</v>
      </c>
      <c r="B42">
        <v>942675.91562306299</v>
      </c>
      <c r="C42">
        <v>1691499.9090913399</v>
      </c>
      <c r="D42">
        <v>942775.91562306299</v>
      </c>
      <c r="E42">
        <v>1691399.9090913399</v>
      </c>
      <c r="F42">
        <v>46</v>
      </c>
      <c r="G42">
        <v>33</v>
      </c>
      <c r="H42" s="6">
        <v>2.6481965185666902E-2</v>
      </c>
      <c r="I42" s="6">
        <v>1.6344991941005</v>
      </c>
      <c r="J42" s="6">
        <v>1.60801724344492</v>
      </c>
      <c r="K42" s="6">
        <v>5.9465460479259498E-2</v>
      </c>
      <c r="L42" s="5">
        <v>35.211472988128698</v>
      </c>
      <c r="M42" s="1">
        <v>20250630</v>
      </c>
      <c r="N42" s="1">
        <v>24040810</v>
      </c>
      <c r="O42" s="1">
        <v>24040810050301</v>
      </c>
      <c r="P42" s="5">
        <v>2.2999999999999998</v>
      </c>
      <c r="Q42" s="5">
        <v>0</v>
      </c>
      <c r="R42">
        <f>VLOOKUP(O42,'[1]savi dem TOT'!$A:$D,3,0)</f>
        <v>0.166790888697046</v>
      </c>
      <c r="S42">
        <f>VLOOKUP(O42,'[1]savi dem TOT'!$A:$D,4,0)</f>
        <v>41.3125</v>
      </c>
    </row>
    <row r="43" spans="1:19" x14ac:dyDescent="0.3">
      <c r="A43">
        <v>3136</v>
      </c>
      <c r="B43">
        <v>941375.91562306299</v>
      </c>
      <c r="C43">
        <v>1690599.9090913399</v>
      </c>
      <c r="D43">
        <v>941475.91562306299</v>
      </c>
      <c r="E43">
        <v>1690499.9090913399</v>
      </c>
      <c r="F43">
        <v>55</v>
      </c>
      <c r="G43">
        <v>20</v>
      </c>
      <c r="H43" s="6">
        <v>8.2308664137029294E-2</v>
      </c>
      <c r="I43" s="6">
        <v>1.09851295771715</v>
      </c>
      <c r="J43" s="6">
        <v>1.0162043682066</v>
      </c>
      <c r="K43" s="6">
        <v>-1.39926581953963E-2</v>
      </c>
      <c r="L43" s="5">
        <v>34.675487067300999</v>
      </c>
      <c r="M43" s="1">
        <v>20250630</v>
      </c>
      <c r="N43" s="1">
        <v>24040820</v>
      </c>
      <c r="O43" s="1">
        <v>24040820030303</v>
      </c>
      <c r="P43" s="5">
        <v>38.299999999999997</v>
      </c>
      <c r="Q43" s="5">
        <v>0</v>
      </c>
      <c r="R43">
        <f>VLOOKUP(O43,'[1]savi dem TOT'!$A:$D,3,0)</f>
        <v>0.36671237318507799</v>
      </c>
      <c r="S43">
        <f>VLOOKUP(O43,'[1]savi dem TOT'!$A:$D,4,0)</f>
        <v>19.625</v>
      </c>
    </row>
    <row r="44" spans="1:19" x14ac:dyDescent="0.3">
      <c r="A44">
        <v>4713</v>
      </c>
      <c r="B44">
        <v>942375.91562306299</v>
      </c>
      <c r="C44">
        <v>1686899.9090913399</v>
      </c>
      <c r="D44">
        <v>942475.91562306299</v>
      </c>
      <c r="E44">
        <v>1686799.9090913399</v>
      </c>
      <c r="F44">
        <v>92</v>
      </c>
      <c r="G44">
        <v>30</v>
      </c>
      <c r="H44" s="6">
        <v>0.35767852127919297</v>
      </c>
      <c r="I44" s="6">
        <v>2.1181617826858301</v>
      </c>
      <c r="J44" s="6">
        <v>1.7604832912089601</v>
      </c>
      <c r="K44" s="6">
        <v>-2.99713912730416E-2</v>
      </c>
      <c r="L44" s="5">
        <v>35.695135312104</v>
      </c>
      <c r="M44" s="1">
        <v>20250630</v>
      </c>
      <c r="N44" s="1">
        <v>24040580</v>
      </c>
      <c r="O44" s="1">
        <v>24040580010003</v>
      </c>
      <c r="P44" s="5">
        <v>12</v>
      </c>
      <c r="Q44" s="5">
        <v>8.8000000000000007</v>
      </c>
      <c r="R44">
        <f>VLOOKUP(O44,'[1]savi dem TOT'!$A:$D,3,0)</f>
        <v>0.34623194359249798</v>
      </c>
      <c r="S44">
        <f>VLOOKUP(O44,'[1]savi dem TOT'!$A:$D,4,0)</f>
        <v>54.338422391857499</v>
      </c>
    </row>
    <row r="45" spans="1:19" x14ac:dyDescent="0.3">
      <c r="A45">
        <v>8377</v>
      </c>
      <c r="B45">
        <v>944775.91562306299</v>
      </c>
      <c r="C45">
        <v>1690099.9090913399</v>
      </c>
      <c r="D45">
        <v>944875.91562306299</v>
      </c>
      <c r="E45">
        <v>1689999.9090913399</v>
      </c>
      <c r="F45">
        <v>60</v>
      </c>
      <c r="G45">
        <v>54</v>
      </c>
      <c r="H45" s="6">
        <v>0.44050906971096998</v>
      </c>
      <c r="I45" s="6">
        <v>1.854825951159</v>
      </c>
      <c r="J45" s="6">
        <v>1.4143168628215801</v>
      </c>
      <c r="K45" s="6">
        <v>3.22477389127016E-2</v>
      </c>
      <c r="L45" s="5">
        <v>35.431799411773703</v>
      </c>
      <c r="M45" s="1">
        <v>20250630</v>
      </c>
      <c r="N45" s="1">
        <v>24040780</v>
      </c>
      <c r="O45" s="1">
        <v>24040780010003</v>
      </c>
      <c r="P45" s="5">
        <v>50.6</v>
      </c>
      <c r="Q45" s="5">
        <v>3.4</v>
      </c>
      <c r="R45">
        <f>VLOOKUP(O45,'[1]savi dem TOT'!$A:$D,3,0)</f>
        <v>0.23074439596069299</v>
      </c>
      <c r="S45">
        <f>VLOOKUP(O45,'[1]savi dem TOT'!$A:$D,4,0)</f>
        <v>56.874924834636197</v>
      </c>
    </row>
    <row r="46" spans="1:19" x14ac:dyDescent="0.3">
      <c r="A46">
        <v>13327</v>
      </c>
      <c r="B46">
        <v>947975.91562306299</v>
      </c>
      <c r="C46">
        <v>1687899.9090913399</v>
      </c>
      <c r="D46">
        <v>948075.91562306299</v>
      </c>
      <c r="E46">
        <v>1687799.9090913399</v>
      </c>
      <c r="F46">
        <v>82</v>
      </c>
      <c r="G46">
        <v>86</v>
      </c>
      <c r="H46" s="6">
        <v>0.68871952344973897</v>
      </c>
      <c r="I46" s="6">
        <v>2.0352753698825801</v>
      </c>
      <c r="J46" s="6">
        <v>1.34655584643284</v>
      </c>
      <c r="K46" s="6">
        <v>-1.5870498105262702E-2</v>
      </c>
      <c r="L46" s="5">
        <v>35.6122490564982</v>
      </c>
      <c r="M46" s="1">
        <v>20250630</v>
      </c>
      <c r="N46" s="1">
        <v>24040650</v>
      </c>
      <c r="O46" s="1">
        <v>24040650010005</v>
      </c>
      <c r="P46" s="5">
        <v>21.7</v>
      </c>
      <c r="Q46" s="5">
        <v>1.8</v>
      </c>
      <c r="R46">
        <f>VLOOKUP(O46,'[1]savi dem TOT'!$A:$D,3,0)</f>
        <v>0.296587103767673</v>
      </c>
      <c r="S46">
        <f>VLOOKUP(O46,'[1]savi dem TOT'!$A:$D,4,0)</f>
        <v>61.551716194425197</v>
      </c>
    </row>
    <row r="47" spans="1:19" x14ac:dyDescent="0.3">
      <c r="A47">
        <v>10701</v>
      </c>
      <c r="B47">
        <v>946275.91562306299</v>
      </c>
      <c r="C47">
        <v>1688699.9090913399</v>
      </c>
      <c r="D47">
        <v>946375.91562306299</v>
      </c>
      <c r="E47">
        <v>1688599.9090913399</v>
      </c>
      <c r="F47">
        <v>74</v>
      </c>
      <c r="G47">
        <v>69</v>
      </c>
      <c r="H47" s="6">
        <v>0.78183201948801695</v>
      </c>
      <c r="I47" s="6">
        <v>4.27155601978302</v>
      </c>
      <c r="J47" s="6">
        <v>3.48972394069036</v>
      </c>
      <c r="K47" s="6">
        <v>4.3609382584690999E-2</v>
      </c>
      <c r="L47" s="5">
        <v>37.848529497782401</v>
      </c>
      <c r="M47" s="1">
        <v>20250630</v>
      </c>
      <c r="N47" s="1">
        <v>24040720</v>
      </c>
      <c r="O47" s="1">
        <v>24040720010007</v>
      </c>
      <c r="P47" s="5">
        <v>20.399999999999999</v>
      </c>
      <c r="Q47" s="5">
        <v>1.9</v>
      </c>
      <c r="R47">
        <f>VLOOKUP(O47,'[1]savi dem TOT'!$A:$D,3,0)</f>
        <v>0.33726847970546803</v>
      </c>
      <c r="S47">
        <f>VLOOKUP(O47,'[1]savi dem TOT'!$A:$D,4,0)</f>
        <v>48.434198746642799</v>
      </c>
    </row>
    <row r="48" spans="1:19" x14ac:dyDescent="0.3">
      <c r="A48">
        <v>14732</v>
      </c>
      <c r="B48">
        <v>948875.91562306299</v>
      </c>
      <c r="C48">
        <v>1685999.9090913399</v>
      </c>
      <c r="D48">
        <v>948975.91562306299</v>
      </c>
      <c r="E48">
        <v>1685899.9090913399</v>
      </c>
      <c r="F48">
        <v>101</v>
      </c>
      <c r="G48">
        <v>95</v>
      </c>
      <c r="H48" s="6">
        <v>0.82920014113187801</v>
      </c>
      <c r="I48" s="6">
        <v>1.47580550735195</v>
      </c>
      <c r="J48" s="6">
        <v>0.64660532772541002</v>
      </c>
      <c r="K48" s="6">
        <v>-7.9206045096119303E-3</v>
      </c>
      <c r="L48" s="5">
        <v>35.0527791976929</v>
      </c>
      <c r="M48" s="1">
        <v>20250630</v>
      </c>
      <c r="N48" s="1">
        <v>24040690</v>
      </c>
      <c r="O48" s="1">
        <v>24040690020003</v>
      </c>
      <c r="P48" s="5">
        <v>28.2</v>
      </c>
      <c r="Q48" s="5">
        <v>1.6</v>
      </c>
      <c r="R48">
        <f>VLOOKUP(O48,'[1]savi dem TOT'!$A:$D,3,0)</f>
        <v>0.274437567858825</v>
      </c>
      <c r="S48">
        <f>VLOOKUP(O48,'[1]savi dem TOT'!$A:$D,4,0)</f>
        <v>89.237373737373701</v>
      </c>
    </row>
    <row r="49" spans="1:19" x14ac:dyDescent="0.3">
      <c r="A49">
        <v>14246</v>
      </c>
      <c r="B49">
        <v>948575.91562306299</v>
      </c>
      <c r="C49">
        <v>1688399.9090913399</v>
      </c>
      <c r="D49">
        <v>948675.91562306299</v>
      </c>
      <c r="E49">
        <v>1688299.9090913399</v>
      </c>
      <c r="F49">
        <v>77</v>
      </c>
      <c r="G49">
        <v>92</v>
      </c>
      <c r="H49" s="6">
        <v>0.83534354219833995</v>
      </c>
      <c r="I49" s="6">
        <v>2.8603263298670401</v>
      </c>
      <c r="J49" s="6">
        <v>2.0249828100204499</v>
      </c>
      <c r="K49" s="6">
        <v>-1.22068651641409E-3</v>
      </c>
      <c r="L49" s="5">
        <v>36.437300046285003</v>
      </c>
      <c r="M49" s="1">
        <v>20250630</v>
      </c>
      <c r="N49" s="1">
        <v>24040640</v>
      </c>
      <c r="O49" s="1">
        <v>24040640010003</v>
      </c>
      <c r="P49" s="5">
        <v>9.6</v>
      </c>
      <c r="Q49" s="5">
        <v>0.8</v>
      </c>
      <c r="R49">
        <f>VLOOKUP(O49,'[1]savi dem TOT'!$A:$D,3,0)</f>
        <v>0.23295957607974199</v>
      </c>
      <c r="S49">
        <f>VLOOKUP(O49,'[1]savi dem TOT'!$A:$D,4,0)</f>
        <v>66.199501936912</v>
      </c>
    </row>
    <row r="50" spans="1:19" x14ac:dyDescent="0.3">
      <c r="A50">
        <v>14727</v>
      </c>
      <c r="B50">
        <v>948875.91562306299</v>
      </c>
      <c r="C50">
        <v>1686499.9090913399</v>
      </c>
      <c r="D50">
        <v>948975.91562306299</v>
      </c>
      <c r="E50">
        <v>1686399.9090913399</v>
      </c>
      <c r="F50">
        <v>96</v>
      </c>
      <c r="G50">
        <v>95</v>
      </c>
      <c r="H50" s="6">
        <v>0.94273400725796797</v>
      </c>
      <c r="I50" s="6">
        <v>1.90723556466401</v>
      </c>
      <c r="J50" s="6">
        <v>0.96450155973434404</v>
      </c>
      <c r="K50" s="6">
        <v>-1.93987740203738E-3</v>
      </c>
      <c r="L50" s="5">
        <v>35.484209299087503</v>
      </c>
      <c r="M50" s="1">
        <v>20250630</v>
      </c>
      <c r="N50" s="1">
        <v>24040680</v>
      </c>
      <c r="O50" s="1">
        <v>24040680020303</v>
      </c>
      <c r="P50" s="5">
        <v>20.3</v>
      </c>
      <c r="Q50" s="5">
        <v>0.5</v>
      </c>
      <c r="R50">
        <f>VLOOKUP(O50,'[1]savi dem TOT'!$A:$D,3,0)</f>
        <v>0.27424473923876502</v>
      </c>
      <c r="S50">
        <f>VLOOKUP(O50,'[1]savi dem TOT'!$A:$D,4,0)</f>
        <v>98.912499999999994</v>
      </c>
    </row>
    <row r="51" spans="1:19" x14ac:dyDescent="0.3">
      <c r="A51">
        <v>4667</v>
      </c>
      <c r="B51">
        <v>942375.91562306299</v>
      </c>
      <c r="C51">
        <v>1691499.9090913399</v>
      </c>
      <c r="D51">
        <v>942475.91562306299</v>
      </c>
      <c r="E51">
        <v>1691399.9090913399</v>
      </c>
      <c r="F51">
        <v>46</v>
      </c>
      <c r="G51">
        <v>30</v>
      </c>
      <c r="H51" s="6">
        <v>1.0474494888502</v>
      </c>
      <c r="I51" s="6">
        <v>2.8817650430342701</v>
      </c>
      <c r="J51" s="6">
        <v>1.8343155121102099</v>
      </c>
      <c r="K51" s="6">
        <v>3.70245880502112E-2</v>
      </c>
      <c r="L51" s="5">
        <v>36.458738663617297</v>
      </c>
      <c r="M51" s="1">
        <v>20250630</v>
      </c>
      <c r="N51" s="1">
        <v>24040820</v>
      </c>
      <c r="O51" s="1">
        <v>24040820050106</v>
      </c>
      <c r="P51" s="5">
        <v>1.4</v>
      </c>
      <c r="Q51" s="5">
        <v>0</v>
      </c>
      <c r="R51">
        <f>VLOOKUP(O51,'[1]savi dem TOT'!$A:$D,3,0)</f>
        <v>0.24152647848033101</v>
      </c>
      <c r="S51">
        <f>VLOOKUP(O51,'[1]savi dem TOT'!$A:$D,4,0)</f>
        <v>36.0878787878788</v>
      </c>
    </row>
    <row r="52" spans="1:19" x14ac:dyDescent="0.3">
      <c r="A52">
        <v>11171</v>
      </c>
      <c r="B52">
        <v>946575.91562306299</v>
      </c>
      <c r="C52">
        <v>1687899.9090913399</v>
      </c>
      <c r="D52">
        <v>946675.91562306299</v>
      </c>
      <c r="E52">
        <v>1687799.9090913399</v>
      </c>
      <c r="F52">
        <v>82</v>
      </c>
      <c r="G52">
        <v>72</v>
      </c>
      <c r="H52" s="6">
        <v>1.04779994177322</v>
      </c>
      <c r="I52" s="6">
        <v>1.1768258474767199</v>
      </c>
      <c r="J52" s="6">
        <v>0.12902591012728701</v>
      </c>
      <c r="K52" s="6">
        <v>-1.5223464618126599E-2</v>
      </c>
      <c r="L52" s="5">
        <v>34.753799756367997</v>
      </c>
      <c r="M52" s="1">
        <v>20250630</v>
      </c>
      <c r="N52" s="1">
        <v>24040660</v>
      </c>
      <c r="O52" s="1">
        <v>24040660010001</v>
      </c>
      <c r="P52" s="5">
        <v>15.7</v>
      </c>
      <c r="Q52" s="5">
        <v>1.5</v>
      </c>
      <c r="R52">
        <f>VLOOKUP(O52,'[1]savi dem TOT'!$A:$D,3,0)</f>
        <v>0.3236781190022</v>
      </c>
      <c r="S52">
        <f>VLOOKUP(O52,'[1]savi dem TOT'!$A:$D,4,0)</f>
        <v>57.676241134751798</v>
      </c>
    </row>
    <row r="53" spans="1:19" x14ac:dyDescent="0.3">
      <c r="A53">
        <v>7172</v>
      </c>
      <c r="B53">
        <v>943975.91562306299</v>
      </c>
      <c r="C53">
        <v>1687399.9090913399</v>
      </c>
      <c r="D53">
        <v>944075.91562306299</v>
      </c>
      <c r="E53">
        <v>1687299.9090913399</v>
      </c>
      <c r="F53">
        <v>87</v>
      </c>
      <c r="G53">
        <v>46</v>
      </c>
      <c r="H53" s="6">
        <v>1.07729482029875</v>
      </c>
      <c r="I53" s="6">
        <v>2.4758611520131399</v>
      </c>
      <c r="J53" s="6">
        <v>1.39856634785732</v>
      </c>
      <c r="K53" s="6">
        <v>-2.8220964285234601E-2</v>
      </c>
      <c r="L53" s="5">
        <v>36.052834510803201</v>
      </c>
      <c r="M53" s="1">
        <v>20250630</v>
      </c>
      <c r="N53" s="1">
        <v>24040590</v>
      </c>
      <c r="O53" s="1">
        <v>24040590010701</v>
      </c>
      <c r="P53" s="5">
        <v>32.6</v>
      </c>
      <c r="Q53" s="5">
        <v>0.4</v>
      </c>
      <c r="R53">
        <f>VLOOKUP(O53,'[1]savi dem TOT'!$A:$D,3,0)</f>
        <v>0.25300751931993498</v>
      </c>
      <c r="S53">
        <f>VLOOKUP(O53,'[1]savi dem TOT'!$A:$D,4,0)</f>
        <v>66.535519125683095</v>
      </c>
    </row>
    <row r="54" spans="1:19" x14ac:dyDescent="0.3">
      <c r="A54">
        <v>14572</v>
      </c>
      <c r="B54">
        <v>948775.91562306299</v>
      </c>
      <c r="C54">
        <v>1686599.9090913399</v>
      </c>
      <c r="D54">
        <v>948875.91562306299</v>
      </c>
      <c r="E54">
        <v>1686499.9090913399</v>
      </c>
      <c r="F54">
        <v>95</v>
      </c>
      <c r="G54">
        <v>94</v>
      </c>
      <c r="H54" s="6">
        <v>1.0911137954021499</v>
      </c>
      <c r="I54" s="6">
        <v>1.77551253139973</v>
      </c>
      <c r="J54" s="6">
        <v>0.68439872264862101</v>
      </c>
      <c r="K54" s="6">
        <v>4.96538607403636E-3</v>
      </c>
      <c r="L54" s="5">
        <v>35.352485911051403</v>
      </c>
      <c r="M54" s="1">
        <v>20250630</v>
      </c>
      <c r="N54" s="1">
        <v>24040680</v>
      </c>
      <c r="O54" s="1">
        <v>24040680020302</v>
      </c>
      <c r="P54" s="5">
        <v>23</v>
      </c>
      <c r="Q54" s="5">
        <v>0.5</v>
      </c>
      <c r="R54">
        <f>VLOOKUP(O54,'[1]savi dem TOT'!$A:$D,3,0)</f>
        <v>0.27191016128493201</v>
      </c>
      <c r="S54">
        <f>VLOOKUP(O54,'[1]savi dem TOT'!$A:$D,4,0)</f>
        <v>91.941558441558399</v>
      </c>
    </row>
    <row r="55" spans="1:19" x14ac:dyDescent="0.3">
      <c r="A55">
        <v>7938</v>
      </c>
      <c r="B55">
        <v>944475.91562306299</v>
      </c>
      <c r="C55">
        <v>1687799.9090913399</v>
      </c>
      <c r="D55">
        <v>944575.91562306299</v>
      </c>
      <c r="E55">
        <v>1687699.9090913399</v>
      </c>
      <c r="F55">
        <v>83</v>
      </c>
      <c r="G55">
        <v>51</v>
      </c>
      <c r="H55" s="6">
        <v>1.16057542959849</v>
      </c>
      <c r="I55" s="6">
        <v>1.3801009437690199</v>
      </c>
      <c r="J55" s="6">
        <v>0.21952550361553799</v>
      </c>
      <c r="K55" s="6">
        <v>5.0244360851744801E-2</v>
      </c>
      <c r="L55" s="5">
        <v>34.957074483235701</v>
      </c>
      <c r="M55" s="1">
        <v>20250630</v>
      </c>
      <c r="N55" s="1">
        <v>24040570</v>
      </c>
      <c r="O55" s="1">
        <v>24040570020005</v>
      </c>
      <c r="P55" s="5">
        <v>11</v>
      </c>
      <c r="Q55" s="5">
        <v>1.8</v>
      </c>
      <c r="R55">
        <f>VLOOKUP(O55,'[1]savi dem TOT'!$A:$D,3,0)</f>
        <v>0.30906885453414501</v>
      </c>
      <c r="S55">
        <f>VLOOKUP(O55,'[1]savi dem TOT'!$A:$D,4,0)</f>
        <v>47.610870290096699</v>
      </c>
    </row>
    <row r="56" spans="1:19" x14ac:dyDescent="0.3">
      <c r="A56">
        <v>4824</v>
      </c>
      <c r="B56">
        <v>942475.91562306299</v>
      </c>
      <c r="C56">
        <v>1691199.9090913399</v>
      </c>
      <c r="D56">
        <v>942575.91562306299</v>
      </c>
      <c r="E56">
        <v>1691099.9090913399</v>
      </c>
      <c r="F56">
        <v>49</v>
      </c>
      <c r="G56">
        <v>31</v>
      </c>
      <c r="H56" s="6">
        <v>1.17070883885026</v>
      </c>
      <c r="I56" s="6">
        <v>2.50530963391066</v>
      </c>
      <c r="J56" s="6">
        <v>1.33460081741214</v>
      </c>
      <c r="K56" s="6">
        <v>1.42106101266108E-2</v>
      </c>
      <c r="L56" s="5">
        <v>36.082283496856697</v>
      </c>
      <c r="M56" s="1">
        <v>20250630</v>
      </c>
      <c r="N56" s="1">
        <v>24040820</v>
      </c>
      <c r="O56" s="1">
        <v>24040820050203</v>
      </c>
      <c r="P56" s="5">
        <v>6</v>
      </c>
      <c r="Q56" s="5">
        <v>0.5</v>
      </c>
      <c r="R56">
        <f>VLOOKUP(O56,'[1]savi dem TOT'!$A:$D,3,0)</f>
        <v>0.26596211152400001</v>
      </c>
      <c r="S56">
        <f>VLOOKUP(O56,'[1]savi dem TOT'!$A:$D,4,0)</f>
        <v>37.259259259259302</v>
      </c>
    </row>
    <row r="57" spans="1:19" x14ac:dyDescent="0.3">
      <c r="A57">
        <v>8104</v>
      </c>
      <c r="B57">
        <v>944575.91562306299</v>
      </c>
      <c r="C57">
        <v>1686599.9090913399</v>
      </c>
      <c r="D57">
        <v>944675.91562306299</v>
      </c>
      <c r="E57">
        <v>1686499.9090913399</v>
      </c>
      <c r="F57">
        <v>95</v>
      </c>
      <c r="G57">
        <v>52</v>
      </c>
      <c r="H57" s="6">
        <v>1.2040699228722</v>
      </c>
      <c r="I57" s="6">
        <v>3.15452807148298</v>
      </c>
      <c r="J57" s="6">
        <v>1.9504581143458699</v>
      </c>
      <c r="K57" s="6">
        <v>-2.8597880154848099E-2</v>
      </c>
      <c r="L57" s="5">
        <v>36.731501897176102</v>
      </c>
      <c r="M57" s="1">
        <v>20250630</v>
      </c>
      <c r="N57" s="1">
        <v>24040590</v>
      </c>
      <c r="O57" s="1">
        <v>24040590010006</v>
      </c>
      <c r="P57" s="5">
        <v>18.5</v>
      </c>
      <c r="Q57" s="5">
        <v>1.8</v>
      </c>
      <c r="R57">
        <f>VLOOKUP(O57,'[1]savi dem TOT'!$A:$D,3,0)</f>
        <v>0.26454343820718401</v>
      </c>
      <c r="S57">
        <f>VLOOKUP(O57,'[1]savi dem TOT'!$A:$D,4,0)</f>
        <v>45.082232011747401</v>
      </c>
    </row>
    <row r="58" spans="1:19" x14ac:dyDescent="0.3">
      <c r="A58">
        <v>14555</v>
      </c>
      <c r="B58">
        <v>948775.91562306299</v>
      </c>
      <c r="C58">
        <v>1688299.9090913399</v>
      </c>
      <c r="D58">
        <v>948875.91562306299</v>
      </c>
      <c r="E58">
        <v>1688199.9090913399</v>
      </c>
      <c r="F58">
        <v>78</v>
      </c>
      <c r="G58">
        <v>94</v>
      </c>
      <c r="H58" s="6">
        <v>1.26520024240017</v>
      </c>
      <c r="I58" s="6">
        <v>4.1001090407371503</v>
      </c>
      <c r="J58" s="6">
        <v>2.8349087436993901</v>
      </c>
      <c r="K58" s="6">
        <v>-4.3922812367478997E-2</v>
      </c>
      <c r="L58" s="5">
        <v>37.677083015441902</v>
      </c>
      <c r="M58" s="1">
        <v>20250630</v>
      </c>
      <c r="N58" s="1">
        <v>24040640</v>
      </c>
      <c r="O58" s="1">
        <v>24040640010501</v>
      </c>
      <c r="P58" s="5">
        <v>9.8000000000000007</v>
      </c>
      <c r="Q58" s="5">
        <v>0</v>
      </c>
      <c r="R58">
        <f>VLOOKUP(O58,'[1]savi dem TOT'!$A:$D,3,0)</f>
        <v>0.290493095127207</v>
      </c>
      <c r="S58">
        <f>VLOOKUP(O58,'[1]savi dem TOT'!$A:$D,4,0)</f>
        <v>78.314960629921302</v>
      </c>
    </row>
    <row r="59" spans="1:19" x14ac:dyDescent="0.3">
      <c r="A59">
        <v>5780</v>
      </c>
      <c r="B59">
        <v>943075.91562306299</v>
      </c>
      <c r="C59">
        <v>1687999.9090913399</v>
      </c>
      <c r="D59">
        <v>943175.91562306299</v>
      </c>
      <c r="E59">
        <v>1687899.9090913399</v>
      </c>
      <c r="F59">
        <v>81</v>
      </c>
      <c r="G59">
        <v>37</v>
      </c>
      <c r="H59" s="6">
        <v>1.3264560662210001</v>
      </c>
      <c r="I59" s="6">
        <v>2.5295466687530301</v>
      </c>
      <c r="J59" s="6">
        <v>1.20309059415013</v>
      </c>
      <c r="K59" s="6">
        <v>1.2518576666479901E-2</v>
      </c>
      <c r="L59" s="5">
        <v>36.106520175933802</v>
      </c>
      <c r="M59" s="1">
        <v>20250630</v>
      </c>
      <c r="N59" s="1">
        <v>24040600</v>
      </c>
      <c r="O59" s="1">
        <v>24040600010404</v>
      </c>
      <c r="P59" s="5">
        <v>65.8</v>
      </c>
      <c r="Q59" s="5">
        <v>0.4</v>
      </c>
      <c r="R59">
        <f>VLOOKUP(O59,'[1]savi dem TOT'!$A:$D,3,0)</f>
        <v>0.20866539591979899</v>
      </c>
      <c r="S59">
        <f>VLOOKUP(O59,'[1]savi dem TOT'!$A:$D,4,0)</f>
        <v>55.775510204081598</v>
      </c>
    </row>
    <row r="60" spans="1:19" x14ac:dyDescent="0.3">
      <c r="A60">
        <v>14556</v>
      </c>
      <c r="B60">
        <v>948775.91562306299</v>
      </c>
      <c r="C60">
        <v>1688199.9090913399</v>
      </c>
      <c r="D60">
        <v>948875.91562306299</v>
      </c>
      <c r="E60">
        <v>1688099.9090913399</v>
      </c>
      <c r="F60">
        <v>79</v>
      </c>
      <c r="G60">
        <v>94</v>
      </c>
      <c r="H60" s="6">
        <v>1.3584955707192401</v>
      </c>
      <c r="I60" s="6">
        <v>3.8303880393505101</v>
      </c>
      <c r="J60" s="6">
        <v>2.4718924760818499</v>
      </c>
      <c r="K60" s="6">
        <v>-3.5972154699265999E-2</v>
      </c>
      <c r="L60" s="5">
        <v>37.407361268997199</v>
      </c>
      <c r="M60" s="1">
        <v>20250630</v>
      </c>
      <c r="N60" s="1">
        <v>24040640</v>
      </c>
      <c r="O60" s="1">
        <v>24040640010502</v>
      </c>
      <c r="P60" s="5">
        <v>10.4</v>
      </c>
      <c r="Q60" s="5">
        <v>0</v>
      </c>
      <c r="R60">
        <f>VLOOKUP(O60,'[1]savi dem TOT'!$A:$D,3,0)</f>
        <v>0.237573507093637</v>
      </c>
      <c r="S60">
        <f>VLOOKUP(O60,'[1]savi dem TOT'!$A:$D,4,0)</f>
        <v>72.737704918032804</v>
      </c>
    </row>
    <row r="61" spans="1:19" x14ac:dyDescent="0.3">
      <c r="A61">
        <v>14581</v>
      </c>
      <c r="B61">
        <v>948775.91562306299</v>
      </c>
      <c r="C61">
        <v>1685699.9090913399</v>
      </c>
      <c r="D61">
        <v>948875.91562306299</v>
      </c>
      <c r="E61">
        <v>1685599.9090913399</v>
      </c>
      <c r="F61">
        <v>104</v>
      </c>
      <c r="G61">
        <v>94</v>
      </c>
      <c r="H61" s="6">
        <v>1.40790971120199</v>
      </c>
      <c r="I61" s="6">
        <v>1.5045975546042101</v>
      </c>
      <c r="J61" s="6">
        <v>9.6687854578097698E-2</v>
      </c>
      <c r="K61" s="6">
        <v>-1.1105444282293301E-2</v>
      </c>
      <c r="L61" s="5">
        <v>35.081570943196603</v>
      </c>
      <c r="M61" s="1">
        <v>20250630</v>
      </c>
      <c r="N61" s="1">
        <v>24040690</v>
      </c>
      <c r="O61" s="1">
        <v>24040690020007</v>
      </c>
      <c r="P61" s="5">
        <v>23.3</v>
      </c>
      <c r="Q61" s="5">
        <v>2.2000000000000002</v>
      </c>
      <c r="R61">
        <f>VLOOKUP(O61,'[1]savi dem TOT'!$A:$D,3,0)</f>
        <v>0.24687935410462999</v>
      </c>
      <c r="S61">
        <f>VLOOKUP(O61,'[1]savi dem TOT'!$A:$D,4,0)</f>
        <v>75.364038972542104</v>
      </c>
    </row>
    <row r="62" spans="1:19" x14ac:dyDescent="0.3">
      <c r="A62">
        <v>14247</v>
      </c>
      <c r="B62">
        <v>948575.91562306299</v>
      </c>
      <c r="C62">
        <v>1688299.9090913399</v>
      </c>
      <c r="D62">
        <v>948675.91562306299</v>
      </c>
      <c r="E62">
        <v>1688199.9090913399</v>
      </c>
      <c r="F62">
        <v>78</v>
      </c>
      <c r="G62">
        <v>92</v>
      </c>
      <c r="H62" s="6">
        <v>1.44495146845778</v>
      </c>
      <c r="I62" s="6">
        <v>4.6926607290903704</v>
      </c>
      <c r="J62" s="6">
        <v>3.2477092941602099</v>
      </c>
      <c r="K62" s="6">
        <v>-4.8705449638267399E-3</v>
      </c>
      <c r="L62" s="5">
        <v>38.269634564717599</v>
      </c>
      <c r="M62" s="1">
        <v>20250630</v>
      </c>
      <c r="N62" s="1">
        <v>24040640</v>
      </c>
      <c r="O62" s="1">
        <v>24040640010503</v>
      </c>
      <c r="P62" s="5">
        <v>7.8</v>
      </c>
      <c r="Q62" s="5">
        <v>0</v>
      </c>
      <c r="R62">
        <f>VLOOKUP(O62,'[1]savi dem TOT'!$A:$D,3,0)</f>
        <v>0.214072473027308</v>
      </c>
      <c r="S62">
        <f>VLOOKUP(O62,'[1]savi dem TOT'!$A:$D,4,0)</f>
        <v>70.443181818181799</v>
      </c>
    </row>
    <row r="63" spans="1:19" x14ac:dyDescent="0.3">
      <c r="A63">
        <v>4559</v>
      </c>
      <c r="B63">
        <v>942275.91562306299</v>
      </c>
      <c r="C63">
        <v>1686899.9090913399</v>
      </c>
      <c r="D63">
        <v>942375.91562306299</v>
      </c>
      <c r="E63">
        <v>1686799.9090913399</v>
      </c>
      <c r="F63">
        <v>92</v>
      </c>
      <c r="G63">
        <v>29</v>
      </c>
      <c r="H63" s="6">
        <v>1.4946190211921899</v>
      </c>
      <c r="I63" s="6">
        <v>2.7551202972729998</v>
      </c>
      <c r="J63" s="6">
        <v>1.26050129532814</v>
      </c>
      <c r="K63" s="6">
        <v>-9.4690112164244108E-3</v>
      </c>
      <c r="L63" s="5">
        <v>36.332093874613399</v>
      </c>
      <c r="M63" s="1">
        <v>20250630</v>
      </c>
      <c r="N63" s="1">
        <v>24040610</v>
      </c>
      <c r="O63" s="1">
        <v>24040610021201</v>
      </c>
      <c r="P63" s="5">
        <v>7.9</v>
      </c>
      <c r="Q63" s="5">
        <v>0</v>
      </c>
      <c r="R63">
        <f>VLOOKUP(O63,'[1]savi dem TOT'!$A:$D,3,0)</f>
        <v>0.22117279932995601</v>
      </c>
      <c r="S63">
        <f>VLOOKUP(O63,'[1]savi dem TOT'!$A:$D,4,0)</f>
        <v>42.7368421052632</v>
      </c>
    </row>
    <row r="64" spans="1:19" x14ac:dyDescent="0.3">
      <c r="A64">
        <v>5298</v>
      </c>
      <c r="B64">
        <v>942775.91562306299</v>
      </c>
      <c r="C64">
        <v>1689999.9090913399</v>
      </c>
      <c r="D64">
        <v>942875.91562306299</v>
      </c>
      <c r="E64">
        <v>1689899.9090913399</v>
      </c>
      <c r="F64">
        <v>61</v>
      </c>
      <c r="G64">
        <v>34</v>
      </c>
      <c r="H64" s="6">
        <v>1.5300052426755399</v>
      </c>
      <c r="I64" s="6">
        <v>2.6527669280767401</v>
      </c>
      <c r="J64" s="6">
        <v>1.1227616742253299</v>
      </c>
      <c r="K64" s="6">
        <v>-3.39048835448921E-2</v>
      </c>
      <c r="L64" s="5">
        <v>36.229741096496603</v>
      </c>
      <c r="M64" s="1">
        <v>20250630</v>
      </c>
      <c r="N64" s="1">
        <v>24040800</v>
      </c>
      <c r="O64" s="1">
        <v>24040800020004</v>
      </c>
      <c r="P64" s="5">
        <v>20.6</v>
      </c>
      <c r="Q64" s="5">
        <v>2.5</v>
      </c>
      <c r="R64">
        <f>VLOOKUP(O64,'[1]savi dem TOT'!$A:$D,3,0)</f>
        <v>0.33221055084274198</v>
      </c>
      <c r="S64">
        <f>VLOOKUP(O64,'[1]savi dem TOT'!$A:$D,4,0)</f>
        <v>27.129097531363801</v>
      </c>
    </row>
    <row r="65" spans="1:19" x14ac:dyDescent="0.3">
      <c r="A65">
        <v>14871</v>
      </c>
      <c r="B65">
        <v>948975.91562306299</v>
      </c>
      <c r="C65">
        <v>1687499.9090913399</v>
      </c>
      <c r="D65">
        <v>949075.91562306299</v>
      </c>
      <c r="E65">
        <v>1687399.9090913399</v>
      </c>
      <c r="F65">
        <v>86</v>
      </c>
      <c r="G65">
        <v>96</v>
      </c>
      <c r="H65" s="6">
        <v>1.5817350359478299</v>
      </c>
      <c r="I65" s="6">
        <v>3.7604907453060199</v>
      </c>
      <c r="J65" s="6">
        <v>2.1787557601928702</v>
      </c>
      <c r="K65" s="6">
        <v>1.24143293748299E-2</v>
      </c>
      <c r="L65" s="5">
        <v>37.337464332580602</v>
      </c>
      <c r="M65" s="1">
        <v>20250630</v>
      </c>
      <c r="N65" s="1">
        <v>24040640</v>
      </c>
      <c r="O65" s="1">
        <v>24040640020201</v>
      </c>
      <c r="P65" s="5">
        <v>8.5</v>
      </c>
      <c r="Q65" s="5">
        <v>0</v>
      </c>
      <c r="R65">
        <f>VLOOKUP(O65,'[1]savi dem TOT'!$A:$D,3,0)</f>
        <v>0.26113235636179</v>
      </c>
      <c r="S65">
        <f>VLOOKUP(O65,'[1]savi dem TOT'!$A:$D,4,0)</f>
        <v>80.497652582159603</v>
      </c>
    </row>
    <row r="66" spans="1:19" x14ac:dyDescent="0.3">
      <c r="A66">
        <v>5437</v>
      </c>
      <c r="B66">
        <v>942875.91562306299</v>
      </c>
      <c r="C66">
        <v>1691499.9090913399</v>
      </c>
      <c r="D66">
        <v>942975.91562306299</v>
      </c>
      <c r="E66">
        <v>1691399.9090913399</v>
      </c>
      <c r="F66">
        <v>46</v>
      </c>
      <c r="G66">
        <v>35</v>
      </c>
      <c r="H66" s="6">
        <v>1.5908640714792099</v>
      </c>
      <c r="I66" s="6">
        <v>3.4672827353844302</v>
      </c>
      <c r="J66" s="6">
        <v>1.8764187097549401</v>
      </c>
      <c r="K66" s="6">
        <v>8.3664439332026705E-2</v>
      </c>
      <c r="L66" s="5">
        <v>37.044256063608003</v>
      </c>
      <c r="M66" s="1">
        <v>20250630</v>
      </c>
      <c r="N66" s="1">
        <v>24040810</v>
      </c>
      <c r="O66" s="1">
        <v>24040810050102</v>
      </c>
      <c r="P66" s="5">
        <v>7</v>
      </c>
      <c r="Q66" s="5">
        <v>0</v>
      </c>
      <c r="R66">
        <f>VLOOKUP(O66,'[1]savi dem TOT'!$A:$D,3,0)</f>
        <v>0.17651614834589399</v>
      </c>
      <c r="S66">
        <f>VLOOKUP(O66,'[1]savi dem TOT'!$A:$D,4,0)</f>
        <v>39.675531914893597</v>
      </c>
    </row>
    <row r="67" spans="1:19" x14ac:dyDescent="0.3">
      <c r="A67">
        <v>7781</v>
      </c>
      <c r="B67">
        <v>944375.91562306299</v>
      </c>
      <c r="C67">
        <v>1688099.9090913399</v>
      </c>
      <c r="D67">
        <v>944475.91562306299</v>
      </c>
      <c r="E67">
        <v>1687999.9090913399</v>
      </c>
      <c r="F67">
        <v>80</v>
      </c>
      <c r="G67">
        <v>50</v>
      </c>
      <c r="H67" s="6">
        <v>1.6804438829421999</v>
      </c>
      <c r="I67" s="6">
        <v>3.7604290246963501</v>
      </c>
      <c r="J67" s="6">
        <v>2.0799852013588001</v>
      </c>
      <c r="K67" s="6">
        <v>2.5631131914754701E-3</v>
      </c>
      <c r="L67" s="5">
        <v>37.337401390075698</v>
      </c>
      <c r="M67" s="1">
        <v>20250630</v>
      </c>
      <c r="N67" s="1">
        <v>24040570</v>
      </c>
      <c r="O67" s="1">
        <v>24040570010403</v>
      </c>
      <c r="P67" s="5">
        <v>13.9</v>
      </c>
      <c r="Q67" s="5">
        <v>0</v>
      </c>
      <c r="R67">
        <f>VLOOKUP(O67,'[1]savi dem TOT'!$A:$D,3,0)</f>
        <v>0.26013409572898699</v>
      </c>
      <c r="S67">
        <f>VLOOKUP(O67,'[1]savi dem TOT'!$A:$D,4,0)</f>
        <v>56.495098039215698</v>
      </c>
    </row>
    <row r="68" spans="1:19" x14ac:dyDescent="0.3">
      <c r="A68">
        <v>4977</v>
      </c>
      <c r="B68">
        <v>942575.91562306299</v>
      </c>
      <c r="C68">
        <v>1691299.9090913399</v>
      </c>
      <c r="D68">
        <v>942675.91562306299</v>
      </c>
      <c r="E68">
        <v>1691199.9090913399</v>
      </c>
      <c r="F68">
        <v>48</v>
      </c>
      <c r="G68">
        <v>32</v>
      </c>
      <c r="H68" s="6">
        <v>1.7861136198043801</v>
      </c>
      <c r="I68" s="6">
        <v>3.08436366915703</v>
      </c>
      <c r="J68" s="6">
        <v>1.29825005680323</v>
      </c>
      <c r="K68" s="6">
        <v>-1.15867137598495E-2</v>
      </c>
      <c r="L68" s="5">
        <v>36.661337216695202</v>
      </c>
      <c r="M68" s="1">
        <v>20250630</v>
      </c>
      <c r="N68" s="1">
        <v>24040820</v>
      </c>
      <c r="O68" s="1">
        <v>24040820050201</v>
      </c>
      <c r="P68" s="5">
        <v>12.8</v>
      </c>
      <c r="Q68" s="5">
        <v>0.4</v>
      </c>
      <c r="R68">
        <f>VLOOKUP(O68,'[1]savi dem TOT'!$A:$D,3,0)</f>
        <v>0.25383440555532999</v>
      </c>
      <c r="S68">
        <f>VLOOKUP(O68,'[1]savi dem TOT'!$A:$D,4,0)</f>
        <v>48.8394160583942</v>
      </c>
    </row>
    <row r="69" spans="1:19" x14ac:dyDescent="0.3">
      <c r="A69">
        <v>13328</v>
      </c>
      <c r="B69">
        <v>947975.91562306299</v>
      </c>
      <c r="C69">
        <v>1687799.9090913399</v>
      </c>
      <c r="D69">
        <v>948075.91562306299</v>
      </c>
      <c r="E69">
        <v>1687699.9090913399</v>
      </c>
      <c r="F69">
        <v>83</v>
      </c>
      <c r="G69">
        <v>86</v>
      </c>
      <c r="H69" s="6">
        <v>1.82737498978774</v>
      </c>
      <c r="I69" s="6">
        <v>4.0186182061831204</v>
      </c>
      <c r="J69" s="6">
        <v>2.1912431716918901</v>
      </c>
      <c r="K69" s="6">
        <v>-3.6334728996735101E-2</v>
      </c>
      <c r="L69" s="5">
        <v>37.595591545105002</v>
      </c>
      <c r="M69" s="1">
        <v>20250630</v>
      </c>
      <c r="N69" s="1">
        <v>24040640</v>
      </c>
      <c r="O69" s="1">
        <v>24040640010901</v>
      </c>
      <c r="P69" s="5">
        <v>11.4</v>
      </c>
      <c r="Q69" s="5">
        <v>0</v>
      </c>
      <c r="R69">
        <f>VLOOKUP(O69,'[1]savi dem TOT'!$A:$D,3,0)</f>
        <v>0.243829440721474</v>
      </c>
      <c r="S69">
        <f>VLOOKUP(O69,'[1]savi dem TOT'!$A:$D,4,0)</f>
        <v>53.227272727272698</v>
      </c>
    </row>
    <row r="70" spans="1:19" x14ac:dyDescent="0.3">
      <c r="A70">
        <v>8853</v>
      </c>
      <c r="B70">
        <v>945075.91562306299</v>
      </c>
      <c r="C70">
        <v>1688699.9090913399</v>
      </c>
      <c r="D70">
        <v>945175.91562306299</v>
      </c>
      <c r="E70">
        <v>1688599.9090913399</v>
      </c>
      <c r="F70">
        <v>74</v>
      </c>
      <c r="G70">
        <v>57</v>
      </c>
      <c r="H70" s="6">
        <v>1.9029166772961601</v>
      </c>
      <c r="I70" s="6">
        <v>4.1046842038631404</v>
      </c>
      <c r="J70" s="6">
        <v>2.2017675116658202</v>
      </c>
      <c r="K70" s="6">
        <v>-2.4785554967820599E-2</v>
      </c>
      <c r="L70" s="5">
        <v>37.681658029556303</v>
      </c>
      <c r="M70" s="1">
        <v>20250630</v>
      </c>
      <c r="N70" s="1">
        <v>24040710</v>
      </c>
      <c r="O70" s="1">
        <v>24040710010001</v>
      </c>
      <c r="P70" s="5">
        <v>23.5</v>
      </c>
      <c r="Q70" s="5">
        <v>1.5</v>
      </c>
      <c r="R70">
        <f>VLOOKUP(O70,'[1]savi dem TOT'!$A:$D,3,0)</f>
        <v>0.25539348078204199</v>
      </c>
      <c r="S70">
        <f>VLOOKUP(O70,'[1]savi dem TOT'!$A:$D,4,0)</f>
        <v>51.255344070278198</v>
      </c>
    </row>
    <row r="71" spans="1:19" x14ac:dyDescent="0.3">
      <c r="A71">
        <v>13481</v>
      </c>
      <c r="B71">
        <v>948075.91562306299</v>
      </c>
      <c r="C71">
        <v>1687899.9090913399</v>
      </c>
      <c r="D71">
        <v>948175.91562306299</v>
      </c>
      <c r="E71">
        <v>1687799.9090913399</v>
      </c>
      <c r="F71">
        <v>82</v>
      </c>
      <c r="G71">
        <v>87</v>
      </c>
      <c r="H71" s="6">
        <v>1.94076635440191</v>
      </c>
      <c r="I71" s="6">
        <v>3.2792577147483799</v>
      </c>
      <c r="J71" s="6">
        <v>1.33849134544532</v>
      </c>
      <c r="K71" s="6">
        <v>-4.6054336552818598E-2</v>
      </c>
      <c r="L71" s="5">
        <v>36.856231689453097</v>
      </c>
      <c r="M71" s="1">
        <v>20250630</v>
      </c>
      <c r="N71" s="1">
        <v>24040640</v>
      </c>
      <c r="O71" s="1">
        <v>24040640010801</v>
      </c>
      <c r="P71" s="5">
        <v>5.8</v>
      </c>
      <c r="Q71" s="5">
        <v>0</v>
      </c>
      <c r="R71">
        <f>VLOOKUP(O71,'[1]savi dem TOT'!$A:$D,3,0)</f>
        <v>0.208608626790421</v>
      </c>
      <c r="S71">
        <f>VLOOKUP(O71,'[1]savi dem TOT'!$A:$D,4,0)</f>
        <v>52.619718309859202</v>
      </c>
    </row>
    <row r="72" spans="1:19" x14ac:dyDescent="0.3">
      <c r="A72">
        <v>7792</v>
      </c>
      <c r="B72">
        <v>944375.91562306299</v>
      </c>
      <c r="C72">
        <v>1686999.9090913399</v>
      </c>
      <c r="D72">
        <v>944475.91562306299</v>
      </c>
      <c r="E72">
        <v>1686899.9090913399</v>
      </c>
      <c r="F72">
        <v>91</v>
      </c>
      <c r="G72">
        <v>50</v>
      </c>
      <c r="H72" s="6">
        <v>1.96586378019756</v>
      </c>
      <c r="I72" s="6">
        <v>6.2235503742756801</v>
      </c>
      <c r="J72" s="6">
        <v>4.2576865940781197</v>
      </c>
      <c r="K72" s="6">
        <v>2.8089029947295798E-3</v>
      </c>
      <c r="L72" s="5">
        <v>39.800525582202802</v>
      </c>
      <c r="M72" s="1">
        <v>20250630</v>
      </c>
      <c r="N72" s="1">
        <v>24040590</v>
      </c>
      <c r="O72" s="1">
        <v>24040590010007</v>
      </c>
      <c r="P72" s="5">
        <v>43.5</v>
      </c>
      <c r="Q72" s="5">
        <v>2.1</v>
      </c>
      <c r="R72">
        <f>VLOOKUP(O72,'[1]savi dem TOT'!$A:$D,3,0)</f>
        <v>0.25696376402899201</v>
      </c>
      <c r="S72">
        <f>VLOOKUP(O72,'[1]savi dem TOT'!$A:$D,4,0)</f>
        <v>51.7258687258687</v>
      </c>
    </row>
    <row r="73" spans="1:19" x14ac:dyDescent="0.3">
      <c r="A73">
        <v>8846</v>
      </c>
      <c r="B73">
        <v>945075.91562306299</v>
      </c>
      <c r="C73">
        <v>1689399.9090913399</v>
      </c>
      <c r="D73">
        <v>945175.91562306299</v>
      </c>
      <c r="E73">
        <v>1689299.9090913399</v>
      </c>
      <c r="F73">
        <v>67</v>
      </c>
      <c r="G73">
        <v>57</v>
      </c>
      <c r="H73" s="6">
        <v>1.9857770750920001</v>
      </c>
      <c r="I73" s="6">
        <v>3.1571390479803099</v>
      </c>
      <c r="J73" s="6">
        <v>1.1713619033495599</v>
      </c>
      <c r="K73" s="6">
        <v>-1.2221728606770401E-2</v>
      </c>
      <c r="L73" s="5">
        <v>36.734112739563002</v>
      </c>
      <c r="M73" s="1">
        <v>20250630</v>
      </c>
      <c r="N73" s="1">
        <v>24040700</v>
      </c>
      <c r="O73" s="1">
        <v>24040700020101</v>
      </c>
      <c r="P73" s="5">
        <v>3.6</v>
      </c>
      <c r="Q73" s="5">
        <v>0</v>
      </c>
      <c r="R73">
        <f>VLOOKUP(O73,'[1]savi dem TOT'!$A:$D,3,0)</f>
        <v>0.416095569940171</v>
      </c>
      <c r="S73">
        <f>VLOOKUP(O73,'[1]savi dem TOT'!$A:$D,4,0)</f>
        <v>68.132075471698101</v>
      </c>
    </row>
    <row r="74" spans="1:19" x14ac:dyDescent="0.3">
      <c r="A74">
        <v>4357</v>
      </c>
      <c r="B74">
        <v>942175.91562306299</v>
      </c>
      <c r="C74">
        <v>1691699.9090913399</v>
      </c>
      <c r="D74">
        <v>942275.91562306299</v>
      </c>
      <c r="E74">
        <v>1691599.9090913399</v>
      </c>
      <c r="F74">
        <v>44</v>
      </c>
      <c r="G74">
        <v>28</v>
      </c>
      <c r="H74" s="6">
        <v>2.0009232622881701</v>
      </c>
      <c r="I74" s="6">
        <v>2.0975528160731001</v>
      </c>
      <c r="J74" s="6">
        <v>9.6629598798851205E-2</v>
      </c>
      <c r="K74" s="6">
        <v>-4.7157123064001397E-2</v>
      </c>
      <c r="L74" s="5">
        <v>35.674526214599602</v>
      </c>
      <c r="M74" s="1">
        <v>20250630</v>
      </c>
      <c r="N74" s="1">
        <v>24040820</v>
      </c>
      <c r="O74" s="1">
        <v>24040820050104</v>
      </c>
      <c r="P74" s="5">
        <v>7.3</v>
      </c>
      <c r="Q74" s="5">
        <v>0</v>
      </c>
      <c r="R74">
        <f>VLOOKUP(O74,'[1]savi dem TOT'!$A:$D,3,0)</f>
        <v>0.2217645001638</v>
      </c>
      <c r="S74">
        <f>VLOOKUP(O74,'[1]savi dem TOT'!$A:$D,4,0)</f>
        <v>26.931034482758601</v>
      </c>
    </row>
    <row r="75" spans="1:19" x14ac:dyDescent="0.3">
      <c r="A75">
        <v>7907</v>
      </c>
      <c r="B75">
        <v>944475.91562306299</v>
      </c>
      <c r="C75">
        <v>1690899.9090913399</v>
      </c>
      <c r="D75">
        <v>944575.91562306299</v>
      </c>
      <c r="E75">
        <v>1690799.9090913399</v>
      </c>
      <c r="F75">
        <v>52</v>
      </c>
      <c r="G75">
        <v>51</v>
      </c>
      <c r="H75" s="6">
        <v>2.0023666868607202</v>
      </c>
      <c r="I75" s="6">
        <v>1.8839502930641201</v>
      </c>
      <c r="J75" s="6">
        <v>-0.118416371444861</v>
      </c>
      <c r="K75" s="6">
        <v>1.6759322024881802E-2</v>
      </c>
      <c r="L75" s="5">
        <v>35.460923830668101</v>
      </c>
      <c r="M75" s="1">
        <v>20250630</v>
      </c>
      <c r="N75" s="1">
        <v>24040780</v>
      </c>
      <c r="O75" s="1">
        <v>24040780010006</v>
      </c>
      <c r="P75" s="5">
        <v>6.8</v>
      </c>
      <c r="Q75" s="5">
        <v>1.4</v>
      </c>
      <c r="R75">
        <f>VLOOKUP(O75,'[1]savi dem TOT'!$A:$D,3,0)</f>
        <v>0.238819788178943</v>
      </c>
      <c r="S75">
        <f>VLOOKUP(O75,'[1]savi dem TOT'!$A:$D,4,0)</f>
        <v>71.554156171284603</v>
      </c>
    </row>
    <row r="76" spans="1:19" x14ac:dyDescent="0.3">
      <c r="A76">
        <v>3745</v>
      </c>
      <c r="B76">
        <v>941775.91562306299</v>
      </c>
      <c r="C76">
        <v>1691299.9090913399</v>
      </c>
      <c r="D76">
        <v>941875.91562306299</v>
      </c>
      <c r="E76">
        <v>1691199.9090913399</v>
      </c>
      <c r="F76">
        <v>48</v>
      </c>
      <c r="G76">
        <v>24</v>
      </c>
      <c r="H76" s="6">
        <v>2.0056667973597802</v>
      </c>
      <c r="I76" s="6">
        <v>3.5316495895385698</v>
      </c>
      <c r="J76" s="6">
        <v>1.5259827524423599</v>
      </c>
      <c r="K76" s="6">
        <v>-1.56099470332265E-2</v>
      </c>
      <c r="L76" s="5">
        <v>37.1086235046387</v>
      </c>
      <c r="M76" s="1">
        <v>20250630</v>
      </c>
      <c r="N76" s="1">
        <v>24040820</v>
      </c>
      <c r="O76" s="1">
        <v>24040820030106</v>
      </c>
      <c r="P76" s="5">
        <v>3.5</v>
      </c>
      <c r="Q76" s="5">
        <v>0</v>
      </c>
      <c r="R76">
        <f>VLOOKUP(O76,'[1]savi dem TOT'!$A:$D,3,0)</f>
        <v>0.34275702501023703</v>
      </c>
      <c r="S76">
        <f>VLOOKUP(O76,'[1]savi dem TOT'!$A:$D,4,0)</f>
        <v>22.4016393442623</v>
      </c>
    </row>
    <row r="77" spans="1:19" x14ac:dyDescent="0.3">
      <c r="A77">
        <v>14580</v>
      </c>
      <c r="B77">
        <v>948775.91562306299</v>
      </c>
      <c r="C77">
        <v>1685799.9090913399</v>
      </c>
      <c r="D77">
        <v>948875.91562306299</v>
      </c>
      <c r="E77">
        <v>1685699.9090913399</v>
      </c>
      <c r="F77">
        <v>103</v>
      </c>
      <c r="G77">
        <v>94</v>
      </c>
      <c r="H77" s="6">
        <v>2.00602206587791</v>
      </c>
      <c r="I77" s="6">
        <v>2.0717277725537602</v>
      </c>
      <c r="J77" s="6">
        <v>6.5705727164943994E-2</v>
      </c>
      <c r="K77" s="6">
        <v>-3.6787012747178499E-4</v>
      </c>
      <c r="L77" s="5">
        <v>35.648700396219901</v>
      </c>
      <c r="M77" s="1">
        <v>20250630</v>
      </c>
      <c r="N77" s="1">
        <v>24040690</v>
      </c>
      <c r="O77" s="1">
        <v>24040690020502</v>
      </c>
      <c r="P77" s="5">
        <v>32.799999999999997</v>
      </c>
      <c r="Q77" s="5">
        <v>0.3</v>
      </c>
      <c r="R77">
        <f>VLOOKUP(O77,'[1]savi dem TOT'!$A:$D,3,0)</f>
        <v>0.312902876663739</v>
      </c>
      <c r="S77">
        <f>VLOOKUP(O77,'[1]savi dem TOT'!$A:$D,4,0)</f>
        <v>94.754310344827601</v>
      </c>
    </row>
    <row r="78" spans="1:19" x14ac:dyDescent="0.3">
      <c r="A78">
        <v>14557</v>
      </c>
      <c r="B78">
        <v>948775.91562306299</v>
      </c>
      <c r="C78">
        <v>1688099.9090913399</v>
      </c>
      <c r="D78">
        <v>948875.91562306299</v>
      </c>
      <c r="E78">
        <v>1687999.9090913399</v>
      </c>
      <c r="F78">
        <v>80</v>
      </c>
      <c r="G78">
        <v>94</v>
      </c>
      <c r="H78" s="6">
        <v>2.0159676869710301</v>
      </c>
      <c r="I78" s="6">
        <v>4.0452070633570401</v>
      </c>
      <c r="J78" s="6">
        <v>2.0292394061883301</v>
      </c>
      <c r="K78" s="6">
        <v>-1.1896769826610899E-2</v>
      </c>
      <c r="L78" s="5">
        <v>37.622180620829297</v>
      </c>
      <c r="M78" s="1">
        <v>20250630</v>
      </c>
      <c r="N78" s="1">
        <v>24040640</v>
      </c>
      <c r="O78" s="1">
        <v>24040640010402</v>
      </c>
      <c r="P78" s="5">
        <v>11.7</v>
      </c>
      <c r="Q78" s="5">
        <v>0</v>
      </c>
      <c r="R78">
        <f>VLOOKUP(O78,'[1]savi dem TOT'!$A:$D,3,0)</f>
        <v>0.22295673767235999</v>
      </c>
      <c r="S78">
        <f>VLOOKUP(O78,'[1]savi dem TOT'!$A:$D,4,0)</f>
        <v>77.527607361963206</v>
      </c>
    </row>
    <row r="79" spans="1:19" x14ac:dyDescent="0.3">
      <c r="A79">
        <v>12241</v>
      </c>
      <c r="B79">
        <v>947275.91562306299</v>
      </c>
      <c r="C79">
        <v>1688699.9090913399</v>
      </c>
      <c r="D79">
        <v>947375.91562306299</v>
      </c>
      <c r="E79">
        <v>1688599.9090913399</v>
      </c>
      <c r="F79">
        <v>74</v>
      </c>
      <c r="G79">
        <v>79</v>
      </c>
      <c r="H79" s="6">
        <v>2.02507276833057</v>
      </c>
      <c r="I79" s="6">
        <v>3.0529843469460798</v>
      </c>
      <c r="J79" s="6">
        <v>1.0279115761319799</v>
      </c>
      <c r="K79" s="6">
        <v>-1.00263732795914E-2</v>
      </c>
      <c r="L79" s="5">
        <v>36.629957834879598</v>
      </c>
      <c r="M79" s="1">
        <v>20250630</v>
      </c>
      <c r="N79" s="1">
        <v>24040650</v>
      </c>
      <c r="O79" s="1">
        <v>24040650010201</v>
      </c>
      <c r="P79" s="5">
        <v>23.6</v>
      </c>
      <c r="Q79" s="5">
        <v>0.5</v>
      </c>
      <c r="R79">
        <f>VLOOKUP(O79,'[1]savi dem TOT'!$A:$D,3,0)</f>
        <v>0.29596037911967399</v>
      </c>
      <c r="S79">
        <f>VLOOKUP(O79,'[1]savi dem TOT'!$A:$D,4,0)</f>
        <v>88.475409836065595</v>
      </c>
    </row>
    <row r="80" spans="1:19" x14ac:dyDescent="0.3">
      <c r="A80">
        <v>4666</v>
      </c>
      <c r="B80">
        <v>942375.91562306299</v>
      </c>
      <c r="C80">
        <v>1691599.9090913399</v>
      </c>
      <c r="D80">
        <v>942475.91562306299</v>
      </c>
      <c r="E80">
        <v>1691499.9090913399</v>
      </c>
      <c r="F80">
        <v>45</v>
      </c>
      <c r="G80">
        <v>30</v>
      </c>
      <c r="H80" s="6">
        <v>2.0944190174341202</v>
      </c>
      <c r="I80" s="6">
        <v>3.4560039639473001</v>
      </c>
      <c r="J80" s="6">
        <v>1.36158496141434</v>
      </c>
      <c r="K80" s="6">
        <v>6.9884990341961398E-2</v>
      </c>
      <c r="L80" s="5">
        <v>37.032977422078503</v>
      </c>
      <c r="M80" s="1">
        <v>20250630</v>
      </c>
      <c r="N80" s="1">
        <v>24040820</v>
      </c>
      <c r="O80" s="1">
        <v>24040820050101</v>
      </c>
      <c r="P80" s="5">
        <v>0</v>
      </c>
      <c r="Q80" s="5">
        <v>0</v>
      </c>
      <c r="R80">
        <f>VLOOKUP(O80,'[1]savi dem TOT'!$A:$D,3,0)</f>
        <v>0.27762991135887799</v>
      </c>
      <c r="S80">
        <f>VLOOKUP(O80,'[1]savi dem TOT'!$A:$D,4,0)</f>
        <v>43.268551236749097</v>
      </c>
    </row>
    <row r="81" spans="1:19" x14ac:dyDescent="0.3">
      <c r="A81">
        <v>7341</v>
      </c>
      <c r="B81">
        <v>944075.91562306299</v>
      </c>
      <c r="C81">
        <v>1685899.9090913399</v>
      </c>
      <c r="D81">
        <v>944175.91562306299</v>
      </c>
      <c r="E81">
        <v>1685799.9090913399</v>
      </c>
      <c r="F81">
        <v>102</v>
      </c>
      <c r="G81">
        <v>47</v>
      </c>
      <c r="H81" s="6">
        <v>2.2064394961749199</v>
      </c>
      <c r="I81" s="6">
        <v>6.6695685727568801</v>
      </c>
      <c r="J81" s="6">
        <v>4.46312899245906</v>
      </c>
      <c r="K81" s="6">
        <v>1.6769960406236399E-2</v>
      </c>
      <c r="L81" s="5">
        <v>40.246542545276</v>
      </c>
      <c r="M81" s="1">
        <v>20250630</v>
      </c>
      <c r="N81" s="1">
        <v>24040550</v>
      </c>
      <c r="O81" s="1">
        <v>24040550030001</v>
      </c>
      <c r="P81" s="5">
        <v>24.8</v>
      </c>
      <c r="Q81" s="5">
        <v>1.9</v>
      </c>
      <c r="R81">
        <f>VLOOKUP(O81,'[1]savi dem TOT'!$A:$D,3,0)</f>
        <v>0.21119616992541801</v>
      </c>
      <c r="S81">
        <f>VLOOKUP(O81,'[1]savi dem TOT'!$A:$D,4,0)</f>
        <v>33.141866330390897</v>
      </c>
    </row>
    <row r="82" spans="1:19" x14ac:dyDescent="0.3">
      <c r="A82">
        <v>3786</v>
      </c>
      <c r="B82">
        <v>941775.91562306299</v>
      </c>
      <c r="C82">
        <v>1687199.9090913399</v>
      </c>
      <c r="D82">
        <v>941875.91562306299</v>
      </c>
      <c r="E82">
        <v>1687099.9090913399</v>
      </c>
      <c r="F82">
        <v>89</v>
      </c>
      <c r="G82">
        <v>24</v>
      </c>
      <c r="H82" s="6">
        <v>2.2798448428511602</v>
      </c>
      <c r="I82" s="6">
        <v>1.6967353662475899</v>
      </c>
      <c r="J82" s="6">
        <v>-0.58310944680124499</v>
      </c>
      <c r="K82" s="6">
        <v>-1.73375649610534E-2</v>
      </c>
      <c r="L82" s="5">
        <v>35.273708343505902</v>
      </c>
      <c r="M82" s="1">
        <v>20250630</v>
      </c>
      <c r="N82" s="1">
        <v>24040610</v>
      </c>
      <c r="O82" s="1">
        <v>24040610020202</v>
      </c>
      <c r="P82" s="5">
        <v>14.9</v>
      </c>
      <c r="Q82" s="5">
        <v>0.5</v>
      </c>
      <c r="R82">
        <f>VLOOKUP(O82,'[1]savi dem TOT'!$A:$D,3,0)</f>
        <v>0.186257791710909</v>
      </c>
      <c r="S82">
        <f>VLOOKUP(O82,'[1]savi dem TOT'!$A:$D,4,0)</f>
        <v>46.2222222222222</v>
      </c>
    </row>
    <row r="83" spans="1:19" x14ac:dyDescent="0.3">
      <c r="A83">
        <v>14262</v>
      </c>
      <c r="B83">
        <v>948575.91562306299</v>
      </c>
      <c r="C83">
        <v>1686799.9090913399</v>
      </c>
      <c r="D83">
        <v>948675.91562306299</v>
      </c>
      <c r="E83">
        <v>1686699.9090913399</v>
      </c>
      <c r="F83">
        <v>93</v>
      </c>
      <c r="G83">
        <v>92</v>
      </c>
      <c r="H83" s="6">
        <v>2.30084930919111</v>
      </c>
      <c r="I83" s="6">
        <v>5.3750483244657499</v>
      </c>
      <c r="J83" s="6">
        <v>3.0741989612579301</v>
      </c>
      <c r="K83" s="6">
        <v>-2.52550932345912E-2</v>
      </c>
      <c r="L83" s="5">
        <v>38.952021837234497</v>
      </c>
      <c r="M83" s="1">
        <v>20250630</v>
      </c>
      <c r="N83" s="1">
        <v>24040680</v>
      </c>
      <c r="O83" s="1">
        <v>24040680020702</v>
      </c>
      <c r="P83" s="5">
        <v>21.4</v>
      </c>
      <c r="Q83" s="5">
        <v>0.5</v>
      </c>
      <c r="R83">
        <f>VLOOKUP(O83,'[1]savi dem TOT'!$A:$D,3,0)</f>
        <v>0.17234345052643901</v>
      </c>
      <c r="S83">
        <f>VLOOKUP(O83,'[1]savi dem TOT'!$A:$D,4,0)</f>
        <v>83.077669902912604</v>
      </c>
    </row>
    <row r="84" spans="1:19" x14ac:dyDescent="0.3">
      <c r="A84">
        <v>13482</v>
      </c>
      <c r="B84">
        <v>948075.91562306299</v>
      </c>
      <c r="C84">
        <v>1687799.9090913399</v>
      </c>
      <c r="D84">
        <v>948175.91562306299</v>
      </c>
      <c r="E84">
        <v>1687699.9090913399</v>
      </c>
      <c r="F84">
        <v>83</v>
      </c>
      <c r="G84">
        <v>87</v>
      </c>
      <c r="H84" s="6">
        <v>2.3050700227419498</v>
      </c>
      <c r="I84" s="6">
        <v>3.87267690896988</v>
      </c>
      <c r="J84" s="6">
        <v>1.5676068464915001</v>
      </c>
      <c r="K84" s="6">
        <v>-3.6050542257726199E-2</v>
      </c>
      <c r="L84" s="5">
        <v>37.449651082356802</v>
      </c>
      <c r="M84" s="1">
        <v>20250630</v>
      </c>
      <c r="N84" s="1">
        <v>24040640</v>
      </c>
      <c r="O84" s="1">
        <v>24040640010902</v>
      </c>
      <c r="P84" s="5">
        <v>7.2</v>
      </c>
      <c r="Q84" s="5">
        <v>0</v>
      </c>
      <c r="R84">
        <f>VLOOKUP(O84,'[1]savi dem TOT'!$A:$D,3,0)</f>
        <v>0.20821290091873201</v>
      </c>
      <c r="S84">
        <f>VLOOKUP(O84,'[1]savi dem TOT'!$A:$D,4,0)</f>
        <v>50.622222222222199</v>
      </c>
    </row>
    <row r="85" spans="1:19" x14ac:dyDescent="0.3">
      <c r="A85">
        <v>3439</v>
      </c>
      <c r="B85">
        <v>941575.91562306299</v>
      </c>
      <c r="C85">
        <v>1691099.9090913399</v>
      </c>
      <c r="D85">
        <v>941675.91562306299</v>
      </c>
      <c r="E85">
        <v>1690999.9090913399</v>
      </c>
      <c r="F85">
        <v>50</v>
      </c>
      <c r="G85">
        <v>22</v>
      </c>
      <c r="H85" s="6">
        <v>2.3215741415818498</v>
      </c>
      <c r="I85" s="6">
        <v>2.4150014221668199</v>
      </c>
      <c r="J85" s="6">
        <v>9.3427280041699604E-2</v>
      </c>
      <c r="K85" s="6">
        <v>-2.5824486588438399E-2</v>
      </c>
      <c r="L85" s="5">
        <v>35.991975148518897</v>
      </c>
      <c r="M85" s="1">
        <v>20250630</v>
      </c>
      <c r="N85" s="1">
        <v>24040820</v>
      </c>
      <c r="O85" s="1">
        <v>24040820030201</v>
      </c>
      <c r="P85" s="5">
        <v>4.0999999999999996</v>
      </c>
      <c r="Q85" s="5">
        <v>0</v>
      </c>
      <c r="R85">
        <f>VLOOKUP(O85,'[1]savi dem TOT'!$A:$D,3,0)</f>
        <v>0.37331021809706799</v>
      </c>
      <c r="S85">
        <f>VLOOKUP(O85,'[1]savi dem TOT'!$A:$D,4,0)</f>
        <v>21.300411522633699</v>
      </c>
    </row>
    <row r="86" spans="1:19" x14ac:dyDescent="0.3">
      <c r="A86">
        <v>3286</v>
      </c>
      <c r="B86">
        <v>941475.91562306299</v>
      </c>
      <c r="C86">
        <v>1690999.9090913399</v>
      </c>
      <c r="D86">
        <v>941575.91562306299</v>
      </c>
      <c r="E86">
        <v>1690899.9090913399</v>
      </c>
      <c r="F86">
        <v>51</v>
      </c>
      <c r="G86">
        <v>21</v>
      </c>
      <c r="H86" s="6">
        <v>2.3231668807566201</v>
      </c>
      <c r="I86" s="6">
        <v>2.4857532829046201</v>
      </c>
      <c r="J86" s="6">
        <v>0.16258638096042</v>
      </c>
      <c r="K86" s="6">
        <v>-1.29305403679609E-2</v>
      </c>
      <c r="L86" s="5">
        <v>36.062726974487298</v>
      </c>
      <c r="M86" s="1">
        <v>20250630</v>
      </c>
      <c r="N86" s="1">
        <v>24040820</v>
      </c>
      <c r="O86" s="1">
        <v>24040820030202</v>
      </c>
      <c r="P86" s="5">
        <v>3.3</v>
      </c>
      <c r="Q86" s="5">
        <v>0</v>
      </c>
      <c r="R86">
        <f>VLOOKUP(O86,'[1]savi dem TOT'!$A:$D,3,0)</f>
        <v>0.34347944878818998</v>
      </c>
      <c r="S86">
        <f>VLOOKUP(O86,'[1]savi dem TOT'!$A:$D,4,0)</f>
        <v>22.5459183673469</v>
      </c>
    </row>
    <row r="87" spans="1:19" x14ac:dyDescent="0.3">
      <c r="A87">
        <v>3629</v>
      </c>
      <c r="B87">
        <v>941675.91562306299</v>
      </c>
      <c r="C87">
        <v>1687499.9090913399</v>
      </c>
      <c r="D87">
        <v>941775.91562306299</v>
      </c>
      <c r="E87">
        <v>1687399.9090913399</v>
      </c>
      <c r="F87">
        <v>86</v>
      </c>
      <c r="G87">
        <v>23</v>
      </c>
      <c r="H87" s="6">
        <v>2.3687375336885501</v>
      </c>
      <c r="I87" s="6">
        <v>1.4351353794336299</v>
      </c>
      <c r="J87" s="6">
        <v>-0.93360212631523598</v>
      </c>
      <c r="K87" s="6">
        <v>-2.1965904394164699E-2</v>
      </c>
      <c r="L87" s="5">
        <v>35.012108802795403</v>
      </c>
      <c r="M87" s="1">
        <v>20250630</v>
      </c>
      <c r="N87" s="1">
        <v>24040610</v>
      </c>
      <c r="O87" s="1">
        <v>24040610020701</v>
      </c>
      <c r="P87" s="5">
        <v>11.6</v>
      </c>
      <c r="Q87" s="5">
        <v>0</v>
      </c>
      <c r="R87">
        <f>VLOOKUP(O87,'[1]savi dem TOT'!$A:$D,3,0)</f>
        <v>0.2460242658707</v>
      </c>
      <c r="S87">
        <f>VLOOKUP(O87,'[1]savi dem TOT'!$A:$D,4,0)</f>
        <v>29.458677685950398</v>
      </c>
    </row>
    <row r="88" spans="1:19" x14ac:dyDescent="0.3">
      <c r="A88">
        <v>8522</v>
      </c>
      <c r="B88">
        <v>944875.91562306299</v>
      </c>
      <c r="C88">
        <v>1690999.9090913399</v>
      </c>
      <c r="D88">
        <v>944975.91562306299</v>
      </c>
      <c r="E88">
        <v>1690899.9090913399</v>
      </c>
      <c r="F88">
        <v>51</v>
      </c>
      <c r="G88">
        <v>55</v>
      </c>
      <c r="H88" s="6">
        <v>2.3793964266777001</v>
      </c>
      <c r="I88" s="6">
        <v>2.4133153766393698</v>
      </c>
      <c r="J88" s="6">
        <v>3.3918931940570503E-2</v>
      </c>
      <c r="K88" s="6">
        <v>-2.2253153100609799E-2</v>
      </c>
      <c r="L88" s="5">
        <v>35.990289306640598</v>
      </c>
      <c r="M88" s="1">
        <v>20250630</v>
      </c>
      <c r="N88" s="1">
        <v>24040780</v>
      </c>
      <c r="O88" s="1">
        <v>24040780010601</v>
      </c>
      <c r="P88" s="5">
        <v>18.100000000000001</v>
      </c>
      <c r="Q88" s="5">
        <v>0.7</v>
      </c>
      <c r="R88">
        <f>VLOOKUP(O88,'[1]savi dem TOT'!$A:$D,3,0)</f>
        <v>0.292137850197904</v>
      </c>
      <c r="S88">
        <f>VLOOKUP(O88,'[1]savi dem TOT'!$A:$D,4,0)</f>
        <v>82.234782608695696</v>
      </c>
    </row>
    <row r="89" spans="1:19" x14ac:dyDescent="0.3">
      <c r="A89">
        <v>4358</v>
      </c>
      <c r="B89">
        <v>942175.91562306299</v>
      </c>
      <c r="C89">
        <v>1691599.9090913399</v>
      </c>
      <c r="D89">
        <v>942275.91562306299</v>
      </c>
      <c r="E89">
        <v>1691499.9090913399</v>
      </c>
      <c r="F89">
        <v>45</v>
      </c>
      <c r="G89">
        <v>28</v>
      </c>
      <c r="H89" s="6">
        <v>2.3848951905965801</v>
      </c>
      <c r="I89" s="6">
        <v>3.0993174811204298</v>
      </c>
      <c r="J89" s="6">
        <v>0.71442232032616904</v>
      </c>
      <c r="K89" s="6">
        <v>-3.4220082995792198E-2</v>
      </c>
      <c r="L89" s="5">
        <v>36.676290512084996</v>
      </c>
      <c r="M89" s="1">
        <v>20250630</v>
      </c>
      <c r="N89" s="1">
        <v>24040820</v>
      </c>
      <c r="O89" s="1">
        <v>24040820050102</v>
      </c>
      <c r="P89" s="5">
        <v>8.5</v>
      </c>
      <c r="Q89" s="5">
        <v>0</v>
      </c>
      <c r="R89">
        <f>VLOOKUP(O89,'[1]savi dem TOT'!$A:$D,3,0)</f>
        <v>0.23076298314743901</v>
      </c>
      <c r="S89">
        <f>VLOOKUP(O89,'[1]savi dem TOT'!$A:$D,4,0)</f>
        <v>24.828571428571401</v>
      </c>
    </row>
    <row r="90" spans="1:19" x14ac:dyDescent="0.3">
      <c r="A90">
        <v>3900</v>
      </c>
      <c r="B90">
        <v>941875.91562306299</v>
      </c>
      <c r="C90">
        <v>1691199.9090913399</v>
      </c>
      <c r="D90">
        <v>941975.91562306299</v>
      </c>
      <c r="E90">
        <v>1691099.9090913399</v>
      </c>
      <c r="F90">
        <v>49</v>
      </c>
      <c r="G90">
        <v>25</v>
      </c>
      <c r="H90" s="6">
        <v>2.4571141079068202</v>
      </c>
      <c r="I90" s="6">
        <v>2.44920538365841</v>
      </c>
      <c r="J90" s="6">
        <v>-7.9087533522397297E-3</v>
      </c>
      <c r="K90" s="6">
        <v>-1.71815792564303E-2</v>
      </c>
      <c r="L90" s="5">
        <v>36.026179313659703</v>
      </c>
      <c r="M90" s="1">
        <v>20250630</v>
      </c>
      <c r="N90" s="1">
        <v>24040820</v>
      </c>
      <c r="O90" s="1">
        <v>24040820030102</v>
      </c>
      <c r="P90" s="5">
        <v>2.2999999999999998</v>
      </c>
      <c r="Q90" s="5">
        <v>0</v>
      </c>
      <c r="R90">
        <f>VLOOKUP(O90,'[1]savi dem TOT'!$A:$D,3,0)</f>
        <v>0.29993955323076599</v>
      </c>
      <c r="S90">
        <f>VLOOKUP(O90,'[1]savi dem TOT'!$A:$D,4,0)</f>
        <v>22.575609756097599</v>
      </c>
    </row>
    <row r="91" spans="1:19" x14ac:dyDescent="0.3">
      <c r="A91">
        <v>12858</v>
      </c>
      <c r="B91">
        <v>947675.91562306299</v>
      </c>
      <c r="C91">
        <v>1688599.9090913399</v>
      </c>
      <c r="D91">
        <v>947775.91562306299</v>
      </c>
      <c r="E91">
        <v>1688499.9090913399</v>
      </c>
      <c r="F91">
        <v>75</v>
      </c>
      <c r="G91">
        <v>83</v>
      </c>
      <c r="H91" s="6">
        <v>2.4575860332697599</v>
      </c>
      <c r="I91" s="6">
        <v>5.0499269217252696</v>
      </c>
      <c r="J91" s="6">
        <v>2.5923409387469301</v>
      </c>
      <c r="K91" s="6">
        <v>-2.57050490472466E-2</v>
      </c>
      <c r="L91" s="5">
        <v>38.626900434493997</v>
      </c>
      <c r="M91" s="1">
        <v>20250630</v>
      </c>
      <c r="N91" s="1">
        <v>24040650</v>
      </c>
      <c r="O91" s="1">
        <v>24040650010801</v>
      </c>
      <c r="P91" s="5">
        <v>22.2</v>
      </c>
      <c r="Q91" s="5">
        <v>0.4</v>
      </c>
      <c r="R91">
        <f>VLOOKUP(O91,'[1]savi dem TOT'!$A:$D,3,0)</f>
        <v>0.212874135860217</v>
      </c>
      <c r="S91">
        <f>VLOOKUP(O91,'[1]savi dem TOT'!$A:$D,4,0)</f>
        <v>80.414507772020698</v>
      </c>
    </row>
    <row r="92" spans="1:19" x14ac:dyDescent="0.3">
      <c r="A92">
        <v>12549</v>
      </c>
      <c r="B92">
        <v>947475.91562306299</v>
      </c>
      <c r="C92">
        <v>1688699.9090913399</v>
      </c>
      <c r="D92">
        <v>947575.91562306299</v>
      </c>
      <c r="E92">
        <v>1688599.9090913399</v>
      </c>
      <c r="F92">
        <v>74</v>
      </c>
      <c r="G92">
        <v>81</v>
      </c>
      <c r="H92" s="6">
        <v>2.46134350697199</v>
      </c>
      <c r="I92" s="6">
        <v>4.7213579018910696</v>
      </c>
      <c r="J92" s="6">
        <v>2.2600144346555102</v>
      </c>
      <c r="K92" s="6">
        <v>-2.6640451202789902E-3</v>
      </c>
      <c r="L92" s="5">
        <v>38.298331578572601</v>
      </c>
      <c r="M92" s="1">
        <v>20250630</v>
      </c>
      <c r="N92" s="1">
        <v>24040650</v>
      </c>
      <c r="O92" s="1">
        <v>24040650010202</v>
      </c>
      <c r="P92" s="5">
        <v>20.100000000000001</v>
      </c>
      <c r="Q92" s="5">
        <v>0.4</v>
      </c>
      <c r="R92">
        <f>VLOOKUP(O92,'[1]savi dem TOT'!$A:$D,3,0)</f>
        <v>0.26099147210129298</v>
      </c>
      <c r="S92">
        <f>VLOOKUP(O92,'[1]savi dem TOT'!$A:$D,4,0)</f>
        <v>84.311111111111103</v>
      </c>
    </row>
    <row r="93" spans="1:19" x14ac:dyDescent="0.3">
      <c r="A93">
        <v>4664</v>
      </c>
      <c r="B93">
        <v>942375.91562306299</v>
      </c>
      <c r="C93">
        <v>1691799.9090913399</v>
      </c>
      <c r="D93">
        <v>942475.91562306299</v>
      </c>
      <c r="E93">
        <v>1691699.9090913399</v>
      </c>
      <c r="F93">
        <v>43</v>
      </c>
      <c r="G93">
        <v>30</v>
      </c>
      <c r="H93" s="6">
        <v>2.4875029847025898</v>
      </c>
      <c r="I93" s="6">
        <v>2.31726378202438</v>
      </c>
      <c r="J93" s="6">
        <v>-0.170239208266139</v>
      </c>
      <c r="K93" s="6">
        <v>-2.3809875128790702E-2</v>
      </c>
      <c r="L93" s="5">
        <v>35.894237279892003</v>
      </c>
      <c r="M93" s="1">
        <v>20250630</v>
      </c>
      <c r="N93" s="1">
        <v>24040820</v>
      </c>
      <c r="O93" s="1">
        <v>24040820050107</v>
      </c>
      <c r="P93" s="5">
        <v>5.2</v>
      </c>
      <c r="Q93" s="5">
        <v>0</v>
      </c>
      <c r="R93">
        <f>VLOOKUP(O93,'[1]savi dem TOT'!$A:$D,3,0)</f>
        <v>0.35834103060437</v>
      </c>
      <c r="S93">
        <f>VLOOKUP(O93,'[1]savi dem TOT'!$A:$D,4,0)</f>
        <v>36.220338983050802</v>
      </c>
    </row>
    <row r="94" spans="1:19" x14ac:dyDescent="0.3">
      <c r="A94">
        <v>6821</v>
      </c>
      <c r="B94">
        <v>943775.91562306299</v>
      </c>
      <c r="C94">
        <v>1691699.9090913399</v>
      </c>
      <c r="D94">
        <v>943875.91562306299</v>
      </c>
      <c r="E94">
        <v>1691599.9090913399</v>
      </c>
      <c r="F94">
        <v>44</v>
      </c>
      <c r="G94">
        <v>44</v>
      </c>
      <c r="H94" s="6">
        <v>2.4878935337066701</v>
      </c>
      <c r="I94" s="6">
        <v>1.7561043113470101</v>
      </c>
      <c r="J94" s="6">
        <v>-0.73178923353552805</v>
      </c>
      <c r="K94" s="6">
        <v>1.44016424193978E-2</v>
      </c>
      <c r="L94" s="5">
        <v>35.333077621459999</v>
      </c>
      <c r="M94" s="1">
        <v>20250630</v>
      </c>
      <c r="N94" s="1">
        <v>24040810</v>
      </c>
      <c r="O94" s="1">
        <v>24040810010305</v>
      </c>
      <c r="P94" s="5">
        <v>4.4000000000000004</v>
      </c>
      <c r="Q94" s="5">
        <v>0</v>
      </c>
      <c r="R94">
        <f>VLOOKUP(O94,'[1]savi dem TOT'!$A:$D,3,0)</f>
        <v>0.298008233575357</v>
      </c>
      <c r="S94">
        <f>VLOOKUP(O94,'[1]savi dem TOT'!$A:$D,4,0)</f>
        <v>49.535714285714299</v>
      </c>
    </row>
    <row r="95" spans="1:19" x14ac:dyDescent="0.3">
      <c r="A95">
        <v>7782</v>
      </c>
      <c r="B95">
        <v>944375.91562306299</v>
      </c>
      <c r="C95">
        <v>1687999.9090913399</v>
      </c>
      <c r="D95">
        <v>944475.91562306299</v>
      </c>
      <c r="E95">
        <v>1687899.9090913399</v>
      </c>
      <c r="F95">
        <v>81</v>
      </c>
      <c r="G95">
        <v>50</v>
      </c>
      <c r="H95" s="6">
        <v>2.5171999335289001</v>
      </c>
      <c r="I95" s="6">
        <v>3.7852239410082502</v>
      </c>
      <c r="J95" s="6">
        <v>1.2680240124464</v>
      </c>
      <c r="K95" s="6">
        <v>-1.34215746074915E-2</v>
      </c>
      <c r="L95" s="5">
        <v>37.362197875976598</v>
      </c>
      <c r="M95" s="1">
        <v>20250630</v>
      </c>
      <c r="N95" s="1">
        <v>24040570</v>
      </c>
      <c r="O95" s="1">
        <v>24040570010404</v>
      </c>
      <c r="P95" s="5">
        <v>36.5</v>
      </c>
      <c r="Q95" s="5">
        <v>0</v>
      </c>
      <c r="R95">
        <f>VLOOKUP(O95,'[1]savi dem TOT'!$A:$D,3,0)</f>
        <v>0.39468943596454997</v>
      </c>
      <c r="S95">
        <f>VLOOKUP(O95,'[1]savi dem TOT'!$A:$D,4,0)</f>
        <v>52.487922705313999</v>
      </c>
    </row>
    <row r="96" spans="1:19" x14ac:dyDescent="0.3">
      <c r="A96">
        <v>3594</v>
      </c>
      <c r="B96">
        <v>941675.91562306299</v>
      </c>
      <c r="C96">
        <v>1690999.9090913399</v>
      </c>
      <c r="D96">
        <v>941775.91562306299</v>
      </c>
      <c r="E96">
        <v>1690899.9090913399</v>
      </c>
      <c r="F96">
        <v>51</v>
      </c>
      <c r="G96">
        <v>23</v>
      </c>
      <c r="H96" s="6">
        <v>2.5196866939465199</v>
      </c>
      <c r="I96" s="6">
        <v>2.7400693694750502</v>
      </c>
      <c r="J96" s="6">
        <v>0.22038265876471999</v>
      </c>
      <c r="K96" s="6">
        <v>-2.22118881841501E-2</v>
      </c>
      <c r="L96" s="5">
        <v>36.317042986551897</v>
      </c>
      <c r="M96" s="1">
        <v>20250630</v>
      </c>
      <c r="N96" s="1">
        <v>24040820</v>
      </c>
      <c r="O96" s="1">
        <v>24040820010103</v>
      </c>
      <c r="P96" s="5">
        <v>2.2999999999999998</v>
      </c>
      <c r="Q96" s="5">
        <v>0</v>
      </c>
      <c r="R96">
        <f>VLOOKUP(O96,'[1]savi dem TOT'!$A:$D,3,0)</f>
        <v>0.28646367308116799</v>
      </c>
      <c r="S96">
        <f>VLOOKUP(O96,'[1]savi dem TOT'!$A:$D,4,0)</f>
        <v>22.068750000000001</v>
      </c>
    </row>
    <row r="97" spans="1:19" x14ac:dyDescent="0.3">
      <c r="A97">
        <v>14728</v>
      </c>
      <c r="B97">
        <v>948875.91562306299</v>
      </c>
      <c r="C97">
        <v>1686399.9090913399</v>
      </c>
      <c r="D97">
        <v>948975.91562306299</v>
      </c>
      <c r="E97">
        <v>1686299.9090913399</v>
      </c>
      <c r="F97">
        <v>97</v>
      </c>
      <c r="G97">
        <v>95</v>
      </c>
      <c r="H97" s="6">
        <v>2.568783223629</v>
      </c>
      <c r="I97" s="6">
        <v>3.5239353179931601</v>
      </c>
      <c r="J97" s="6">
        <v>0.95515207946300495</v>
      </c>
      <c r="K97" s="6">
        <v>-1.7293592294057201E-3</v>
      </c>
      <c r="L97" s="5">
        <v>37.100907961527497</v>
      </c>
      <c r="M97" s="1">
        <v>20250630</v>
      </c>
      <c r="N97" s="1">
        <v>24040680</v>
      </c>
      <c r="O97" s="1">
        <v>24040680020201</v>
      </c>
      <c r="P97" s="5">
        <v>24.5</v>
      </c>
      <c r="Q97" s="5">
        <v>0.7</v>
      </c>
      <c r="R97">
        <f>VLOOKUP(O97,'[1]savi dem TOT'!$A:$D,3,0)</f>
        <v>0.23062749486140499</v>
      </c>
      <c r="S97">
        <f>VLOOKUP(O97,'[1]savi dem TOT'!$A:$D,4,0)</f>
        <v>90.488636363636402</v>
      </c>
    </row>
    <row r="98" spans="1:19" x14ac:dyDescent="0.3">
      <c r="A98">
        <v>3592</v>
      </c>
      <c r="B98">
        <v>941675.91562306299</v>
      </c>
      <c r="C98">
        <v>1691199.9090913399</v>
      </c>
      <c r="D98">
        <v>941775.91562306299</v>
      </c>
      <c r="E98">
        <v>1691099.9090913399</v>
      </c>
      <c r="F98">
        <v>49</v>
      </c>
      <c r="G98">
        <v>23</v>
      </c>
      <c r="H98" s="6">
        <v>2.6043532788753501</v>
      </c>
      <c r="I98" s="6">
        <v>1.74174966663122</v>
      </c>
      <c r="J98" s="6">
        <v>-0.86260359699372202</v>
      </c>
      <c r="K98" s="6">
        <v>-3.8221474736928898E-2</v>
      </c>
      <c r="L98" s="5">
        <v>35.318723440170302</v>
      </c>
      <c r="M98" s="1">
        <v>20250630</v>
      </c>
      <c r="N98" s="1">
        <v>24040820</v>
      </c>
      <c r="O98" s="1">
        <v>24040820030101</v>
      </c>
      <c r="P98" s="5">
        <v>2.8</v>
      </c>
      <c r="Q98" s="5">
        <v>0</v>
      </c>
      <c r="R98">
        <f>VLOOKUP(O98,'[1]savi dem TOT'!$A:$D,3,0)</f>
        <v>0.36611620729572703</v>
      </c>
      <c r="S98">
        <f>VLOOKUP(O98,'[1]savi dem TOT'!$A:$D,4,0)</f>
        <v>20.6282722513089</v>
      </c>
    </row>
    <row r="99" spans="1:19" x14ac:dyDescent="0.3">
      <c r="A99">
        <v>14403</v>
      </c>
      <c r="B99">
        <v>948675.91562306299</v>
      </c>
      <c r="C99">
        <v>1688099.9090913399</v>
      </c>
      <c r="D99">
        <v>948775.91562306299</v>
      </c>
      <c r="E99">
        <v>1687999.9090913399</v>
      </c>
      <c r="F99">
        <v>80</v>
      </c>
      <c r="G99">
        <v>93</v>
      </c>
      <c r="H99" s="6">
        <v>2.64201432466507</v>
      </c>
      <c r="I99" s="6">
        <v>5.1257524092992099</v>
      </c>
      <c r="J99" s="6">
        <v>2.4837380647659302</v>
      </c>
      <c r="K99" s="6">
        <v>9.5200965491433892E-3</v>
      </c>
      <c r="L99" s="5">
        <v>38.702726046244301</v>
      </c>
      <c r="M99" s="1">
        <v>20250630</v>
      </c>
      <c r="N99" s="1">
        <v>24040640</v>
      </c>
      <c r="O99" s="1">
        <v>24040640010401</v>
      </c>
      <c r="P99" s="5">
        <v>11.7</v>
      </c>
      <c r="Q99" s="5">
        <v>0</v>
      </c>
      <c r="R99">
        <f>VLOOKUP(O99,'[1]savi dem TOT'!$A:$D,3,0)</f>
        <v>0.196274096523437</v>
      </c>
      <c r="S99">
        <f>VLOOKUP(O99,'[1]savi dem TOT'!$A:$D,4,0)</f>
        <v>74.067114093959702</v>
      </c>
    </row>
    <row r="100" spans="1:19" x14ac:dyDescent="0.3">
      <c r="A100">
        <v>5589</v>
      </c>
      <c r="B100">
        <v>942975.91562306299</v>
      </c>
      <c r="C100">
        <v>1691699.9090913399</v>
      </c>
      <c r="D100">
        <v>943075.91562306299</v>
      </c>
      <c r="E100">
        <v>1691599.9090913399</v>
      </c>
      <c r="F100">
        <v>44</v>
      </c>
      <c r="G100">
        <v>36</v>
      </c>
      <c r="H100" s="6">
        <v>2.6622884050011599</v>
      </c>
      <c r="I100" s="6">
        <v>3.02978675067425</v>
      </c>
      <c r="J100" s="6">
        <v>0.36749832821078598</v>
      </c>
      <c r="K100" s="6">
        <v>6.0487131122499696E-3</v>
      </c>
      <c r="L100" s="5">
        <v>36.606760501861601</v>
      </c>
      <c r="M100" s="1">
        <v>20250630</v>
      </c>
      <c r="N100" s="1">
        <v>24040810</v>
      </c>
      <c r="O100" s="1">
        <v>24040810050903</v>
      </c>
      <c r="P100" s="5">
        <v>5.3</v>
      </c>
      <c r="Q100" s="5">
        <v>0</v>
      </c>
      <c r="R100">
        <f>VLOOKUP(O100,'[1]savi dem TOT'!$A:$D,3,0)</f>
        <v>0.24795529590614701</v>
      </c>
      <c r="S100">
        <f>VLOOKUP(O100,'[1]savi dem TOT'!$A:$D,4,0)</f>
        <v>48.390977443609003</v>
      </c>
    </row>
    <row r="101" spans="1:19" x14ac:dyDescent="0.3">
      <c r="A101">
        <v>3630</v>
      </c>
      <c r="B101">
        <v>941675.91562306299</v>
      </c>
      <c r="C101">
        <v>1687399.9090913399</v>
      </c>
      <c r="D101">
        <v>941775.91562306299</v>
      </c>
      <c r="E101">
        <v>1687299.9090913399</v>
      </c>
      <c r="F101">
        <v>87</v>
      </c>
      <c r="G101">
        <v>23</v>
      </c>
      <c r="H101" s="6">
        <v>2.7018418312072798</v>
      </c>
      <c r="I101" s="6">
        <v>2.9857849734170099</v>
      </c>
      <c r="J101" s="6">
        <v>0.28394312943730998</v>
      </c>
      <c r="K101" s="6">
        <v>-2.1296241631110501E-2</v>
      </c>
      <c r="L101" s="5">
        <v>36.562758309500602</v>
      </c>
      <c r="M101" s="1">
        <v>20250630</v>
      </c>
      <c r="N101" s="1">
        <v>24040610</v>
      </c>
      <c r="O101" s="1">
        <v>24040610020704</v>
      </c>
      <c r="P101" s="5">
        <v>8.1999999999999993</v>
      </c>
      <c r="Q101" s="5">
        <v>0</v>
      </c>
      <c r="R101">
        <f>VLOOKUP(O101,'[1]savi dem TOT'!$A:$D,3,0)</f>
        <v>0.18668041584790801</v>
      </c>
      <c r="S101">
        <f>VLOOKUP(O101,'[1]savi dem TOT'!$A:$D,4,0)</f>
        <v>31.902912621359199</v>
      </c>
    </row>
    <row r="102" spans="1:19" x14ac:dyDescent="0.3">
      <c r="A102">
        <v>8676</v>
      </c>
      <c r="B102">
        <v>944975.91562306299</v>
      </c>
      <c r="C102">
        <v>1690999.9090913399</v>
      </c>
      <c r="D102">
        <v>945075.91562306299</v>
      </c>
      <c r="E102">
        <v>1690899.9090913399</v>
      </c>
      <c r="F102">
        <v>51</v>
      </c>
      <c r="G102">
        <v>56</v>
      </c>
      <c r="H102" s="6">
        <v>2.70534738153219</v>
      </c>
      <c r="I102" s="6">
        <v>2.6803845465183298</v>
      </c>
      <c r="J102" s="6">
        <v>-2.4962801635410901E-2</v>
      </c>
      <c r="K102" s="6">
        <v>-3.0199582455679799E-2</v>
      </c>
      <c r="L102" s="5">
        <v>36.257358074188197</v>
      </c>
      <c r="M102" s="1">
        <v>20250630</v>
      </c>
      <c r="N102" s="1">
        <v>24040780</v>
      </c>
      <c r="O102" s="1">
        <v>24040780010602</v>
      </c>
      <c r="P102" s="5">
        <v>21.6</v>
      </c>
      <c r="Q102" s="5">
        <v>0.6</v>
      </c>
      <c r="R102">
        <f>VLOOKUP(O102,'[1]savi dem TOT'!$A:$D,3,0)</f>
        <v>0.25478696561553299</v>
      </c>
      <c r="S102">
        <f>VLOOKUP(O102,'[1]savi dem TOT'!$A:$D,4,0)</f>
        <v>80.808383233532894</v>
      </c>
    </row>
    <row r="103" spans="1:19" x14ac:dyDescent="0.3">
      <c r="A103">
        <v>3784</v>
      </c>
      <c r="B103">
        <v>941775.91562306299</v>
      </c>
      <c r="C103">
        <v>1687399.9090913399</v>
      </c>
      <c r="D103">
        <v>941875.91562306299</v>
      </c>
      <c r="E103">
        <v>1687299.9090913399</v>
      </c>
      <c r="F103">
        <v>87</v>
      </c>
      <c r="G103">
        <v>24</v>
      </c>
      <c r="H103" s="6">
        <v>2.7159717381000501</v>
      </c>
      <c r="I103" s="6">
        <v>3.0408947070439698</v>
      </c>
      <c r="J103" s="6">
        <v>0.32492297763625799</v>
      </c>
      <c r="K103" s="6">
        <v>-1.5973853878676898E-2</v>
      </c>
      <c r="L103" s="5">
        <v>36.6178684234619</v>
      </c>
      <c r="M103" s="1">
        <v>20250630</v>
      </c>
      <c r="N103" s="1">
        <v>24040610</v>
      </c>
      <c r="O103" s="1">
        <v>24040610020703</v>
      </c>
      <c r="P103" s="5">
        <v>6.6</v>
      </c>
      <c r="Q103" s="5">
        <v>0</v>
      </c>
      <c r="R103">
        <f>VLOOKUP(O103,'[1]savi dem TOT'!$A:$D,3,0)</f>
        <v>0.167593479291547</v>
      </c>
      <c r="S103">
        <f>VLOOKUP(O103,'[1]savi dem TOT'!$A:$D,4,0)</f>
        <v>36.791208791208803</v>
      </c>
    </row>
    <row r="104" spans="1:19" x14ac:dyDescent="0.3">
      <c r="A104">
        <v>9001</v>
      </c>
      <c r="B104">
        <v>945175.91562306299</v>
      </c>
      <c r="C104">
        <v>1689299.9090913399</v>
      </c>
      <c r="D104">
        <v>945275.91562306299</v>
      </c>
      <c r="E104">
        <v>1689199.9090913399</v>
      </c>
      <c r="F104">
        <v>68</v>
      </c>
      <c r="G104">
        <v>58</v>
      </c>
      <c r="H104" s="6">
        <v>2.7183724716305702</v>
      </c>
      <c r="I104" s="6">
        <v>4.1739346683025396</v>
      </c>
      <c r="J104" s="6">
        <v>1.4555622339248699</v>
      </c>
      <c r="K104" s="6">
        <v>4.8926374875009103E-3</v>
      </c>
      <c r="L104" s="5">
        <v>37.750907897949197</v>
      </c>
      <c r="M104" s="1">
        <v>20250630</v>
      </c>
      <c r="N104" s="1">
        <v>24040700</v>
      </c>
      <c r="O104" s="1">
        <v>24040700020102</v>
      </c>
      <c r="P104" s="5">
        <v>5.6</v>
      </c>
      <c r="Q104" s="5">
        <v>0</v>
      </c>
      <c r="R104">
        <f>VLOOKUP(O104,'[1]savi dem TOT'!$A:$D,3,0)</f>
        <v>0.26822018576062501</v>
      </c>
      <c r="S104">
        <f>VLOOKUP(O104,'[1]savi dem TOT'!$A:$D,4,0)</f>
        <v>59.993749999999999</v>
      </c>
    </row>
    <row r="105" spans="1:19" x14ac:dyDescent="0.3">
      <c r="A105">
        <v>5132</v>
      </c>
      <c r="B105">
        <v>942675.91562306299</v>
      </c>
      <c r="C105">
        <v>1691199.9090913399</v>
      </c>
      <c r="D105">
        <v>942775.91562306299</v>
      </c>
      <c r="E105">
        <v>1691099.9090913399</v>
      </c>
      <c r="F105">
        <v>49</v>
      </c>
      <c r="G105">
        <v>33</v>
      </c>
      <c r="H105" s="6">
        <v>2.7414346456527698</v>
      </c>
      <c r="I105" s="6">
        <v>4.9755920886993401</v>
      </c>
      <c r="J105" s="6">
        <v>2.2341574192047098</v>
      </c>
      <c r="K105" s="6">
        <v>8.0578171182423795E-3</v>
      </c>
      <c r="L105" s="5">
        <v>38.552565383911102</v>
      </c>
      <c r="M105" s="1">
        <v>20250630</v>
      </c>
      <c r="N105" s="1">
        <v>24040820</v>
      </c>
      <c r="O105" s="1">
        <v>24040820050208</v>
      </c>
      <c r="P105" s="5">
        <v>12.8</v>
      </c>
      <c r="Q105" s="5">
        <v>0.6</v>
      </c>
      <c r="R105">
        <f>VLOOKUP(O105,'[1]savi dem TOT'!$A:$D,3,0)</f>
        <v>0.23967105956236801</v>
      </c>
      <c r="S105">
        <f>VLOOKUP(O105,'[1]savi dem TOT'!$A:$D,4,0)</f>
        <v>48.315068493150697</v>
      </c>
    </row>
    <row r="106" spans="1:19" x14ac:dyDescent="0.3">
      <c r="A106">
        <v>3748</v>
      </c>
      <c r="B106">
        <v>941775.91562306299</v>
      </c>
      <c r="C106">
        <v>1690999.9090913399</v>
      </c>
      <c r="D106">
        <v>941875.91562306299</v>
      </c>
      <c r="E106">
        <v>1690899.9090913399</v>
      </c>
      <c r="F106">
        <v>51</v>
      </c>
      <c r="G106">
        <v>24</v>
      </c>
      <c r="H106" s="6">
        <v>2.8093665242195098</v>
      </c>
      <c r="I106" s="6">
        <v>2.54322467247645</v>
      </c>
      <c r="J106" s="6">
        <v>-0.26614186633378301</v>
      </c>
      <c r="K106" s="6">
        <v>-4.6927519142627699E-3</v>
      </c>
      <c r="L106" s="5">
        <v>36.1201985677083</v>
      </c>
      <c r="M106" s="1">
        <v>20250630</v>
      </c>
      <c r="N106" s="1">
        <v>24040820</v>
      </c>
      <c r="O106" s="1">
        <v>24040820010102</v>
      </c>
      <c r="P106" s="5">
        <v>1.5</v>
      </c>
      <c r="Q106" s="5">
        <v>0</v>
      </c>
      <c r="R106">
        <f>VLOOKUP(O106,'[1]savi dem TOT'!$A:$D,3,0)</f>
        <v>0.25770046549124298</v>
      </c>
      <c r="S106">
        <f>VLOOKUP(O106,'[1]savi dem TOT'!$A:$D,4,0)</f>
        <v>20.710144927536199</v>
      </c>
    </row>
    <row r="107" spans="1:19" x14ac:dyDescent="0.3">
      <c r="A107">
        <v>3940</v>
      </c>
      <c r="B107">
        <v>941875.91562306299</v>
      </c>
      <c r="C107">
        <v>1687199.9090913399</v>
      </c>
      <c r="D107">
        <v>941975.91562306299</v>
      </c>
      <c r="E107">
        <v>1687099.9090913399</v>
      </c>
      <c r="F107">
        <v>89</v>
      </c>
      <c r="G107">
        <v>25</v>
      </c>
      <c r="H107" s="6">
        <v>2.82803054153919</v>
      </c>
      <c r="I107" s="6">
        <v>2.62672880291939</v>
      </c>
      <c r="J107" s="6">
        <v>-0.20130177499959201</v>
      </c>
      <c r="K107" s="6">
        <v>-1.3646806008182501E-2</v>
      </c>
      <c r="L107" s="5">
        <v>36.203702688217199</v>
      </c>
      <c r="M107" s="1">
        <v>20250630</v>
      </c>
      <c r="N107" s="1">
        <v>24040610</v>
      </c>
      <c r="O107" s="1">
        <v>24040610020205</v>
      </c>
      <c r="P107" s="5">
        <v>43.2</v>
      </c>
      <c r="Q107" s="5">
        <v>0.5</v>
      </c>
      <c r="R107">
        <f>VLOOKUP(O107,'[1]savi dem TOT'!$A:$D,3,0)</f>
        <v>0.240031793110419</v>
      </c>
      <c r="S107">
        <f>VLOOKUP(O107,'[1]savi dem TOT'!$A:$D,4,0)</f>
        <v>46.389830508474603</v>
      </c>
    </row>
    <row r="108" spans="1:19" x14ac:dyDescent="0.3">
      <c r="A108">
        <v>8084</v>
      </c>
      <c r="B108">
        <v>944575.91562306299</v>
      </c>
      <c r="C108">
        <v>1688599.9090913399</v>
      </c>
      <c r="D108">
        <v>944675.91562306299</v>
      </c>
      <c r="E108">
        <v>1688499.9090913399</v>
      </c>
      <c r="F108">
        <v>75</v>
      </c>
      <c r="G108">
        <v>52</v>
      </c>
      <c r="H108" s="6">
        <v>2.8754627704620401</v>
      </c>
      <c r="I108" s="6">
        <v>6.1123117605845101</v>
      </c>
      <c r="J108" s="6">
        <v>3.23684883117676</v>
      </c>
      <c r="K108" s="6">
        <v>1.3408756349235801E-2</v>
      </c>
      <c r="L108" s="5">
        <v>39.689285914103202</v>
      </c>
      <c r="M108" s="1">
        <v>20250630</v>
      </c>
      <c r="N108" s="1">
        <v>24040710</v>
      </c>
      <c r="O108" s="1">
        <v>24040710011001</v>
      </c>
      <c r="P108" s="5">
        <v>48.9</v>
      </c>
      <c r="Q108" s="5">
        <v>0.4</v>
      </c>
      <c r="R108">
        <f>VLOOKUP(O108,'[1]savi dem TOT'!$A:$D,3,0)</f>
        <v>0.24992823138162501</v>
      </c>
      <c r="S108">
        <f>VLOOKUP(O108,'[1]savi dem TOT'!$A:$D,4,0)</f>
        <v>59.461538461538503</v>
      </c>
    </row>
    <row r="109" spans="1:19" x14ac:dyDescent="0.3">
      <c r="A109">
        <v>7134</v>
      </c>
      <c r="B109">
        <v>943975.91562306299</v>
      </c>
      <c r="C109">
        <v>1691199.9090913399</v>
      </c>
      <c r="D109">
        <v>944075.91562306299</v>
      </c>
      <c r="E109">
        <v>1691099.9090913399</v>
      </c>
      <c r="F109">
        <v>49</v>
      </c>
      <c r="G109">
        <v>46</v>
      </c>
      <c r="H109" s="6">
        <v>2.87840265904864</v>
      </c>
      <c r="I109" s="6">
        <v>1.61032098407547</v>
      </c>
      <c r="J109" s="6">
        <v>-1.2680816549885401</v>
      </c>
      <c r="K109" s="6">
        <v>-2.3521283951898401E-2</v>
      </c>
      <c r="L109" s="5">
        <v>35.187294642130503</v>
      </c>
      <c r="M109" s="1">
        <v>20250630</v>
      </c>
      <c r="N109" s="1">
        <v>24040810</v>
      </c>
      <c r="O109" s="1">
        <v>24040810010202</v>
      </c>
      <c r="P109" s="5">
        <v>6.3</v>
      </c>
      <c r="Q109" s="5">
        <v>0</v>
      </c>
      <c r="R109">
        <f>VLOOKUP(O109,'[1]savi dem TOT'!$A:$D,3,0)</f>
        <v>0.25198091050975902</v>
      </c>
      <c r="S109">
        <f>VLOOKUP(O109,'[1]savi dem TOT'!$A:$D,4,0)</f>
        <v>56.9690721649485</v>
      </c>
    </row>
    <row r="110" spans="1:19" x14ac:dyDescent="0.3">
      <c r="A110">
        <v>4512</v>
      </c>
      <c r="B110">
        <v>942275.91562306299</v>
      </c>
      <c r="C110">
        <v>1691599.9090913399</v>
      </c>
      <c r="D110">
        <v>942375.91562306299</v>
      </c>
      <c r="E110">
        <v>1691499.9090913399</v>
      </c>
      <c r="F110">
        <v>45</v>
      </c>
      <c r="G110">
        <v>29</v>
      </c>
      <c r="H110" s="6">
        <v>2.8786551952362101</v>
      </c>
      <c r="I110" s="6">
        <v>2.89732203880946</v>
      </c>
      <c r="J110" s="6">
        <v>1.8666804612924699E-2</v>
      </c>
      <c r="K110" s="6">
        <v>-2.2396577832599501E-2</v>
      </c>
      <c r="L110" s="5">
        <v>36.474295616149902</v>
      </c>
      <c r="M110" s="1">
        <v>20250630</v>
      </c>
      <c r="N110" s="1">
        <v>24040820</v>
      </c>
      <c r="O110" s="1">
        <v>24040820050105</v>
      </c>
      <c r="P110" s="5">
        <v>6.8</v>
      </c>
      <c r="Q110" s="5">
        <v>0</v>
      </c>
      <c r="R110">
        <f>VLOOKUP(O110,'[1]savi dem TOT'!$A:$D,3,0)</f>
        <v>0.220185160313911</v>
      </c>
      <c r="S110">
        <f>VLOOKUP(O110,'[1]savi dem TOT'!$A:$D,4,0)</f>
        <v>27.577380952380999</v>
      </c>
    </row>
    <row r="111" spans="1:19" x14ac:dyDescent="0.3">
      <c r="A111">
        <v>8105</v>
      </c>
      <c r="B111">
        <v>944575.91562306299</v>
      </c>
      <c r="C111">
        <v>1686499.9090913399</v>
      </c>
      <c r="D111">
        <v>944675.91562306299</v>
      </c>
      <c r="E111">
        <v>1686399.9090913399</v>
      </c>
      <c r="F111">
        <v>96</v>
      </c>
      <c r="G111">
        <v>52</v>
      </c>
      <c r="H111" s="6">
        <v>2.88903099298477</v>
      </c>
      <c r="I111" s="6">
        <v>6.5382728576660201</v>
      </c>
      <c r="J111" s="6">
        <v>3.6492418845494599</v>
      </c>
      <c r="K111" s="6">
        <v>8.9705393960078598E-3</v>
      </c>
      <c r="L111" s="5">
        <v>40.115246454874701</v>
      </c>
      <c r="M111" s="1">
        <v>20250630</v>
      </c>
      <c r="N111" s="1">
        <v>24040560</v>
      </c>
      <c r="O111" s="1">
        <v>24040560020101</v>
      </c>
      <c r="P111" s="5">
        <v>80.2</v>
      </c>
      <c r="Q111" s="5">
        <v>0.4</v>
      </c>
      <c r="R111">
        <f>VLOOKUP(O111,'[1]savi dem TOT'!$A:$D,3,0)</f>
        <v>0.13949708114387699</v>
      </c>
      <c r="S111">
        <f>VLOOKUP(O111,'[1]savi dem TOT'!$A:$D,4,0)</f>
        <v>39.383838383838402</v>
      </c>
    </row>
    <row r="112" spans="1:19" x14ac:dyDescent="0.3">
      <c r="A112">
        <v>9000</v>
      </c>
      <c r="B112">
        <v>945175.91562306299</v>
      </c>
      <c r="C112">
        <v>1689399.9090913399</v>
      </c>
      <c r="D112">
        <v>945275.91562306299</v>
      </c>
      <c r="E112">
        <v>1689299.9090913399</v>
      </c>
      <c r="F112">
        <v>67</v>
      </c>
      <c r="G112">
        <v>58</v>
      </c>
      <c r="H112" s="6">
        <v>2.89303503433863</v>
      </c>
      <c r="I112" s="6">
        <v>4.5623250603675798</v>
      </c>
      <c r="J112" s="6">
        <v>1.6692899962266301</v>
      </c>
      <c r="K112" s="6">
        <v>4.39863046631217E-3</v>
      </c>
      <c r="L112" s="5">
        <v>38.139298756917299</v>
      </c>
      <c r="M112" s="1">
        <v>20250630</v>
      </c>
      <c r="N112" s="1">
        <v>24040700</v>
      </c>
      <c r="O112" s="1">
        <v>24040700020103</v>
      </c>
      <c r="P112" s="5">
        <v>5.0999999999999996</v>
      </c>
      <c r="Q112" s="5">
        <v>0</v>
      </c>
      <c r="R112">
        <f>VLOOKUP(O112,'[1]savi dem TOT'!$A:$D,3,0)</f>
        <v>0.20678735122653299</v>
      </c>
      <c r="S112">
        <f>VLOOKUP(O112,'[1]savi dem TOT'!$A:$D,4,0)</f>
        <v>50.142857142857103</v>
      </c>
    </row>
    <row r="113" spans="1:19" x14ac:dyDescent="0.3">
      <c r="A113">
        <v>12566</v>
      </c>
      <c r="B113">
        <v>947475.91562306299</v>
      </c>
      <c r="C113">
        <v>1686999.9090913399</v>
      </c>
      <c r="D113">
        <v>947575.91562306299</v>
      </c>
      <c r="E113">
        <v>1686899.9090913399</v>
      </c>
      <c r="F113">
        <v>91</v>
      </c>
      <c r="G113">
        <v>81</v>
      </c>
      <c r="H113" s="6">
        <v>2.8967707157135001</v>
      </c>
      <c r="I113" s="6">
        <v>0.93050787349541997</v>
      </c>
      <c r="J113" s="6">
        <v>-1.96626285711924</v>
      </c>
      <c r="K113" s="6">
        <v>-9.8839402198791504E-4</v>
      </c>
      <c r="L113" s="5">
        <v>34.5074815750122</v>
      </c>
      <c r="M113" s="1">
        <v>20250630</v>
      </c>
      <c r="N113" s="1">
        <v>24040620</v>
      </c>
      <c r="O113" s="1">
        <v>24040620010005</v>
      </c>
      <c r="P113" s="5">
        <v>52.9</v>
      </c>
      <c r="Q113" s="5">
        <v>2.9</v>
      </c>
      <c r="R113">
        <f>VLOOKUP(O113,'[1]savi dem TOT'!$A:$D,3,0)</f>
        <v>0.34088092499060102</v>
      </c>
      <c r="S113">
        <f>VLOOKUP(O113,'[1]savi dem TOT'!$A:$D,4,0)</f>
        <v>57.848202396804297</v>
      </c>
    </row>
    <row r="114" spans="1:19" x14ac:dyDescent="0.3">
      <c r="A114">
        <v>12704</v>
      </c>
      <c r="B114">
        <v>947575.91562306299</v>
      </c>
      <c r="C114">
        <v>1688599.9090913399</v>
      </c>
      <c r="D114">
        <v>947675.91562306299</v>
      </c>
      <c r="E114">
        <v>1688499.9090913399</v>
      </c>
      <c r="F114">
        <v>75</v>
      </c>
      <c r="G114">
        <v>82</v>
      </c>
      <c r="H114" s="6">
        <v>2.90284483134747</v>
      </c>
      <c r="I114" s="6">
        <v>5.5043100118637103</v>
      </c>
      <c r="J114" s="6">
        <v>2.6014651358127598</v>
      </c>
      <c r="K114" s="6">
        <v>-2.8094368055462799E-2</v>
      </c>
      <c r="L114" s="5">
        <v>39.081283330917401</v>
      </c>
      <c r="M114" s="1">
        <v>20250630</v>
      </c>
      <c r="N114" s="1">
        <v>24040650</v>
      </c>
      <c r="O114" s="1">
        <v>24040650010802</v>
      </c>
      <c r="P114" s="5">
        <v>18.600000000000001</v>
      </c>
      <c r="Q114" s="5">
        <v>0.5</v>
      </c>
      <c r="R114">
        <f>VLOOKUP(O114,'[1]savi dem TOT'!$A:$D,3,0)</f>
        <v>0.26034143306759999</v>
      </c>
      <c r="S114">
        <f>VLOOKUP(O114,'[1]savi dem TOT'!$A:$D,4,0)</f>
        <v>81.301282051282101</v>
      </c>
    </row>
    <row r="115" spans="1:19" x14ac:dyDescent="0.3">
      <c r="A115">
        <v>4056</v>
      </c>
      <c r="B115">
        <v>941975.91562306299</v>
      </c>
      <c r="C115">
        <v>1690999.9090913399</v>
      </c>
      <c r="D115">
        <v>942075.91562306299</v>
      </c>
      <c r="E115">
        <v>1690899.9090913399</v>
      </c>
      <c r="F115">
        <v>51</v>
      </c>
      <c r="G115">
        <v>26</v>
      </c>
      <c r="H115" s="6">
        <v>2.9509572088718401</v>
      </c>
      <c r="I115" s="6">
        <v>1.9381918211778</v>
      </c>
      <c r="J115" s="6">
        <v>-1.0127653951446201</v>
      </c>
      <c r="K115" s="6">
        <v>-3.7298401196797699E-3</v>
      </c>
      <c r="L115" s="5">
        <v>35.515165328979499</v>
      </c>
      <c r="M115" s="1">
        <v>20250630</v>
      </c>
      <c r="N115" s="1">
        <v>24040820</v>
      </c>
      <c r="O115" s="1">
        <v>24040820010203</v>
      </c>
      <c r="P115" s="5">
        <v>1.2</v>
      </c>
      <c r="Q115" s="5">
        <v>0</v>
      </c>
      <c r="R115">
        <f>VLOOKUP(O115,'[1]savi dem TOT'!$A:$D,3,0)</f>
        <v>0.28534461897500701</v>
      </c>
      <c r="S115">
        <f>VLOOKUP(O115,'[1]savi dem TOT'!$A:$D,4,0)</f>
        <v>20.331395348837201</v>
      </c>
    </row>
    <row r="116" spans="1:19" x14ac:dyDescent="0.3">
      <c r="A116">
        <v>5935</v>
      </c>
      <c r="B116">
        <v>943175.91562306299</v>
      </c>
      <c r="C116">
        <v>1687899.9090913399</v>
      </c>
      <c r="D116">
        <v>943275.91562306299</v>
      </c>
      <c r="E116">
        <v>1687799.9090913399</v>
      </c>
      <c r="F116">
        <v>82</v>
      </c>
      <c r="G116">
        <v>38</v>
      </c>
      <c r="H116" s="6">
        <v>2.9738367597262099</v>
      </c>
      <c r="I116" s="6">
        <v>5.4490401347478201</v>
      </c>
      <c r="J116" s="6">
        <v>2.4752033849557198</v>
      </c>
      <c r="K116" s="6">
        <v>1.7807837420453599E-2</v>
      </c>
      <c r="L116" s="5">
        <v>39.026014328002901</v>
      </c>
      <c r="M116" s="1">
        <v>20250630</v>
      </c>
      <c r="N116" s="1">
        <v>24040600</v>
      </c>
      <c r="O116" s="1">
        <v>24040600010402</v>
      </c>
      <c r="P116" s="5">
        <v>26.9</v>
      </c>
      <c r="Q116" s="5">
        <v>0.5</v>
      </c>
      <c r="R116">
        <f>VLOOKUP(O116,'[1]savi dem TOT'!$A:$D,3,0)</f>
        <v>0.25384179627061698</v>
      </c>
      <c r="S116">
        <f>VLOOKUP(O116,'[1]savi dem TOT'!$A:$D,4,0)</f>
        <v>55.127388535031798</v>
      </c>
    </row>
    <row r="117" spans="1:19" x14ac:dyDescent="0.3">
      <c r="A117">
        <v>5934</v>
      </c>
      <c r="B117">
        <v>943175.91562306299</v>
      </c>
      <c r="C117">
        <v>1687999.9090913399</v>
      </c>
      <c r="D117">
        <v>943275.91562306299</v>
      </c>
      <c r="E117">
        <v>1687899.9090913399</v>
      </c>
      <c r="F117">
        <v>81</v>
      </c>
      <c r="G117">
        <v>38</v>
      </c>
      <c r="H117" s="6">
        <v>2.9920215755701101</v>
      </c>
      <c r="I117" s="6">
        <v>4.0724088251590702</v>
      </c>
      <c r="J117" s="6">
        <v>1.0803872318938399</v>
      </c>
      <c r="K117" s="6">
        <v>-1.21935376664624E-2</v>
      </c>
      <c r="L117" s="5">
        <v>37.649382352829001</v>
      </c>
      <c r="M117" s="1">
        <v>20250630</v>
      </c>
      <c r="N117" s="1">
        <v>24040600</v>
      </c>
      <c r="O117" s="1">
        <v>24040600010603</v>
      </c>
      <c r="P117" s="5">
        <v>8.6</v>
      </c>
      <c r="Q117" s="5">
        <v>0</v>
      </c>
      <c r="R117">
        <f>VLOOKUP(O117,'[1]savi dem TOT'!$A:$D,3,0)</f>
        <v>0.18997302369954999</v>
      </c>
      <c r="S117">
        <f>VLOOKUP(O117,'[1]savi dem TOT'!$A:$D,4,0)</f>
        <v>47.408163265306101</v>
      </c>
    </row>
    <row r="118" spans="1:19" x14ac:dyDescent="0.3">
      <c r="A118">
        <v>11957</v>
      </c>
      <c r="B118">
        <v>947075.91562306299</v>
      </c>
      <c r="C118">
        <v>1686299.9090913399</v>
      </c>
      <c r="D118">
        <v>947175.91562306299</v>
      </c>
      <c r="E118">
        <v>1686199.9090913399</v>
      </c>
      <c r="F118">
        <v>98</v>
      </c>
      <c r="G118">
        <v>77</v>
      </c>
      <c r="H118" s="6">
        <v>3.0090475603938098</v>
      </c>
      <c r="I118" s="6">
        <v>4.44215056300163</v>
      </c>
      <c r="J118" s="6">
        <v>1.43310303613544</v>
      </c>
      <c r="K118" s="6">
        <v>-7.8059488558210405E-2</v>
      </c>
      <c r="L118" s="5">
        <v>38.019124269485502</v>
      </c>
      <c r="M118" s="1">
        <v>20250630</v>
      </c>
      <c r="N118" s="1">
        <v>24040620</v>
      </c>
      <c r="O118" s="1">
        <v>24040620010305</v>
      </c>
      <c r="P118" s="5">
        <v>5.5</v>
      </c>
      <c r="Q118" s="5">
        <v>0</v>
      </c>
      <c r="R118">
        <f>VLOOKUP(O118,'[1]savi dem TOT'!$A:$D,3,0)</f>
        <v>0.18040706174846599</v>
      </c>
      <c r="S118">
        <f>VLOOKUP(O118,'[1]savi dem TOT'!$A:$D,4,0)</f>
        <v>56.497512437810897</v>
      </c>
    </row>
    <row r="119" spans="1:19" x14ac:dyDescent="0.3">
      <c r="A119">
        <v>3783</v>
      </c>
      <c r="B119">
        <v>941775.91562306299</v>
      </c>
      <c r="C119">
        <v>1687499.9090913399</v>
      </c>
      <c r="D119">
        <v>941875.91562306299</v>
      </c>
      <c r="E119">
        <v>1687399.9090913399</v>
      </c>
      <c r="F119">
        <v>86</v>
      </c>
      <c r="G119">
        <v>24</v>
      </c>
      <c r="H119" s="6">
        <v>3.0219264924526201</v>
      </c>
      <c r="I119" s="6">
        <v>1.7723400890827199</v>
      </c>
      <c r="J119" s="6">
        <v>-1.24958639033139</v>
      </c>
      <c r="K119" s="6">
        <v>-1.93201613146812E-2</v>
      </c>
      <c r="L119" s="5">
        <v>35.3493139743805</v>
      </c>
      <c r="M119" s="1">
        <v>20250630</v>
      </c>
      <c r="N119" s="1">
        <v>24040610</v>
      </c>
      <c r="O119" s="1">
        <v>24040610020702</v>
      </c>
      <c r="P119" s="5">
        <v>9.6999999999999993</v>
      </c>
      <c r="Q119" s="5">
        <v>0</v>
      </c>
      <c r="R119">
        <f>VLOOKUP(O119,'[1]savi dem TOT'!$A:$D,3,0)</f>
        <v>0.17722576070419099</v>
      </c>
      <c r="S119">
        <f>VLOOKUP(O119,'[1]savi dem TOT'!$A:$D,4,0)</f>
        <v>36.283018867924497</v>
      </c>
    </row>
    <row r="120" spans="1:19" x14ac:dyDescent="0.3">
      <c r="A120">
        <v>11802</v>
      </c>
      <c r="B120">
        <v>946975.91562306299</v>
      </c>
      <c r="C120">
        <v>1686399.9090913399</v>
      </c>
      <c r="D120">
        <v>947075.91562306299</v>
      </c>
      <c r="E120">
        <v>1686299.9090913399</v>
      </c>
      <c r="F120">
        <v>97</v>
      </c>
      <c r="G120">
        <v>76</v>
      </c>
      <c r="H120" s="6">
        <v>3.0344833334287</v>
      </c>
      <c r="I120" s="6">
        <v>6.1958299875259399</v>
      </c>
      <c r="J120" s="6">
        <v>3.1613466938336701</v>
      </c>
      <c r="K120" s="6">
        <v>-7.5118144508451196E-2</v>
      </c>
      <c r="L120" s="5">
        <v>39.772804260253899</v>
      </c>
      <c r="M120" s="1">
        <v>20250630</v>
      </c>
      <c r="N120" s="1">
        <v>24040620</v>
      </c>
      <c r="O120" s="1">
        <v>24040620010302</v>
      </c>
      <c r="P120" s="5">
        <v>15.3</v>
      </c>
      <c r="Q120" s="5">
        <v>0</v>
      </c>
      <c r="R120">
        <f>VLOOKUP(O120,'[1]savi dem TOT'!$A:$D,3,0)</f>
        <v>0.203949027571803</v>
      </c>
      <c r="S120">
        <f>VLOOKUP(O120,'[1]savi dem TOT'!$A:$D,4,0)</f>
        <v>52.857868020304601</v>
      </c>
    </row>
    <row r="121" spans="1:19" x14ac:dyDescent="0.3">
      <c r="A121">
        <v>6666</v>
      </c>
      <c r="B121">
        <v>943675.91562306299</v>
      </c>
      <c r="C121">
        <v>1691799.9090913399</v>
      </c>
      <c r="D121">
        <v>943775.91562306299</v>
      </c>
      <c r="E121">
        <v>1691699.9090913399</v>
      </c>
      <c r="F121">
        <v>43</v>
      </c>
      <c r="G121">
        <v>43</v>
      </c>
      <c r="H121" s="6">
        <v>3.03967878222466</v>
      </c>
      <c r="I121" s="6">
        <v>3.1996433436870602</v>
      </c>
      <c r="J121" s="6">
        <v>0.159964552770058</v>
      </c>
      <c r="K121" s="6">
        <v>1.1016689240932499E-2</v>
      </c>
      <c r="L121" s="5">
        <v>36.776617368062297</v>
      </c>
      <c r="M121" s="1">
        <v>20250630</v>
      </c>
      <c r="N121" s="1">
        <v>24040810</v>
      </c>
      <c r="O121" s="1">
        <v>24040810010301</v>
      </c>
      <c r="P121" s="5">
        <v>7</v>
      </c>
      <c r="Q121" s="5">
        <v>0</v>
      </c>
      <c r="R121">
        <f>VLOOKUP(O121,'[1]savi dem TOT'!$A:$D,3,0)</f>
        <v>0.234921434765861</v>
      </c>
      <c r="S121">
        <f>VLOOKUP(O121,'[1]savi dem TOT'!$A:$D,4,0)</f>
        <v>45.129629629629598</v>
      </c>
    </row>
    <row r="122" spans="1:19" x14ac:dyDescent="0.3">
      <c r="A122">
        <v>8387</v>
      </c>
      <c r="B122">
        <v>944775.91562306299</v>
      </c>
      <c r="C122">
        <v>1689099.9090913399</v>
      </c>
      <c r="D122">
        <v>944875.91562306299</v>
      </c>
      <c r="E122">
        <v>1688999.9090913399</v>
      </c>
      <c r="F122">
        <v>70</v>
      </c>
      <c r="G122">
        <v>54</v>
      </c>
      <c r="H122" s="6">
        <v>3.0588806867599501</v>
      </c>
      <c r="I122" s="6">
        <v>3.28889897465706</v>
      </c>
      <c r="J122" s="6">
        <v>0.23001825778434701</v>
      </c>
      <c r="K122" s="6">
        <v>1.5648329940934999E-2</v>
      </c>
      <c r="L122" s="5">
        <v>36.865872065226199</v>
      </c>
      <c r="M122" s="1">
        <v>20250630</v>
      </c>
      <c r="N122" s="1">
        <v>24040710</v>
      </c>
      <c r="O122" s="1">
        <v>24040710011701</v>
      </c>
      <c r="P122" s="5">
        <v>14.7</v>
      </c>
      <c r="Q122" s="5">
        <v>0</v>
      </c>
      <c r="R122">
        <f>VLOOKUP(O122,'[1]savi dem TOT'!$A:$D,3,0)</f>
        <v>0.329668196839073</v>
      </c>
      <c r="S122">
        <f>VLOOKUP(O122,'[1]savi dem TOT'!$A:$D,4,0)</f>
        <v>61.346153846153797</v>
      </c>
    </row>
    <row r="123" spans="1:19" x14ac:dyDescent="0.3">
      <c r="A123">
        <v>9456</v>
      </c>
      <c r="B123">
        <v>945475.91562306299</v>
      </c>
      <c r="C123">
        <v>1689999.9090913399</v>
      </c>
      <c r="D123">
        <v>945575.91562306299</v>
      </c>
      <c r="E123">
        <v>1689899.9090913399</v>
      </c>
      <c r="F123">
        <v>61</v>
      </c>
      <c r="G123">
        <v>61</v>
      </c>
      <c r="H123" s="6">
        <v>3.1154434283574401</v>
      </c>
      <c r="I123" s="6">
        <v>5.66280877590179</v>
      </c>
      <c r="J123" s="6">
        <v>2.54736538728078</v>
      </c>
      <c r="K123" s="6">
        <v>1.13817521681388E-3</v>
      </c>
      <c r="L123" s="5">
        <v>39.2397826512655</v>
      </c>
      <c r="M123" s="1">
        <v>20250630</v>
      </c>
      <c r="N123" s="1">
        <v>24040700</v>
      </c>
      <c r="O123" s="1">
        <v>24040700030001</v>
      </c>
      <c r="P123" s="5">
        <v>13.3</v>
      </c>
      <c r="Q123" s="5">
        <v>1.2</v>
      </c>
      <c r="R123">
        <f>VLOOKUP(O123,'[1]savi dem TOT'!$A:$D,3,0)</f>
        <v>0.19926602504691901</v>
      </c>
      <c r="S123">
        <f>VLOOKUP(O123,'[1]savi dem TOT'!$A:$D,4,0)</f>
        <v>51.751773049645401</v>
      </c>
    </row>
    <row r="124" spans="1:19" x14ac:dyDescent="0.3">
      <c r="A124">
        <v>3746</v>
      </c>
      <c r="B124">
        <v>941775.91562306299</v>
      </c>
      <c r="C124">
        <v>1691199.9090913399</v>
      </c>
      <c r="D124">
        <v>941875.91562306299</v>
      </c>
      <c r="E124">
        <v>1691099.9090913399</v>
      </c>
      <c r="F124">
        <v>49</v>
      </c>
      <c r="G124">
        <v>24</v>
      </c>
      <c r="H124" s="6">
        <v>3.1157698482275</v>
      </c>
      <c r="I124" s="6">
        <v>1.7485290691256501</v>
      </c>
      <c r="J124" s="6">
        <v>-1.3672407735430201</v>
      </c>
      <c r="K124" s="6">
        <v>-2.4263529805466501E-2</v>
      </c>
      <c r="L124" s="5">
        <v>35.325502872466998</v>
      </c>
      <c r="M124" s="1">
        <v>20250630</v>
      </c>
      <c r="N124" s="1">
        <v>24040820</v>
      </c>
      <c r="O124" s="1">
        <v>24040820030105</v>
      </c>
      <c r="P124" s="5">
        <v>6.1</v>
      </c>
      <c r="Q124" s="5">
        <v>0</v>
      </c>
      <c r="R124">
        <f>VLOOKUP(O124,'[1]savi dem TOT'!$A:$D,3,0)</f>
        <v>0.28207513188843503</v>
      </c>
      <c r="S124">
        <f>VLOOKUP(O124,'[1]savi dem TOT'!$A:$D,4,0)</f>
        <v>20.871794871794901</v>
      </c>
    </row>
    <row r="125" spans="1:19" x14ac:dyDescent="0.3">
      <c r="A125">
        <v>5936</v>
      </c>
      <c r="B125">
        <v>943175.91562306299</v>
      </c>
      <c r="C125">
        <v>1687799.9090913399</v>
      </c>
      <c r="D125">
        <v>943275.91562306299</v>
      </c>
      <c r="E125">
        <v>1687699.9090913399</v>
      </c>
      <c r="F125">
        <v>83</v>
      </c>
      <c r="G125">
        <v>38</v>
      </c>
      <c r="H125" s="6">
        <v>3.1435009737809501</v>
      </c>
      <c r="I125" s="6">
        <v>5.1705426772435503</v>
      </c>
      <c r="J125" s="6">
        <v>2.0270416835943901</v>
      </c>
      <c r="K125" s="6">
        <v>6.1033322786291401E-2</v>
      </c>
      <c r="L125" s="5">
        <v>38.747516632080099</v>
      </c>
      <c r="M125" s="1">
        <v>20250630</v>
      </c>
      <c r="N125" s="1">
        <v>24040600</v>
      </c>
      <c r="O125" s="1">
        <v>24040600010301</v>
      </c>
      <c r="P125" s="5">
        <v>8.5</v>
      </c>
      <c r="Q125" s="5">
        <v>0</v>
      </c>
      <c r="R125">
        <f>VLOOKUP(O125,'[1]savi dem TOT'!$A:$D,3,0)</f>
        <v>0.22969814870927099</v>
      </c>
      <c r="S125">
        <f>VLOOKUP(O125,'[1]savi dem TOT'!$A:$D,4,0)</f>
        <v>47.930635838150302</v>
      </c>
    </row>
    <row r="126" spans="1:19" x14ac:dyDescent="0.3">
      <c r="A126">
        <v>4054</v>
      </c>
      <c r="B126">
        <v>941975.91562306299</v>
      </c>
      <c r="C126">
        <v>1691199.9090913399</v>
      </c>
      <c r="D126">
        <v>942075.91562306299</v>
      </c>
      <c r="E126">
        <v>1691099.9090913399</v>
      </c>
      <c r="F126">
        <v>49</v>
      </c>
      <c r="G126">
        <v>26</v>
      </c>
      <c r="H126" s="6">
        <v>3.15672165900469</v>
      </c>
      <c r="I126" s="6">
        <v>3.3942522704601301</v>
      </c>
      <c r="J126" s="6">
        <v>0.23753061890602101</v>
      </c>
      <c r="K126" s="6">
        <v>-8.5585957858711498E-3</v>
      </c>
      <c r="L126" s="5">
        <v>36.971225976943998</v>
      </c>
      <c r="M126" s="1">
        <v>20250630</v>
      </c>
      <c r="N126" s="1">
        <v>24040820</v>
      </c>
      <c r="O126" s="1">
        <v>24040820020104</v>
      </c>
      <c r="P126" s="5">
        <v>12.7</v>
      </c>
      <c r="Q126" s="5">
        <v>0</v>
      </c>
      <c r="R126">
        <f>VLOOKUP(O126,'[1]savi dem TOT'!$A:$D,3,0)</f>
        <v>0.25030203719077698</v>
      </c>
      <c r="S126">
        <f>VLOOKUP(O126,'[1]savi dem TOT'!$A:$D,4,0)</f>
        <v>21.025477707006399</v>
      </c>
    </row>
    <row r="127" spans="1:19" x14ac:dyDescent="0.3">
      <c r="A127">
        <v>6091</v>
      </c>
      <c r="B127">
        <v>943275.91562306299</v>
      </c>
      <c r="C127">
        <v>1687699.9090913399</v>
      </c>
      <c r="D127">
        <v>943375.91562306299</v>
      </c>
      <c r="E127">
        <v>1687599.9090913399</v>
      </c>
      <c r="F127">
        <v>84</v>
      </c>
      <c r="G127">
        <v>39</v>
      </c>
      <c r="H127" s="6">
        <v>3.17208671569824</v>
      </c>
      <c r="I127" s="6">
        <v>5.0675866901874498</v>
      </c>
      <c r="J127" s="6">
        <v>1.89549997448921</v>
      </c>
      <c r="K127" s="6">
        <v>8.0865356605499997E-2</v>
      </c>
      <c r="L127" s="5">
        <v>38.644559383392298</v>
      </c>
      <c r="M127" s="1">
        <v>20250630</v>
      </c>
      <c r="N127" s="1">
        <v>24040600</v>
      </c>
      <c r="O127" s="1">
        <v>24040600010302</v>
      </c>
      <c r="P127" s="5">
        <v>15.6</v>
      </c>
      <c r="Q127" s="5">
        <v>0</v>
      </c>
      <c r="R127">
        <f>VLOOKUP(O127,'[1]savi dem TOT'!$A:$D,3,0)</f>
        <v>0.25421127940787502</v>
      </c>
      <c r="S127">
        <f>VLOOKUP(O127,'[1]savi dem TOT'!$A:$D,4,0)</f>
        <v>38.188073394495397</v>
      </c>
    </row>
    <row r="128" spans="1:19" x14ac:dyDescent="0.3">
      <c r="A128">
        <v>7913</v>
      </c>
      <c r="B128">
        <v>944475.91562306299</v>
      </c>
      <c r="C128">
        <v>1690299.9090913399</v>
      </c>
      <c r="D128">
        <v>944575.91562306299</v>
      </c>
      <c r="E128">
        <v>1690199.9090913399</v>
      </c>
      <c r="F128">
        <v>58</v>
      </c>
      <c r="G128">
        <v>51</v>
      </c>
      <c r="H128" s="6">
        <v>3.2000688587625801</v>
      </c>
      <c r="I128" s="6">
        <v>3.9016265273094199</v>
      </c>
      <c r="J128" s="6">
        <v>0.70155762135982502</v>
      </c>
      <c r="K128" s="6">
        <v>1.1687595397233999E-2</v>
      </c>
      <c r="L128" s="5">
        <v>37.478599866231299</v>
      </c>
      <c r="M128" s="1">
        <v>20250630</v>
      </c>
      <c r="N128" s="1">
        <v>24040780</v>
      </c>
      <c r="O128" s="1">
        <v>24040780010010</v>
      </c>
      <c r="P128" s="5">
        <v>7</v>
      </c>
      <c r="Q128" s="5">
        <v>1.4</v>
      </c>
      <c r="R128">
        <f>VLOOKUP(O128,'[1]savi dem TOT'!$A:$D,3,0)</f>
        <v>0.22558933256028099</v>
      </c>
      <c r="S128">
        <f>VLOOKUP(O128,'[1]savi dem TOT'!$A:$D,4,0)</f>
        <v>63.747983870967701</v>
      </c>
    </row>
    <row r="129" spans="1:19" x14ac:dyDescent="0.3">
      <c r="A129">
        <v>4678</v>
      </c>
      <c r="B129">
        <v>942375.91562306299</v>
      </c>
      <c r="C129">
        <v>1690399.9090913399</v>
      </c>
      <c r="D129">
        <v>942475.91562306299</v>
      </c>
      <c r="E129">
        <v>1690299.9090913399</v>
      </c>
      <c r="F129">
        <v>57</v>
      </c>
      <c r="G129">
        <v>30</v>
      </c>
      <c r="H129" s="6">
        <v>3.2085131406784102</v>
      </c>
      <c r="I129" s="6">
        <v>4.1033948063850403</v>
      </c>
      <c r="J129" s="6">
        <v>0.89488165701429001</v>
      </c>
      <c r="K129" s="6">
        <v>1.7408970743417702E-2</v>
      </c>
      <c r="L129" s="5">
        <v>37.6803684234619</v>
      </c>
      <c r="M129" s="1">
        <v>20250630</v>
      </c>
      <c r="N129" s="1">
        <v>24040800</v>
      </c>
      <c r="O129" s="1">
        <v>24040800020007</v>
      </c>
      <c r="P129" s="5">
        <v>26</v>
      </c>
      <c r="Q129" s="5">
        <v>1.8</v>
      </c>
      <c r="R129">
        <f>VLOOKUP(O129,'[1]savi dem TOT'!$A:$D,3,0)</f>
        <v>0.26564155768910802</v>
      </c>
      <c r="S129">
        <f>VLOOKUP(O129,'[1]savi dem TOT'!$A:$D,4,0)</f>
        <v>33.318181818181799</v>
      </c>
    </row>
    <row r="130" spans="1:19" x14ac:dyDescent="0.3">
      <c r="A130">
        <v>7936</v>
      </c>
      <c r="B130">
        <v>944475.91562306299</v>
      </c>
      <c r="C130">
        <v>1687999.9090913399</v>
      </c>
      <c r="D130">
        <v>944575.91562306299</v>
      </c>
      <c r="E130">
        <v>1687899.9090913399</v>
      </c>
      <c r="F130">
        <v>81</v>
      </c>
      <c r="G130">
        <v>51</v>
      </c>
      <c r="H130" s="6">
        <v>3.2375520666440298</v>
      </c>
      <c r="I130" s="6">
        <v>4.1168193221092197</v>
      </c>
      <c r="J130" s="6">
        <v>0.87926727533340499</v>
      </c>
      <c r="K130" s="6">
        <v>-1.3785791117697999E-2</v>
      </c>
      <c r="L130" s="5">
        <v>37.693793296814</v>
      </c>
      <c r="M130" s="1">
        <v>20250630</v>
      </c>
      <c r="N130" s="1">
        <v>24040570</v>
      </c>
      <c r="O130" s="1">
        <v>24040570010401</v>
      </c>
      <c r="P130" s="5">
        <v>15.4</v>
      </c>
      <c r="Q130" s="5">
        <v>0</v>
      </c>
      <c r="R130">
        <f>VLOOKUP(O130,'[1]savi dem TOT'!$A:$D,3,0)</f>
        <v>0.33724519269944803</v>
      </c>
      <c r="S130">
        <f>VLOOKUP(O130,'[1]savi dem TOT'!$A:$D,4,0)</f>
        <v>46.062780269058301</v>
      </c>
    </row>
    <row r="131" spans="1:19" x14ac:dyDescent="0.3">
      <c r="A131">
        <v>3289</v>
      </c>
      <c r="B131">
        <v>941475.91562306299</v>
      </c>
      <c r="C131">
        <v>1690699.9090913399</v>
      </c>
      <c r="D131">
        <v>941575.91562306299</v>
      </c>
      <c r="E131">
        <v>1690599.9090913399</v>
      </c>
      <c r="F131">
        <v>54</v>
      </c>
      <c r="G131">
        <v>21</v>
      </c>
      <c r="H131" s="6">
        <v>3.2593805044889499</v>
      </c>
      <c r="I131" s="6">
        <v>4.6537694334983799</v>
      </c>
      <c r="J131" s="6">
        <v>1.39438885077834</v>
      </c>
      <c r="K131" s="6">
        <v>-5.7627942878752903E-3</v>
      </c>
      <c r="L131" s="5">
        <v>38.230742931366002</v>
      </c>
      <c r="M131" s="1">
        <v>20250630</v>
      </c>
      <c r="N131" s="1">
        <v>24040820</v>
      </c>
      <c r="O131" s="1">
        <v>24040820030304</v>
      </c>
      <c r="P131" s="5">
        <v>19.100000000000001</v>
      </c>
      <c r="Q131" s="5">
        <v>0</v>
      </c>
      <c r="R131">
        <f>VLOOKUP(O131,'[1]savi dem TOT'!$A:$D,3,0)</f>
        <v>0.30285505323015799</v>
      </c>
      <c r="S131">
        <f>VLOOKUP(O131,'[1]savi dem TOT'!$A:$D,4,0)</f>
        <v>20.7850877192982</v>
      </c>
    </row>
    <row r="132" spans="1:19" x14ac:dyDescent="0.3">
      <c r="A132">
        <v>4208</v>
      </c>
      <c r="B132">
        <v>942075.91562306299</v>
      </c>
      <c r="C132">
        <v>1691199.9090913399</v>
      </c>
      <c r="D132">
        <v>942175.91562306299</v>
      </c>
      <c r="E132">
        <v>1691099.9090913399</v>
      </c>
      <c r="F132">
        <v>49</v>
      </c>
      <c r="G132">
        <v>27</v>
      </c>
      <c r="H132" s="6">
        <v>3.26372130215168</v>
      </c>
      <c r="I132" s="6">
        <v>4.3938067853450802</v>
      </c>
      <c r="J132" s="6">
        <v>1.13008547853678</v>
      </c>
      <c r="K132" s="6">
        <v>1.5890704584308E-2</v>
      </c>
      <c r="L132" s="5">
        <v>37.970780134201</v>
      </c>
      <c r="M132" s="1">
        <v>20250630</v>
      </c>
      <c r="N132" s="1">
        <v>24040820</v>
      </c>
      <c r="O132" s="1">
        <v>24040820020105</v>
      </c>
      <c r="P132" s="5">
        <v>5.2</v>
      </c>
      <c r="Q132" s="5">
        <v>0</v>
      </c>
      <c r="R132">
        <f>VLOOKUP(O132,'[1]savi dem TOT'!$A:$D,3,0)</f>
        <v>0.26764164854640099</v>
      </c>
      <c r="S132">
        <f>VLOOKUP(O132,'[1]savi dem TOT'!$A:$D,4,0)</f>
        <v>22.461538461538499</v>
      </c>
    </row>
    <row r="133" spans="1:19" x14ac:dyDescent="0.3">
      <c r="A133">
        <v>4511</v>
      </c>
      <c r="B133">
        <v>942275.91562306299</v>
      </c>
      <c r="C133">
        <v>1691699.9090913399</v>
      </c>
      <c r="D133">
        <v>942375.91562306299</v>
      </c>
      <c r="E133">
        <v>1691599.9090913399</v>
      </c>
      <c r="F133">
        <v>44</v>
      </c>
      <c r="G133">
        <v>29</v>
      </c>
      <c r="H133" s="6">
        <v>3.2660101254781102</v>
      </c>
      <c r="I133" s="6">
        <v>2.6335410873095202</v>
      </c>
      <c r="J133" s="6">
        <v>-0.63246903506418095</v>
      </c>
      <c r="K133" s="6">
        <v>-6.9086407000819805E-2</v>
      </c>
      <c r="L133" s="5">
        <v>36.210514386494999</v>
      </c>
      <c r="M133" s="1">
        <v>20250630</v>
      </c>
      <c r="N133" s="1">
        <v>24040820</v>
      </c>
      <c r="O133" s="1">
        <v>24040820050103</v>
      </c>
      <c r="P133" s="5">
        <v>5.4</v>
      </c>
      <c r="Q133" s="5">
        <v>0</v>
      </c>
      <c r="R133">
        <f>VLOOKUP(O133,'[1]savi dem TOT'!$A:$D,3,0)</f>
        <v>0.23847357645231099</v>
      </c>
      <c r="S133">
        <f>VLOOKUP(O133,'[1]savi dem TOT'!$A:$D,4,0)</f>
        <v>32.512</v>
      </c>
    </row>
    <row r="134" spans="1:19" x14ac:dyDescent="0.3">
      <c r="A134">
        <v>8531</v>
      </c>
      <c r="B134">
        <v>944875.91562306299</v>
      </c>
      <c r="C134">
        <v>1690099.9090913399</v>
      </c>
      <c r="D134">
        <v>944975.91562306299</v>
      </c>
      <c r="E134">
        <v>1689999.9090913399</v>
      </c>
      <c r="F134">
        <v>60</v>
      </c>
      <c r="G134">
        <v>55</v>
      </c>
      <c r="H134" s="6">
        <v>3.27760946750641</v>
      </c>
      <c r="I134" s="6">
        <v>5.1677418053150204</v>
      </c>
      <c r="J134" s="6">
        <v>1.8901324272155799</v>
      </c>
      <c r="K134" s="6">
        <v>-1.0115909700592399E-2</v>
      </c>
      <c r="L134" s="5">
        <v>38.744714736938498</v>
      </c>
      <c r="M134" s="1">
        <v>20250630</v>
      </c>
      <c r="N134" s="1">
        <v>24040780</v>
      </c>
      <c r="O134" s="1">
        <v>24040780010906</v>
      </c>
      <c r="P134" s="5">
        <v>36.799999999999997</v>
      </c>
      <c r="Q134" s="5">
        <v>0.5</v>
      </c>
      <c r="R134">
        <f>VLOOKUP(O134,'[1]savi dem TOT'!$A:$D,3,0)</f>
        <v>0.21020048346043799</v>
      </c>
      <c r="S134">
        <f>VLOOKUP(O134,'[1]savi dem TOT'!$A:$D,4,0)</f>
        <v>65.379562043795602</v>
      </c>
    </row>
    <row r="135" spans="1:19" x14ac:dyDescent="0.3">
      <c r="A135">
        <v>14427</v>
      </c>
      <c r="B135">
        <v>948675.91562306299</v>
      </c>
      <c r="C135">
        <v>1685699.9090913399</v>
      </c>
      <c r="D135">
        <v>948775.91562306299</v>
      </c>
      <c r="E135">
        <v>1685599.9090913399</v>
      </c>
      <c r="F135">
        <v>104</v>
      </c>
      <c r="G135">
        <v>93</v>
      </c>
      <c r="H135" s="6">
        <v>3.2968974411487602</v>
      </c>
      <c r="I135" s="6">
        <v>3.4084584315617898</v>
      </c>
      <c r="J135" s="6">
        <v>0.11156099025780999</v>
      </c>
      <c r="K135" s="6">
        <v>-5.2302141363422096E-3</v>
      </c>
      <c r="L135" s="5">
        <v>36.985431989033998</v>
      </c>
      <c r="M135" s="1">
        <v>20250630</v>
      </c>
      <c r="N135" s="1">
        <v>24040690</v>
      </c>
      <c r="O135" s="1">
        <v>24040690020206</v>
      </c>
      <c r="P135" s="5">
        <v>95.3</v>
      </c>
      <c r="Q135" s="5">
        <v>0.2</v>
      </c>
      <c r="R135">
        <f>VLOOKUP(O135,'[1]savi dem TOT'!$A:$D,3,0)</f>
        <v>0.25631714930621302</v>
      </c>
      <c r="S135">
        <f>VLOOKUP(O135,'[1]savi dem TOT'!$A:$D,4,0)</f>
        <v>81.417808219178099</v>
      </c>
    </row>
    <row r="136" spans="1:19" x14ac:dyDescent="0.3">
      <c r="A136">
        <v>9029</v>
      </c>
      <c r="B136">
        <v>945175.91562306299</v>
      </c>
      <c r="C136">
        <v>1686499.9090913399</v>
      </c>
      <c r="D136">
        <v>945275.91562306299</v>
      </c>
      <c r="E136">
        <v>1686399.9090913399</v>
      </c>
      <c r="F136">
        <v>96</v>
      </c>
      <c r="G136">
        <v>58</v>
      </c>
      <c r="H136" s="6">
        <v>3.3103182911872899</v>
      </c>
      <c r="I136" s="6">
        <v>6.21731130282084</v>
      </c>
      <c r="J136" s="6">
        <v>2.90699303150177</v>
      </c>
      <c r="K136" s="6">
        <v>-2.1163490523273699E-2</v>
      </c>
      <c r="L136" s="5">
        <v>39.794284820556598</v>
      </c>
      <c r="M136" s="1">
        <v>20250630</v>
      </c>
      <c r="N136" s="1">
        <v>24040560</v>
      </c>
      <c r="O136" s="1">
        <v>24040560010004</v>
      </c>
      <c r="P136" s="5">
        <v>9.3000000000000007</v>
      </c>
      <c r="Q136" s="5">
        <v>1.3</v>
      </c>
      <c r="R136">
        <f>VLOOKUP(O136,'[1]savi dem TOT'!$A:$D,3,0)</f>
        <v>0.18342346861577999</v>
      </c>
      <c r="S136">
        <f>VLOOKUP(O136,'[1]savi dem TOT'!$A:$D,4,0)</f>
        <v>32.8038147138965</v>
      </c>
    </row>
    <row r="137" spans="1:19" x14ac:dyDescent="0.3">
      <c r="A137">
        <v>14263</v>
      </c>
      <c r="B137">
        <v>948575.91562306299</v>
      </c>
      <c r="C137">
        <v>1686699.9090913399</v>
      </c>
      <c r="D137">
        <v>948675.91562306299</v>
      </c>
      <c r="E137">
        <v>1686599.9090913399</v>
      </c>
      <c r="F137">
        <v>94</v>
      </c>
      <c r="G137">
        <v>92</v>
      </c>
      <c r="H137" s="6">
        <v>3.3143871327241299</v>
      </c>
      <c r="I137" s="6">
        <v>5.9944516420364398</v>
      </c>
      <c r="J137" s="6">
        <v>2.68006454904874</v>
      </c>
      <c r="K137" s="6">
        <v>-2.9412875883281201E-3</v>
      </c>
      <c r="L137" s="5">
        <v>39.571425120035798</v>
      </c>
      <c r="M137" s="1">
        <v>20250630</v>
      </c>
      <c r="N137" s="1">
        <v>24040680</v>
      </c>
      <c r="O137" s="1">
        <v>24040680020602</v>
      </c>
      <c r="P137" s="5">
        <v>33.299999999999997</v>
      </c>
      <c r="Q137" s="5">
        <v>0.7</v>
      </c>
      <c r="R137">
        <f>VLOOKUP(O137,'[1]savi dem TOT'!$A:$D,3,0)</f>
        <v>0.22024291347563499</v>
      </c>
      <c r="S137">
        <f>VLOOKUP(O137,'[1]savi dem TOT'!$A:$D,4,0)</f>
        <v>88.679611650485398</v>
      </c>
    </row>
    <row r="138" spans="1:19" x14ac:dyDescent="0.3">
      <c r="A138">
        <v>9464</v>
      </c>
      <c r="B138">
        <v>945475.91562306299</v>
      </c>
      <c r="C138">
        <v>1689199.9090913399</v>
      </c>
      <c r="D138">
        <v>945575.91562306299</v>
      </c>
      <c r="E138">
        <v>1689099.9090913399</v>
      </c>
      <c r="F138">
        <v>69</v>
      </c>
      <c r="G138">
        <v>61</v>
      </c>
      <c r="H138" s="6">
        <v>3.3230098883311001</v>
      </c>
      <c r="I138" s="6">
        <v>6.88327932357788</v>
      </c>
      <c r="J138" s="6">
        <v>3.56026937564214</v>
      </c>
      <c r="K138" s="6">
        <v>1.18457743277152E-3</v>
      </c>
      <c r="L138" s="5">
        <v>40.460252761840799</v>
      </c>
      <c r="M138" s="1">
        <v>20250630</v>
      </c>
      <c r="N138" s="1">
        <v>24040700</v>
      </c>
      <c r="O138" s="1">
        <v>24040700040102</v>
      </c>
      <c r="P138" s="5">
        <v>6.6</v>
      </c>
      <c r="Q138" s="5">
        <v>0</v>
      </c>
      <c r="R138">
        <f>VLOOKUP(O138,'[1]savi dem TOT'!$A:$D,3,0)</f>
        <v>0.14107735937629401</v>
      </c>
      <c r="S138">
        <f>VLOOKUP(O138,'[1]savi dem TOT'!$A:$D,4,0)</f>
        <v>43.191666666666698</v>
      </c>
    </row>
    <row r="139" spans="1:19" x14ac:dyDescent="0.3">
      <c r="A139">
        <v>6089</v>
      </c>
      <c r="B139">
        <v>943275.91562306299</v>
      </c>
      <c r="C139">
        <v>1687899.9090913399</v>
      </c>
      <c r="D139">
        <v>943375.91562306299</v>
      </c>
      <c r="E139">
        <v>1687799.9090913399</v>
      </c>
      <c r="F139">
        <v>82</v>
      </c>
      <c r="G139">
        <v>39</v>
      </c>
      <c r="H139" s="6">
        <v>3.33173751831055</v>
      </c>
      <c r="I139" s="6">
        <v>4.9564417401949603</v>
      </c>
      <c r="J139" s="6">
        <v>1.6247042218844101</v>
      </c>
      <c r="K139" s="6">
        <v>8.7508237144599398E-4</v>
      </c>
      <c r="L139" s="5">
        <v>38.533415476481103</v>
      </c>
      <c r="M139" s="1">
        <v>20250630</v>
      </c>
      <c r="N139" s="1">
        <v>24040600</v>
      </c>
      <c r="O139" s="1">
        <v>24040600010502</v>
      </c>
      <c r="P139" s="5">
        <v>44.5</v>
      </c>
      <c r="Q139" s="5">
        <v>0.5</v>
      </c>
      <c r="R139">
        <f>VLOOKUP(O139,'[1]savi dem TOT'!$A:$D,3,0)</f>
        <v>0.25161918114227799</v>
      </c>
      <c r="S139">
        <f>VLOOKUP(O139,'[1]savi dem TOT'!$A:$D,4,0)</f>
        <v>52.904761904761898</v>
      </c>
    </row>
    <row r="140" spans="1:19" x14ac:dyDescent="0.3">
      <c r="A140">
        <v>4825</v>
      </c>
      <c r="B140">
        <v>942475.91562306299</v>
      </c>
      <c r="C140">
        <v>1691099.9090913399</v>
      </c>
      <c r="D140">
        <v>942575.91562306299</v>
      </c>
      <c r="E140">
        <v>1690999.9090913399</v>
      </c>
      <c r="F140">
        <v>50</v>
      </c>
      <c r="G140">
        <v>31</v>
      </c>
      <c r="H140" s="6">
        <v>3.33357314268748</v>
      </c>
      <c r="I140" s="6">
        <v>4.5116663575172398</v>
      </c>
      <c r="J140" s="6">
        <v>1.1780932719508801</v>
      </c>
      <c r="K140" s="6">
        <v>2.2776088134075199E-2</v>
      </c>
      <c r="L140" s="5">
        <v>38.088640213012702</v>
      </c>
      <c r="M140" s="1">
        <v>20250630</v>
      </c>
      <c r="N140" s="1">
        <v>24040820</v>
      </c>
      <c r="O140" s="1">
        <v>24040820040101</v>
      </c>
      <c r="P140" s="5">
        <v>8.3000000000000007</v>
      </c>
      <c r="Q140" s="5">
        <v>0</v>
      </c>
      <c r="R140">
        <f>VLOOKUP(O140,'[1]savi dem TOT'!$A:$D,3,0)</f>
        <v>0.218376937590188</v>
      </c>
      <c r="S140">
        <f>VLOOKUP(O140,'[1]savi dem TOT'!$A:$D,4,0)</f>
        <v>34.455072463768097</v>
      </c>
    </row>
    <row r="141" spans="1:19" x14ac:dyDescent="0.3">
      <c r="A141">
        <v>3444</v>
      </c>
      <c r="B141">
        <v>941575.91562306299</v>
      </c>
      <c r="C141">
        <v>1690599.9090913399</v>
      </c>
      <c r="D141">
        <v>941675.91562306299</v>
      </c>
      <c r="E141">
        <v>1690499.9090913399</v>
      </c>
      <c r="F141">
        <v>55</v>
      </c>
      <c r="G141">
        <v>22</v>
      </c>
      <c r="H141" s="6">
        <v>3.3965011206857301</v>
      </c>
      <c r="I141" s="6">
        <v>5.9627761504679704</v>
      </c>
      <c r="J141" s="6">
        <v>2.5662750962192198</v>
      </c>
      <c r="K141" s="6">
        <v>-1.28257389490803E-2</v>
      </c>
      <c r="L141" s="5">
        <v>39.5397484205428</v>
      </c>
      <c r="M141" s="1">
        <v>20250630</v>
      </c>
      <c r="N141" s="1">
        <v>24040820</v>
      </c>
      <c r="O141" s="1">
        <v>24040820030301</v>
      </c>
      <c r="P141" s="5">
        <v>12.8</v>
      </c>
      <c r="Q141" s="5">
        <v>0</v>
      </c>
      <c r="R141">
        <f>VLOOKUP(O141,'[1]savi dem TOT'!$A:$D,3,0)</f>
        <v>0.24024829126382599</v>
      </c>
      <c r="S141">
        <f>VLOOKUP(O141,'[1]savi dem TOT'!$A:$D,4,0)</f>
        <v>20.220238095238098</v>
      </c>
    </row>
    <row r="142" spans="1:19" x14ac:dyDescent="0.3">
      <c r="A142">
        <v>5609</v>
      </c>
      <c r="B142">
        <v>942975.91562306299</v>
      </c>
      <c r="C142">
        <v>1689699.9090913399</v>
      </c>
      <c r="D142">
        <v>943075.91562306299</v>
      </c>
      <c r="E142">
        <v>1689599.9090913399</v>
      </c>
      <c r="F142">
        <v>64</v>
      </c>
      <c r="G142">
        <v>36</v>
      </c>
      <c r="H142" s="6">
        <v>3.4725188985467002</v>
      </c>
      <c r="I142" s="6">
        <v>3.19851979613304</v>
      </c>
      <c r="J142" s="6">
        <v>-0.27399911731481602</v>
      </c>
      <c r="K142" s="6">
        <v>-8.8057746179401892E-3</v>
      </c>
      <c r="L142" s="5">
        <v>36.775493860244801</v>
      </c>
      <c r="M142" s="1">
        <v>20250630</v>
      </c>
      <c r="N142" s="1">
        <v>24040800</v>
      </c>
      <c r="O142" s="1">
        <v>24040800020010</v>
      </c>
      <c r="P142" s="5">
        <v>17.899999999999999</v>
      </c>
      <c r="Q142" s="5">
        <v>1.9</v>
      </c>
      <c r="R142">
        <f>VLOOKUP(O142,'[1]savi dem TOT'!$A:$D,3,0)</f>
        <v>0.354931271087357</v>
      </c>
      <c r="S142">
        <f>VLOOKUP(O142,'[1]savi dem TOT'!$A:$D,4,0)</f>
        <v>48.680513595166197</v>
      </c>
    </row>
    <row r="143" spans="1:19" x14ac:dyDescent="0.3">
      <c r="A143">
        <v>11339</v>
      </c>
      <c r="B143">
        <v>946675.91562306299</v>
      </c>
      <c r="C143">
        <v>1686499.9090913399</v>
      </c>
      <c r="D143">
        <v>946775.91562306299</v>
      </c>
      <c r="E143">
        <v>1686399.9090913399</v>
      </c>
      <c r="F143">
        <v>96</v>
      </c>
      <c r="G143">
        <v>73</v>
      </c>
      <c r="H143" s="6">
        <v>3.4727285305659001</v>
      </c>
      <c r="I143" s="6">
        <v>5.6390012900034598</v>
      </c>
      <c r="J143" s="6">
        <v>2.1662727495034502</v>
      </c>
      <c r="K143" s="6">
        <v>-2.2771952751403101E-2</v>
      </c>
      <c r="L143" s="5">
        <v>39.215975125630699</v>
      </c>
      <c r="M143" s="1">
        <v>20250630</v>
      </c>
      <c r="N143" s="1">
        <v>24040831</v>
      </c>
      <c r="O143" s="1">
        <v>24040831010801</v>
      </c>
      <c r="P143" s="5">
        <v>12.9</v>
      </c>
      <c r="Q143" s="5">
        <v>0</v>
      </c>
      <c r="R143">
        <f>VLOOKUP(O143,'[1]savi dem TOT'!$A:$D,3,0)</f>
        <v>0.148676275384344</v>
      </c>
      <c r="S143">
        <f>VLOOKUP(O143,'[1]savi dem TOT'!$A:$D,4,0)</f>
        <v>40.5730337078652</v>
      </c>
    </row>
    <row r="144" spans="1:19" x14ac:dyDescent="0.3">
      <c r="A144">
        <v>5434</v>
      </c>
      <c r="B144">
        <v>942875.91562306299</v>
      </c>
      <c r="C144">
        <v>1691799.9090913399</v>
      </c>
      <c r="D144">
        <v>942975.91562306299</v>
      </c>
      <c r="E144">
        <v>1691699.9090913399</v>
      </c>
      <c r="F144">
        <v>43</v>
      </c>
      <c r="G144">
        <v>35</v>
      </c>
      <c r="H144" s="6">
        <v>3.47439022858938</v>
      </c>
      <c r="I144" s="6">
        <v>3.0188260475794499</v>
      </c>
      <c r="J144" s="6">
        <v>-0.45556416238347702</v>
      </c>
      <c r="K144" s="6">
        <v>2.7843719658752299E-2</v>
      </c>
      <c r="L144" s="5">
        <v>36.595799446106</v>
      </c>
      <c r="M144" s="1">
        <v>20250630</v>
      </c>
      <c r="N144" s="1">
        <v>24040810</v>
      </c>
      <c r="O144" s="1">
        <v>24040810050904</v>
      </c>
      <c r="P144" s="5">
        <v>4</v>
      </c>
      <c r="Q144" s="5">
        <v>0</v>
      </c>
      <c r="R144">
        <f>VLOOKUP(O144,'[1]savi dem TOT'!$A:$D,3,0)</f>
        <v>0.23963467998124199</v>
      </c>
      <c r="S144">
        <f>VLOOKUP(O144,'[1]savi dem TOT'!$A:$D,4,0)</f>
        <v>45.331460674157299</v>
      </c>
    </row>
    <row r="145" spans="1:19" x14ac:dyDescent="0.3">
      <c r="A145">
        <v>3901</v>
      </c>
      <c r="B145">
        <v>941875.91562306299</v>
      </c>
      <c r="C145">
        <v>1691099.9090913399</v>
      </c>
      <c r="D145">
        <v>941975.91562306299</v>
      </c>
      <c r="E145">
        <v>1690999.9090913399</v>
      </c>
      <c r="F145">
        <v>50</v>
      </c>
      <c r="G145">
        <v>25</v>
      </c>
      <c r="H145" s="6">
        <v>3.4904465476671902</v>
      </c>
      <c r="I145" s="6">
        <v>2.6436070601145398</v>
      </c>
      <c r="J145" s="6">
        <v>-0.84683948382735297</v>
      </c>
      <c r="K145" s="6">
        <v>-1.7025613225996501E-2</v>
      </c>
      <c r="L145" s="5">
        <v>36.220580736796101</v>
      </c>
      <c r="M145" s="1">
        <v>20250630</v>
      </c>
      <c r="N145" s="1">
        <v>24040820</v>
      </c>
      <c r="O145" s="1">
        <v>24040820030104</v>
      </c>
      <c r="P145" s="5">
        <v>5.3</v>
      </c>
      <c r="Q145" s="5">
        <v>0</v>
      </c>
      <c r="R145">
        <f>VLOOKUP(O145,'[1]savi dem TOT'!$A:$D,3,0)</f>
        <v>0.28343056554330398</v>
      </c>
      <c r="S145">
        <f>VLOOKUP(O145,'[1]savi dem TOT'!$A:$D,4,0)</f>
        <v>20.234375</v>
      </c>
    </row>
    <row r="146" spans="1:19" x14ac:dyDescent="0.3">
      <c r="A146">
        <v>3593</v>
      </c>
      <c r="B146">
        <v>941675.91562306299</v>
      </c>
      <c r="C146">
        <v>1691099.9090913399</v>
      </c>
      <c r="D146">
        <v>941775.91562306299</v>
      </c>
      <c r="E146">
        <v>1690999.9090913399</v>
      </c>
      <c r="F146">
        <v>50</v>
      </c>
      <c r="G146">
        <v>23</v>
      </c>
      <c r="H146" s="6">
        <v>3.5094230771064798</v>
      </c>
      <c r="I146" s="6">
        <v>2.2365997632344601</v>
      </c>
      <c r="J146" s="6">
        <v>-1.27282334739963</v>
      </c>
      <c r="K146" s="6">
        <v>-2.7992607094347501E-2</v>
      </c>
      <c r="L146" s="5">
        <v>35.813573201497398</v>
      </c>
      <c r="M146" s="1">
        <v>20250630</v>
      </c>
      <c r="N146" s="1">
        <v>24040820</v>
      </c>
      <c r="O146" s="1">
        <v>24040820030103</v>
      </c>
      <c r="P146" s="5">
        <v>2.9</v>
      </c>
      <c r="Q146" s="5">
        <v>0</v>
      </c>
      <c r="R146">
        <f>VLOOKUP(O146,'[1]savi dem TOT'!$A:$D,3,0)</f>
        <v>0.27128885166391198</v>
      </c>
      <c r="S146">
        <f>VLOOKUP(O146,'[1]savi dem TOT'!$A:$D,4,0)</f>
        <v>20.961111111111101</v>
      </c>
    </row>
    <row r="147" spans="1:19" x14ac:dyDescent="0.3">
      <c r="A147">
        <v>7947</v>
      </c>
      <c r="B147">
        <v>944475.91562306299</v>
      </c>
      <c r="C147">
        <v>1686899.9090913399</v>
      </c>
      <c r="D147">
        <v>944575.91562306299</v>
      </c>
      <c r="E147">
        <v>1686799.9090913399</v>
      </c>
      <c r="F147">
        <v>92</v>
      </c>
      <c r="G147">
        <v>51</v>
      </c>
      <c r="H147" s="6">
        <v>3.5227688948313398</v>
      </c>
      <c r="I147" s="6">
        <v>6.6255036989847804</v>
      </c>
      <c r="J147" s="6">
        <v>3.1027347246805799</v>
      </c>
      <c r="K147" s="6">
        <v>6.7625458662708597E-3</v>
      </c>
      <c r="L147" s="5">
        <v>40.202477455139203</v>
      </c>
      <c r="M147" s="1">
        <v>20250630</v>
      </c>
      <c r="N147" s="1">
        <v>24040590</v>
      </c>
      <c r="O147" s="1">
        <v>24040590010602</v>
      </c>
      <c r="P147" s="5">
        <v>21.4</v>
      </c>
      <c r="Q147" s="5">
        <v>0.6</v>
      </c>
      <c r="R147">
        <f>VLOOKUP(O147,'[1]savi dem TOT'!$A:$D,3,0)</f>
        <v>0.17725433754417799</v>
      </c>
      <c r="S147">
        <f>VLOOKUP(O147,'[1]savi dem TOT'!$A:$D,4,0)</f>
        <v>68.8783783783784</v>
      </c>
    </row>
    <row r="148" spans="1:19" x14ac:dyDescent="0.3">
      <c r="A148">
        <v>4094</v>
      </c>
      <c r="B148">
        <v>941975.91562306299</v>
      </c>
      <c r="C148">
        <v>1687199.9090913399</v>
      </c>
      <c r="D148">
        <v>942075.91562306299</v>
      </c>
      <c r="E148">
        <v>1687099.9090913399</v>
      </c>
      <c r="F148">
        <v>89</v>
      </c>
      <c r="G148">
        <v>26</v>
      </c>
      <c r="H148" s="6">
        <v>3.5275853127241099</v>
      </c>
      <c r="I148" s="6">
        <v>3.18140780925751</v>
      </c>
      <c r="J148" s="6">
        <v>-0.34617748903110601</v>
      </c>
      <c r="K148" s="6">
        <v>-1.1566550238057999E-3</v>
      </c>
      <c r="L148" s="5">
        <v>36.758381366729701</v>
      </c>
      <c r="M148" s="1">
        <v>20250630</v>
      </c>
      <c r="N148" s="1">
        <v>24040610</v>
      </c>
      <c r="O148" s="1">
        <v>24040610020207</v>
      </c>
      <c r="P148" s="5">
        <v>26</v>
      </c>
      <c r="Q148" s="5">
        <v>0.5</v>
      </c>
      <c r="R148">
        <f>VLOOKUP(O148,'[1]savi dem TOT'!$A:$D,3,0)</f>
        <v>0.24213380457491199</v>
      </c>
      <c r="S148">
        <f>VLOOKUP(O148,'[1]savi dem TOT'!$A:$D,4,0)</f>
        <v>49.175572519084</v>
      </c>
    </row>
    <row r="149" spans="1:19" x14ac:dyDescent="0.3">
      <c r="A149">
        <v>7945</v>
      </c>
      <c r="B149">
        <v>944475.91562306299</v>
      </c>
      <c r="C149">
        <v>1687099.9090913399</v>
      </c>
      <c r="D149">
        <v>944575.91562306299</v>
      </c>
      <c r="E149">
        <v>1686999.9090913399</v>
      </c>
      <c r="F149">
        <v>90</v>
      </c>
      <c r="G149">
        <v>51</v>
      </c>
      <c r="H149" s="6">
        <v>3.5414377848307299</v>
      </c>
      <c r="I149" s="6">
        <v>7.1138769785563198</v>
      </c>
      <c r="J149" s="6">
        <v>3.5724391142527301</v>
      </c>
      <c r="K149" s="6">
        <v>7.1684059997399602E-3</v>
      </c>
      <c r="L149" s="5">
        <v>40.690851847330698</v>
      </c>
      <c r="M149" s="1">
        <v>20250630</v>
      </c>
      <c r="N149" s="1">
        <v>24040570</v>
      </c>
      <c r="O149" s="1">
        <v>24040570020007</v>
      </c>
      <c r="P149" s="5">
        <v>7.8</v>
      </c>
      <c r="Q149" s="5">
        <v>1.4</v>
      </c>
      <c r="R149">
        <f>VLOOKUP(O149,'[1]savi dem TOT'!$A:$D,3,0)</f>
        <v>0.20131751053046601</v>
      </c>
      <c r="S149">
        <f>VLOOKUP(O149,'[1]savi dem TOT'!$A:$D,4,0)</f>
        <v>44.392082429501102</v>
      </c>
    </row>
    <row r="150" spans="1:19" x14ac:dyDescent="0.3">
      <c r="A150">
        <v>3287</v>
      </c>
      <c r="B150">
        <v>941475.91562306299</v>
      </c>
      <c r="C150">
        <v>1690899.9090913399</v>
      </c>
      <c r="D150">
        <v>941575.91562306299</v>
      </c>
      <c r="E150">
        <v>1690799.9090913399</v>
      </c>
      <c r="F150">
        <v>52</v>
      </c>
      <c r="G150">
        <v>21</v>
      </c>
      <c r="H150" s="6">
        <v>3.5541904966036499</v>
      </c>
      <c r="I150" s="6">
        <v>3.9515347282091802</v>
      </c>
      <c r="J150" s="6">
        <v>0.39734421794613201</v>
      </c>
      <c r="K150" s="6">
        <v>-4.15574091797074E-3</v>
      </c>
      <c r="L150" s="5">
        <v>37.5285088221232</v>
      </c>
      <c r="M150" s="1">
        <v>20250630</v>
      </c>
      <c r="N150" s="1">
        <v>24040820</v>
      </c>
      <c r="O150" s="1">
        <v>24040820030203</v>
      </c>
      <c r="P150" s="5">
        <v>3.1</v>
      </c>
      <c r="Q150" s="5">
        <v>0</v>
      </c>
      <c r="R150">
        <f>VLOOKUP(O150,'[1]savi dem TOT'!$A:$D,3,0)</f>
        <v>0.32151862346874299</v>
      </c>
      <c r="S150">
        <f>VLOOKUP(O150,'[1]savi dem TOT'!$A:$D,4,0)</f>
        <v>23.3055555555556</v>
      </c>
    </row>
    <row r="151" spans="1:19" x14ac:dyDescent="0.3">
      <c r="A151">
        <v>6981</v>
      </c>
      <c r="B151">
        <v>943875.91562306299</v>
      </c>
      <c r="C151">
        <v>1691099.9090913399</v>
      </c>
      <c r="D151">
        <v>943975.91562306299</v>
      </c>
      <c r="E151">
        <v>1690999.9090913399</v>
      </c>
      <c r="F151">
        <v>50</v>
      </c>
      <c r="G151">
        <v>45</v>
      </c>
      <c r="H151" s="6">
        <v>3.5684395829836499</v>
      </c>
      <c r="I151" s="6">
        <v>3.7395920554796902</v>
      </c>
      <c r="J151" s="6">
        <v>0.171152497331301</v>
      </c>
      <c r="K151" s="6">
        <v>-5.3966783452779098E-3</v>
      </c>
      <c r="L151" s="5">
        <v>37.316565831502302</v>
      </c>
      <c r="M151" s="1">
        <v>20250630</v>
      </c>
      <c r="N151" s="1">
        <v>24040810</v>
      </c>
      <c r="O151" s="1">
        <v>24040810010104</v>
      </c>
      <c r="P151" s="5">
        <v>11</v>
      </c>
      <c r="Q151" s="5">
        <v>0</v>
      </c>
      <c r="R151">
        <f>VLOOKUP(O151,'[1]savi dem TOT'!$A:$D,3,0)</f>
        <v>0.32930740921788298</v>
      </c>
      <c r="S151">
        <f>VLOOKUP(O151,'[1]savi dem TOT'!$A:$D,4,0)</f>
        <v>81.412587412587399</v>
      </c>
    </row>
    <row r="152" spans="1:19" x14ac:dyDescent="0.3">
      <c r="A152">
        <v>11173</v>
      </c>
      <c r="B152">
        <v>946575.91562306299</v>
      </c>
      <c r="C152">
        <v>1687699.9090913399</v>
      </c>
      <c r="D152">
        <v>946675.91562306299</v>
      </c>
      <c r="E152">
        <v>1687599.9090913399</v>
      </c>
      <c r="F152">
        <v>84</v>
      </c>
      <c r="G152">
        <v>72</v>
      </c>
      <c r="H152" s="6">
        <v>3.5966285467147801</v>
      </c>
      <c r="I152" s="6">
        <v>4.775492866834</v>
      </c>
      <c r="J152" s="6">
        <v>1.1788644269108799</v>
      </c>
      <c r="K152" s="6">
        <v>-2.3619709536433198E-3</v>
      </c>
      <c r="L152" s="5">
        <v>38.352466901143401</v>
      </c>
      <c r="M152" s="1">
        <v>20250630</v>
      </c>
      <c r="N152" s="1">
        <v>24040570</v>
      </c>
      <c r="O152" s="1">
        <v>24040570030001</v>
      </c>
      <c r="P152" s="5">
        <v>23.8</v>
      </c>
      <c r="Q152" s="5">
        <v>1.4</v>
      </c>
      <c r="R152">
        <f>VLOOKUP(O152,'[1]savi dem TOT'!$A:$D,3,0)</f>
        <v>0.211564938974932</v>
      </c>
      <c r="S152">
        <f>VLOOKUP(O152,'[1]savi dem TOT'!$A:$D,4,0)</f>
        <v>54.2700296735905</v>
      </c>
    </row>
    <row r="153" spans="1:19" x14ac:dyDescent="0.3">
      <c r="A153">
        <v>9618</v>
      </c>
      <c r="B153">
        <v>945575.91562306299</v>
      </c>
      <c r="C153">
        <v>1689199.9090913399</v>
      </c>
      <c r="D153">
        <v>945675.91562306299</v>
      </c>
      <c r="E153">
        <v>1689099.9090913399</v>
      </c>
      <c r="F153">
        <v>69</v>
      </c>
      <c r="G153">
        <v>62</v>
      </c>
      <c r="H153" s="6">
        <v>3.6282730261484799</v>
      </c>
      <c r="I153" s="6">
        <v>7.7562178929646803</v>
      </c>
      <c r="J153" s="6">
        <v>4.1279448191324901</v>
      </c>
      <c r="K153" s="6">
        <v>-5.4720795402924197E-3</v>
      </c>
      <c r="L153" s="5">
        <v>41.3331919352214</v>
      </c>
      <c r="M153" s="1">
        <v>20250630</v>
      </c>
      <c r="N153" s="1">
        <v>24040700</v>
      </c>
      <c r="O153" s="1">
        <v>24040700040003</v>
      </c>
      <c r="P153" s="5">
        <v>5.2</v>
      </c>
      <c r="Q153" s="5">
        <v>0.9</v>
      </c>
      <c r="R153">
        <f>VLOOKUP(O153,'[1]savi dem TOT'!$A:$D,3,0)</f>
        <v>0.17603598542005999</v>
      </c>
      <c r="S153">
        <f>VLOOKUP(O153,'[1]savi dem TOT'!$A:$D,4,0)</f>
        <v>45.0928381962865</v>
      </c>
    </row>
    <row r="154" spans="1:19" x14ac:dyDescent="0.3">
      <c r="A154">
        <v>5006</v>
      </c>
      <c r="B154">
        <v>942575.91562306299</v>
      </c>
      <c r="C154">
        <v>1688399.9090913399</v>
      </c>
      <c r="D154">
        <v>942675.91562306299</v>
      </c>
      <c r="E154">
        <v>1688299.9090913399</v>
      </c>
      <c r="F154">
        <v>77</v>
      </c>
      <c r="G154">
        <v>32</v>
      </c>
      <c r="H154" s="6">
        <v>3.6667271455128998</v>
      </c>
      <c r="I154" s="6">
        <v>0.9958283106486</v>
      </c>
      <c r="J154" s="6">
        <v>-2.67089889446894</v>
      </c>
      <c r="K154" s="6">
        <v>4.3720908773442098E-3</v>
      </c>
      <c r="L154" s="5">
        <v>34.572801589965799</v>
      </c>
      <c r="M154" s="1">
        <v>20250630</v>
      </c>
      <c r="N154" s="1">
        <v>24040610</v>
      </c>
      <c r="O154" s="1">
        <v>24040610010101</v>
      </c>
      <c r="P154" s="5">
        <v>38</v>
      </c>
      <c r="Q154" s="5">
        <v>0.4</v>
      </c>
      <c r="R154">
        <f>VLOOKUP(O154,'[1]savi dem TOT'!$A:$D,3,0)</f>
        <v>0.347056898192874</v>
      </c>
      <c r="S154">
        <f>VLOOKUP(O154,'[1]savi dem TOT'!$A:$D,4,0)</f>
        <v>60.5</v>
      </c>
    </row>
    <row r="155" spans="1:19" x14ac:dyDescent="0.3">
      <c r="A155">
        <v>5287</v>
      </c>
      <c r="B155">
        <v>942775.91562306299</v>
      </c>
      <c r="C155">
        <v>1691099.9090913399</v>
      </c>
      <c r="D155">
        <v>942875.91562306299</v>
      </c>
      <c r="E155">
        <v>1690999.9090913399</v>
      </c>
      <c r="F155">
        <v>50</v>
      </c>
      <c r="G155">
        <v>34</v>
      </c>
      <c r="H155" s="6">
        <v>3.70980632305145</v>
      </c>
      <c r="I155" s="6">
        <v>5.7010241150856</v>
      </c>
      <c r="J155" s="6">
        <v>1.9912177920341501</v>
      </c>
      <c r="K155" s="6">
        <v>-7.8128282135973403E-3</v>
      </c>
      <c r="L155" s="5">
        <v>39.277997493743896</v>
      </c>
      <c r="M155" s="1">
        <v>20250630</v>
      </c>
      <c r="N155" s="1">
        <v>24040810</v>
      </c>
      <c r="O155" s="1">
        <v>24040810050502</v>
      </c>
      <c r="P155" s="5">
        <v>14.6</v>
      </c>
      <c r="Q155" s="5">
        <v>0.5</v>
      </c>
      <c r="R155">
        <f>VLOOKUP(O155,'[1]savi dem TOT'!$A:$D,3,0)</f>
        <v>0.115605269793081</v>
      </c>
      <c r="S155">
        <f>VLOOKUP(O155,'[1]savi dem TOT'!$A:$D,4,0)</f>
        <v>48.035087719298197</v>
      </c>
    </row>
    <row r="156" spans="1:19" x14ac:dyDescent="0.3">
      <c r="A156">
        <v>14579</v>
      </c>
      <c r="B156">
        <v>948775.91562306299</v>
      </c>
      <c r="C156">
        <v>1685899.9090913399</v>
      </c>
      <c r="D156">
        <v>948875.91562306299</v>
      </c>
      <c r="E156">
        <v>1685799.9090913399</v>
      </c>
      <c r="F156">
        <v>102</v>
      </c>
      <c r="G156">
        <v>94</v>
      </c>
      <c r="H156" s="6">
        <v>3.7125903889536902</v>
      </c>
      <c r="I156" s="6">
        <v>4.2830799072980899</v>
      </c>
      <c r="J156" s="6">
        <v>0.57048951182514396</v>
      </c>
      <c r="K156" s="6">
        <v>7.3626588855404398E-3</v>
      </c>
      <c r="L156" s="5">
        <v>37.860053300857501</v>
      </c>
      <c r="M156" s="1">
        <v>20250630</v>
      </c>
      <c r="N156" s="1">
        <v>24040690</v>
      </c>
      <c r="O156" s="1">
        <v>24040690020501</v>
      </c>
      <c r="P156" s="5">
        <v>34.6</v>
      </c>
      <c r="Q156" s="5">
        <v>0.3</v>
      </c>
      <c r="R156">
        <f>VLOOKUP(O156,'[1]savi dem TOT'!$A:$D,3,0)</f>
        <v>0.23878420882412801</v>
      </c>
      <c r="S156">
        <f>VLOOKUP(O156,'[1]savi dem TOT'!$A:$D,4,0)</f>
        <v>83.228571428571399</v>
      </c>
    </row>
    <row r="157" spans="1:19" x14ac:dyDescent="0.3">
      <c r="A157">
        <v>8530</v>
      </c>
      <c r="B157">
        <v>944875.91562306299</v>
      </c>
      <c r="C157">
        <v>1690199.9090913399</v>
      </c>
      <c r="D157">
        <v>944975.91562306299</v>
      </c>
      <c r="E157">
        <v>1690099.9090913399</v>
      </c>
      <c r="F157">
        <v>59</v>
      </c>
      <c r="G157">
        <v>55</v>
      </c>
      <c r="H157" s="6">
        <v>3.7197159826755501</v>
      </c>
      <c r="I157" s="6">
        <v>4.97536420822144</v>
      </c>
      <c r="J157" s="6">
        <v>1.2556482404470399</v>
      </c>
      <c r="K157" s="6">
        <v>-9.8459597211331094E-3</v>
      </c>
      <c r="L157" s="5">
        <v>38.552337646484403</v>
      </c>
      <c r="M157" s="1">
        <v>20250630</v>
      </c>
      <c r="N157" s="1">
        <v>24040780</v>
      </c>
      <c r="O157" s="1">
        <v>24040780010903</v>
      </c>
      <c r="P157" s="5">
        <v>10.4</v>
      </c>
      <c r="Q157" s="5">
        <v>0.7</v>
      </c>
      <c r="R157">
        <f>VLOOKUP(O157,'[1]savi dem TOT'!$A:$D,3,0)</f>
        <v>0.168650275121774</v>
      </c>
      <c r="S157">
        <f>VLOOKUP(O157,'[1]savi dem TOT'!$A:$D,4,0)</f>
        <v>62.957142857142898</v>
      </c>
    </row>
    <row r="158" spans="1:19" x14ac:dyDescent="0.3">
      <c r="A158">
        <v>7479</v>
      </c>
      <c r="B158">
        <v>944175.91562306299</v>
      </c>
      <c r="C158">
        <v>1687499.9090913399</v>
      </c>
      <c r="D158">
        <v>944275.91562306299</v>
      </c>
      <c r="E158">
        <v>1687399.9090913399</v>
      </c>
      <c r="F158">
        <v>86</v>
      </c>
      <c r="G158">
        <v>48</v>
      </c>
      <c r="H158" s="6">
        <v>3.7753606041272501</v>
      </c>
      <c r="I158" s="6">
        <v>5.3032995263735501</v>
      </c>
      <c r="J158" s="6">
        <v>1.5279389893015201</v>
      </c>
      <c r="K158" s="6">
        <v>5.1454548956826303E-3</v>
      </c>
      <c r="L158" s="5">
        <v>38.8802735010783</v>
      </c>
      <c r="M158" s="1">
        <v>20250630</v>
      </c>
      <c r="N158" s="1">
        <v>24040570</v>
      </c>
      <c r="O158" s="1">
        <v>24040570021401</v>
      </c>
      <c r="P158" s="5">
        <v>27.7</v>
      </c>
      <c r="Q158" s="5">
        <v>0</v>
      </c>
      <c r="R158">
        <f>VLOOKUP(O158,'[1]savi dem TOT'!$A:$D,3,0)</f>
        <v>0.24663928072406399</v>
      </c>
      <c r="S158">
        <f>VLOOKUP(O158,'[1]savi dem TOT'!$A:$D,4,0)</f>
        <v>53.636363636363598</v>
      </c>
    </row>
    <row r="159" spans="1:19" x14ac:dyDescent="0.3">
      <c r="A159">
        <v>8090</v>
      </c>
      <c r="B159">
        <v>944575.91562306299</v>
      </c>
      <c r="C159">
        <v>1687999.9090913399</v>
      </c>
      <c r="D159">
        <v>944675.91562306299</v>
      </c>
      <c r="E159">
        <v>1687899.9090913399</v>
      </c>
      <c r="F159">
        <v>81</v>
      </c>
      <c r="G159">
        <v>52</v>
      </c>
      <c r="H159" s="6">
        <v>3.7874735196431502</v>
      </c>
      <c r="I159" s="6">
        <v>5.1480644146601398</v>
      </c>
      <c r="J159" s="6">
        <v>1.3605909546216299</v>
      </c>
      <c r="K159" s="6">
        <v>-7.3228357359767004E-3</v>
      </c>
      <c r="L159" s="5">
        <v>38.725037574768102</v>
      </c>
      <c r="M159" s="1">
        <v>20250630</v>
      </c>
      <c r="N159" s="1">
        <v>24040570</v>
      </c>
      <c r="O159" s="1">
        <v>24040570010402</v>
      </c>
      <c r="P159" s="5">
        <v>36</v>
      </c>
      <c r="Q159" s="5">
        <v>0</v>
      </c>
      <c r="R159">
        <f>VLOOKUP(O159,'[1]savi dem TOT'!$A:$D,3,0)</f>
        <v>0.28774131687868199</v>
      </c>
      <c r="S159">
        <f>VLOOKUP(O159,'[1]savi dem TOT'!$A:$D,4,0)</f>
        <v>53.6701570680628</v>
      </c>
    </row>
    <row r="160" spans="1:19" x14ac:dyDescent="0.3">
      <c r="A160">
        <v>5133</v>
      </c>
      <c r="B160">
        <v>942675.91562306299</v>
      </c>
      <c r="C160">
        <v>1691099.9090913399</v>
      </c>
      <c r="D160">
        <v>942775.91562306299</v>
      </c>
      <c r="E160">
        <v>1690999.9090913399</v>
      </c>
      <c r="F160">
        <v>50</v>
      </c>
      <c r="G160">
        <v>33</v>
      </c>
      <c r="H160" s="6">
        <v>3.7936279773712198</v>
      </c>
      <c r="I160" s="6">
        <v>5.7141865491867101</v>
      </c>
      <c r="J160" s="6">
        <v>1.9205585867166499</v>
      </c>
      <c r="K160" s="6">
        <v>8.8388035073876398E-3</v>
      </c>
      <c r="L160" s="5">
        <v>39.291160583496101</v>
      </c>
      <c r="M160" s="1">
        <v>20250630</v>
      </c>
      <c r="N160" s="1">
        <v>24040820</v>
      </c>
      <c r="O160" s="1">
        <v>24040820050206</v>
      </c>
      <c r="P160" s="5">
        <v>10.9</v>
      </c>
      <c r="Q160" s="5">
        <v>0.5</v>
      </c>
      <c r="R160">
        <f>VLOOKUP(O160,'[1]savi dem TOT'!$A:$D,3,0)</f>
        <v>0.22538045883334601</v>
      </c>
      <c r="S160">
        <f>VLOOKUP(O160,'[1]savi dem TOT'!$A:$D,4,0)</f>
        <v>48.2078651685393</v>
      </c>
    </row>
    <row r="161" spans="1:19" x14ac:dyDescent="0.3">
      <c r="A161">
        <v>10404</v>
      </c>
      <c r="B161">
        <v>946075.91562306299</v>
      </c>
      <c r="C161">
        <v>1687599.9090913399</v>
      </c>
      <c r="D161">
        <v>946175.91562306299</v>
      </c>
      <c r="E161">
        <v>1687499.9090913399</v>
      </c>
      <c r="F161">
        <v>85</v>
      </c>
      <c r="G161">
        <v>67</v>
      </c>
      <c r="H161" s="6">
        <v>3.80341204007467</v>
      </c>
      <c r="I161" s="6">
        <v>7.5251786708831796</v>
      </c>
      <c r="J161" s="6">
        <v>3.7217666109402998</v>
      </c>
      <c r="K161" s="6">
        <v>3.0272481186936302E-3</v>
      </c>
      <c r="L161" s="5">
        <v>41.102152188619002</v>
      </c>
      <c r="M161" s="1">
        <v>20250630</v>
      </c>
      <c r="N161" s="1">
        <v>24040720</v>
      </c>
      <c r="O161" s="1">
        <v>24040720020001</v>
      </c>
      <c r="P161" s="5">
        <v>20.399999999999999</v>
      </c>
      <c r="Q161" s="5">
        <v>3.4</v>
      </c>
      <c r="R161">
        <f>VLOOKUP(O161,'[1]savi dem TOT'!$A:$D,3,0)</f>
        <v>0.24344480539071001</v>
      </c>
      <c r="S161">
        <f>VLOOKUP(O161,'[1]savi dem TOT'!$A:$D,4,0)</f>
        <v>53.602316602316598</v>
      </c>
    </row>
    <row r="162" spans="1:19" x14ac:dyDescent="0.3">
      <c r="A162">
        <v>6667</v>
      </c>
      <c r="B162">
        <v>943675.91562306299</v>
      </c>
      <c r="C162">
        <v>1691699.9090913399</v>
      </c>
      <c r="D162">
        <v>943775.91562306299</v>
      </c>
      <c r="E162">
        <v>1691599.9090913399</v>
      </c>
      <c r="F162">
        <v>44</v>
      </c>
      <c r="G162">
        <v>43</v>
      </c>
      <c r="H162" s="6">
        <v>3.8035904467105901</v>
      </c>
      <c r="I162" s="6">
        <v>4.7322085648775101</v>
      </c>
      <c r="J162" s="6">
        <v>0.92861813835042994</v>
      </c>
      <c r="K162" s="6">
        <v>2.8302095131948601E-2</v>
      </c>
      <c r="L162" s="5">
        <v>38.309182167053201</v>
      </c>
      <c r="M162" s="1">
        <v>20250630</v>
      </c>
      <c r="N162" s="1">
        <v>24040810</v>
      </c>
      <c r="O162" s="1">
        <v>24040810010303</v>
      </c>
      <c r="P162" s="5">
        <v>12.1</v>
      </c>
      <c r="Q162" s="5">
        <v>0</v>
      </c>
      <c r="R162">
        <f>VLOOKUP(O162,'[1]savi dem TOT'!$A:$D,3,0)</f>
        <v>0.202659619894761</v>
      </c>
      <c r="S162">
        <f>VLOOKUP(O162,'[1]savi dem TOT'!$A:$D,4,0)</f>
        <v>40.994047619047599</v>
      </c>
    </row>
    <row r="163" spans="1:19" x14ac:dyDescent="0.3">
      <c r="A163">
        <v>3903</v>
      </c>
      <c r="B163">
        <v>941875.91562306299</v>
      </c>
      <c r="C163">
        <v>1690899.9090913399</v>
      </c>
      <c r="D163">
        <v>941975.91562306299</v>
      </c>
      <c r="E163">
        <v>1690799.9090913399</v>
      </c>
      <c r="F163">
        <v>52</v>
      </c>
      <c r="G163">
        <v>25</v>
      </c>
      <c r="H163" s="6">
        <v>3.8258414715528501</v>
      </c>
      <c r="I163" s="6">
        <v>2.7385977357626001</v>
      </c>
      <c r="J163" s="6">
        <v>-1.08724373392761</v>
      </c>
      <c r="K163" s="6">
        <v>-2.6921536191366599E-2</v>
      </c>
      <c r="L163" s="5">
        <v>36.315571784973102</v>
      </c>
      <c r="M163" s="1">
        <v>20250630</v>
      </c>
      <c r="N163" s="1">
        <v>24040820</v>
      </c>
      <c r="O163" s="1">
        <v>24040820010201</v>
      </c>
      <c r="P163" s="5">
        <v>3.8</v>
      </c>
      <c r="Q163" s="5">
        <v>0</v>
      </c>
      <c r="R163">
        <f>VLOOKUP(O163,'[1]savi dem TOT'!$A:$D,3,0)</f>
        <v>0.35052578618570401</v>
      </c>
      <c r="S163">
        <f>VLOOKUP(O163,'[1]savi dem TOT'!$A:$D,4,0)</f>
        <v>20.210526315789501</v>
      </c>
    </row>
    <row r="164" spans="1:19" x14ac:dyDescent="0.3">
      <c r="A164">
        <v>8532</v>
      </c>
      <c r="B164">
        <v>944875.91562306299</v>
      </c>
      <c r="C164">
        <v>1689999.9090913399</v>
      </c>
      <c r="D164">
        <v>944975.91562306299</v>
      </c>
      <c r="E164">
        <v>1689899.9090913399</v>
      </c>
      <c r="F164">
        <v>61</v>
      </c>
      <c r="G164">
        <v>55</v>
      </c>
      <c r="H164" s="6">
        <v>3.8429764802315902</v>
      </c>
      <c r="I164" s="6">
        <v>6.3097631807982797</v>
      </c>
      <c r="J164" s="6">
        <v>2.4667865950221599</v>
      </c>
      <c r="K164" s="6">
        <v>7.0930402725935E-3</v>
      </c>
      <c r="L164" s="5">
        <v>39.886736341823301</v>
      </c>
      <c r="M164" s="1">
        <v>20250630</v>
      </c>
      <c r="N164" s="1">
        <v>24040780</v>
      </c>
      <c r="O164" s="1">
        <v>24040780011702</v>
      </c>
      <c r="P164" s="5">
        <v>39.200000000000003</v>
      </c>
      <c r="Q164" s="5">
        <v>0.3</v>
      </c>
      <c r="R164">
        <f>VLOOKUP(O164,'[1]savi dem TOT'!$A:$D,3,0)</f>
        <v>0.20308024308967099</v>
      </c>
      <c r="S164">
        <f>VLOOKUP(O164,'[1]savi dem TOT'!$A:$D,4,0)</f>
        <v>61.915584415584398</v>
      </c>
    </row>
    <row r="165" spans="1:19" x14ac:dyDescent="0.3">
      <c r="A165">
        <v>3749</v>
      </c>
      <c r="B165">
        <v>941775.91562306299</v>
      </c>
      <c r="C165">
        <v>1690899.9090913399</v>
      </c>
      <c r="D165">
        <v>941875.91562306299</v>
      </c>
      <c r="E165">
        <v>1690799.9090913399</v>
      </c>
      <c r="F165">
        <v>52</v>
      </c>
      <c r="G165">
        <v>24</v>
      </c>
      <c r="H165" s="6">
        <v>3.8447827547788598</v>
      </c>
      <c r="I165" s="6">
        <v>3.6731454730033901</v>
      </c>
      <c r="J165" s="6">
        <v>-0.17163726530270701</v>
      </c>
      <c r="K165" s="6">
        <v>-1.4145377441309399E-2</v>
      </c>
      <c r="L165" s="5">
        <v>37.250119686126702</v>
      </c>
      <c r="M165" s="1">
        <v>20250630</v>
      </c>
      <c r="N165" s="1">
        <v>24040820</v>
      </c>
      <c r="O165" s="1">
        <v>24040820010105</v>
      </c>
      <c r="P165" s="5">
        <v>5.7</v>
      </c>
      <c r="Q165" s="5">
        <v>0</v>
      </c>
      <c r="R165">
        <f>VLOOKUP(O165,'[1]savi dem TOT'!$A:$D,3,0)</f>
        <v>0.307308676878224</v>
      </c>
      <c r="S165">
        <f>VLOOKUP(O165,'[1]savi dem TOT'!$A:$D,4,0)</f>
        <v>20.6408450704225</v>
      </c>
    </row>
    <row r="166" spans="1:19" x14ac:dyDescent="0.3">
      <c r="A166">
        <v>8849</v>
      </c>
      <c r="B166">
        <v>945075.91562306299</v>
      </c>
      <c r="C166">
        <v>1689099.9090913399</v>
      </c>
      <c r="D166">
        <v>945175.91562306299</v>
      </c>
      <c r="E166">
        <v>1688999.9090913399</v>
      </c>
      <c r="F166">
        <v>70</v>
      </c>
      <c r="G166">
        <v>57</v>
      </c>
      <c r="H166" s="6">
        <v>3.8539180556933101</v>
      </c>
      <c r="I166" s="6">
        <v>6.1649016141891497</v>
      </c>
      <c r="J166" s="6">
        <v>2.3109836181004799</v>
      </c>
      <c r="K166" s="6">
        <v>2.48923936548332E-2</v>
      </c>
      <c r="L166" s="5">
        <v>39.741875012715703</v>
      </c>
      <c r="M166" s="1">
        <v>20250630</v>
      </c>
      <c r="N166" s="1">
        <v>24040700</v>
      </c>
      <c r="O166" s="1">
        <v>24040700020304</v>
      </c>
      <c r="P166" s="5">
        <v>12.9</v>
      </c>
      <c r="Q166" s="5">
        <v>0.5</v>
      </c>
      <c r="R166">
        <f>VLOOKUP(O166,'[1]savi dem TOT'!$A:$D,3,0)</f>
        <v>0.184569645654107</v>
      </c>
      <c r="S166">
        <f>VLOOKUP(O166,'[1]savi dem TOT'!$A:$D,4,0)</f>
        <v>65.9166666666667</v>
      </c>
    </row>
    <row r="167" spans="1:19" x14ac:dyDescent="0.3">
      <c r="A167">
        <v>6512</v>
      </c>
      <c r="B167">
        <v>943575.91562306299</v>
      </c>
      <c r="C167">
        <v>1691799.9090913399</v>
      </c>
      <c r="D167">
        <v>943675.91562306299</v>
      </c>
      <c r="E167">
        <v>1691699.9090913399</v>
      </c>
      <c r="F167">
        <v>43</v>
      </c>
      <c r="G167">
        <v>42</v>
      </c>
      <c r="H167" s="6">
        <v>3.8560362855593402</v>
      </c>
      <c r="I167" s="6">
        <v>5.6160610914230302</v>
      </c>
      <c r="J167" s="6">
        <v>1.7600248431165999</v>
      </c>
      <c r="K167" s="6">
        <v>8.0087462750573993E-3</v>
      </c>
      <c r="L167" s="5">
        <v>39.193035125732401</v>
      </c>
      <c r="M167" s="1">
        <v>20250630</v>
      </c>
      <c r="N167" s="1">
        <v>24040810</v>
      </c>
      <c r="O167" s="1">
        <v>24040810010002</v>
      </c>
      <c r="P167" s="5">
        <v>19.600000000000001</v>
      </c>
      <c r="Q167" s="5">
        <v>3.1</v>
      </c>
      <c r="R167">
        <f>VLOOKUP(O167,'[1]savi dem TOT'!$A:$D,3,0)</f>
        <v>0.217836745963087</v>
      </c>
      <c r="S167">
        <f>VLOOKUP(O167,'[1]savi dem TOT'!$A:$D,4,0)</f>
        <v>39.361386138613902</v>
      </c>
    </row>
    <row r="168" spans="1:19" x14ac:dyDescent="0.3">
      <c r="A168">
        <v>8552</v>
      </c>
      <c r="B168">
        <v>944875.91562306299</v>
      </c>
      <c r="C168">
        <v>1687999.9090913399</v>
      </c>
      <c r="D168">
        <v>944975.91562306299</v>
      </c>
      <c r="E168">
        <v>1687899.9090913399</v>
      </c>
      <c r="F168">
        <v>81</v>
      </c>
      <c r="G168">
        <v>55</v>
      </c>
      <c r="H168" s="6">
        <v>3.86867554982503</v>
      </c>
      <c r="I168" s="6">
        <v>5.7998143831888802</v>
      </c>
      <c r="J168" s="6">
        <v>1.9311388631661699</v>
      </c>
      <c r="K168" s="6">
        <v>-2.0452022397269801E-2</v>
      </c>
      <c r="L168" s="5">
        <v>39.376788139343297</v>
      </c>
      <c r="M168" s="1">
        <v>20250630</v>
      </c>
      <c r="N168" s="1">
        <v>24040570</v>
      </c>
      <c r="O168" s="1">
        <v>24040570010601</v>
      </c>
      <c r="P168" s="5">
        <v>19.3</v>
      </c>
      <c r="Q168" s="5">
        <v>0</v>
      </c>
      <c r="R168">
        <f>VLOOKUP(O168,'[1]savi dem TOT'!$A:$D,3,0)</f>
        <v>0.208255262326874</v>
      </c>
      <c r="S168">
        <f>VLOOKUP(O168,'[1]savi dem TOT'!$A:$D,4,0)</f>
        <v>49.975000000000001</v>
      </c>
    </row>
    <row r="169" spans="1:19" x14ac:dyDescent="0.3">
      <c r="A169">
        <v>6721</v>
      </c>
      <c r="B169">
        <v>943675.91562306299</v>
      </c>
      <c r="C169">
        <v>1686299.9090913399</v>
      </c>
      <c r="D169">
        <v>943775.91562306299</v>
      </c>
      <c r="E169">
        <v>1686199.9090913399</v>
      </c>
      <c r="F169">
        <v>98</v>
      </c>
      <c r="G169">
        <v>43</v>
      </c>
      <c r="H169" s="6">
        <v>3.8850525199010799</v>
      </c>
      <c r="I169" s="6">
        <v>6.0843917656158304</v>
      </c>
      <c r="J169" s="6">
        <v>2.1993394628154501</v>
      </c>
      <c r="K169" s="6">
        <v>-6.4487299115198798E-3</v>
      </c>
      <c r="L169" s="5">
        <v>39.661365554468198</v>
      </c>
      <c r="M169" s="1">
        <v>20250630</v>
      </c>
      <c r="N169" s="1">
        <v>24040590</v>
      </c>
      <c r="O169" s="1">
        <v>24040590020004</v>
      </c>
      <c r="P169" s="5">
        <v>34.799999999999997</v>
      </c>
      <c r="Q169" s="5">
        <v>2.2000000000000002</v>
      </c>
      <c r="R169">
        <f>VLOOKUP(O169,'[1]savi dem TOT'!$A:$D,3,0)</f>
        <v>0.13443044201138599</v>
      </c>
      <c r="S169">
        <f>VLOOKUP(O169,'[1]savi dem TOT'!$A:$D,4,0)</f>
        <v>29.0298507462687</v>
      </c>
    </row>
    <row r="170" spans="1:19" x14ac:dyDescent="0.3">
      <c r="A170">
        <v>4673</v>
      </c>
      <c r="B170">
        <v>942375.91562306299</v>
      </c>
      <c r="C170">
        <v>1690899.9090913399</v>
      </c>
      <c r="D170">
        <v>942475.91562306299</v>
      </c>
      <c r="E170">
        <v>1690799.9090913399</v>
      </c>
      <c r="F170">
        <v>52</v>
      </c>
      <c r="G170">
        <v>30</v>
      </c>
      <c r="H170" s="6">
        <v>3.8861540555954002</v>
      </c>
      <c r="I170" s="6">
        <v>4.3570536822080603</v>
      </c>
      <c r="J170" s="6">
        <v>0.47089965455234101</v>
      </c>
      <c r="K170" s="6">
        <v>-1.2930880649946601E-2</v>
      </c>
      <c r="L170" s="5">
        <v>37.9340271949768</v>
      </c>
      <c r="M170" s="1">
        <v>20250630</v>
      </c>
      <c r="N170" s="1">
        <v>24040820</v>
      </c>
      <c r="O170" s="1">
        <v>24040820040301</v>
      </c>
      <c r="P170" s="5">
        <v>5.2</v>
      </c>
      <c r="Q170" s="5">
        <v>0</v>
      </c>
      <c r="R170">
        <f>VLOOKUP(O170,'[1]savi dem TOT'!$A:$D,3,0)</f>
        <v>0.27906247499279002</v>
      </c>
      <c r="S170">
        <f>VLOOKUP(O170,'[1]savi dem TOT'!$A:$D,4,0)</f>
        <v>23.795275590551199</v>
      </c>
    </row>
    <row r="171" spans="1:19" x14ac:dyDescent="0.3">
      <c r="A171">
        <v>4517</v>
      </c>
      <c r="B171">
        <v>942275.91562306299</v>
      </c>
      <c r="C171">
        <v>1691099.9090913399</v>
      </c>
      <c r="D171">
        <v>942375.91562306299</v>
      </c>
      <c r="E171">
        <v>1690999.9090913399</v>
      </c>
      <c r="F171">
        <v>50</v>
      </c>
      <c r="G171">
        <v>29</v>
      </c>
      <c r="H171" s="6">
        <v>3.8871869723002099</v>
      </c>
      <c r="I171" s="6">
        <v>4.6876786867777502</v>
      </c>
      <c r="J171" s="6">
        <v>0.80049174229303999</v>
      </c>
      <c r="K171" s="6">
        <v>-2.3576561361551302E-3</v>
      </c>
      <c r="L171" s="5">
        <v>38.264652252197301</v>
      </c>
      <c r="M171" s="1">
        <v>20250630</v>
      </c>
      <c r="N171" s="1">
        <v>24040820</v>
      </c>
      <c r="O171" s="1">
        <v>24040820020106</v>
      </c>
      <c r="P171" s="5">
        <v>13.9</v>
      </c>
      <c r="Q171" s="5">
        <v>0</v>
      </c>
      <c r="R171">
        <f>VLOOKUP(O171,'[1]savi dem TOT'!$A:$D,3,0)</f>
        <v>0.30157157559307701</v>
      </c>
      <c r="S171">
        <f>VLOOKUP(O171,'[1]savi dem TOT'!$A:$D,4,0)</f>
        <v>22.589353612167301</v>
      </c>
    </row>
    <row r="172" spans="1:19" x14ac:dyDescent="0.3">
      <c r="A172">
        <v>7497</v>
      </c>
      <c r="B172">
        <v>944175.91562306299</v>
      </c>
      <c r="C172">
        <v>1685699.9090913399</v>
      </c>
      <c r="D172">
        <v>944275.91562306299</v>
      </c>
      <c r="E172">
        <v>1685599.9090913399</v>
      </c>
      <c r="F172">
        <v>104</v>
      </c>
      <c r="G172">
        <v>48</v>
      </c>
      <c r="H172" s="6">
        <v>3.8986778259277299</v>
      </c>
      <c r="I172" s="6">
        <v>4.7181513706843097</v>
      </c>
      <c r="J172" s="6">
        <v>0.81947348204751802</v>
      </c>
      <c r="K172" s="6">
        <v>-2.27297240247329E-2</v>
      </c>
      <c r="L172" s="5">
        <v>38.295124689738003</v>
      </c>
      <c r="M172" s="1">
        <v>20250630</v>
      </c>
      <c r="N172" s="1">
        <v>24040550</v>
      </c>
      <c r="O172" s="1">
        <v>24040550030801</v>
      </c>
      <c r="P172" s="5">
        <v>23.5</v>
      </c>
      <c r="Q172" s="5">
        <v>0</v>
      </c>
      <c r="R172">
        <f>VLOOKUP(O172,'[1]savi dem TOT'!$A:$D,3,0)</f>
        <v>0.31176416661407302</v>
      </c>
      <c r="S172">
        <f>VLOOKUP(O172,'[1]savi dem TOT'!$A:$D,4,0)</f>
        <v>30.871345029239802</v>
      </c>
    </row>
    <row r="173" spans="1:19" x14ac:dyDescent="0.3">
      <c r="A173">
        <v>4557</v>
      </c>
      <c r="B173">
        <v>942275.91562306299</v>
      </c>
      <c r="C173">
        <v>1687099.9090913399</v>
      </c>
      <c r="D173">
        <v>942375.91562306299</v>
      </c>
      <c r="E173">
        <v>1686999.9090913399</v>
      </c>
      <c r="F173">
        <v>90</v>
      </c>
      <c r="G173">
        <v>29</v>
      </c>
      <c r="H173" s="6">
        <v>3.9046037634213802</v>
      </c>
      <c r="I173" s="6">
        <v>3.2818829377492298</v>
      </c>
      <c r="J173" s="6">
        <v>-0.62272084305683795</v>
      </c>
      <c r="K173" s="6">
        <v>-7.5033079636724403E-3</v>
      </c>
      <c r="L173" s="5">
        <v>36.858856455484997</v>
      </c>
      <c r="M173" s="1">
        <v>20250630</v>
      </c>
      <c r="N173" s="1">
        <v>24040610</v>
      </c>
      <c r="O173" s="1">
        <v>24040610021003</v>
      </c>
      <c r="P173" s="5">
        <v>53.5</v>
      </c>
      <c r="Q173" s="5">
        <v>0</v>
      </c>
      <c r="R173">
        <f>VLOOKUP(O173,'[1]savi dem TOT'!$A:$D,3,0)</f>
        <v>0.290657532979614</v>
      </c>
      <c r="S173">
        <f>VLOOKUP(O173,'[1]savi dem TOT'!$A:$D,4,0)</f>
        <v>44.401785714285701</v>
      </c>
    </row>
    <row r="174" spans="1:19" x14ac:dyDescent="0.3">
      <c r="A174">
        <v>9619</v>
      </c>
      <c r="B174">
        <v>945575.91562306299</v>
      </c>
      <c r="C174">
        <v>1689099.9090913399</v>
      </c>
      <c r="D174">
        <v>945675.91562306299</v>
      </c>
      <c r="E174">
        <v>1688999.9090913399</v>
      </c>
      <c r="F174">
        <v>70</v>
      </c>
      <c r="G174">
        <v>62</v>
      </c>
      <c r="H174" s="6">
        <v>3.92515619595846</v>
      </c>
      <c r="I174" s="6">
        <v>7.47504768371582</v>
      </c>
      <c r="J174" s="6">
        <v>3.5498915036519398</v>
      </c>
      <c r="K174" s="6">
        <v>-4.0876145164171901E-3</v>
      </c>
      <c r="L174" s="5">
        <v>41.0520212809245</v>
      </c>
      <c r="M174" s="1">
        <v>20250630</v>
      </c>
      <c r="N174" s="1">
        <v>24040700</v>
      </c>
      <c r="O174" s="1">
        <v>24040700040702</v>
      </c>
      <c r="P174" s="5">
        <v>39.200000000000003</v>
      </c>
      <c r="Q174" s="5">
        <v>0.6</v>
      </c>
      <c r="R174">
        <f>VLOOKUP(O174,'[1]savi dem TOT'!$A:$D,3,0)</f>
        <v>9.8476599374208093E-2</v>
      </c>
      <c r="S174">
        <f>VLOOKUP(O174,'[1]savi dem TOT'!$A:$D,4,0)</f>
        <v>50.297872340425499</v>
      </c>
    </row>
    <row r="175" spans="1:19" x14ac:dyDescent="0.3">
      <c r="A175">
        <v>8677</v>
      </c>
      <c r="B175">
        <v>944975.91562306299</v>
      </c>
      <c r="C175">
        <v>1690899.9090913399</v>
      </c>
      <c r="D175">
        <v>945075.91562306299</v>
      </c>
      <c r="E175">
        <v>1690799.9090913399</v>
      </c>
      <c r="F175">
        <v>52</v>
      </c>
      <c r="G175">
        <v>56</v>
      </c>
      <c r="H175" s="6">
        <v>3.9380420247713701</v>
      </c>
      <c r="I175" s="6">
        <v>4.0704556107521102</v>
      </c>
      <c r="J175" s="6">
        <v>0.132413622923195</v>
      </c>
      <c r="K175" s="6">
        <v>-3.7582745309919098E-2</v>
      </c>
      <c r="L175" s="5">
        <v>37.647429466247601</v>
      </c>
      <c r="M175" s="1">
        <v>20250630</v>
      </c>
      <c r="N175" s="1">
        <v>24040780</v>
      </c>
      <c r="O175" s="1">
        <v>24040780010604</v>
      </c>
      <c r="P175" s="5">
        <v>8</v>
      </c>
      <c r="Q175" s="5">
        <v>0.7</v>
      </c>
      <c r="R175">
        <f>VLOOKUP(O175,'[1]savi dem TOT'!$A:$D,3,0)</f>
        <v>0.296157673386028</v>
      </c>
      <c r="S175">
        <f>VLOOKUP(O175,'[1]savi dem TOT'!$A:$D,4,0)</f>
        <v>78.03125</v>
      </c>
    </row>
    <row r="176" spans="1:19" x14ac:dyDescent="0.3">
      <c r="A176">
        <v>11473</v>
      </c>
      <c r="B176">
        <v>946775.91562306299</v>
      </c>
      <c r="C176">
        <v>1688499.9090913399</v>
      </c>
      <c r="D176">
        <v>946875.91562306299</v>
      </c>
      <c r="E176">
        <v>1688399.9090913399</v>
      </c>
      <c r="F176">
        <v>76</v>
      </c>
      <c r="G176">
        <v>74</v>
      </c>
      <c r="H176" s="6">
        <v>3.9585999945799499</v>
      </c>
      <c r="I176" s="6">
        <v>6.0406661828359001</v>
      </c>
      <c r="J176" s="6">
        <v>2.0820661584536202</v>
      </c>
      <c r="K176" s="6">
        <v>8.9743966236710496E-3</v>
      </c>
      <c r="L176" s="5">
        <v>39.6176392237345</v>
      </c>
      <c r="M176" s="1">
        <v>20250630</v>
      </c>
      <c r="N176" s="1">
        <v>24040720</v>
      </c>
      <c r="O176" s="1">
        <v>24040720010302</v>
      </c>
      <c r="P176" s="5">
        <v>12</v>
      </c>
      <c r="Q176" s="5">
        <v>0</v>
      </c>
      <c r="R176">
        <f>VLOOKUP(O176,'[1]savi dem TOT'!$A:$D,3,0)</f>
        <v>0.25472334117270401</v>
      </c>
      <c r="S176">
        <f>VLOOKUP(O176,'[1]savi dem TOT'!$A:$D,4,0)</f>
        <v>54.14</v>
      </c>
    </row>
    <row r="177" spans="1:19" x14ac:dyDescent="0.3">
      <c r="A177">
        <v>7951</v>
      </c>
      <c r="B177">
        <v>944475.91562306299</v>
      </c>
      <c r="C177">
        <v>1686499.9090913399</v>
      </c>
      <c r="D177">
        <v>944575.91562306299</v>
      </c>
      <c r="E177">
        <v>1686399.9090913399</v>
      </c>
      <c r="F177">
        <v>96</v>
      </c>
      <c r="G177">
        <v>51</v>
      </c>
      <c r="H177" s="6">
        <v>3.96544315417608</v>
      </c>
      <c r="I177" s="6">
        <v>7.8435530265172302</v>
      </c>
      <c r="J177" s="6">
        <v>3.87810985247294</v>
      </c>
      <c r="K177" s="6">
        <v>6.6285213688388499E-4</v>
      </c>
      <c r="L177" s="5">
        <v>41.420526186625203</v>
      </c>
      <c r="M177" s="1">
        <v>20250630</v>
      </c>
      <c r="N177" s="1">
        <v>24040590</v>
      </c>
      <c r="O177" s="1">
        <v>24040590030001</v>
      </c>
      <c r="P177" s="5">
        <v>22.8</v>
      </c>
      <c r="Q177" s="5">
        <v>2</v>
      </c>
      <c r="R177">
        <f>VLOOKUP(O177,'[1]savi dem TOT'!$A:$D,3,0)</f>
        <v>0.18157780578048799</v>
      </c>
      <c r="S177">
        <f>VLOOKUP(O177,'[1]savi dem TOT'!$A:$D,4,0)</f>
        <v>35.392638036809799</v>
      </c>
    </row>
    <row r="178" spans="1:19" x14ac:dyDescent="0.3">
      <c r="A178">
        <v>4363</v>
      </c>
      <c r="B178">
        <v>942175.91562306299</v>
      </c>
      <c r="C178">
        <v>1691099.9090913399</v>
      </c>
      <c r="D178">
        <v>942275.91562306299</v>
      </c>
      <c r="E178">
        <v>1690999.9090913399</v>
      </c>
      <c r="F178">
        <v>50</v>
      </c>
      <c r="G178">
        <v>28</v>
      </c>
      <c r="H178" s="6">
        <v>3.96753557523092</v>
      </c>
      <c r="I178" s="6">
        <v>4.2093395988146503</v>
      </c>
      <c r="J178" s="6">
        <v>0.24180401364962301</v>
      </c>
      <c r="K178" s="6">
        <v>2.40977137970428E-2</v>
      </c>
      <c r="L178" s="5">
        <v>37.786313056945801</v>
      </c>
      <c r="M178" s="1">
        <v>20250630</v>
      </c>
      <c r="N178" s="1">
        <v>24040820</v>
      </c>
      <c r="O178" s="1">
        <v>24040820020102</v>
      </c>
      <c r="P178" s="5">
        <v>6.9</v>
      </c>
      <c r="Q178" s="5">
        <v>0</v>
      </c>
      <c r="R178">
        <f>VLOOKUP(O178,'[1]savi dem TOT'!$A:$D,3,0)</f>
        <v>0.182951921299395</v>
      </c>
      <c r="S178">
        <f>VLOOKUP(O178,'[1]savi dem TOT'!$A:$D,4,0)</f>
        <v>21.087378640776699</v>
      </c>
    </row>
    <row r="179" spans="1:19" x14ac:dyDescent="0.3">
      <c r="A179">
        <v>11185</v>
      </c>
      <c r="B179">
        <v>946575.91562306299</v>
      </c>
      <c r="C179">
        <v>1686499.9090913399</v>
      </c>
      <c r="D179">
        <v>946675.91562306299</v>
      </c>
      <c r="E179">
        <v>1686399.9090913399</v>
      </c>
      <c r="F179">
        <v>96</v>
      </c>
      <c r="G179">
        <v>72</v>
      </c>
      <c r="H179" s="6">
        <v>3.9694562156995099</v>
      </c>
      <c r="I179" s="6">
        <v>3.4506614804267901</v>
      </c>
      <c r="J179" s="6">
        <v>-0.51879468870659695</v>
      </c>
      <c r="K179" s="6">
        <v>-4.1606407767782599E-2</v>
      </c>
      <c r="L179" s="5">
        <v>37.0276352564494</v>
      </c>
      <c r="M179" s="1">
        <v>20250630</v>
      </c>
      <c r="N179" s="1">
        <v>24040831</v>
      </c>
      <c r="O179" s="1">
        <v>24040831010803</v>
      </c>
      <c r="P179" s="5">
        <v>9.1999999999999993</v>
      </c>
      <c r="Q179" s="5">
        <v>0</v>
      </c>
      <c r="R179">
        <f>VLOOKUP(O179,'[1]savi dem TOT'!$A:$D,3,0)</f>
        <v>0.19707931119281</v>
      </c>
      <c r="S179">
        <f>VLOOKUP(O179,'[1]savi dem TOT'!$A:$D,4,0)</f>
        <v>38.540145985401502</v>
      </c>
    </row>
    <row r="180" spans="1:19" x14ac:dyDescent="0.3">
      <c r="A180">
        <v>4057</v>
      </c>
      <c r="B180">
        <v>941975.91562306299</v>
      </c>
      <c r="C180">
        <v>1690899.9090913399</v>
      </c>
      <c r="D180">
        <v>942075.91562306299</v>
      </c>
      <c r="E180">
        <v>1690799.9090913399</v>
      </c>
      <c r="F180">
        <v>52</v>
      </c>
      <c r="G180">
        <v>26</v>
      </c>
      <c r="H180" s="6">
        <v>4.0005827471613902</v>
      </c>
      <c r="I180" s="6">
        <v>2.9741089791059498</v>
      </c>
      <c r="J180" s="6">
        <v>-1.02647371776402</v>
      </c>
      <c r="K180" s="6">
        <v>-1.0107994778081801E-2</v>
      </c>
      <c r="L180" s="5">
        <v>36.551082611083999</v>
      </c>
      <c r="M180" s="1">
        <v>20250630</v>
      </c>
      <c r="N180" s="1">
        <v>24040820</v>
      </c>
      <c r="O180" s="1">
        <v>24040820010204</v>
      </c>
      <c r="P180" s="5">
        <v>0</v>
      </c>
      <c r="Q180" s="5">
        <v>0</v>
      </c>
      <c r="R180">
        <f>VLOOKUP(O180,'[1]savi dem TOT'!$A:$D,3,0)</f>
        <v>0.268451800734824</v>
      </c>
      <c r="S180">
        <f>VLOOKUP(O180,'[1]savi dem TOT'!$A:$D,4,0)</f>
        <v>20.355769230769202</v>
      </c>
    </row>
    <row r="181" spans="1:19" x14ac:dyDescent="0.3">
      <c r="A181">
        <v>4519</v>
      </c>
      <c r="B181">
        <v>942275.91562306299</v>
      </c>
      <c r="C181">
        <v>1690899.9090913399</v>
      </c>
      <c r="D181">
        <v>942375.91562306299</v>
      </c>
      <c r="E181">
        <v>1690799.9090913399</v>
      </c>
      <c r="F181">
        <v>52</v>
      </c>
      <c r="G181">
        <v>29</v>
      </c>
      <c r="H181" s="6">
        <v>4.0091411140230004</v>
      </c>
      <c r="I181" s="6">
        <v>5.4892510837978801</v>
      </c>
      <c r="J181" s="6">
        <v>1.4801100823614299</v>
      </c>
      <c r="K181" s="6">
        <v>-8.9603841511739606E-3</v>
      </c>
      <c r="L181" s="5">
        <v>39.066225263807503</v>
      </c>
      <c r="M181" s="1">
        <v>20250630</v>
      </c>
      <c r="N181" s="1">
        <v>24040820</v>
      </c>
      <c r="O181" s="1">
        <v>24040820020108</v>
      </c>
      <c r="P181" s="5">
        <v>5.5</v>
      </c>
      <c r="Q181" s="5">
        <v>0</v>
      </c>
      <c r="R181">
        <f>VLOOKUP(O181,'[1]savi dem TOT'!$A:$D,3,0)</f>
        <v>0.30296052228833498</v>
      </c>
      <c r="S181">
        <f>VLOOKUP(O181,'[1]savi dem TOT'!$A:$D,4,0)</f>
        <v>22.184357541899399</v>
      </c>
    </row>
    <row r="182" spans="1:19" x14ac:dyDescent="0.3">
      <c r="A182">
        <v>14717</v>
      </c>
      <c r="B182">
        <v>948875.91562306299</v>
      </c>
      <c r="C182">
        <v>1687499.9090913399</v>
      </c>
      <c r="D182">
        <v>948975.91562306299</v>
      </c>
      <c r="E182">
        <v>1687399.9090913399</v>
      </c>
      <c r="F182">
        <v>86</v>
      </c>
      <c r="G182">
        <v>95</v>
      </c>
      <c r="H182" s="6">
        <v>4.01648088296254</v>
      </c>
      <c r="I182" s="6">
        <v>6.1567600568135603</v>
      </c>
      <c r="J182" s="6">
        <v>2.1402792930603001</v>
      </c>
      <c r="K182" s="6">
        <v>8.6919092573225498E-3</v>
      </c>
      <c r="L182" s="5">
        <v>39.733733177185101</v>
      </c>
      <c r="M182" s="1">
        <v>20250630</v>
      </c>
      <c r="N182" s="1">
        <v>24040640</v>
      </c>
      <c r="O182" s="1">
        <v>24040640020203</v>
      </c>
      <c r="P182" s="5">
        <v>11.8</v>
      </c>
      <c r="Q182" s="5">
        <v>0</v>
      </c>
      <c r="R182">
        <f>VLOOKUP(O182,'[1]savi dem TOT'!$A:$D,3,0)</f>
        <v>0.216423763459236</v>
      </c>
      <c r="S182">
        <f>VLOOKUP(O182,'[1]savi dem TOT'!$A:$D,4,0)</f>
        <v>78.184615384615398</v>
      </c>
    </row>
    <row r="183" spans="1:19" x14ac:dyDescent="0.3">
      <c r="A183">
        <v>7948</v>
      </c>
      <c r="B183">
        <v>944475.91562306299</v>
      </c>
      <c r="C183">
        <v>1686799.9090913399</v>
      </c>
      <c r="D183">
        <v>944575.91562306299</v>
      </c>
      <c r="E183">
        <v>1686699.9090913399</v>
      </c>
      <c r="F183">
        <v>93</v>
      </c>
      <c r="G183">
        <v>51</v>
      </c>
      <c r="H183" s="6">
        <v>4.0243023236592599</v>
      </c>
      <c r="I183" s="6">
        <v>6.1752506891886396</v>
      </c>
      <c r="J183" s="6">
        <v>2.1509483655293802</v>
      </c>
      <c r="K183" s="6">
        <v>-2.0215832628309701E-3</v>
      </c>
      <c r="L183" s="5">
        <v>39.752224286397301</v>
      </c>
      <c r="M183" s="1">
        <v>20250630</v>
      </c>
      <c r="N183" s="1">
        <v>24040590</v>
      </c>
      <c r="O183" s="1">
        <v>24040590010601</v>
      </c>
      <c r="P183" s="5">
        <v>24.7</v>
      </c>
      <c r="Q183" s="5">
        <v>0.4</v>
      </c>
      <c r="R183">
        <f>VLOOKUP(O183,'[1]savi dem TOT'!$A:$D,3,0)</f>
        <v>0.23580533679288701</v>
      </c>
      <c r="S183">
        <f>VLOOKUP(O183,'[1]savi dem TOT'!$A:$D,4,0)</f>
        <v>63.5</v>
      </c>
    </row>
    <row r="184" spans="1:19" x14ac:dyDescent="0.3">
      <c r="A184">
        <v>9002</v>
      </c>
      <c r="B184">
        <v>945175.91562306299</v>
      </c>
      <c r="C184">
        <v>1689199.9090913399</v>
      </c>
      <c r="D184">
        <v>945275.91562306299</v>
      </c>
      <c r="E184">
        <v>1689099.9090913399</v>
      </c>
      <c r="F184">
        <v>69</v>
      </c>
      <c r="G184">
        <v>58</v>
      </c>
      <c r="H184" s="6">
        <v>4.0393237074216204</v>
      </c>
      <c r="I184" s="6">
        <v>6.4541516701380397</v>
      </c>
      <c r="J184" s="6">
        <v>2.4148278435071302</v>
      </c>
      <c r="K184" s="6">
        <v>2.05435016735767E-2</v>
      </c>
      <c r="L184" s="5">
        <v>40.031125386555999</v>
      </c>
      <c r="M184" s="1">
        <v>20250630</v>
      </c>
      <c r="N184" s="1">
        <v>24040700</v>
      </c>
      <c r="O184" s="1">
        <v>24040700020003</v>
      </c>
      <c r="P184" s="5">
        <v>11.5</v>
      </c>
      <c r="Q184" s="5">
        <v>13.3</v>
      </c>
      <c r="R184">
        <f>VLOOKUP(O184,'[1]savi dem TOT'!$A:$D,3,0)</f>
        <v>0.17526427730819699</v>
      </c>
      <c r="S184">
        <f>VLOOKUP(O184,'[1]savi dem TOT'!$A:$D,4,0)</f>
        <v>48.296296296296298</v>
      </c>
    </row>
    <row r="185" spans="1:19" x14ac:dyDescent="0.3">
      <c r="A185">
        <v>9153</v>
      </c>
      <c r="B185">
        <v>945275.91562306299</v>
      </c>
      <c r="C185">
        <v>1689499.9090913399</v>
      </c>
      <c r="D185">
        <v>945375.91562306299</v>
      </c>
      <c r="E185">
        <v>1689399.9090913399</v>
      </c>
      <c r="F185">
        <v>66</v>
      </c>
      <c r="G185">
        <v>59</v>
      </c>
      <c r="H185" s="6">
        <v>4.0401532252629604</v>
      </c>
      <c r="I185" s="6">
        <v>5.9248095353444397</v>
      </c>
      <c r="J185" s="6">
        <v>1.8846563100814799</v>
      </c>
      <c r="K185" s="6">
        <v>-2.07462667798003E-2</v>
      </c>
      <c r="L185" s="5">
        <v>39.501783053080203</v>
      </c>
      <c r="M185" s="1">
        <v>20250630</v>
      </c>
      <c r="N185" s="1">
        <v>24040700</v>
      </c>
      <c r="O185" s="1">
        <v>24040700020004</v>
      </c>
      <c r="P185" s="5">
        <v>6</v>
      </c>
      <c r="Q185" s="5">
        <v>1.7</v>
      </c>
      <c r="R185">
        <f>VLOOKUP(O185,'[1]savi dem TOT'!$A:$D,3,0)</f>
        <v>0.23740298397588699</v>
      </c>
      <c r="S185">
        <f>VLOOKUP(O185,'[1]savi dem TOT'!$A:$D,4,0)</f>
        <v>53.8830734966592</v>
      </c>
    </row>
    <row r="186" spans="1:19" x14ac:dyDescent="0.3">
      <c r="A186">
        <v>12412</v>
      </c>
      <c r="B186">
        <v>947375.91562306299</v>
      </c>
      <c r="C186">
        <v>1686999.9090913399</v>
      </c>
      <c r="D186">
        <v>947475.91562306299</v>
      </c>
      <c r="E186">
        <v>1686899.9090913399</v>
      </c>
      <c r="F186">
        <v>91</v>
      </c>
      <c r="G186">
        <v>80</v>
      </c>
      <c r="H186" s="6">
        <v>4.0535996158917698</v>
      </c>
      <c r="I186" s="6">
        <v>3.1121083001295702</v>
      </c>
      <c r="J186" s="6">
        <v>-0.94149125507101405</v>
      </c>
      <c r="K186" s="6">
        <v>-4.81940805912018E-3</v>
      </c>
      <c r="L186" s="5">
        <v>36.689081509908</v>
      </c>
      <c r="M186" s="1">
        <v>20250630</v>
      </c>
      <c r="N186" s="1">
        <v>24040620</v>
      </c>
      <c r="O186" s="1">
        <v>24040620010007</v>
      </c>
      <c r="P186" s="5">
        <v>32.1</v>
      </c>
      <c r="Q186" s="5">
        <v>1</v>
      </c>
      <c r="R186">
        <f>VLOOKUP(O186,'[1]savi dem TOT'!$A:$D,3,0)</f>
        <v>0.28404803590628303</v>
      </c>
      <c r="S186">
        <f>VLOOKUP(O186,'[1]savi dem TOT'!$A:$D,4,0)</f>
        <v>51.957282913165301</v>
      </c>
    </row>
    <row r="187" spans="1:19" x14ac:dyDescent="0.3">
      <c r="A187">
        <v>4518</v>
      </c>
      <c r="B187">
        <v>942275.91562306299</v>
      </c>
      <c r="C187">
        <v>1690999.9090913399</v>
      </c>
      <c r="D187">
        <v>942375.91562306299</v>
      </c>
      <c r="E187">
        <v>1690899.9090913399</v>
      </c>
      <c r="F187">
        <v>51</v>
      </c>
      <c r="G187">
        <v>29</v>
      </c>
      <c r="H187" s="6">
        <v>4.0666988690694197</v>
      </c>
      <c r="I187" s="6">
        <v>5.3886211077372197</v>
      </c>
      <c r="J187" s="6">
        <v>1.3219222863515201</v>
      </c>
      <c r="K187" s="6">
        <v>2.2637108961741101E-3</v>
      </c>
      <c r="L187" s="5">
        <v>38.965594482421899</v>
      </c>
      <c r="M187" s="1">
        <v>20250630</v>
      </c>
      <c r="N187" s="1">
        <v>24040820</v>
      </c>
      <c r="O187" s="1">
        <v>24040820020107</v>
      </c>
      <c r="P187" s="5">
        <v>7.9</v>
      </c>
      <c r="Q187" s="5">
        <v>0</v>
      </c>
      <c r="R187">
        <f>VLOOKUP(O187,'[1]savi dem TOT'!$A:$D,3,0)</f>
        <v>0.30486900928960298</v>
      </c>
      <c r="S187">
        <f>VLOOKUP(O187,'[1]savi dem TOT'!$A:$D,4,0)</f>
        <v>21.74</v>
      </c>
    </row>
    <row r="188" spans="1:19" x14ac:dyDescent="0.3">
      <c r="A188">
        <v>3596</v>
      </c>
      <c r="B188">
        <v>941675.91562306299</v>
      </c>
      <c r="C188">
        <v>1690799.9090913399</v>
      </c>
      <c r="D188">
        <v>941775.91562306299</v>
      </c>
      <c r="E188">
        <v>1690699.9090913399</v>
      </c>
      <c r="F188">
        <v>53</v>
      </c>
      <c r="G188">
        <v>23</v>
      </c>
      <c r="H188" s="6">
        <v>4.0672724644343097</v>
      </c>
      <c r="I188" s="6">
        <v>5.8216353257497104</v>
      </c>
      <c r="J188" s="6">
        <v>1.75436285634836</v>
      </c>
      <c r="K188" s="6">
        <v>2.21983001877864E-3</v>
      </c>
      <c r="L188" s="5">
        <v>39.398608843485498</v>
      </c>
      <c r="M188" s="1">
        <v>20250630</v>
      </c>
      <c r="N188" s="1">
        <v>24040820</v>
      </c>
      <c r="O188" s="1">
        <v>24040820010101</v>
      </c>
      <c r="P188" s="5">
        <v>4.4000000000000004</v>
      </c>
      <c r="Q188" s="5">
        <v>0</v>
      </c>
      <c r="R188">
        <f>VLOOKUP(O188,'[1]savi dem TOT'!$A:$D,3,0)</f>
        <v>0.195825926123877</v>
      </c>
      <c r="S188">
        <f>VLOOKUP(O188,'[1]savi dem TOT'!$A:$D,4,0)</f>
        <v>20.826923076923102</v>
      </c>
    </row>
    <row r="189" spans="1:19" x14ac:dyDescent="0.3">
      <c r="A189">
        <v>4362</v>
      </c>
      <c r="B189">
        <v>942175.91562306299</v>
      </c>
      <c r="C189">
        <v>1691199.9090913399</v>
      </c>
      <c r="D189">
        <v>942275.91562306299</v>
      </c>
      <c r="E189">
        <v>1691099.9090913399</v>
      </c>
      <c r="F189">
        <v>49</v>
      </c>
      <c r="G189">
        <v>28</v>
      </c>
      <c r="H189" s="6">
        <v>4.0682503134012196</v>
      </c>
      <c r="I189" s="6">
        <v>5.8911926150321996</v>
      </c>
      <c r="J189" s="6">
        <v>1.82294228672981</v>
      </c>
      <c r="K189" s="6">
        <v>1.4565841323928901E-2</v>
      </c>
      <c r="L189" s="5">
        <v>39.468166351318402</v>
      </c>
      <c r="M189" s="1">
        <v>20250630</v>
      </c>
      <c r="N189" s="1">
        <v>24040820</v>
      </c>
      <c r="O189" s="1">
        <v>24040820020101</v>
      </c>
      <c r="P189" s="5">
        <v>5.5</v>
      </c>
      <c r="Q189" s="5">
        <v>0</v>
      </c>
      <c r="R189">
        <f>VLOOKUP(O189,'[1]savi dem TOT'!$A:$D,3,0)</f>
        <v>0.27082906462455397</v>
      </c>
      <c r="S189">
        <f>VLOOKUP(O189,'[1]savi dem TOT'!$A:$D,4,0)</f>
        <v>22.194915254237301</v>
      </c>
    </row>
    <row r="190" spans="1:19" x14ac:dyDescent="0.3">
      <c r="A190">
        <v>13635</v>
      </c>
      <c r="B190">
        <v>948175.91562306299</v>
      </c>
      <c r="C190">
        <v>1687899.9090913399</v>
      </c>
      <c r="D190">
        <v>948275.91562306299</v>
      </c>
      <c r="E190">
        <v>1687799.9090913399</v>
      </c>
      <c r="F190">
        <v>82</v>
      </c>
      <c r="G190">
        <v>88</v>
      </c>
      <c r="H190" s="6">
        <v>4.0713954965273498</v>
      </c>
      <c r="I190" s="6">
        <v>6.5325783093770298</v>
      </c>
      <c r="J190" s="6">
        <v>2.46118292212486</v>
      </c>
      <c r="K190" s="6">
        <v>-3.8070956865946401E-2</v>
      </c>
      <c r="L190" s="5">
        <v>40.109551747639998</v>
      </c>
      <c r="M190" s="1">
        <v>20250630</v>
      </c>
      <c r="N190" s="1">
        <v>24040640</v>
      </c>
      <c r="O190" s="1">
        <v>24040640010803</v>
      </c>
      <c r="P190" s="5">
        <v>3</v>
      </c>
      <c r="Q190" s="5">
        <v>0</v>
      </c>
      <c r="R190">
        <f>VLOOKUP(O190,'[1]savi dem TOT'!$A:$D,3,0)</f>
        <v>0.122226524334019</v>
      </c>
      <c r="S190">
        <f>VLOOKUP(O190,'[1]savi dem TOT'!$A:$D,4,0)</f>
        <v>56.311475409836099</v>
      </c>
    </row>
    <row r="191" spans="1:19" x14ac:dyDescent="0.3">
      <c r="A191">
        <v>9306</v>
      </c>
      <c r="B191">
        <v>945375.91562306299</v>
      </c>
      <c r="C191">
        <v>1689599.9090913399</v>
      </c>
      <c r="D191">
        <v>945475.91562306299</v>
      </c>
      <c r="E191">
        <v>1689499.9090913399</v>
      </c>
      <c r="F191">
        <v>65</v>
      </c>
      <c r="G191">
        <v>60</v>
      </c>
      <c r="H191" s="6">
        <v>4.1341652125120198</v>
      </c>
      <c r="I191" s="6">
        <v>5.94131800532341</v>
      </c>
      <c r="J191" s="6">
        <v>1.8071528896689399</v>
      </c>
      <c r="K191" s="6">
        <v>1.1085336678661401E-2</v>
      </c>
      <c r="L191" s="5">
        <v>39.518291711807301</v>
      </c>
      <c r="M191" s="1">
        <v>20250630</v>
      </c>
      <c r="N191" s="1">
        <v>24040700</v>
      </c>
      <c r="O191" s="1">
        <v>24040700030002</v>
      </c>
      <c r="P191" s="5">
        <v>14.7</v>
      </c>
      <c r="Q191" s="5">
        <v>1.1000000000000001</v>
      </c>
      <c r="R191">
        <f>VLOOKUP(O191,'[1]savi dem TOT'!$A:$D,3,0)</f>
        <v>0.216802023193569</v>
      </c>
      <c r="S191">
        <f>VLOOKUP(O191,'[1]savi dem TOT'!$A:$D,4,0)</f>
        <v>49.7067583046965</v>
      </c>
    </row>
    <row r="192" spans="1:19" x14ac:dyDescent="0.3">
      <c r="A192">
        <v>10096</v>
      </c>
      <c r="B192">
        <v>945875.91562306299</v>
      </c>
      <c r="C192">
        <v>1687599.9090913399</v>
      </c>
      <c r="D192">
        <v>945975.91562306299</v>
      </c>
      <c r="E192">
        <v>1687499.9090913399</v>
      </c>
      <c r="F192">
        <v>85</v>
      </c>
      <c r="G192">
        <v>65</v>
      </c>
      <c r="H192" s="6">
        <v>4.1393698056538897</v>
      </c>
      <c r="I192" s="6">
        <v>7.1688263813654602</v>
      </c>
      <c r="J192" s="6">
        <v>3.0294566253821098</v>
      </c>
      <c r="K192" s="6">
        <v>-4.67367119078214E-3</v>
      </c>
      <c r="L192" s="5">
        <v>40.745800018310497</v>
      </c>
      <c r="M192" s="1">
        <v>20250630</v>
      </c>
      <c r="N192" s="1">
        <v>24040570</v>
      </c>
      <c r="O192" s="1">
        <v>24040570040005</v>
      </c>
      <c r="P192" s="5">
        <v>9.1</v>
      </c>
      <c r="Q192" s="5">
        <v>5</v>
      </c>
      <c r="R192">
        <f>VLOOKUP(O192,'[1]savi dem TOT'!$A:$D,3,0)</f>
        <v>0.14200806330889601</v>
      </c>
      <c r="S192">
        <f>VLOOKUP(O192,'[1]savi dem TOT'!$A:$D,4,0)</f>
        <v>51.885106382978698</v>
      </c>
    </row>
    <row r="193" spans="1:19" x14ac:dyDescent="0.3">
      <c r="A193">
        <v>11018</v>
      </c>
      <c r="B193">
        <v>946475.91562306299</v>
      </c>
      <c r="C193">
        <v>1687799.9090913399</v>
      </c>
      <c r="D193">
        <v>946575.91562306299</v>
      </c>
      <c r="E193">
        <v>1687699.9090913399</v>
      </c>
      <c r="F193">
        <v>83</v>
      </c>
      <c r="G193">
        <v>71</v>
      </c>
      <c r="H193" s="6">
        <v>4.1417916595935802</v>
      </c>
      <c r="I193" s="6">
        <v>3.8441679835319502</v>
      </c>
      <c r="J193" s="6">
        <v>-0.29762369729578497</v>
      </c>
      <c r="K193" s="6">
        <v>-1.51437262073159E-2</v>
      </c>
      <c r="L193" s="5">
        <v>37.421141624450698</v>
      </c>
      <c r="M193" s="1">
        <v>20250630</v>
      </c>
      <c r="N193" s="1">
        <v>24040720</v>
      </c>
      <c r="O193" s="1">
        <v>24040720010011</v>
      </c>
      <c r="P193" s="5">
        <v>16.600000000000001</v>
      </c>
      <c r="Q193" s="5">
        <v>2.5</v>
      </c>
      <c r="R193">
        <f>VLOOKUP(O193,'[1]savi dem TOT'!$A:$D,3,0)</f>
        <v>0.22675665039867399</v>
      </c>
      <c r="S193">
        <f>VLOOKUP(O193,'[1]savi dem TOT'!$A:$D,4,0)</f>
        <v>46.207850133809103</v>
      </c>
    </row>
    <row r="194" spans="1:19" x14ac:dyDescent="0.3">
      <c r="A194">
        <v>8426</v>
      </c>
      <c r="B194">
        <v>944775.91562306299</v>
      </c>
      <c r="C194">
        <v>1685199.9090913399</v>
      </c>
      <c r="D194">
        <v>944875.91562306299</v>
      </c>
      <c r="E194">
        <v>1685099.9090913399</v>
      </c>
      <c r="F194">
        <v>109</v>
      </c>
      <c r="G194">
        <v>54</v>
      </c>
      <c r="H194" s="6">
        <v>4.1611105203628496</v>
      </c>
      <c r="I194" s="6">
        <v>5.9270050525665301</v>
      </c>
      <c r="J194" s="6">
        <v>1.76589451730251</v>
      </c>
      <c r="K194" s="6">
        <v>-1.97932822629809E-2</v>
      </c>
      <c r="L194" s="5">
        <v>39.503978252410903</v>
      </c>
      <c r="M194" s="1">
        <v>20250630</v>
      </c>
      <c r="N194" s="1">
        <v>24040550</v>
      </c>
      <c r="O194" s="1">
        <v>24040550030004</v>
      </c>
      <c r="P194" s="5">
        <v>32.700000000000003</v>
      </c>
      <c r="Q194" s="5">
        <v>2.2000000000000002</v>
      </c>
      <c r="R194">
        <f>VLOOKUP(O194,'[1]savi dem TOT'!$A:$D,3,0)</f>
        <v>0.22117215990886399</v>
      </c>
      <c r="S194">
        <f>VLOOKUP(O194,'[1]savi dem TOT'!$A:$D,4,0)</f>
        <v>35.990984222389201</v>
      </c>
    </row>
    <row r="195" spans="1:19" x14ac:dyDescent="0.3">
      <c r="A195">
        <v>12859</v>
      </c>
      <c r="B195">
        <v>947675.91562306299</v>
      </c>
      <c r="C195">
        <v>1688499.9090913399</v>
      </c>
      <c r="D195">
        <v>947775.91562306299</v>
      </c>
      <c r="E195">
        <v>1688399.9090913399</v>
      </c>
      <c r="F195">
        <v>76</v>
      </c>
      <c r="G195">
        <v>83</v>
      </c>
      <c r="H195" s="6">
        <v>4.1619508465131103</v>
      </c>
      <c r="I195" s="6">
        <v>7.3152078390121504</v>
      </c>
      <c r="J195" s="6">
        <v>3.1532570123672499</v>
      </c>
      <c r="K195" s="6">
        <v>-1.65851161970447E-2</v>
      </c>
      <c r="L195" s="5">
        <v>40.892181396484403</v>
      </c>
      <c r="M195" s="1">
        <v>20250630</v>
      </c>
      <c r="N195" s="1">
        <v>24040650</v>
      </c>
      <c r="O195" s="1">
        <v>24040650010803</v>
      </c>
      <c r="P195" s="5">
        <v>18.399999999999999</v>
      </c>
      <c r="Q195" s="5">
        <v>0.4</v>
      </c>
      <c r="R195">
        <f>VLOOKUP(O195,'[1]savi dem TOT'!$A:$D,3,0)</f>
        <v>0.20709833120454299</v>
      </c>
      <c r="S195">
        <f>VLOOKUP(O195,'[1]savi dem TOT'!$A:$D,4,0)</f>
        <v>79.592233009708707</v>
      </c>
    </row>
    <row r="196" spans="1:19" x14ac:dyDescent="0.3">
      <c r="A196">
        <v>4210</v>
      </c>
      <c r="B196">
        <v>942075.91562306299</v>
      </c>
      <c r="C196">
        <v>1690999.9090913399</v>
      </c>
      <c r="D196">
        <v>942175.91562306299</v>
      </c>
      <c r="E196">
        <v>1690899.9090913399</v>
      </c>
      <c r="F196">
        <v>51</v>
      </c>
      <c r="G196">
        <v>27</v>
      </c>
      <c r="H196" s="6">
        <v>4.16267921527227</v>
      </c>
      <c r="I196" s="6">
        <v>3.9685134490331002</v>
      </c>
      <c r="J196" s="6">
        <v>-0.194165774000188</v>
      </c>
      <c r="K196" s="6">
        <v>-2.5079776532948E-3</v>
      </c>
      <c r="L196" s="5">
        <v>37.5454874038696</v>
      </c>
      <c r="M196" s="1">
        <v>20250630</v>
      </c>
      <c r="N196" s="1">
        <v>24040820</v>
      </c>
      <c r="O196" s="1">
        <v>24040820020109</v>
      </c>
      <c r="P196" s="5">
        <v>12.1</v>
      </c>
      <c r="Q196" s="5">
        <v>0</v>
      </c>
      <c r="R196">
        <f>VLOOKUP(O196,'[1]savi dem TOT'!$A:$D,3,0)</f>
        <v>0.241336749028114</v>
      </c>
      <c r="S196">
        <f>VLOOKUP(O196,'[1]savi dem TOT'!$A:$D,4,0)</f>
        <v>21.301435406698602</v>
      </c>
    </row>
    <row r="197" spans="1:19" x14ac:dyDescent="0.3">
      <c r="A197">
        <v>12550</v>
      </c>
      <c r="B197">
        <v>947475.91562306299</v>
      </c>
      <c r="C197">
        <v>1688599.9090913399</v>
      </c>
      <c r="D197">
        <v>947575.91562306299</v>
      </c>
      <c r="E197">
        <v>1688499.9090913399</v>
      </c>
      <c r="F197">
        <v>75</v>
      </c>
      <c r="G197">
        <v>81</v>
      </c>
      <c r="H197" s="6">
        <v>4.1793898046016702</v>
      </c>
      <c r="I197" s="6">
        <v>6.8630976080894497</v>
      </c>
      <c r="J197" s="6">
        <v>2.6837076842784899</v>
      </c>
      <c r="K197" s="6">
        <v>-3.0066292383708099E-3</v>
      </c>
      <c r="L197" s="5">
        <v>40.440071582794197</v>
      </c>
      <c r="M197" s="1">
        <v>20250630</v>
      </c>
      <c r="N197" s="1">
        <v>24040650</v>
      </c>
      <c r="O197" s="1">
        <v>24040650010203</v>
      </c>
      <c r="P197" s="5">
        <v>19.5</v>
      </c>
      <c r="Q197" s="5">
        <v>0.6</v>
      </c>
      <c r="R197">
        <f>VLOOKUP(O197,'[1]savi dem TOT'!$A:$D,3,0)</f>
        <v>0.17524213499324201</v>
      </c>
      <c r="S197">
        <f>VLOOKUP(O197,'[1]savi dem TOT'!$A:$D,4,0)</f>
        <v>85.5555555555556</v>
      </c>
    </row>
    <row r="198" spans="1:19" x14ac:dyDescent="0.3">
      <c r="A198">
        <v>8241</v>
      </c>
      <c r="B198">
        <v>944675.91562306299</v>
      </c>
      <c r="C198">
        <v>1688299.9090913399</v>
      </c>
      <c r="D198">
        <v>944775.91562306299</v>
      </c>
      <c r="E198">
        <v>1688199.9090913399</v>
      </c>
      <c r="F198">
        <v>78</v>
      </c>
      <c r="G198">
        <v>53</v>
      </c>
      <c r="H198" s="6">
        <v>4.1847744981447903</v>
      </c>
      <c r="I198" s="6">
        <v>7.6209069887796996</v>
      </c>
      <c r="J198" s="6">
        <v>3.4361324707667</v>
      </c>
      <c r="K198" s="6">
        <v>1.6634019052920199E-2</v>
      </c>
      <c r="L198" s="5">
        <v>41.197880744934103</v>
      </c>
      <c r="M198" s="1">
        <v>20250630</v>
      </c>
      <c r="N198" s="1">
        <v>24040710</v>
      </c>
      <c r="O198" s="1">
        <v>24040710010102</v>
      </c>
      <c r="P198" s="5">
        <v>27.9</v>
      </c>
      <c r="Q198" s="5">
        <v>0.4</v>
      </c>
      <c r="R198">
        <f>VLOOKUP(O198,'[1]savi dem TOT'!$A:$D,3,0)</f>
        <v>0.156100822192316</v>
      </c>
      <c r="S198">
        <f>VLOOKUP(O198,'[1]savi dem TOT'!$A:$D,4,0)</f>
        <v>52.862903225806399</v>
      </c>
    </row>
    <row r="199" spans="1:19" x14ac:dyDescent="0.3">
      <c r="A199">
        <v>4827</v>
      </c>
      <c r="B199">
        <v>942475.91562306299</v>
      </c>
      <c r="C199">
        <v>1690899.9090913399</v>
      </c>
      <c r="D199">
        <v>942575.91562306299</v>
      </c>
      <c r="E199">
        <v>1690799.9090913399</v>
      </c>
      <c r="F199">
        <v>52</v>
      </c>
      <c r="G199">
        <v>31</v>
      </c>
      <c r="H199" s="6">
        <v>4.1866282522678402</v>
      </c>
      <c r="I199" s="6">
        <v>4.6494692713022197</v>
      </c>
      <c r="J199" s="6">
        <v>0.46284103766083701</v>
      </c>
      <c r="K199" s="6">
        <v>-1.9229538505896902E-2</v>
      </c>
      <c r="L199" s="5">
        <v>38.226442813873298</v>
      </c>
      <c r="M199" s="1">
        <v>20250630</v>
      </c>
      <c r="N199" s="1">
        <v>24040820</v>
      </c>
      <c r="O199" s="1">
        <v>24040820040103</v>
      </c>
      <c r="P199" s="5">
        <v>6.4</v>
      </c>
      <c r="Q199" s="5">
        <v>0</v>
      </c>
      <c r="R199">
        <f>VLOOKUP(O199,'[1]savi dem TOT'!$A:$D,3,0)</f>
        <v>0.28589844530844399</v>
      </c>
      <c r="S199">
        <f>VLOOKUP(O199,'[1]savi dem TOT'!$A:$D,4,0)</f>
        <v>50.091891891891898</v>
      </c>
    </row>
    <row r="200" spans="1:19" x14ac:dyDescent="0.3">
      <c r="A200">
        <v>11493</v>
      </c>
      <c r="B200">
        <v>946775.91562306299</v>
      </c>
      <c r="C200">
        <v>1686499.9090913399</v>
      </c>
      <c r="D200">
        <v>946875.91562306299</v>
      </c>
      <c r="E200">
        <v>1686399.9090913399</v>
      </c>
      <c r="F200">
        <v>96</v>
      </c>
      <c r="G200">
        <v>74</v>
      </c>
      <c r="H200" s="6">
        <v>4.1869341135024998</v>
      </c>
      <c r="I200" s="6">
        <v>7.2676641941070601</v>
      </c>
      <c r="J200" s="6">
        <v>3.0807299713293701</v>
      </c>
      <c r="K200" s="6">
        <v>1.1056572742139299E-3</v>
      </c>
      <c r="L200" s="5">
        <v>40.844638188680001</v>
      </c>
      <c r="M200" s="1">
        <v>20250630</v>
      </c>
      <c r="N200" s="1">
        <v>24040831</v>
      </c>
      <c r="O200" s="1">
        <v>24040831010016</v>
      </c>
      <c r="P200" s="5">
        <v>25.5</v>
      </c>
      <c r="Q200" s="5">
        <v>1.8</v>
      </c>
      <c r="R200">
        <f>VLOOKUP(O200,'[1]savi dem TOT'!$A:$D,3,0)</f>
        <v>0.17091079901475101</v>
      </c>
      <c r="S200">
        <f>VLOOKUP(O200,'[1]savi dem TOT'!$A:$D,4,0)</f>
        <v>45.100840336134503</v>
      </c>
    </row>
    <row r="201" spans="1:19" x14ac:dyDescent="0.3">
      <c r="A201">
        <v>8524</v>
      </c>
      <c r="B201">
        <v>944875.91562306299</v>
      </c>
      <c r="C201">
        <v>1690799.9090913399</v>
      </c>
      <c r="D201">
        <v>944975.91562306299</v>
      </c>
      <c r="E201">
        <v>1690699.9090913399</v>
      </c>
      <c r="F201">
        <v>53</v>
      </c>
      <c r="G201">
        <v>55</v>
      </c>
      <c r="H201" s="6">
        <v>4.1903311014175397</v>
      </c>
      <c r="I201" s="6">
        <v>4.4152014596121596</v>
      </c>
      <c r="J201" s="6">
        <v>0.22487035766243901</v>
      </c>
      <c r="K201" s="6">
        <v>9.1447880757706504E-4</v>
      </c>
      <c r="L201" s="5">
        <v>37.992175238473102</v>
      </c>
      <c r="M201" s="1">
        <v>20250630</v>
      </c>
      <c r="N201" s="1">
        <v>24040780</v>
      </c>
      <c r="O201" s="1">
        <v>24040780010001</v>
      </c>
      <c r="P201" s="5">
        <v>7.3</v>
      </c>
      <c r="Q201" s="5">
        <v>4.9000000000000004</v>
      </c>
      <c r="R201">
        <f>VLOOKUP(O201,'[1]savi dem TOT'!$A:$D,3,0)</f>
        <v>0.25496608652212199</v>
      </c>
      <c r="S201">
        <f>VLOOKUP(O201,'[1]savi dem TOT'!$A:$D,4,0)</f>
        <v>66.411328388401898</v>
      </c>
    </row>
    <row r="202" spans="1:19" x14ac:dyDescent="0.3">
      <c r="A202">
        <v>12242</v>
      </c>
      <c r="B202">
        <v>947275.91562306299</v>
      </c>
      <c r="C202">
        <v>1688599.9090913399</v>
      </c>
      <c r="D202">
        <v>947375.91562306299</v>
      </c>
      <c r="E202">
        <v>1688499.9090913399</v>
      </c>
      <c r="F202">
        <v>75</v>
      </c>
      <c r="G202">
        <v>79</v>
      </c>
      <c r="H202" s="6">
        <v>4.1941467076540002</v>
      </c>
      <c r="I202" s="6">
        <v>5.6201310008764302</v>
      </c>
      <c r="J202" s="6">
        <v>1.42598432302475</v>
      </c>
      <c r="K202" s="6">
        <v>-8.1720994785428004E-4</v>
      </c>
      <c r="L202" s="5">
        <v>39.197104692459099</v>
      </c>
      <c r="M202" s="1">
        <v>20250630</v>
      </c>
      <c r="N202" s="1">
        <v>24040650</v>
      </c>
      <c r="O202" s="1">
        <v>24040650010007</v>
      </c>
      <c r="P202" s="5">
        <v>27.4</v>
      </c>
      <c r="Q202" s="5">
        <v>1.5</v>
      </c>
      <c r="R202">
        <f>VLOOKUP(O202,'[1]savi dem TOT'!$A:$D,3,0)</f>
        <v>0.18576062632540899</v>
      </c>
      <c r="S202">
        <f>VLOOKUP(O202,'[1]savi dem TOT'!$A:$D,4,0)</f>
        <v>77.579961464354497</v>
      </c>
    </row>
    <row r="203" spans="1:19" x14ac:dyDescent="0.3">
      <c r="A203">
        <v>8398</v>
      </c>
      <c r="B203">
        <v>944775.91562306299</v>
      </c>
      <c r="C203">
        <v>1687999.9090913399</v>
      </c>
      <c r="D203">
        <v>944875.91562306299</v>
      </c>
      <c r="E203">
        <v>1687899.9090913399</v>
      </c>
      <c r="F203">
        <v>81</v>
      </c>
      <c r="G203">
        <v>54</v>
      </c>
      <c r="H203" s="6">
        <v>4.2043910423914603</v>
      </c>
      <c r="I203" s="6">
        <v>5.92065568765004</v>
      </c>
      <c r="J203" s="6">
        <v>1.7162646551926899</v>
      </c>
      <c r="K203" s="6">
        <v>-1.68042428170641E-3</v>
      </c>
      <c r="L203" s="5">
        <v>39.497629801432304</v>
      </c>
      <c r="M203" s="1">
        <v>20250630</v>
      </c>
      <c r="N203" s="1">
        <v>24040570</v>
      </c>
      <c r="O203" s="1">
        <v>24040570010302</v>
      </c>
      <c r="P203" s="5">
        <v>16.8</v>
      </c>
      <c r="Q203" s="5">
        <v>0</v>
      </c>
      <c r="R203">
        <f>VLOOKUP(O203,'[1]savi dem TOT'!$A:$D,3,0)</f>
        <v>0.33832210594437001</v>
      </c>
      <c r="S203">
        <f>VLOOKUP(O203,'[1]savi dem TOT'!$A:$D,4,0)</f>
        <v>52.123287671232902</v>
      </c>
    </row>
    <row r="204" spans="1:19" x14ac:dyDescent="0.3">
      <c r="A204">
        <v>8983</v>
      </c>
      <c r="B204">
        <v>945175.91562306299</v>
      </c>
      <c r="C204">
        <v>1691099.9090913399</v>
      </c>
      <c r="D204">
        <v>945275.91562306299</v>
      </c>
      <c r="E204">
        <v>1690999.9090913399</v>
      </c>
      <c r="F204">
        <v>50</v>
      </c>
      <c r="G204">
        <v>58</v>
      </c>
      <c r="H204" s="6">
        <v>4.2114266554514597</v>
      </c>
      <c r="I204" s="6">
        <v>4.7631886800130196</v>
      </c>
      <c r="J204" s="6">
        <v>0.55176205436388603</v>
      </c>
      <c r="K204" s="6">
        <v>-2.9417065282662702E-5</v>
      </c>
      <c r="L204" s="5">
        <v>38.340161959330203</v>
      </c>
      <c r="M204" s="1">
        <v>20250630</v>
      </c>
      <c r="N204" s="1">
        <v>24040780</v>
      </c>
      <c r="O204" s="1">
        <v>24040780010701</v>
      </c>
      <c r="P204" s="5">
        <v>11.8</v>
      </c>
      <c r="Q204" s="5">
        <v>0.6</v>
      </c>
      <c r="R204">
        <f>VLOOKUP(O204,'[1]savi dem TOT'!$A:$D,3,0)</f>
        <v>0.28129085026759099</v>
      </c>
      <c r="S204">
        <f>VLOOKUP(O204,'[1]savi dem TOT'!$A:$D,4,0)</f>
        <v>67.4450867052023</v>
      </c>
    </row>
    <row r="205" spans="1:19" x14ac:dyDescent="0.3">
      <c r="A205">
        <v>14582</v>
      </c>
      <c r="B205">
        <v>948775.91562306299</v>
      </c>
      <c r="C205">
        <v>1685599.9090913399</v>
      </c>
      <c r="D205">
        <v>948875.91562306299</v>
      </c>
      <c r="E205">
        <v>1685499.9090913399</v>
      </c>
      <c r="F205">
        <v>105</v>
      </c>
      <c r="G205">
        <v>94</v>
      </c>
      <c r="H205" s="6">
        <v>4.2122004628181502</v>
      </c>
      <c r="I205" s="6">
        <v>3.09346656501293</v>
      </c>
      <c r="J205" s="6">
        <v>-1.11873393888163</v>
      </c>
      <c r="K205" s="6">
        <v>4.5268330140970604E-3</v>
      </c>
      <c r="L205" s="5">
        <v>36.670440435409503</v>
      </c>
      <c r="M205" s="1">
        <v>20250630</v>
      </c>
      <c r="N205" s="1">
        <v>24040690</v>
      </c>
      <c r="O205" s="1">
        <v>24040690020401</v>
      </c>
      <c r="P205" s="5">
        <v>20.3</v>
      </c>
      <c r="Q205" s="5">
        <v>0</v>
      </c>
      <c r="R205">
        <f>VLOOKUP(O205,'[1]savi dem TOT'!$A:$D,3,0)</f>
        <v>0.27919282158990799</v>
      </c>
      <c r="S205">
        <f>VLOOKUP(O205,'[1]savi dem TOT'!$A:$D,4,0)</f>
        <v>88.466942148760296</v>
      </c>
    </row>
    <row r="206" spans="1:19" x14ac:dyDescent="0.3">
      <c r="A206">
        <v>8830</v>
      </c>
      <c r="B206">
        <v>945075.91562306299</v>
      </c>
      <c r="C206">
        <v>1690999.9090913399</v>
      </c>
      <c r="D206">
        <v>945175.91562306299</v>
      </c>
      <c r="E206">
        <v>1690899.9090913399</v>
      </c>
      <c r="F206">
        <v>51</v>
      </c>
      <c r="G206">
        <v>57</v>
      </c>
      <c r="H206" s="6">
        <v>4.2509996145963704</v>
      </c>
      <c r="I206" s="6">
        <v>4.2890113741159404</v>
      </c>
      <c r="J206" s="6">
        <v>3.8011776749044698E-2</v>
      </c>
      <c r="K206" s="6">
        <v>-2.4586670333519599E-2</v>
      </c>
      <c r="L206" s="5">
        <v>37.865984678268397</v>
      </c>
      <c r="M206" s="1">
        <v>20250630</v>
      </c>
      <c r="N206" s="1">
        <v>24040780</v>
      </c>
      <c r="O206" s="1">
        <v>24040780010603</v>
      </c>
      <c r="P206" s="5">
        <v>10.5</v>
      </c>
      <c r="Q206" s="5">
        <v>0.5</v>
      </c>
      <c r="R206">
        <f>VLOOKUP(O206,'[1]savi dem TOT'!$A:$D,3,0)</f>
        <v>0.24170669564892799</v>
      </c>
      <c r="S206">
        <f>VLOOKUP(O206,'[1]savi dem TOT'!$A:$D,4,0)</f>
        <v>72.416107382550294</v>
      </c>
    </row>
    <row r="207" spans="1:19" x14ac:dyDescent="0.3">
      <c r="A207">
        <v>8244</v>
      </c>
      <c r="B207">
        <v>944675.91562306299</v>
      </c>
      <c r="C207">
        <v>1687999.9090913399</v>
      </c>
      <c r="D207">
        <v>944775.91562306299</v>
      </c>
      <c r="E207">
        <v>1687899.9090913399</v>
      </c>
      <c r="F207">
        <v>81</v>
      </c>
      <c r="G207">
        <v>53</v>
      </c>
      <c r="H207" s="6">
        <v>4.2517071167628</v>
      </c>
      <c r="I207" s="6">
        <v>5.8658011754353803</v>
      </c>
      <c r="J207" s="6">
        <v>1.61409409840902</v>
      </c>
      <c r="K207" s="6">
        <v>8.50267444426815E-3</v>
      </c>
      <c r="L207" s="5">
        <v>39.442774772644</v>
      </c>
      <c r="M207" s="1">
        <v>20250630</v>
      </c>
      <c r="N207" s="1">
        <v>24040570</v>
      </c>
      <c r="O207" s="1">
        <v>24040570010301</v>
      </c>
      <c r="P207" s="5">
        <v>13.9</v>
      </c>
      <c r="Q207" s="5">
        <v>0</v>
      </c>
      <c r="R207">
        <f>VLOOKUP(O207,'[1]savi dem TOT'!$A:$D,3,0)</f>
        <v>0.301035555580282</v>
      </c>
      <c r="S207">
        <f>VLOOKUP(O207,'[1]savi dem TOT'!$A:$D,4,0)</f>
        <v>55.379912663755498</v>
      </c>
    </row>
    <row r="208" spans="1:19" x14ac:dyDescent="0.3">
      <c r="A208">
        <v>11801</v>
      </c>
      <c r="B208">
        <v>946975.91562306299</v>
      </c>
      <c r="C208">
        <v>1686499.9090913399</v>
      </c>
      <c r="D208">
        <v>947075.91562306299</v>
      </c>
      <c r="E208">
        <v>1686399.9090913399</v>
      </c>
      <c r="F208">
        <v>96</v>
      </c>
      <c r="G208">
        <v>76</v>
      </c>
      <c r="H208" s="6">
        <v>4.2970037062962803</v>
      </c>
      <c r="I208" s="6">
        <v>7.2881010373433401</v>
      </c>
      <c r="J208" s="6">
        <v>2.9910972714424102</v>
      </c>
      <c r="K208" s="6">
        <v>1.0892672464251499E-2</v>
      </c>
      <c r="L208" s="5">
        <v>40.865074793497698</v>
      </c>
      <c r="M208" s="1">
        <v>20250630</v>
      </c>
      <c r="N208" s="1">
        <v>24040831</v>
      </c>
      <c r="O208" s="1">
        <v>24040831010701</v>
      </c>
      <c r="P208" s="5">
        <v>21.1</v>
      </c>
      <c r="Q208" s="5">
        <v>0</v>
      </c>
      <c r="R208">
        <f>VLOOKUP(O208,'[1]savi dem TOT'!$A:$D,3,0)</f>
        <v>0.20478463535371</v>
      </c>
      <c r="S208">
        <f>VLOOKUP(O208,'[1]savi dem TOT'!$A:$D,4,0)</f>
        <v>51.947368421052602</v>
      </c>
    </row>
    <row r="209" spans="1:19" x14ac:dyDescent="0.3">
      <c r="A209">
        <v>4086</v>
      </c>
      <c r="B209">
        <v>941975.91562306299</v>
      </c>
      <c r="C209">
        <v>1687999.9090913399</v>
      </c>
      <c r="D209">
        <v>942075.91562306299</v>
      </c>
      <c r="E209">
        <v>1687899.9090913399</v>
      </c>
      <c r="F209">
        <v>81</v>
      </c>
      <c r="G209">
        <v>26</v>
      </c>
      <c r="H209" s="6">
        <v>4.3013735041022301</v>
      </c>
      <c r="I209" s="6">
        <v>1.71662914380431</v>
      </c>
      <c r="J209" s="6">
        <v>-2.5847443044185598</v>
      </c>
      <c r="K209" s="6">
        <v>-1.7909421760123199E-2</v>
      </c>
      <c r="L209" s="5">
        <v>35.293602466583302</v>
      </c>
      <c r="M209" s="1">
        <v>20250630</v>
      </c>
      <c r="N209" s="1">
        <v>24040610</v>
      </c>
      <c r="O209" s="1">
        <v>24040610020103</v>
      </c>
      <c r="P209" s="5">
        <v>32.200000000000003</v>
      </c>
      <c r="Q209" s="5">
        <v>0</v>
      </c>
      <c r="R209">
        <f>VLOOKUP(O209,'[1]savi dem TOT'!$A:$D,3,0)</f>
        <v>0.229727558176261</v>
      </c>
      <c r="S209">
        <f>VLOOKUP(O209,'[1]savi dem TOT'!$A:$D,4,0)</f>
        <v>51.598540145985403</v>
      </c>
    </row>
    <row r="210" spans="1:19" x14ac:dyDescent="0.3">
      <c r="A210">
        <v>12110</v>
      </c>
      <c r="B210">
        <v>947175.91562306299</v>
      </c>
      <c r="C210">
        <v>1686399.9090913399</v>
      </c>
      <c r="D210">
        <v>947275.91562306299</v>
      </c>
      <c r="E210">
        <v>1686299.9090913399</v>
      </c>
      <c r="F210">
        <v>97</v>
      </c>
      <c r="G210">
        <v>78</v>
      </c>
      <c r="H210" s="6">
        <v>4.3222050170103703</v>
      </c>
      <c r="I210" s="6">
        <v>6.6779543161392203</v>
      </c>
      <c r="J210" s="6">
        <v>2.3557492196559902</v>
      </c>
      <c r="K210" s="6">
        <v>-6.2665182321022E-2</v>
      </c>
      <c r="L210" s="5">
        <v>40.254927953084298</v>
      </c>
      <c r="M210" s="1">
        <v>20250630</v>
      </c>
      <c r="N210" s="1">
        <v>24040620</v>
      </c>
      <c r="O210" s="1">
        <v>24040620010701</v>
      </c>
      <c r="P210" s="5">
        <v>13</v>
      </c>
      <c r="Q210" s="5">
        <v>0</v>
      </c>
      <c r="R210">
        <f>VLOOKUP(O210,'[1]savi dem TOT'!$A:$D,3,0)</f>
        <v>0.192941461621815</v>
      </c>
      <c r="S210">
        <f>VLOOKUP(O210,'[1]savi dem TOT'!$A:$D,4,0)</f>
        <v>49.0508474576271</v>
      </c>
    </row>
    <row r="211" spans="1:19" x14ac:dyDescent="0.3">
      <c r="A211">
        <v>8425</v>
      </c>
      <c r="B211">
        <v>944775.91562306299</v>
      </c>
      <c r="C211">
        <v>1685299.9090913399</v>
      </c>
      <c r="D211">
        <v>944875.91562306299</v>
      </c>
      <c r="E211">
        <v>1685199.9090913399</v>
      </c>
      <c r="F211">
        <v>108</v>
      </c>
      <c r="G211">
        <v>54</v>
      </c>
      <c r="H211" s="6">
        <v>4.3254098296165502</v>
      </c>
      <c r="I211" s="6">
        <v>5.0646396279335004</v>
      </c>
      <c r="J211" s="6">
        <v>0.73922979610506401</v>
      </c>
      <c r="K211" s="6">
        <v>-3.0462743015959901E-2</v>
      </c>
      <c r="L211" s="5">
        <v>38.641613245010397</v>
      </c>
      <c r="M211" s="1">
        <v>20250630</v>
      </c>
      <c r="N211" s="1">
        <v>24040550</v>
      </c>
      <c r="O211" s="1">
        <v>24040550030601</v>
      </c>
      <c r="P211" s="5">
        <v>8.8000000000000007</v>
      </c>
      <c r="Q211" s="5">
        <v>0</v>
      </c>
      <c r="R211">
        <f>VLOOKUP(O211,'[1]savi dem TOT'!$A:$D,3,0)</f>
        <v>0.19379448664105201</v>
      </c>
      <c r="S211">
        <f>VLOOKUP(O211,'[1]savi dem TOT'!$A:$D,4,0)</f>
        <v>34.879120879120897</v>
      </c>
    </row>
    <row r="212" spans="1:19" x14ac:dyDescent="0.3">
      <c r="A212">
        <v>11033</v>
      </c>
      <c r="B212">
        <v>946475.91562306299</v>
      </c>
      <c r="C212">
        <v>1686299.9090913399</v>
      </c>
      <c r="D212">
        <v>946575.91562306299</v>
      </c>
      <c r="E212">
        <v>1686199.9090913399</v>
      </c>
      <c r="F212">
        <v>98</v>
      </c>
      <c r="G212">
        <v>71</v>
      </c>
      <c r="H212" s="6">
        <v>4.3591032624244699</v>
      </c>
      <c r="I212" s="6">
        <v>7.2776515781879398</v>
      </c>
      <c r="J212" s="6">
        <v>2.9185483381152202</v>
      </c>
      <c r="K212" s="6">
        <v>2.7643665729556201E-2</v>
      </c>
      <c r="L212" s="5">
        <v>40.854626178741498</v>
      </c>
      <c r="M212" s="1">
        <v>20250630</v>
      </c>
      <c r="N212" s="1">
        <v>24040831</v>
      </c>
      <c r="O212" s="1">
        <v>24040831010008</v>
      </c>
      <c r="P212" s="5">
        <v>28.6</v>
      </c>
      <c r="Q212" s="5">
        <v>2.2000000000000002</v>
      </c>
      <c r="R212">
        <f>VLOOKUP(O212,'[1]savi dem TOT'!$A:$D,3,0)</f>
        <v>0.12379485414321099</v>
      </c>
      <c r="S212">
        <f>VLOOKUP(O212,'[1]savi dem TOT'!$A:$D,4,0)</f>
        <v>41.426929392446603</v>
      </c>
    </row>
    <row r="213" spans="1:19" x14ac:dyDescent="0.3">
      <c r="A213">
        <v>8089</v>
      </c>
      <c r="B213">
        <v>944575.91562306299</v>
      </c>
      <c r="C213">
        <v>1688099.9090913399</v>
      </c>
      <c r="D213">
        <v>944675.91562306299</v>
      </c>
      <c r="E213">
        <v>1687999.9090913399</v>
      </c>
      <c r="F213">
        <v>80</v>
      </c>
      <c r="G213">
        <v>52</v>
      </c>
      <c r="H213" s="6">
        <v>4.3837171196937597</v>
      </c>
      <c r="I213" s="6">
        <v>6.3173359235127799</v>
      </c>
      <c r="J213" s="6">
        <v>1.93361870447795</v>
      </c>
      <c r="K213" s="6">
        <v>-1.0081546691556799E-3</v>
      </c>
      <c r="L213" s="5">
        <v>39.894309043884299</v>
      </c>
      <c r="M213" s="1">
        <v>20250630</v>
      </c>
      <c r="N213" s="1">
        <v>24040570</v>
      </c>
      <c r="O213" s="1">
        <v>24040570010502</v>
      </c>
      <c r="P213" s="5">
        <v>8.1999999999999993</v>
      </c>
      <c r="Q213" s="5">
        <v>0</v>
      </c>
      <c r="R213">
        <f>VLOOKUP(O213,'[1]savi dem TOT'!$A:$D,3,0)</f>
        <v>9.4558470452674903E-2</v>
      </c>
      <c r="S213">
        <f>VLOOKUP(O213,'[1]savi dem TOT'!$A:$D,4,0)</f>
        <v>59.96</v>
      </c>
    </row>
    <row r="214" spans="1:19" x14ac:dyDescent="0.3">
      <c r="A214">
        <v>4826</v>
      </c>
      <c r="B214">
        <v>942475.91562306299</v>
      </c>
      <c r="C214">
        <v>1690999.9090913399</v>
      </c>
      <c r="D214">
        <v>942575.91562306299</v>
      </c>
      <c r="E214">
        <v>1690899.9090913399</v>
      </c>
      <c r="F214">
        <v>51</v>
      </c>
      <c r="G214">
        <v>31</v>
      </c>
      <c r="H214" s="6">
        <v>4.3894999424616499</v>
      </c>
      <c r="I214" s="6">
        <v>5.2423114379247</v>
      </c>
      <c r="J214" s="6">
        <v>0.85281148552894603</v>
      </c>
      <c r="K214" s="6">
        <v>-9.6027997011939696E-3</v>
      </c>
      <c r="L214" s="5">
        <v>38.819285074869804</v>
      </c>
      <c r="M214" s="1">
        <v>20250630</v>
      </c>
      <c r="N214" s="1">
        <v>24040820</v>
      </c>
      <c r="O214" s="1">
        <v>24040820040102</v>
      </c>
      <c r="P214" s="5">
        <v>4.3</v>
      </c>
      <c r="Q214" s="5">
        <v>0</v>
      </c>
      <c r="R214">
        <f>VLOOKUP(O214,'[1]savi dem TOT'!$A:$D,3,0)</f>
        <v>0.27950824828937398</v>
      </c>
      <c r="S214">
        <f>VLOOKUP(O214,'[1]savi dem TOT'!$A:$D,4,0)</f>
        <v>47.424050632911403</v>
      </c>
    </row>
    <row r="215" spans="1:19" x14ac:dyDescent="0.3">
      <c r="A215">
        <v>4828</v>
      </c>
      <c r="B215">
        <v>942475.91562306299</v>
      </c>
      <c r="C215">
        <v>1690799.9090913399</v>
      </c>
      <c r="D215">
        <v>942575.91562306299</v>
      </c>
      <c r="E215">
        <v>1690699.9090913399</v>
      </c>
      <c r="F215">
        <v>53</v>
      </c>
      <c r="G215">
        <v>31</v>
      </c>
      <c r="H215" s="6">
        <v>4.3901250163714103</v>
      </c>
      <c r="I215" s="6">
        <v>3.4202180504798898</v>
      </c>
      <c r="J215" s="6">
        <v>-0.96990697582562801</v>
      </c>
      <c r="K215" s="6">
        <v>-2.2213734686374699E-2</v>
      </c>
      <c r="L215" s="5">
        <v>36.997191747029603</v>
      </c>
      <c r="M215" s="1">
        <v>20250630</v>
      </c>
      <c r="N215" s="1">
        <v>24040820</v>
      </c>
      <c r="O215" s="1">
        <v>24040820040303</v>
      </c>
      <c r="P215" s="5">
        <v>8</v>
      </c>
      <c r="Q215" s="5">
        <v>0</v>
      </c>
      <c r="R215">
        <f>VLOOKUP(O215,'[1]savi dem TOT'!$A:$D,3,0)</f>
        <v>0.30916757414283302</v>
      </c>
      <c r="S215">
        <f>VLOOKUP(O215,'[1]savi dem TOT'!$A:$D,4,0)</f>
        <v>32.25</v>
      </c>
    </row>
    <row r="216" spans="1:19" x14ac:dyDescent="0.3">
      <c r="A216">
        <v>3598</v>
      </c>
      <c r="B216">
        <v>941675.91562306299</v>
      </c>
      <c r="C216">
        <v>1690599.9090913399</v>
      </c>
      <c r="D216">
        <v>941775.91562306299</v>
      </c>
      <c r="E216">
        <v>1690499.9090913399</v>
      </c>
      <c r="F216">
        <v>55</v>
      </c>
      <c r="G216">
        <v>23</v>
      </c>
      <c r="H216" s="6">
        <v>4.3912524382273403</v>
      </c>
      <c r="I216" s="6">
        <v>4.4004947344462098</v>
      </c>
      <c r="J216" s="6">
        <v>9.2424154281616194E-3</v>
      </c>
      <c r="K216" s="6">
        <v>1.67769286781549E-3</v>
      </c>
      <c r="L216" s="5">
        <v>37.977469126383497</v>
      </c>
      <c r="M216" s="1">
        <v>20250630</v>
      </c>
      <c r="N216" s="1">
        <v>24040820</v>
      </c>
      <c r="O216" s="1">
        <v>24040820060101</v>
      </c>
      <c r="P216" s="5">
        <v>18.5</v>
      </c>
      <c r="Q216" s="5">
        <v>0</v>
      </c>
      <c r="R216">
        <f>VLOOKUP(O216,'[1]savi dem TOT'!$A:$D,3,0)</f>
        <v>0.23827188102465199</v>
      </c>
      <c r="S216">
        <f>VLOOKUP(O216,'[1]savi dem TOT'!$A:$D,4,0)</f>
        <v>20.5324675324675</v>
      </c>
    </row>
    <row r="217" spans="1:19" x14ac:dyDescent="0.3">
      <c r="A217">
        <v>8679</v>
      </c>
      <c r="B217">
        <v>944975.91562306299</v>
      </c>
      <c r="C217">
        <v>1690699.9090913399</v>
      </c>
      <c r="D217">
        <v>945075.91562306299</v>
      </c>
      <c r="E217">
        <v>1690599.9090913399</v>
      </c>
      <c r="F217">
        <v>54</v>
      </c>
      <c r="G217">
        <v>56</v>
      </c>
      <c r="H217" s="6">
        <v>4.4131280779838598</v>
      </c>
      <c r="I217" s="6">
        <v>5.7780719995498702</v>
      </c>
      <c r="J217" s="6">
        <v>1.3649439737200699</v>
      </c>
      <c r="K217" s="6">
        <v>5.2849461790174202E-3</v>
      </c>
      <c r="L217" s="5">
        <v>39.355046033859303</v>
      </c>
      <c r="M217" s="1">
        <v>20250630</v>
      </c>
      <c r="N217" s="1">
        <v>24040780</v>
      </c>
      <c r="O217" s="1">
        <v>24040780010402</v>
      </c>
      <c r="P217" s="5">
        <v>30.2</v>
      </c>
      <c r="Q217" s="5">
        <v>0.4</v>
      </c>
      <c r="R217">
        <f>VLOOKUP(O217,'[1]savi dem TOT'!$A:$D,3,0)</f>
        <v>0.17130387080868201</v>
      </c>
      <c r="S217">
        <f>VLOOKUP(O217,'[1]savi dem TOT'!$A:$D,4,0)</f>
        <v>66.739999999999995</v>
      </c>
    </row>
    <row r="218" spans="1:19" x14ac:dyDescent="0.3">
      <c r="A218">
        <v>11032</v>
      </c>
      <c r="B218">
        <v>946475.91562306299</v>
      </c>
      <c r="C218">
        <v>1686399.9090913399</v>
      </c>
      <c r="D218">
        <v>946575.91562306299</v>
      </c>
      <c r="E218">
        <v>1686299.9090913399</v>
      </c>
      <c r="F218">
        <v>97</v>
      </c>
      <c r="G218">
        <v>71</v>
      </c>
      <c r="H218" s="6">
        <v>4.4137294093767796</v>
      </c>
      <c r="I218" s="6">
        <v>5.6585599581400601</v>
      </c>
      <c r="J218" s="6">
        <v>1.2448305388291701</v>
      </c>
      <c r="K218" s="6">
        <v>-3.4552747849375003E-2</v>
      </c>
      <c r="L218" s="5">
        <v>39.235533714294398</v>
      </c>
      <c r="M218" s="1">
        <v>20250630</v>
      </c>
      <c r="N218" s="1">
        <v>24040831</v>
      </c>
      <c r="O218" s="1">
        <v>24040831010804</v>
      </c>
      <c r="P218" s="5">
        <v>5.8</v>
      </c>
      <c r="Q218" s="5">
        <v>0</v>
      </c>
      <c r="R218">
        <f>VLOOKUP(O218,'[1]savi dem TOT'!$A:$D,3,0)</f>
        <v>0.12842457591466599</v>
      </c>
      <c r="S218">
        <f>VLOOKUP(O218,'[1]savi dem TOT'!$A:$D,4,0)</f>
        <v>39.818181818181799</v>
      </c>
    </row>
    <row r="219" spans="1:19" x14ac:dyDescent="0.3">
      <c r="A219">
        <v>5477</v>
      </c>
      <c r="B219">
        <v>942875.91562306299</v>
      </c>
      <c r="C219">
        <v>1687499.9090913399</v>
      </c>
      <c r="D219">
        <v>942975.91562306299</v>
      </c>
      <c r="E219">
        <v>1687399.9090913399</v>
      </c>
      <c r="F219">
        <v>86</v>
      </c>
      <c r="G219">
        <v>35</v>
      </c>
      <c r="H219" s="6">
        <v>4.4152363936106402</v>
      </c>
      <c r="I219" s="6">
        <v>5.20981319745382</v>
      </c>
      <c r="J219" s="6">
        <v>0.79457694292068504</v>
      </c>
      <c r="K219" s="6">
        <v>1.9488341175019699E-2</v>
      </c>
      <c r="L219" s="5">
        <v>38.786787033081097</v>
      </c>
      <c r="M219" s="1">
        <v>20250630</v>
      </c>
      <c r="N219" s="1">
        <v>24040580</v>
      </c>
      <c r="O219" s="1">
        <v>24040580010801</v>
      </c>
      <c r="P219" s="5">
        <v>20.2</v>
      </c>
      <c r="Q219" s="5">
        <v>0</v>
      </c>
      <c r="R219">
        <f>VLOOKUP(O219,'[1]savi dem TOT'!$A:$D,3,0)</f>
        <v>0.186134576257769</v>
      </c>
      <c r="S219">
        <f>VLOOKUP(O219,'[1]savi dem TOT'!$A:$D,4,0)</f>
        <v>44.757894736842097</v>
      </c>
    </row>
    <row r="220" spans="1:19" x14ac:dyDescent="0.3">
      <c r="A220">
        <v>11340</v>
      </c>
      <c r="B220">
        <v>946675.91562306299</v>
      </c>
      <c r="C220">
        <v>1686399.9090913399</v>
      </c>
      <c r="D220">
        <v>946775.91562306299</v>
      </c>
      <c r="E220">
        <v>1686299.9090913399</v>
      </c>
      <c r="F220">
        <v>97</v>
      </c>
      <c r="G220">
        <v>73</v>
      </c>
      <c r="H220" s="6">
        <v>4.4167146086692801</v>
      </c>
      <c r="I220" s="6">
        <v>6.9979965289433803</v>
      </c>
      <c r="J220" s="6">
        <v>2.5812819798787401</v>
      </c>
      <c r="K220" s="6">
        <v>-1.3205163258438299E-2</v>
      </c>
      <c r="L220" s="5">
        <v>40.5749702453613</v>
      </c>
      <c r="M220" s="1">
        <v>20250630</v>
      </c>
      <c r="N220" s="1">
        <v>24040831</v>
      </c>
      <c r="O220" s="1">
        <v>24040831010806</v>
      </c>
      <c r="P220" s="5">
        <v>7.8</v>
      </c>
      <c r="Q220" s="5">
        <v>0</v>
      </c>
      <c r="R220">
        <f>VLOOKUP(O220,'[1]savi dem TOT'!$A:$D,3,0)</f>
        <v>0.19892383068323899</v>
      </c>
      <c r="S220">
        <f>VLOOKUP(O220,'[1]savi dem TOT'!$A:$D,4,0)</f>
        <v>39</v>
      </c>
    </row>
    <row r="221" spans="1:19" x14ac:dyDescent="0.3">
      <c r="A221">
        <v>4248</v>
      </c>
      <c r="B221">
        <v>942075.91562306299</v>
      </c>
      <c r="C221">
        <v>1687199.9090913399</v>
      </c>
      <c r="D221">
        <v>942175.91562306299</v>
      </c>
      <c r="E221">
        <v>1687099.9090913399</v>
      </c>
      <c r="F221">
        <v>89</v>
      </c>
      <c r="G221">
        <v>27</v>
      </c>
      <c r="H221" s="6">
        <v>4.4187395572662398</v>
      </c>
      <c r="I221" s="6">
        <v>4.8422725796699497</v>
      </c>
      <c r="J221" s="6">
        <v>0.42353300610557199</v>
      </c>
      <c r="K221" s="6">
        <v>9.4812662573531305E-3</v>
      </c>
      <c r="L221" s="5">
        <v>38.419246435165398</v>
      </c>
      <c r="M221" s="1">
        <v>20250630</v>
      </c>
      <c r="N221" s="1">
        <v>24040610</v>
      </c>
      <c r="O221" s="1">
        <v>24040610020206</v>
      </c>
      <c r="P221" s="5">
        <v>17.899999999999999</v>
      </c>
      <c r="Q221" s="5">
        <v>0.6</v>
      </c>
      <c r="R221">
        <f>VLOOKUP(O221,'[1]savi dem TOT'!$A:$D,3,0)</f>
        <v>0.20295347067674399</v>
      </c>
      <c r="S221">
        <f>VLOOKUP(O221,'[1]savi dem TOT'!$A:$D,4,0)</f>
        <v>46</v>
      </c>
    </row>
    <row r="222" spans="1:19" x14ac:dyDescent="0.3">
      <c r="A222">
        <v>5632</v>
      </c>
      <c r="B222">
        <v>942975.91562306299</v>
      </c>
      <c r="C222">
        <v>1687399.9090913399</v>
      </c>
      <c r="D222">
        <v>943075.91562306299</v>
      </c>
      <c r="E222">
        <v>1687299.9090913399</v>
      </c>
      <c r="F222">
        <v>87</v>
      </c>
      <c r="G222">
        <v>36</v>
      </c>
      <c r="H222" s="6">
        <v>4.4297105669975299</v>
      </c>
      <c r="I222" s="6">
        <v>6.5447944402694702</v>
      </c>
      <c r="J222" s="6">
        <v>2.1150838658213602</v>
      </c>
      <c r="K222" s="6">
        <v>1.10468359052902E-2</v>
      </c>
      <c r="L222" s="5">
        <v>40.1217682361603</v>
      </c>
      <c r="M222" s="1">
        <v>20250630</v>
      </c>
      <c r="N222" s="1">
        <v>24040580</v>
      </c>
      <c r="O222" s="1">
        <v>24040580010001</v>
      </c>
      <c r="P222" s="5">
        <v>15.6</v>
      </c>
      <c r="Q222" s="5">
        <v>1.9</v>
      </c>
      <c r="R222">
        <f>VLOOKUP(O222,'[1]savi dem TOT'!$A:$D,3,0)</f>
        <v>0.12397965626356799</v>
      </c>
      <c r="S222">
        <f>VLOOKUP(O222,'[1]savi dem TOT'!$A:$D,4,0)</f>
        <v>37.3851132686084</v>
      </c>
    </row>
    <row r="223" spans="1:19" x14ac:dyDescent="0.3">
      <c r="A223">
        <v>14264</v>
      </c>
      <c r="B223">
        <v>948575.91562306299</v>
      </c>
      <c r="C223">
        <v>1686599.9090913399</v>
      </c>
      <c r="D223">
        <v>948675.91562306299</v>
      </c>
      <c r="E223">
        <v>1686499.9090913399</v>
      </c>
      <c r="F223">
        <v>95</v>
      </c>
      <c r="G223">
        <v>92</v>
      </c>
      <c r="H223" s="6">
        <v>4.4313746293385803</v>
      </c>
      <c r="I223" s="6">
        <v>6.8417062362035104</v>
      </c>
      <c r="J223" s="6">
        <v>2.4103314578533199</v>
      </c>
      <c r="K223" s="6">
        <v>1.4807325923660099E-2</v>
      </c>
      <c r="L223" s="5">
        <v>40.418679873148598</v>
      </c>
      <c r="M223" s="1">
        <v>20250630</v>
      </c>
      <c r="N223" s="1">
        <v>24040680</v>
      </c>
      <c r="O223" s="1">
        <v>24040680020401</v>
      </c>
      <c r="P223" s="5">
        <v>23.7</v>
      </c>
      <c r="Q223" s="5">
        <v>0.4</v>
      </c>
      <c r="R223">
        <f>VLOOKUP(O223,'[1]savi dem TOT'!$A:$D,3,0)</f>
        <v>0.202569071715857</v>
      </c>
      <c r="S223">
        <f>VLOOKUP(O223,'[1]savi dem TOT'!$A:$D,4,0)</f>
        <v>78.801980198019805</v>
      </c>
    </row>
    <row r="224" spans="1:19" x14ac:dyDescent="0.3">
      <c r="A224">
        <v>8678</v>
      </c>
      <c r="B224">
        <v>944975.91562306299</v>
      </c>
      <c r="C224">
        <v>1690799.9090913399</v>
      </c>
      <c r="D224">
        <v>945075.91562306299</v>
      </c>
      <c r="E224">
        <v>1690699.9090913399</v>
      </c>
      <c r="F224">
        <v>53</v>
      </c>
      <c r="G224">
        <v>56</v>
      </c>
      <c r="H224" s="6">
        <v>4.4408172369003296</v>
      </c>
      <c r="I224" s="6">
        <v>4.9161031246185303</v>
      </c>
      <c r="J224" s="6">
        <v>0.47528588771820102</v>
      </c>
      <c r="K224" s="6">
        <v>2.26950583358606E-2</v>
      </c>
      <c r="L224" s="5">
        <v>38.493076642354303</v>
      </c>
      <c r="M224" s="1">
        <v>20250630</v>
      </c>
      <c r="N224" s="1">
        <v>24040780</v>
      </c>
      <c r="O224" s="1">
        <v>24040780010502</v>
      </c>
      <c r="P224" s="5">
        <v>9.5</v>
      </c>
      <c r="Q224" s="5">
        <v>0.5</v>
      </c>
      <c r="R224">
        <f>VLOOKUP(O224,'[1]savi dem TOT'!$A:$D,3,0)</f>
        <v>0.23341141832473999</v>
      </c>
      <c r="S224">
        <f>VLOOKUP(O224,'[1]savi dem TOT'!$A:$D,4,0)</f>
        <v>72.844827586206904</v>
      </c>
    </row>
    <row r="225" spans="1:19" x14ac:dyDescent="0.3">
      <c r="A225">
        <v>9467</v>
      </c>
      <c r="B225">
        <v>945475.91562306299</v>
      </c>
      <c r="C225">
        <v>1688899.9090913399</v>
      </c>
      <c r="D225">
        <v>945575.91562306299</v>
      </c>
      <c r="E225">
        <v>1688799.9090913399</v>
      </c>
      <c r="F225">
        <v>72</v>
      </c>
      <c r="G225">
        <v>61</v>
      </c>
      <c r="H225" s="6">
        <v>4.4539296309153196</v>
      </c>
      <c r="I225" s="6">
        <v>7.0312937736511198</v>
      </c>
      <c r="J225" s="6">
        <v>2.5773641109466601</v>
      </c>
      <c r="K225" s="6">
        <v>-2.8200703673064698E-4</v>
      </c>
      <c r="L225" s="5">
        <v>40.608267720540397</v>
      </c>
      <c r="M225" s="1">
        <v>20250630</v>
      </c>
      <c r="N225" s="1">
        <v>24040730</v>
      </c>
      <c r="O225" s="1">
        <v>24040730010003</v>
      </c>
      <c r="P225" s="5">
        <v>13.7</v>
      </c>
      <c r="Q225" s="5">
        <v>0.4</v>
      </c>
      <c r="R225">
        <f>VLOOKUP(O225,'[1]savi dem TOT'!$A:$D,3,0)</f>
        <v>0.153526676115121</v>
      </c>
      <c r="S225">
        <f>VLOOKUP(O225,'[1]savi dem TOT'!$A:$D,4,0)</f>
        <v>44.494545454545502</v>
      </c>
    </row>
    <row r="226" spans="1:19" x14ac:dyDescent="0.3">
      <c r="A226">
        <v>3938</v>
      </c>
      <c r="B226">
        <v>941875.91562306299</v>
      </c>
      <c r="C226">
        <v>1687399.9090913399</v>
      </c>
      <c r="D226">
        <v>941975.91562306299</v>
      </c>
      <c r="E226">
        <v>1687299.9090913399</v>
      </c>
      <c r="F226">
        <v>87</v>
      </c>
      <c r="G226">
        <v>25</v>
      </c>
      <c r="H226" s="6">
        <v>4.4575387636820496</v>
      </c>
      <c r="I226" s="6">
        <v>3.2959486246109</v>
      </c>
      <c r="J226" s="6">
        <v>-1.1615902061263701</v>
      </c>
      <c r="K226" s="6">
        <v>1.5916205321749099E-2</v>
      </c>
      <c r="L226" s="5">
        <v>36.872922261555999</v>
      </c>
      <c r="M226" s="1">
        <v>20250630</v>
      </c>
      <c r="N226" s="1">
        <v>24040610</v>
      </c>
      <c r="O226" s="1">
        <v>24040610021301</v>
      </c>
      <c r="P226" s="5">
        <v>7.2</v>
      </c>
      <c r="Q226" s="5">
        <v>0</v>
      </c>
      <c r="R226">
        <f>VLOOKUP(O226,'[1]savi dem TOT'!$A:$D,3,0)</f>
        <v>0.15964391663774499</v>
      </c>
      <c r="S226">
        <f>VLOOKUP(O226,'[1]savi dem TOT'!$A:$D,4,0)</f>
        <v>38.076023391812903</v>
      </c>
    </row>
    <row r="227" spans="1:19" x14ac:dyDescent="0.3">
      <c r="A227">
        <v>8706</v>
      </c>
      <c r="B227">
        <v>944975.91562306299</v>
      </c>
      <c r="C227">
        <v>1687999.9090913399</v>
      </c>
      <c r="D227">
        <v>945075.91562306299</v>
      </c>
      <c r="E227">
        <v>1687899.9090913399</v>
      </c>
      <c r="F227">
        <v>81</v>
      </c>
      <c r="G227">
        <v>56</v>
      </c>
      <c r="H227" s="6">
        <v>4.47471614678701</v>
      </c>
      <c r="I227" s="6">
        <v>6.6467713117599496</v>
      </c>
      <c r="J227" s="6">
        <v>2.17205518484116</v>
      </c>
      <c r="K227" s="6">
        <v>1.1950662980477001E-3</v>
      </c>
      <c r="L227" s="5">
        <v>40.223745028177902</v>
      </c>
      <c r="M227" s="1">
        <v>20250630</v>
      </c>
      <c r="N227" s="1">
        <v>24040570</v>
      </c>
      <c r="O227" s="1">
        <v>24040570010702</v>
      </c>
      <c r="P227" s="5">
        <v>14.9</v>
      </c>
      <c r="Q227" s="5">
        <v>0</v>
      </c>
      <c r="R227">
        <f>VLOOKUP(O227,'[1]savi dem TOT'!$A:$D,3,0)</f>
        <v>0.197365502349692</v>
      </c>
      <c r="S227">
        <f>VLOOKUP(O227,'[1]savi dem TOT'!$A:$D,4,0)</f>
        <v>47.355555555555597</v>
      </c>
    </row>
    <row r="228" spans="1:19" x14ac:dyDescent="0.3">
      <c r="A228">
        <v>9296</v>
      </c>
      <c r="B228">
        <v>945375.91562306299</v>
      </c>
      <c r="C228">
        <v>1690599.9090913399</v>
      </c>
      <c r="D228">
        <v>945475.91562306299</v>
      </c>
      <c r="E228">
        <v>1690499.9090913399</v>
      </c>
      <c r="F228">
        <v>55</v>
      </c>
      <c r="G228">
        <v>60</v>
      </c>
      <c r="H228" s="6">
        <v>4.4909386038780204</v>
      </c>
      <c r="I228" s="6">
        <v>4.8185137112935399</v>
      </c>
      <c r="J228" s="6">
        <v>0.32757516950368898</v>
      </c>
      <c r="K228" s="6">
        <v>3.0144082071880498E-3</v>
      </c>
      <c r="L228" s="5">
        <v>38.395486831665004</v>
      </c>
      <c r="M228" s="1">
        <v>20250630</v>
      </c>
      <c r="N228" s="1">
        <v>24040780</v>
      </c>
      <c r="O228" s="1">
        <v>24040780010901</v>
      </c>
      <c r="P228" s="5">
        <v>12.3</v>
      </c>
      <c r="Q228" s="5">
        <v>0.4</v>
      </c>
      <c r="R228">
        <f>VLOOKUP(O228,'[1]savi dem TOT'!$A:$D,3,0)</f>
        <v>0.24372870168114</v>
      </c>
      <c r="S228">
        <f>VLOOKUP(O228,'[1]savi dem TOT'!$A:$D,4,0)</f>
        <v>64.319148936170194</v>
      </c>
    </row>
    <row r="229" spans="1:19" x14ac:dyDescent="0.3">
      <c r="A229">
        <v>4857</v>
      </c>
      <c r="B229">
        <v>942475.91562306299</v>
      </c>
      <c r="C229">
        <v>1687899.9090913399</v>
      </c>
      <c r="D229">
        <v>942575.91562306299</v>
      </c>
      <c r="E229">
        <v>1687799.9090913399</v>
      </c>
      <c r="F229">
        <v>82</v>
      </c>
      <c r="G229">
        <v>31</v>
      </c>
      <c r="H229" s="6">
        <v>4.4928307873862101</v>
      </c>
      <c r="I229" s="6">
        <v>2.6003519637244099</v>
      </c>
      <c r="J229" s="6">
        <v>-1.8924789088113001</v>
      </c>
      <c r="K229" s="6">
        <v>-1.5283611203943E-2</v>
      </c>
      <c r="L229" s="5">
        <v>36.177325657435802</v>
      </c>
      <c r="M229" s="1">
        <v>20250630</v>
      </c>
      <c r="N229" s="1">
        <v>24040600</v>
      </c>
      <c r="O229" s="1">
        <v>24040600020601</v>
      </c>
      <c r="P229" s="5">
        <v>11</v>
      </c>
      <c r="Q229" s="5">
        <v>0</v>
      </c>
      <c r="R229">
        <f>VLOOKUP(O229,'[1]savi dem TOT'!$A:$D,3,0)</f>
        <v>0.33003204236755801</v>
      </c>
      <c r="S229">
        <f>VLOOKUP(O229,'[1]savi dem TOT'!$A:$D,4,0)</f>
        <v>59.309210526315802</v>
      </c>
    </row>
    <row r="230" spans="1:19" x14ac:dyDescent="0.3">
      <c r="A230">
        <v>11482</v>
      </c>
      <c r="B230">
        <v>946775.91562306299</v>
      </c>
      <c r="C230">
        <v>1687599.9090913399</v>
      </c>
      <c r="D230">
        <v>946875.91562306299</v>
      </c>
      <c r="E230">
        <v>1687499.9090913399</v>
      </c>
      <c r="F230">
        <v>85</v>
      </c>
      <c r="G230">
        <v>74</v>
      </c>
      <c r="H230" s="6">
        <v>4.49814162651698</v>
      </c>
      <c r="I230" s="6">
        <v>3.8380828499794002</v>
      </c>
      <c r="J230" s="6">
        <v>-0.66005875325451302</v>
      </c>
      <c r="K230" s="6">
        <v>2.6902134219805398E-3</v>
      </c>
      <c r="L230" s="5">
        <v>37.415056864420599</v>
      </c>
      <c r="M230" s="1">
        <v>20250630</v>
      </c>
      <c r="N230" s="1">
        <v>24040660</v>
      </c>
      <c r="O230" s="1">
        <v>24040660020303</v>
      </c>
      <c r="P230" s="5">
        <v>54.1</v>
      </c>
      <c r="Q230" s="5">
        <v>0.3</v>
      </c>
      <c r="R230">
        <f>VLOOKUP(O230,'[1]savi dem TOT'!$A:$D,3,0)</f>
        <v>0.25085651458612102</v>
      </c>
      <c r="S230">
        <f>VLOOKUP(O230,'[1]savi dem TOT'!$A:$D,4,0)</f>
        <v>57.193916349809903</v>
      </c>
    </row>
    <row r="231" spans="1:19" x14ac:dyDescent="0.3">
      <c r="A231">
        <v>7327</v>
      </c>
      <c r="B231">
        <v>944075.91562306299</v>
      </c>
      <c r="C231">
        <v>1687299.9090913399</v>
      </c>
      <c r="D231">
        <v>944175.91562306299</v>
      </c>
      <c r="E231">
        <v>1687199.9090913399</v>
      </c>
      <c r="F231">
        <v>88</v>
      </c>
      <c r="G231">
        <v>47</v>
      </c>
      <c r="H231" s="6">
        <v>4.4983157664537403</v>
      </c>
      <c r="I231" s="6">
        <v>6.77424684166908</v>
      </c>
      <c r="J231" s="6">
        <v>2.2759310305118601</v>
      </c>
      <c r="K231" s="6">
        <v>-2.07392266020179E-2</v>
      </c>
      <c r="L231" s="5">
        <v>40.351220369339003</v>
      </c>
      <c r="M231" s="1">
        <v>20250630</v>
      </c>
      <c r="N231" s="1">
        <v>24040590</v>
      </c>
      <c r="O231" s="1">
        <v>24040590010703</v>
      </c>
      <c r="P231" s="5">
        <v>29</v>
      </c>
      <c r="Q231" s="5">
        <v>0.6</v>
      </c>
      <c r="R231">
        <f>VLOOKUP(O231,'[1]savi dem TOT'!$A:$D,3,0)</f>
        <v>0.21179422008718801</v>
      </c>
      <c r="S231">
        <f>VLOOKUP(O231,'[1]savi dem TOT'!$A:$D,4,0)</f>
        <v>60.8549618320611</v>
      </c>
    </row>
    <row r="232" spans="1:19" x14ac:dyDescent="0.3">
      <c r="A232">
        <v>11803</v>
      </c>
      <c r="B232">
        <v>946975.91562306299</v>
      </c>
      <c r="C232">
        <v>1686299.9090913399</v>
      </c>
      <c r="D232">
        <v>947075.91562306299</v>
      </c>
      <c r="E232">
        <v>1686199.9090913399</v>
      </c>
      <c r="F232">
        <v>98</v>
      </c>
      <c r="G232">
        <v>76</v>
      </c>
      <c r="H232" s="6">
        <v>4.5094542950391796</v>
      </c>
      <c r="I232" s="6">
        <v>4.2657923400402096</v>
      </c>
      <c r="J232" s="6">
        <v>-0.243661919608712</v>
      </c>
      <c r="K232" s="6">
        <v>-7.9558836529031396E-2</v>
      </c>
      <c r="L232" s="5">
        <v>37.842765808105497</v>
      </c>
      <c r="M232" s="1">
        <v>20250630</v>
      </c>
      <c r="N232" s="1">
        <v>24040620</v>
      </c>
      <c r="O232" s="1">
        <v>24040620010301</v>
      </c>
      <c r="P232" s="5">
        <v>19.2</v>
      </c>
      <c r="Q232" s="5">
        <v>0</v>
      </c>
      <c r="R232">
        <f>VLOOKUP(O232,'[1]savi dem TOT'!$A:$D,3,0)</f>
        <v>0.253888573685219</v>
      </c>
      <c r="S232">
        <f>VLOOKUP(O232,'[1]savi dem TOT'!$A:$D,4,0)</f>
        <v>54.073394495412799</v>
      </c>
    </row>
    <row r="233" spans="1:19" x14ac:dyDescent="0.3">
      <c r="A233">
        <v>7795</v>
      </c>
      <c r="B233">
        <v>944375.91562306299</v>
      </c>
      <c r="C233">
        <v>1686699.9090913399</v>
      </c>
      <c r="D233">
        <v>944475.91562306299</v>
      </c>
      <c r="E233">
        <v>1686599.9090913399</v>
      </c>
      <c r="F233">
        <v>94</v>
      </c>
      <c r="G233">
        <v>50</v>
      </c>
      <c r="H233" s="6">
        <v>4.5268352031707799</v>
      </c>
      <c r="I233" s="6">
        <v>7.4292070567607897</v>
      </c>
      <c r="J233" s="6">
        <v>2.90237183868885</v>
      </c>
      <c r="K233" s="6">
        <v>3.6403619305929199E-3</v>
      </c>
      <c r="L233" s="5">
        <v>41.0061807632446</v>
      </c>
      <c r="M233" s="1">
        <v>20250630</v>
      </c>
      <c r="N233" s="1">
        <v>24040590</v>
      </c>
      <c r="O233" s="1">
        <v>24040590010502</v>
      </c>
      <c r="P233" s="5">
        <v>63.4</v>
      </c>
      <c r="Q233" s="5">
        <v>0.5</v>
      </c>
      <c r="R233">
        <f>VLOOKUP(O233,'[1]savi dem TOT'!$A:$D,3,0)</f>
        <v>0.18168018187358401</v>
      </c>
      <c r="S233">
        <f>VLOOKUP(O233,'[1]savi dem TOT'!$A:$D,4,0)</f>
        <v>45.540322580645203</v>
      </c>
    </row>
    <row r="234" spans="1:19" x14ac:dyDescent="0.3">
      <c r="A234">
        <v>6065</v>
      </c>
      <c r="B234">
        <v>943275.91562306299</v>
      </c>
      <c r="C234">
        <v>1690299.9090913399</v>
      </c>
      <c r="D234">
        <v>943375.91562306299</v>
      </c>
      <c r="E234">
        <v>1690199.9090913399</v>
      </c>
      <c r="F234">
        <v>58</v>
      </c>
      <c r="G234">
        <v>39</v>
      </c>
      <c r="H234" s="6">
        <v>4.5345149040222203</v>
      </c>
      <c r="I234" s="6">
        <v>6.7505903244018599</v>
      </c>
      <c r="J234" s="6">
        <v>2.2160752713680298</v>
      </c>
      <c r="K234" s="6">
        <v>2.32812346726218E-2</v>
      </c>
      <c r="L234" s="5">
        <v>40.327564239502003</v>
      </c>
      <c r="M234" s="1">
        <v>20250630</v>
      </c>
      <c r="N234" s="1">
        <v>24040800</v>
      </c>
      <c r="O234" s="1">
        <v>24040800010003</v>
      </c>
      <c r="P234" s="5">
        <v>21.6</v>
      </c>
      <c r="Q234" s="5">
        <v>0</v>
      </c>
      <c r="R234">
        <f>VLOOKUP(O234,'[1]savi dem TOT'!$A:$D,3,0)</f>
        <v>0.30765374400937101</v>
      </c>
      <c r="S234">
        <f>VLOOKUP(O234,'[1]savi dem TOT'!$A:$D,4,0)</f>
        <v>40.449791930522899</v>
      </c>
    </row>
    <row r="235" spans="1:19" x14ac:dyDescent="0.3">
      <c r="A235">
        <v>9310</v>
      </c>
      <c r="B235">
        <v>945375.91562306299</v>
      </c>
      <c r="C235">
        <v>1689199.9090913399</v>
      </c>
      <c r="D235">
        <v>945475.91562306299</v>
      </c>
      <c r="E235">
        <v>1689099.9090913399</v>
      </c>
      <c r="F235">
        <v>69</v>
      </c>
      <c r="G235">
        <v>60</v>
      </c>
      <c r="H235" s="6">
        <v>4.5392278830210397</v>
      </c>
      <c r="I235" s="6">
        <v>7.6467794974645003</v>
      </c>
      <c r="J235" s="6">
        <v>3.1075515349706002</v>
      </c>
      <c r="K235" s="6">
        <v>-7.0959779744346897E-4</v>
      </c>
      <c r="L235" s="5">
        <v>41.223752975463903</v>
      </c>
      <c r="M235" s="1">
        <v>20250630</v>
      </c>
      <c r="N235" s="1">
        <v>24040700</v>
      </c>
      <c r="O235" s="1">
        <v>24040700040101</v>
      </c>
      <c r="P235" s="5">
        <v>9</v>
      </c>
      <c r="Q235" s="5">
        <v>0</v>
      </c>
      <c r="R235">
        <f>VLOOKUP(O235,'[1]savi dem TOT'!$A:$D,3,0)</f>
        <v>0.17223596924646201</v>
      </c>
      <c r="S235">
        <f>VLOOKUP(O235,'[1]savi dem TOT'!$A:$D,4,0)</f>
        <v>42.609929078014197</v>
      </c>
    </row>
    <row r="236" spans="1:19" x14ac:dyDescent="0.3">
      <c r="A236">
        <v>8242</v>
      </c>
      <c r="B236">
        <v>944675.91562306299</v>
      </c>
      <c r="C236">
        <v>1688199.9090913399</v>
      </c>
      <c r="D236">
        <v>944775.91562306299</v>
      </c>
      <c r="E236">
        <v>1688099.9090913399</v>
      </c>
      <c r="F236">
        <v>79</v>
      </c>
      <c r="G236">
        <v>53</v>
      </c>
      <c r="H236" s="6">
        <v>4.5507939308881804</v>
      </c>
      <c r="I236" s="6">
        <v>7.5602667629718798</v>
      </c>
      <c r="J236" s="6">
        <v>3.0094729214906701</v>
      </c>
      <c r="K236" s="6">
        <v>1.8911148945335299E-2</v>
      </c>
      <c r="L236" s="5">
        <v>41.137240648269703</v>
      </c>
      <c r="M236" s="1">
        <v>20250630</v>
      </c>
      <c r="N236" s="1">
        <v>24040710</v>
      </c>
      <c r="O236" s="1">
        <v>24040710011901</v>
      </c>
      <c r="P236" s="5">
        <v>19.5</v>
      </c>
      <c r="Q236" s="5">
        <v>0.3</v>
      </c>
      <c r="R236">
        <f>VLOOKUP(O236,'[1]savi dem TOT'!$A:$D,3,0)</f>
        <v>0.22636759493441699</v>
      </c>
      <c r="S236">
        <f>VLOOKUP(O236,'[1]savi dem TOT'!$A:$D,4,0)</f>
        <v>57.164835164835203</v>
      </c>
    </row>
    <row r="237" spans="1:19" x14ac:dyDescent="0.3">
      <c r="A237">
        <v>5441</v>
      </c>
      <c r="B237">
        <v>942875.91562306299</v>
      </c>
      <c r="C237">
        <v>1691099.9090913399</v>
      </c>
      <c r="D237">
        <v>942975.91562306299</v>
      </c>
      <c r="E237">
        <v>1690999.9090913399</v>
      </c>
      <c r="F237">
        <v>50</v>
      </c>
      <c r="G237">
        <v>35</v>
      </c>
      <c r="H237" s="6">
        <v>4.5575810074806196</v>
      </c>
      <c r="I237" s="6">
        <v>7.0105326771736101</v>
      </c>
      <c r="J237" s="6">
        <v>2.4529516398906699</v>
      </c>
      <c r="K237" s="6">
        <v>-2.5943287182599302E-3</v>
      </c>
      <c r="L237" s="5">
        <v>40.587506294250502</v>
      </c>
      <c r="M237" s="1">
        <v>20250630</v>
      </c>
      <c r="N237" s="1">
        <v>24040810</v>
      </c>
      <c r="O237" s="1">
        <v>24040810050501</v>
      </c>
      <c r="P237" s="5">
        <v>12.7</v>
      </c>
      <c r="Q237" s="5">
        <v>0.4</v>
      </c>
      <c r="R237">
        <f>VLOOKUP(O237,'[1]savi dem TOT'!$A:$D,3,0)</f>
        <v>0.15375145167009399</v>
      </c>
      <c r="S237">
        <f>VLOOKUP(O237,'[1]savi dem TOT'!$A:$D,4,0)</f>
        <v>45.373626373626401</v>
      </c>
    </row>
    <row r="238" spans="1:19" x14ac:dyDescent="0.3">
      <c r="A238">
        <v>7637</v>
      </c>
      <c r="B238">
        <v>944275.91562306299</v>
      </c>
      <c r="C238">
        <v>1687099.9090913399</v>
      </c>
      <c r="D238">
        <v>944375.91562306299</v>
      </c>
      <c r="E238">
        <v>1686999.9090913399</v>
      </c>
      <c r="F238">
        <v>90</v>
      </c>
      <c r="G238">
        <v>49</v>
      </c>
      <c r="H238" s="6">
        <v>4.5637150208155299</v>
      </c>
      <c r="I238" s="6">
        <v>6.8144630988438903</v>
      </c>
      <c r="J238" s="6">
        <v>2.2507481575012198</v>
      </c>
      <c r="K238" s="6">
        <v>9.2119517115255203E-3</v>
      </c>
      <c r="L238" s="5">
        <v>40.391436894734703</v>
      </c>
      <c r="M238" s="1">
        <v>20250630</v>
      </c>
      <c r="N238" s="1">
        <v>24040570</v>
      </c>
      <c r="O238" s="1">
        <v>24040570020101</v>
      </c>
      <c r="P238" s="5">
        <v>52.4</v>
      </c>
      <c r="Q238" s="5">
        <v>0.4</v>
      </c>
      <c r="R238">
        <f>VLOOKUP(O238,'[1]savi dem TOT'!$A:$D,3,0)</f>
        <v>0.228725392361948</v>
      </c>
      <c r="S238">
        <f>VLOOKUP(O238,'[1]savi dem TOT'!$A:$D,4,0)</f>
        <v>60.796511627907002</v>
      </c>
    </row>
    <row r="239" spans="1:19" x14ac:dyDescent="0.3">
      <c r="A239">
        <v>11324</v>
      </c>
      <c r="B239">
        <v>946675.91562306299</v>
      </c>
      <c r="C239">
        <v>1687999.9090913399</v>
      </c>
      <c r="D239">
        <v>946775.91562306299</v>
      </c>
      <c r="E239">
        <v>1687899.9090913399</v>
      </c>
      <c r="F239">
        <v>81</v>
      </c>
      <c r="G239">
        <v>73</v>
      </c>
      <c r="H239" s="6">
        <v>4.5688966810703304</v>
      </c>
      <c r="I239" s="6">
        <v>5.70022304356098</v>
      </c>
      <c r="J239" s="6">
        <v>1.13132631964982</v>
      </c>
      <c r="K239" s="6">
        <v>1.4024961274117199E-4</v>
      </c>
      <c r="L239" s="5">
        <v>39.277196645736701</v>
      </c>
      <c r="M239" s="1">
        <v>20250630</v>
      </c>
      <c r="N239" s="1">
        <v>24040720</v>
      </c>
      <c r="O239" s="1">
        <v>24040720010004</v>
      </c>
      <c r="P239" s="5">
        <v>32.5</v>
      </c>
      <c r="Q239" s="5">
        <v>1.3</v>
      </c>
      <c r="R239">
        <f>VLOOKUP(O239,'[1]savi dem TOT'!$A:$D,3,0)</f>
        <v>0.16300515519402001</v>
      </c>
      <c r="S239">
        <f>VLOOKUP(O239,'[1]savi dem TOT'!$A:$D,4,0)</f>
        <v>57.456808199121497</v>
      </c>
    </row>
    <row r="240" spans="1:19" x14ac:dyDescent="0.3">
      <c r="A240">
        <v>9291</v>
      </c>
      <c r="B240">
        <v>945375.91562306299</v>
      </c>
      <c r="C240">
        <v>1691099.9090913399</v>
      </c>
      <c r="D240">
        <v>945475.91562306299</v>
      </c>
      <c r="E240">
        <v>1690999.9090913399</v>
      </c>
      <c r="F240">
        <v>50</v>
      </c>
      <c r="G240">
        <v>60</v>
      </c>
      <c r="H240" s="6">
        <v>4.5804739395777396</v>
      </c>
      <c r="I240" s="6">
        <v>5.4720167716344204</v>
      </c>
      <c r="J240" s="6">
        <v>0.891542861859004</v>
      </c>
      <c r="K240" s="6">
        <v>2.18123663216829E-3</v>
      </c>
      <c r="L240" s="5">
        <v>39.048990249633803</v>
      </c>
      <c r="M240" s="1">
        <v>20250630</v>
      </c>
      <c r="N240" s="1">
        <v>24040780</v>
      </c>
      <c r="O240" s="1">
        <v>24040780011902</v>
      </c>
      <c r="P240" s="5">
        <v>13.2</v>
      </c>
      <c r="Q240" s="5">
        <v>0.6</v>
      </c>
      <c r="R240">
        <f>VLOOKUP(O240,'[1]savi dem TOT'!$A:$D,3,0)</f>
        <v>0.27553750872272398</v>
      </c>
      <c r="S240">
        <f>VLOOKUP(O240,'[1]savi dem TOT'!$A:$D,4,0)</f>
        <v>68.133802816901394</v>
      </c>
    </row>
    <row r="241" spans="1:19" x14ac:dyDescent="0.3">
      <c r="A241">
        <v>11338</v>
      </c>
      <c r="B241">
        <v>946675.91562306299</v>
      </c>
      <c r="C241">
        <v>1686599.9090913399</v>
      </c>
      <c r="D241">
        <v>946775.91562306299</v>
      </c>
      <c r="E241">
        <v>1686499.9090913399</v>
      </c>
      <c r="F241">
        <v>95</v>
      </c>
      <c r="G241">
        <v>73</v>
      </c>
      <c r="H241" s="6">
        <v>4.5824806541204497</v>
      </c>
      <c r="I241" s="6">
        <v>6.3300110101699802</v>
      </c>
      <c r="J241" s="6">
        <v>1.7475304007530199</v>
      </c>
      <c r="K241" s="6">
        <v>-2.75618459854741E-2</v>
      </c>
      <c r="L241" s="5">
        <v>39.906984806060798</v>
      </c>
      <c r="M241" s="1">
        <v>20250630</v>
      </c>
      <c r="N241" s="1">
        <v>24040831</v>
      </c>
      <c r="O241" s="1">
        <v>24040831010015</v>
      </c>
      <c r="P241" s="5">
        <v>19.8</v>
      </c>
      <c r="Q241" s="5">
        <v>2.9</v>
      </c>
      <c r="R241">
        <f>VLOOKUP(O241,'[1]savi dem TOT'!$A:$D,3,0)</f>
        <v>0.122005903627196</v>
      </c>
      <c r="S241">
        <f>VLOOKUP(O241,'[1]savi dem TOT'!$A:$D,4,0)</f>
        <v>39.130872483221502</v>
      </c>
    </row>
    <row r="242" spans="1:19" x14ac:dyDescent="0.3">
      <c r="A242">
        <v>11017</v>
      </c>
      <c r="B242">
        <v>946475.91562306299</v>
      </c>
      <c r="C242">
        <v>1687899.9090913399</v>
      </c>
      <c r="D242">
        <v>946575.91562306299</v>
      </c>
      <c r="E242">
        <v>1687799.9090913399</v>
      </c>
      <c r="F242">
        <v>82</v>
      </c>
      <c r="G242">
        <v>71</v>
      </c>
      <c r="H242" s="6">
        <v>4.6070869207382197</v>
      </c>
      <c r="I242" s="6">
        <v>4.4983252207438102</v>
      </c>
      <c r="J242" s="6">
        <v>-0.108761716602991</v>
      </c>
      <c r="K242" s="6">
        <v>-9.7403051021198398E-3</v>
      </c>
      <c r="L242" s="5">
        <v>38.0752983093262</v>
      </c>
      <c r="M242" s="1">
        <v>20250630</v>
      </c>
      <c r="N242" s="1">
        <v>24040720</v>
      </c>
      <c r="O242" s="1">
        <v>24040720011401</v>
      </c>
      <c r="P242" s="5">
        <v>55</v>
      </c>
      <c r="Q242" s="5">
        <v>0.5</v>
      </c>
      <c r="R242">
        <f>VLOOKUP(O242,'[1]savi dem TOT'!$A:$D,3,0)</f>
        <v>0.224222676781271</v>
      </c>
      <c r="S242">
        <f>VLOOKUP(O242,'[1]savi dem TOT'!$A:$D,4,0)</f>
        <v>52.009900990098998</v>
      </c>
    </row>
    <row r="243" spans="1:19" x14ac:dyDescent="0.3">
      <c r="A243">
        <v>13028</v>
      </c>
      <c r="B243">
        <v>947775.91562306299</v>
      </c>
      <c r="C243">
        <v>1686999.9090913399</v>
      </c>
      <c r="D243">
        <v>947875.91562306299</v>
      </c>
      <c r="E243">
        <v>1686899.9090913399</v>
      </c>
      <c r="F243">
        <v>91</v>
      </c>
      <c r="G243">
        <v>84</v>
      </c>
      <c r="H243" s="6">
        <v>4.6121856172879498</v>
      </c>
      <c r="I243" s="6">
        <v>4.7575952410697901</v>
      </c>
      <c r="J243" s="6">
        <v>0.14540967515980199</v>
      </c>
      <c r="K243" s="6">
        <v>-3.2980407510573698E-2</v>
      </c>
      <c r="L243" s="5">
        <v>38.334568977356</v>
      </c>
      <c r="M243" s="1">
        <v>20250630</v>
      </c>
      <c r="N243" s="1">
        <v>24040680</v>
      </c>
      <c r="O243" s="1">
        <v>24040680010002</v>
      </c>
      <c r="P243" s="5">
        <v>27.4</v>
      </c>
      <c r="Q243" s="5">
        <v>2.2999999999999998</v>
      </c>
      <c r="R243">
        <f>VLOOKUP(O243,'[1]savi dem TOT'!$A:$D,3,0)</f>
        <v>0.18889721072298099</v>
      </c>
      <c r="S243">
        <f>VLOOKUP(O243,'[1]savi dem TOT'!$A:$D,4,0)</f>
        <v>54.0253583241455</v>
      </c>
    </row>
    <row r="244" spans="1:19" x14ac:dyDescent="0.3">
      <c r="A244">
        <v>8392</v>
      </c>
      <c r="B244">
        <v>944775.91562306299</v>
      </c>
      <c r="C244">
        <v>1688599.9090913399</v>
      </c>
      <c r="D244">
        <v>944875.91562306299</v>
      </c>
      <c r="E244">
        <v>1688499.9090913399</v>
      </c>
      <c r="F244">
        <v>75</v>
      </c>
      <c r="G244">
        <v>54</v>
      </c>
      <c r="H244" s="6">
        <v>4.6443586150805203</v>
      </c>
      <c r="I244" s="6">
        <v>7.2490548690160104</v>
      </c>
      <c r="J244" s="6">
        <v>2.60469628373782</v>
      </c>
      <c r="K244" s="6">
        <v>4.5355582066501198E-4</v>
      </c>
      <c r="L244" s="5">
        <v>40.826028505961098</v>
      </c>
      <c r="M244" s="1">
        <v>20250630</v>
      </c>
      <c r="N244" s="1">
        <v>24040710</v>
      </c>
      <c r="O244" s="1">
        <v>24040710010401</v>
      </c>
      <c r="P244" s="5">
        <v>15.7</v>
      </c>
      <c r="Q244" s="5">
        <v>0.5</v>
      </c>
      <c r="R244">
        <f>VLOOKUP(O244,'[1]savi dem TOT'!$A:$D,3,0)</f>
        <v>0.16085007780822999</v>
      </c>
      <c r="S244">
        <f>VLOOKUP(O244,'[1]savi dem TOT'!$A:$D,4,0)</f>
        <v>50.581632653061199</v>
      </c>
    </row>
    <row r="245" spans="1:19" x14ac:dyDescent="0.3">
      <c r="A245">
        <v>5138</v>
      </c>
      <c r="B245">
        <v>942675.91562306299</v>
      </c>
      <c r="C245">
        <v>1690599.9090913399</v>
      </c>
      <c r="D245">
        <v>942775.91562306299</v>
      </c>
      <c r="E245">
        <v>1690499.9090913399</v>
      </c>
      <c r="F245">
        <v>55</v>
      </c>
      <c r="G245">
        <v>33</v>
      </c>
      <c r="H245" s="6">
        <v>4.64924306422472</v>
      </c>
      <c r="I245" s="6">
        <v>3.2662088125944102</v>
      </c>
      <c r="J245" s="6">
        <v>-1.38303427863866</v>
      </c>
      <c r="K245" s="6">
        <v>-3.32826441153884E-2</v>
      </c>
      <c r="L245" s="5">
        <v>36.843182086944601</v>
      </c>
      <c r="M245" s="1">
        <v>20250630</v>
      </c>
      <c r="N245" s="1">
        <v>24040800</v>
      </c>
      <c r="O245" s="1">
        <v>24040800020006</v>
      </c>
      <c r="P245" s="5">
        <v>23.5</v>
      </c>
      <c r="Q245" s="5">
        <v>3.1</v>
      </c>
      <c r="R245">
        <f>VLOOKUP(O245,'[1]savi dem TOT'!$A:$D,3,0)</f>
        <v>0.31924645983936301</v>
      </c>
      <c r="S245">
        <f>VLOOKUP(O245,'[1]savi dem TOT'!$A:$D,4,0)</f>
        <v>45.492337164751</v>
      </c>
    </row>
    <row r="246" spans="1:19" x14ac:dyDescent="0.3">
      <c r="A246">
        <v>5323</v>
      </c>
      <c r="B246">
        <v>942775.91562306299</v>
      </c>
      <c r="C246">
        <v>1687499.9090913399</v>
      </c>
      <c r="D246">
        <v>942875.91562306299</v>
      </c>
      <c r="E246">
        <v>1687399.9090913399</v>
      </c>
      <c r="F246">
        <v>86</v>
      </c>
      <c r="G246">
        <v>34</v>
      </c>
      <c r="H246" s="6">
        <v>4.6509932279586801</v>
      </c>
      <c r="I246" s="6">
        <v>5.8574957052866603</v>
      </c>
      <c r="J246" s="6">
        <v>1.2065024301409699</v>
      </c>
      <c r="K246" s="6">
        <v>2.30310678016394E-2</v>
      </c>
      <c r="L246" s="5">
        <v>39.434469540913902</v>
      </c>
      <c r="M246" s="1">
        <v>20250630</v>
      </c>
      <c r="N246" s="1">
        <v>24040600</v>
      </c>
      <c r="O246" s="1">
        <v>24040600020102</v>
      </c>
      <c r="P246" s="5">
        <v>54.8</v>
      </c>
      <c r="Q246" s="5">
        <v>0.6</v>
      </c>
      <c r="R246">
        <f>VLOOKUP(O246,'[1]savi dem TOT'!$A:$D,3,0)</f>
        <v>0.22269750410278799</v>
      </c>
      <c r="S246">
        <f>VLOOKUP(O246,'[1]savi dem TOT'!$A:$D,4,0)</f>
        <v>50.588235294117602</v>
      </c>
    </row>
    <row r="247" spans="1:19" x14ac:dyDescent="0.3">
      <c r="A247">
        <v>7930</v>
      </c>
      <c r="B247">
        <v>944475.91562306299</v>
      </c>
      <c r="C247">
        <v>1688599.9090913399</v>
      </c>
      <c r="D247">
        <v>944575.91562306299</v>
      </c>
      <c r="E247">
        <v>1688499.9090913399</v>
      </c>
      <c r="F247">
        <v>75</v>
      </c>
      <c r="G247">
        <v>51</v>
      </c>
      <c r="H247" s="6">
        <v>4.6529494524002102</v>
      </c>
      <c r="I247" s="6">
        <v>6.5410168170928999</v>
      </c>
      <c r="J247" s="6">
        <v>1.88806733489037</v>
      </c>
      <c r="K247" s="6">
        <v>3.89131732905904E-3</v>
      </c>
      <c r="L247" s="5">
        <v>40.1179904937744</v>
      </c>
      <c r="M247" s="1">
        <v>20250630</v>
      </c>
      <c r="N247" s="1">
        <v>24040710</v>
      </c>
      <c r="O247" s="1">
        <v>24040710010801</v>
      </c>
      <c r="P247" s="5">
        <v>12.1</v>
      </c>
      <c r="Q247" s="5">
        <v>0</v>
      </c>
      <c r="R247">
        <f>VLOOKUP(O247,'[1]savi dem TOT'!$A:$D,3,0)</f>
        <v>0.175485566810612</v>
      </c>
      <c r="S247">
        <f>VLOOKUP(O247,'[1]savi dem TOT'!$A:$D,4,0)</f>
        <v>56.7777777777778</v>
      </c>
    </row>
    <row r="248" spans="1:19" x14ac:dyDescent="0.3">
      <c r="A248">
        <v>11958</v>
      </c>
      <c r="B248">
        <v>947075.91562306299</v>
      </c>
      <c r="C248">
        <v>1686199.9090913399</v>
      </c>
      <c r="D248">
        <v>947175.91562306299</v>
      </c>
      <c r="E248">
        <v>1686099.9090913399</v>
      </c>
      <c r="F248">
        <v>99</v>
      </c>
      <c r="G248">
        <v>77</v>
      </c>
      <c r="H248" s="6">
        <v>4.6533007025718698</v>
      </c>
      <c r="I248" s="6">
        <v>4.8353523214658098</v>
      </c>
      <c r="J248" s="6">
        <v>0.182051610512038</v>
      </c>
      <c r="K248" s="6">
        <v>-7.2728329959015098E-2</v>
      </c>
      <c r="L248" s="5">
        <v>38.412326176961301</v>
      </c>
      <c r="M248" s="1">
        <v>20250630</v>
      </c>
      <c r="N248" s="1">
        <v>24040620</v>
      </c>
      <c r="O248" s="1">
        <v>24040620010308</v>
      </c>
      <c r="P248" s="5">
        <v>15.4</v>
      </c>
      <c r="Q248" s="5">
        <v>0</v>
      </c>
      <c r="R248">
        <f>VLOOKUP(O248,'[1]savi dem TOT'!$A:$D,3,0)</f>
        <v>0.23967168721107199</v>
      </c>
      <c r="S248">
        <f>VLOOKUP(O248,'[1]savi dem TOT'!$A:$D,4,0)</f>
        <v>51.434343434343397</v>
      </c>
    </row>
    <row r="249" spans="1:19" x14ac:dyDescent="0.3">
      <c r="A249">
        <v>4365</v>
      </c>
      <c r="B249">
        <v>942175.91562306299</v>
      </c>
      <c r="C249">
        <v>1690899.9090913399</v>
      </c>
      <c r="D249">
        <v>942275.91562306299</v>
      </c>
      <c r="E249">
        <v>1690799.9090913399</v>
      </c>
      <c r="F249">
        <v>52</v>
      </c>
      <c r="G249">
        <v>28</v>
      </c>
      <c r="H249" s="6">
        <v>4.6639865504370803</v>
      </c>
      <c r="I249" s="6">
        <v>6.56892188390096</v>
      </c>
      <c r="J249" s="6">
        <v>1.9049353433979901</v>
      </c>
      <c r="K249" s="6">
        <v>6.1344425711366904E-3</v>
      </c>
      <c r="L249" s="5">
        <v>40.145895640055301</v>
      </c>
      <c r="M249" s="1">
        <v>20250630</v>
      </c>
      <c r="N249" s="1">
        <v>24040820</v>
      </c>
      <c r="O249" s="1">
        <v>24040820020103</v>
      </c>
      <c r="P249" s="5">
        <v>16</v>
      </c>
      <c r="Q249" s="5">
        <v>0</v>
      </c>
      <c r="R249">
        <f>VLOOKUP(O249,'[1]savi dem TOT'!$A:$D,3,0)</f>
        <v>0.24488438397189999</v>
      </c>
      <c r="S249">
        <f>VLOOKUP(O249,'[1]savi dem TOT'!$A:$D,4,0)</f>
        <v>20.364130434782599</v>
      </c>
    </row>
    <row r="250" spans="1:19" x14ac:dyDescent="0.3">
      <c r="A250">
        <v>9297</v>
      </c>
      <c r="B250">
        <v>945375.91562306299</v>
      </c>
      <c r="C250">
        <v>1690499.9090913399</v>
      </c>
      <c r="D250">
        <v>945475.91562306299</v>
      </c>
      <c r="E250">
        <v>1690399.9090913399</v>
      </c>
      <c r="F250">
        <v>56</v>
      </c>
      <c r="G250">
        <v>60</v>
      </c>
      <c r="H250" s="6">
        <v>4.6677397092183401</v>
      </c>
      <c r="I250" s="6">
        <v>5.1027959585189802</v>
      </c>
      <c r="J250" s="6">
        <v>0.43505630021294001</v>
      </c>
      <c r="K250" s="6">
        <v>7.6569824401910101E-3</v>
      </c>
      <c r="L250" s="5">
        <v>38.679769515991197</v>
      </c>
      <c r="M250" s="1">
        <v>20250630</v>
      </c>
      <c r="N250" s="1">
        <v>24040780</v>
      </c>
      <c r="O250" s="1">
        <v>24040780010905</v>
      </c>
      <c r="P250" s="5">
        <v>10.199999999999999</v>
      </c>
      <c r="Q250" s="5">
        <v>0.5</v>
      </c>
      <c r="R250">
        <f>VLOOKUP(O250,'[1]savi dem TOT'!$A:$D,3,0)</f>
        <v>0.26822160638474002</v>
      </c>
      <c r="S250">
        <f>VLOOKUP(O250,'[1]savi dem TOT'!$A:$D,4,0)</f>
        <v>60.315476190476197</v>
      </c>
    </row>
    <row r="251" spans="1:19" x14ac:dyDescent="0.3">
      <c r="A251">
        <v>7794</v>
      </c>
      <c r="B251">
        <v>944375.91562306299</v>
      </c>
      <c r="C251">
        <v>1686799.9090913399</v>
      </c>
      <c r="D251">
        <v>944475.91562306299</v>
      </c>
      <c r="E251">
        <v>1686699.9090913399</v>
      </c>
      <c r="F251">
        <v>93</v>
      </c>
      <c r="G251">
        <v>50</v>
      </c>
      <c r="H251" s="6">
        <v>4.6744963328043596</v>
      </c>
      <c r="I251" s="6">
        <v>7.5898362000783299</v>
      </c>
      <c r="J251" s="6">
        <v>2.9153398871421801</v>
      </c>
      <c r="K251" s="6">
        <v>3.5595791802431101E-3</v>
      </c>
      <c r="L251" s="5">
        <v>41.166809399922698</v>
      </c>
      <c r="M251" s="1">
        <v>20250630</v>
      </c>
      <c r="N251" s="1">
        <v>24040590</v>
      </c>
      <c r="O251" s="1">
        <v>24040590010501</v>
      </c>
      <c r="P251" s="5">
        <v>29.7</v>
      </c>
      <c r="Q251" s="5">
        <v>0.4</v>
      </c>
      <c r="R251">
        <f>VLOOKUP(O251,'[1]savi dem TOT'!$A:$D,3,0)</f>
        <v>0.14912743136199699</v>
      </c>
      <c r="S251">
        <f>VLOOKUP(O251,'[1]savi dem TOT'!$A:$D,4,0)</f>
        <v>50.520270270270302</v>
      </c>
    </row>
    <row r="252" spans="1:19" x14ac:dyDescent="0.3">
      <c r="A252">
        <v>8874</v>
      </c>
      <c r="B252">
        <v>945075.91562306299</v>
      </c>
      <c r="C252">
        <v>1686599.9090913399</v>
      </c>
      <c r="D252">
        <v>945175.91562306299</v>
      </c>
      <c r="E252">
        <v>1686499.9090913399</v>
      </c>
      <c r="F252">
        <v>95</v>
      </c>
      <c r="G252">
        <v>57</v>
      </c>
      <c r="H252" s="6">
        <v>4.6858048041661604</v>
      </c>
      <c r="I252" s="6">
        <v>6.7516617774963397</v>
      </c>
      <c r="J252" s="6">
        <v>2.0658570230007198</v>
      </c>
      <c r="K252" s="6">
        <v>-1.9564734461406899E-2</v>
      </c>
      <c r="L252" s="5">
        <v>40.328635215759299</v>
      </c>
      <c r="M252" s="1">
        <v>20250630</v>
      </c>
      <c r="N252" s="1">
        <v>24040570</v>
      </c>
      <c r="O252" s="1">
        <v>24040570041101</v>
      </c>
      <c r="P252" s="5">
        <v>18.7</v>
      </c>
      <c r="Q252" s="5">
        <v>0</v>
      </c>
      <c r="R252">
        <f>VLOOKUP(O252,'[1]savi dem TOT'!$A:$D,3,0)</f>
        <v>0.269751799508331</v>
      </c>
      <c r="S252">
        <f>VLOOKUP(O252,'[1]savi dem TOT'!$A:$D,4,0)</f>
        <v>32.088082901554401</v>
      </c>
    </row>
    <row r="253" spans="1:19" x14ac:dyDescent="0.3">
      <c r="A253">
        <v>8399</v>
      </c>
      <c r="B253">
        <v>944775.91562306299</v>
      </c>
      <c r="C253">
        <v>1687899.9090913399</v>
      </c>
      <c r="D253">
        <v>944875.91562306299</v>
      </c>
      <c r="E253">
        <v>1687799.9090913399</v>
      </c>
      <c r="F253">
        <v>82</v>
      </c>
      <c r="G253">
        <v>54</v>
      </c>
      <c r="H253" s="6">
        <v>4.6868724226951599</v>
      </c>
      <c r="I253" s="6">
        <v>6.9377955496311197</v>
      </c>
      <c r="J253" s="6">
        <v>2.2509230822324802</v>
      </c>
      <c r="K253" s="6">
        <v>-1.9435281399637499E-2</v>
      </c>
      <c r="L253" s="5">
        <v>40.514768838882397</v>
      </c>
      <c r="M253" s="1">
        <v>20250630</v>
      </c>
      <c r="N253" s="1">
        <v>24040570</v>
      </c>
      <c r="O253" s="1">
        <v>24040570020901</v>
      </c>
      <c r="P253" s="5">
        <v>13.2</v>
      </c>
      <c r="Q253" s="5">
        <v>0</v>
      </c>
      <c r="R253">
        <f>VLOOKUP(O253,'[1]savi dem TOT'!$A:$D,3,0)</f>
        <v>0.27652540599790998</v>
      </c>
      <c r="S253">
        <f>VLOOKUP(O253,'[1]savi dem TOT'!$A:$D,4,0)</f>
        <v>41.4237288135593</v>
      </c>
    </row>
    <row r="254" spans="1:19" x14ac:dyDescent="0.3">
      <c r="A254">
        <v>13636</v>
      </c>
      <c r="B254">
        <v>948175.91562306299</v>
      </c>
      <c r="C254">
        <v>1687799.9090913399</v>
      </c>
      <c r="D254">
        <v>948275.91562306299</v>
      </c>
      <c r="E254">
        <v>1687699.9090913399</v>
      </c>
      <c r="F254">
        <v>83</v>
      </c>
      <c r="G254">
        <v>88</v>
      </c>
      <c r="H254" s="6">
        <v>4.7034402092297896</v>
      </c>
      <c r="I254" s="6">
        <v>6.6202967564264901</v>
      </c>
      <c r="J254" s="6">
        <v>1.9168563882509899</v>
      </c>
      <c r="K254" s="6">
        <v>-2.2447169768080699E-2</v>
      </c>
      <c r="L254" s="5">
        <v>40.197270075480098</v>
      </c>
      <c r="M254" s="1">
        <v>20250630</v>
      </c>
      <c r="N254" s="1">
        <v>24040640</v>
      </c>
      <c r="O254" s="1">
        <v>24040640010701</v>
      </c>
      <c r="P254" s="5">
        <v>21.8</v>
      </c>
      <c r="Q254" s="5">
        <v>0</v>
      </c>
      <c r="R254">
        <f>VLOOKUP(O254,'[1]savi dem TOT'!$A:$D,3,0)</f>
        <v>0.189767934517269</v>
      </c>
      <c r="S254">
        <f>VLOOKUP(O254,'[1]savi dem TOT'!$A:$D,4,0)</f>
        <v>54.846774193548399</v>
      </c>
    </row>
    <row r="255" spans="1:19" x14ac:dyDescent="0.3">
      <c r="A255">
        <v>9298</v>
      </c>
      <c r="B255">
        <v>945375.91562306299</v>
      </c>
      <c r="C255">
        <v>1690399.9090913399</v>
      </c>
      <c r="D255">
        <v>945475.91562306299</v>
      </c>
      <c r="E255">
        <v>1690299.9090913399</v>
      </c>
      <c r="F255">
        <v>57</v>
      </c>
      <c r="G255">
        <v>60</v>
      </c>
      <c r="H255" s="6">
        <v>4.7081320732831999</v>
      </c>
      <c r="I255" s="6">
        <v>5.1748220026493099</v>
      </c>
      <c r="J255" s="6">
        <v>0.46668996472726598</v>
      </c>
      <c r="K255" s="6">
        <v>4.14917970774695E-2</v>
      </c>
      <c r="L255" s="5">
        <v>38.7517955303192</v>
      </c>
      <c r="M255" s="1">
        <v>20250630</v>
      </c>
      <c r="N255" s="1">
        <v>24040780</v>
      </c>
      <c r="O255" s="1">
        <v>24040780011103</v>
      </c>
      <c r="P255" s="5">
        <v>13.6</v>
      </c>
      <c r="Q255" s="5">
        <v>0</v>
      </c>
      <c r="R255">
        <f>VLOOKUP(O255,'[1]savi dem TOT'!$A:$D,3,0)</f>
        <v>0.258579505392102</v>
      </c>
      <c r="S255">
        <f>VLOOKUP(O255,'[1]savi dem TOT'!$A:$D,4,0)</f>
        <v>54.754807692307701</v>
      </c>
    </row>
    <row r="256" spans="1:19" x14ac:dyDescent="0.3">
      <c r="A256">
        <v>11031</v>
      </c>
      <c r="B256">
        <v>946475.91562306299</v>
      </c>
      <c r="C256">
        <v>1686499.9090913399</v>
      </c>
      <c r="D256">
        <v>946575.91562306299</v>
      </c>
      <c r="E256">
        <v>1686399.9090913399</v>
      </c>
      <c r="F256">
        <v>96</v>
      </c>
      <c r="G256">
        <v>71</v>
      </c>
      <c r="H256" s="6">
        <v>4.72738802433014</v>
      </c>
      <c r="I256" s="6">
        <v>4.3742152452468899</v>
      </c>
      <c r="J256" s="6">
        <v>-0.353172775823623</v>
      </c>
      <c r="K256" s="6">
        <v>-2.2182357613928599E-2</v>
      </c>
      <c r="L256" s="5">
        <v>37.951188723246297</v>
      </c>
      <c r="M256" s="1">
        <v>20250630</v>
      </c>
      <c r="N256" s="1">
        <v>24040831</v>
      </c>
      <c r="O256" s="1">
        <v>24040831010802</v>
      </c>
      <c r="P256" s="5">
        <v>5.5</v>
      </c>
      <c r="Q256" s="5">
        <v>0</v>
      </c>
      <c r="R256">
        <f>VLOOKUP(O256,'[1]savi dem TOT'!$A:$D,3,0)</f>
        <v>0.16820418669715501</v>
      </c>
      <c r="S256">
        <f>VLOOKUP(O256,'[1]savi dem TOT'!$A:$D,4,0)</f>
        <v>39.024999999999999</v>
      </c>
    </row>
    <row r="257" spans="1:19" x14ac:dyDescent="0.3">
      <c r="A257">
        <v>5478</v>
      </c>
      <c r="B257">
        <v>942875.91562306299</v>
      </c>
      <c r="C257">
        <v>1687399.9090913399</v>
      </c>
      <c r="D257">
        <v>942975.91562306299</v>
      </c>
      <c r="E257">
        <v>1687299.9090913399</v>
      </c>
      <c r="F257">
        <v>87</v>
      </c>
      <c r="G257">
        <v>35</v>
      </c>
      <c r="H257" s="6">
        <v>4.7359808087348902</v>
      </c>
      <c r="I257" s="6">
        <v>6.2014760375022897</v>
      </c>
      <c r="J257" s="6">
        <v>1.4654951430857199</v>
      </c>
      <c r="K257" s="6">
        <v>1.3337665892322499E-2</v>
      </c>
      <c r="L257" s="5">
        <v>39.778449535369901</v>
      </c>
      <c r="M257" s="1">
        <v>20250630</v>
      </c>
      <c r="N257" s="1">
        <v>24040580</v>
      </c>
      <c r="O257" s="1">
        <v>24040580010201</v>
      </c>
      <c r="P257" s="5">
        <v>29.6</v>
      </c>
      <c r="Q257" s="5">
        <v>0.4</v>
      </c>
      <c r="R257">
        <f>VLOOKUP(O257,'[1]savi dem TOT'!$A:$D,3,0)</f>
        <v>0.158783035362662</v>
      </c>
      <c r="S257">
        <f>VLOOKUP(O257,'[1]savi dem TOT'!$A:$D,4,0)</f>
        <v>46.695652173912997</v>
      </c>
    </row>
    <row r="258" spans="1:19" x14ac:dyDescent="0.3">
      <c r="A258">
        <v>5745</v>
      </c>
      <c r="B258">
        <v>943075.91562306299</v>
      </c>
      <c r="C258">
        <v>1691499.9090913399</v>
      </c>
      <c r="D258">
        <v>943175.91562306299</v>
      </c>
      <c r="E258">
        <v>1691399.9090913399</v>
      </c>
      <c r="F258">
        <v>46</v>
      </c>
      <c r="G258">
        <v>37</v>
      </c>
      <c r="H258" s="6">
        <v>4.7370422085126203</v>
      </c>
      <c r="I258" s="6">
        <v>6.58973673979441</v>
      </c>
      <c r="J258" s="6">
        <v>1.85269453128179</v>
      </c>
      <c r="K258" s="6">
        <v>3.4830587295194499E-3</v>
      </c>
      <c r="L258" s="5">
        <v>40.166710535685198</v>
      </c>
      <c r="M258" s="1">
        <v>20250630</v>
      </c>
      <c r="N258" s="1">
        <v>24040810</v>
      </c>
      <c r="O258" s="1">
        <v>24040810050703</v>
      </c>
      <c r="P258" s="5">
        <v>20.100000000000001</v>
      </c>
      <c r="Q258" s="5">
        <v>0</v>
      </c>
      <c r="R258">
        <f>VLOOKUP(O258,'[1]savi dem TOT'!$A:$D,3,0)</f>
        <v>0.26300385247412</v>
      </c>
      <c r="S258">
        <f>VLOOKUP(O258,'[1]savi dem TOT'!$A:$D,4,0)</f>
        <v>45.282051282051299</v>
      </c>
    </row>
    <row r="259" spans="1:19" x14ac:dyDescent="0.3">
      <c r="A259">
        <v>9294</v>
      </c>
      <c r="B259">
        <v>945375.91562306299</v>
      </c>
      <c r="C259">
        <v>1690799.9090913399</v>
      </c>
      <c r="D259">
        <v>945475.91562306299</v>
      </c>
      <c r="E259">
        <v>1690699.9090913399</v>
      </c>
      <c r="F259">
        <v>53</v>
      </c>
      <c r="G259">
        <v>60</v>
      </c>
      <c r="H259" s="6">
        <v>4.7436538338661203</v>
      </c>
      <c r="I259" s="6">
        <v>4.9456892410914097</v>
      </c>
      <c r="J259" s="6">
        <v>0.20203537773340899</v>
      </c>
      <c r="K259" s="6">
        <v>2.8019944050659698E-3</v>
      </c>
      <c r="L259" s="5">
        <v>38.522662798563601</v>
      </c>
      <c r="M259" s="1">
        <v>20250630</v>
      </c>
      <c r="N259" s="1">
        <v>24040780</v>
      </c>
      <c r="O259" s="1">
        <v>24040780011401</v>
      </c>
      <c r="P259" s="5">
        <v>23</v>
      </c>
      <c r="Q259" s="5">
        <v>0.5</v>
      </c>
      <c r="R259">
        <f>VLOOKUP(O259,'[1]savi dem TOT'!$A:$D,3,0)</f>
        <v>0.29637305309105699</v>
      </c>
      <c r="S259">
        <f>VLOOKUP(O259,'[1]savi dem TOT'!$A:$D,4,0)</f>
        <v>61.319018404908</v>
      </c>
    </row>
    <row r="260" spans="1:19" x14ac:dyDescent="0.3">
      <c r="A260">
        <v>8681</v>
      </c>
      <c r="B260">
        <v>944975.91562306299</v>
      </c>
      <c r="C260">
        <v>1690499.9090913399</v>
      </c>
      <c r="D260">
        <v>945075.91562306299</v>
      </c>
      <c r="E260">
        <v>1690399.9090913399</v>
      </c>
      <c r="F260">
        <v>56</v>
      </c>
      <c r="G260">
        <v>56</v>
      </c>
      <c r="H260" s="6">
        <v>4.7492526173591596</v>
      </c>
      <c r="I260" s="6">
        <v>7.0241080522537196</v>
      </c>
      <c r="J260" s="6">
        <v>2.27485550940037</v>
      </c>
      <c r="K260" s="6">
        <v>-4.0326984191778999E-2</v>
      </c>
      <c r="L260" s="5">
        <v>40.601081371307401</v>
      </c>
      <c r="M260" s="1">
        <v>20250630</v>
      </c>
      <c r="N260" s="1">
        <v>24040780</v>
      </c>
      <c r="O260" s="1">
        <v>24040780010102</v>
      </c>
      <c r="P260" s="5">
        <v>27.4</v>
      </c>
      <c r="Q260" s="5">
        <v>0.5</v>
      </c>
      <c r="R260">
        <f>VLOOKUP(O260,'[1]savi dem TOT'!$A:$D,3,0)</f>
        <v>0.13674523783977899</v>
      </c>
      <c r="S260">
        <f>VLOOKUP(O260,'[1]savi dem TOT'!$A:$D,4,0)</f>
        <v>63.322222222222202</v>
      </c>
    </row>
    <row r="261" spans="1:19" x14ac:dyDescent="0.3">
      <c r="A261">
        <v>9616</v>
      </c>
      <c r="B261">
        <v>945575.91562306299</v>
      </c>
      <c r="C261">
        <v>1689399.9090913399</v>
      </c>
      <c r="D261">
        <v>945675.91562306299</v>
      </c>
      <c r="E261">
        <v>1689299.9090913399</v>
      </c>
      <c r="F261">
        <v>67</v>
      </c>
      <c r="G261">
        <v>62</v>
      </c>
      <c r="H261" s="6">
        <v>4.7566446463267003</v>
      </c>
      <c r="I261" s="6">
        <v>8.1061471700668299</v>
      </c>
      <c r="J261" s="6">
        <v>3.3495024840037</v>
      </c>
      <c r="K261" s="6">
        <v>2.2704169231777399E-2</v>
      </c>
      <c r="L261" s="5">
        <v>41.683121045430497</v>
      </c>
      <c r="M261" s="1">
        <v>20250630</v>
      </c>
      <c r="N261" s="1">
        <v>24040700</v>
      </c>
      <c r="O261" s="1">
        <v>24040700040001</v>
      </c>
      <c r="P261" s="5">
        <v>20.5</v>
      </c>
      <c r="Q261" s="5">
        <v>0.9</v>
      </c>
      <c r="R261">
        <f>VLOOKUP(O261,'[1]savi dem TOT'!$A:$D,3,0)</f>
        <v>0.18844766795679099</v>
      </c>
      <c r="S261">
        <f>VLOOKUP(O261,'[1]savi dem TOT'!$A:$D,4,0)</f>
        <v>47.733668341708501</v>
      </c>
    </row>
    <row r="262" spans="1:19" x14ac:dyDescent="0.3">
      <c r="A262">
        <v>10557</v>
      </c>
      <c r="B262">
        <v>946175.91562306299</v>
      </c>
      <c r="C262">
        <v>1687699.9090913399</v>
      </c>
      <c r="D262">
        <v>946275.91562306299</v>
      </c>
      <c r="E262">
        <v>1687599.9090913399</v>
      </c>
      <c r="F262">
        <v>84</v>
      </c>
      <c r="G262">
        <v>68</v>
      </c>
      <c r="H262" s="6">
        <v>4.7568224271138497</v>
      </c>
      <c r="I262" s="6">
        <v>7.5449509223302202</v>
      </c>
      <c r="J262" s="6">
        <v>2.7881285647551199</v>
      </c>
      <c r="K262" s="6">
        <v>2.2816810136040101E-3</v>
      </c>
      <c r="L262" s="5">
        <v>41.121924082438099</v>
      </c>
      <c r="M262" s="1">
        <v>20250630</v>
      </c>
      <c r="N262" s="1">
        <v>24040570</v>
      </c>
      <c r="O262" s="1">
        <v>24040570030002</v>
      </c>
      <c r="P262" s="5">
        <v>26.1</v>
      </c>
      <c r="Q262" s="5">
        <v>1.7</v>
      </c>
      <c r="R262">
        <f>VLOOKUP(O262,'[1]savi dem TOT'!$A:$D,3,0)</f>
        <v>0.14412715233453</v>
      </c>
      <c r="S262">
        <f>VLOOKUP(O262,'[1]savi dem TOT'!$A:$D,4,0)</f>
        <v>53.341307814992</v>
      </c>
    </row>
    <row r="263" spans="1:19" x14ac:dyDescent="0.3">
      <c r="A263">
        <v>8579</v>
      </c>
      <c r="B263">
        <v>944875.91562306299</v>
      </c>
      <c r="C263">
        <v>1685299.9090913399</v>
      </c>
      <c r="D263">
        <v>944975.91562306299</v>
      </c>
      <c r="E263">
        <v>1685199.9090913399</v>
      </c>
      <c r="F263">
        <v>108</v>
      </c>
      <c r="G263">
        <v>55</v>
      </c>
      <c r="H263" s="6">
        <v>4.7622637599706596</v>
      </c>
      <c r="I263" s="6">
        <v>5.0730219185352299</v>
      </c>
      <c r="J263" s="6">
        <v>0.31075812724884599</v>
      </c>
      <c r="K263" s="6">
        <v>-7.4382609222084298E-2</v>
      </c>
      <c r="L263" s="5">
        <v>38.6499953269958</v>
      </c>
      <c r="M263" s="1">
        <v>20250630</v>
      </c>
      <c r="N263" s="1">
        <v>24040550</v>
      </c>
      <c r="O263" s="1">
        <v>24040550030602</v>
      </c>
      <c r="P263" s="5">
        <v>19.600000000000001</v>
      </c>
      <c r="Q263" s="5">
        <v>0</v>
      </c>
      <c r="R263">
        <f>VLOOKUP(O263,'[1]savi dem TOT'!$A:$D,3,0)</f>
        <v>0.22345803611078899</v>
      </c>
      <c r="S263">
        <f>VLOOKUP(O263,'[1]savi dem TOT'!$A:$D,4,0)</f>
        <v>34.991769547325099</v>
      </c>
    </row>
    <row r="264" spans="1:19" x14ac:dyDescent="0.3">
      <c r="A264">
        <v>11649</v>
      </c>
      <c r="B264">
        <v>946875.91562306299</v>
      </c>
      <c r="C264">
        <v>1686299.9090913399</v>
      </c>
      <c r="D264">
        <v>946975.91562306299</v>
      </c>
      <c r="E264">
        <v>1686199.9090913399</v>
      </c>
      <c r="F264">
        <v>98</v>
      </c>
      <c r="G264">
        <v>75</v>
      </c>
      <c r="H264" s="6">
        <v>4.7669552564620998</v>
      </c>
      <c r="I264" s="6">
        <v>6.0437664389610299</v>
      </c>
      <c r="J264" s="6">
        <v>1.2768111694604201</v>
      </c>
      <c r="K264" s="6">
        <v>-3.6412128596566597E-2</v>
      </c>
      <c r="L264" s="5">
        <v>39.620739936828599</v>
      </c>
      <c r="M264" s="1">
        <v>20250630</v>
      </c>
      <c r="N264" s="1">
        <v>24040620</v>
      </c>
      <c r="O264" s="1">
        <v>24040620010304</v>
      </c>
      <c r="P264" s="5">
        <v>18.3</v>
      </c>
      <c r="Q264" s="5">
        <v>0.9</v>
      </c>
      <c r="R264">
        <f>VLOOKUP(O264,'[1]savi dem TOT'!$A:$D,3,0)</f>
        <v>0.19458552736575199</v>
      </c>
      <c r="S264">
        <f>VLOOKUP(O264,'[1]savi dem TOT'!$A:$D,4,0)</f>
        <v>46.183544303797497</v>
      </c>
    </row>
    <row r="265" spans="1:19" x14ac:dyDescent="0.3">
      <c r="A265">
        <v>4979</v>
      </c>
      <c r="B265">
        <v>942575.91562306299</v>
      </c>
      <c r="C265">
        <v>1691099.9090913399</v>
      </c>
      <c r="D265">
        <v>942675.91562306299</v>
      </c>
      <c r="E265">
        <v>1690999.9090913399</v>
      </c>
      <c r="F265">
        <v>50</v>
      </c>
      <c r="G265">
        <v>32</v>
      </c>
      <c r="H265" s="6">
        <v>4.7770931720733598</v>
      </c>
      <c r="I265" s="6">
        <v>6.3807727495829303</v>
      </c>
      <c r="J265" s="6">
        <v>1.6036795278390199</v>
      </c>
      <c r="K265" s="6">
        <v>2.1693984667460101E-2</v>
      </c>
      <c r="L265" s="5">
        <v>39.957746187845899</v>
      </c>
      <c r="M265" s="1">
        <v>20250630</v>
      </c>
      <c r="N265" s="1">
        <v>24040820</v>
      </c>
      <c r="O265" s="1">
        <v>24040820050204</v>
      </c>
      <c r="P265" s="5">
        <v>6.4</v>
      </c>
      <c r="Q265" s="5">
        <v>0.5</v>
      </c>
      <c r="R265">
        <f>VLOOKUP(O265,'[1]savi dem TOT'!$A:$D,3,0)</f>
        <v>0.27451048698096397</v>
      </c>
      <c r="S265">
        <f>VLOOKUP(O265,'[1]savi dem TOT'!$A:$D,4,0)</f>
        <v>46.156682027649801</v>
      </c>
    </row>
    <row r="266" spans="1:19" x14ac:dyDescent="0.3">
      <c r="A266">
        <v>9942</v>
      </c>
      <c r="B266">
        <v>945775.91562306299</v>
      </c>
      <c r="C266">
        <v>1687599.9090913399</v>
      </c>
      <c r="D266">
        <v>945875.91562306299</v>
      </c>
      <c r="E266">
        <v>1687499.9090913399</v>
      </c>
      <c r="F266">
        <v>85</v>
      </c>
      <c r="G266">
        <v>64</v>
      </c>
      <c r="H266" s="6">
        <v>4.7772229115168301</v>
      </c>
      <c r="I266" s="6">
        <v>7.7726053794225098</v>
      </c>
      <c r="J266" s="6">
        <v>2.9953824579715702</v>
      </c>
      <c r="K266" s="6">
        <v>1.7431036413957698E-2</v>
      </c>
      <c r="L266" s="5">
        <v>41.349579175313302</v>
      </c>
      <c r="M266" s="1">
        <v>20250630</v>
      </c>
      <c r="N266" s="1">
        <v>24040570</v>
      </c>
      <c r="O266" s="1">
        <v>24040570040001</v>
      </c>
      <c r="P266" s="5">
        <v>13.7</v>
      </c>
      <c r="Q266" s="5">
        <v>1.5</v>
      </c>
      <c r="R266">
        <f>VLOOKUP(O266,'[1]savi dem TOT'!$A:$D,3,0)</f>
        <v>0.115708861175986</v>
      </c>
      <c r="S266">
        <f>VLOOKUP(O266,'[1]savi dem TOT'!$A:$D,4,0)</f>
        <v>48.0349344978166</v>
      </c>
    </row>
    <row r="267" spans="1:19" x14ac:dyDescent="0.3">
      <c r="A267">
        <v>9295</v>
      </c>
      <c r="B267">
        <v>945375.91562306299</v>
      </c>
      <c r="C267">
        <v>1690699.9090913399</v>
      </c>
      <c r="D267">
        <v>945475.91562306299</v>
      </c>
      <c r="E267">
        <v>1690599.9090913399</v>
      </c>
      <c r="F267">
        <v>54</v>
      </c>
      <c r="G267">
        <v>60</v>
      </c>
      <c r="H267" s="6">
        <v>4.7783434689044997</v>
      </c>
      <c r="I267" s="6">
        <v>4.7842471152544004</v>
      </c>
      <c r="J267" s="6">
        <v>5.90360356727615E-3</v>
      </c>
      <c r="K267" s="6">
        <v>-5.3116255672648501E-2</v>
      </c>
      <c r="L267" s="5">
        <v>38.361220598220797</v>
      </c>
      <c r="M267" s="1">
        <v>20250630</v>
      </c>
      <c r="N267" s="1">
        <v>24040780</v>
      </c>
      <c r="O267" s="1">
        <v>24040780011002</v>
      </c>
      <c r="P267" s="5">
        <v>8.1</v>
      </c>
      <c r="Q267" s="5">
        <v>0.6</v>
      </c>
      <c r="R267">
        <f>VLOOKUP(O267,'[1]savi dem TOT'!$A:$D,3,0)</f>
        <v>0.30313679381028202</v>
      </c>
      <c r="S267">
        <f>VLOOKUP(O267,'[1]savi dem TOT'!$A:$D,4,0)</f>
        <v>63.091503267973899</v>
      </c>
    </row>
    <row r="268" spans="1:19" x14ac:dyDescent="0.3">
      <c r="A268">
        <v>8395</v>
      </c>
      <c r="B268">
        <v>944775.91562306299</v>
      </c>
      <c r="C268">
        <v>1688299.9090913399</v>
      </c>
      <c r="D268">
        <v>944875.91562306299</v>
      </c>
      <c r="E268">
        <v>1688199.9090913399</v>
      </c>
      <c r="F268">
        <v>78</v>
      </c>
      <c r="G268">
        <v>54</v>
      </c>
      <c r="H268" s="6">
        <v>4.7792176405588798</v>
      </c>
      <c r="I268" s="6">
        <v>8.0319002469380703</v>
      </c>
      <c r="J268" s="6">
        <v>3.2526825269063302</v>
      </c>
      <c r="K268" s="6">
        <v>2.3900048807263399E-2</v>
      </c>
      <c r="L268" s="5">
        <v>41.608873685200997</v>
      </c>
      <c r="M268" s="1">
        <v>20250630</v>
      </c>
      <c r="N268" s="1">
        <v>24040710</v>
      </c>
      <c r="O268" s="1">
        <v>24040710010101</v>
      </c>
      <c r="P268" s="5">
        <v>40.4</v>
      </c>
      <c r="Q268" s="5">
        <v>0.7</v>
      </c>
      <c r="R268">
        <f>VLOOKUP(O268,'[1]savi dem TOT'!$A:$D,3,0)</f>
        <v>0.153641421867628</v>
      </c>
      <c r="S268">
        <f>VLOOKUP(O268,'[1]savi dem TOT'!$A:$D,4,0)</f>
        <v>50.243902439024403</v>
      </c>
    </row>
    <row r="269" spans="1:19" x14ac:dyDescent="0.3">
      <c r="A269">
        <v>9157</v>
      </c>
      <c r="B269">
        <v>945275.91562306299</v>
      </c>
      <c r="C269">
        <v>1689099.9090913399</v>
      </c>
      <c r="D269">
        <v>945375.91562306299</v>
      </c>
      <c r="E269">
        <v>1688999.9090913399</v>
      </c>
      <c r="F269">
        <v>70</v>
      </c>
      <c r="G269">
        <v>59</v>
      </c>
      <c r="H269" s="6">
        <v>4.78563368320465</v>
      </c>
      <c r="I269" s="6">
        <v>7.0663094917933096</v>
      </c>
      <c r="J269" s="6">
        <v>2.28067580858866</v>
      </c>
      <c r="K269" s="6">
        <v>2.3687051919599401E-2</v>
      </c>
      <c r="L269" s="5">
        <v>40.643283526102699</v>
      </c>
      <c r="M269" s="1">
        <v>20250630</v>
      </c>
      <c r="N269" s="1">
        <v>24040700</v>
      </c>
      <c r="O269" s="1">
        <v>24040700020305</v>
      </c>
      <c r="P269" s="5">
        <v>15.8</v>
      </c>
      <c r="Q269" s="5">
        <v>0.5</v>
      </c>
      <c r="R269">
        <f>VLOOKUP(O269,'[1]savi dem TOT'!$A:$D,3,0)</f>
        <v>0.18590288327135501</v>
      </c>
      <c r="S269">
        <f>VLOOKUP(O269,'[1]savi dem TOT'!$A:$D,4,0)</f>
        <v>55.363636363636402</v>
      </c>
    </row>
    <row r="270" spans="1:19" x14ac:dyDescent="0.3">
      <c r="A270">
        <v>8831</v>
      </c>
      <c r="B270">
        <v>945075.91562306299</v>
      </c>
      <c r="C270">
        <v>1690899.9090913399</v>
      </c>
      <c r="D270">
        <v>945175.91562306299</v>
      </c>
      <c r="E270">
        <v>1690799.9090913399</v>
      </c>
      <c r="F270">
        <v>52</v>
      </c>
      <c r="G270">
        <v>57</v>
      </c>
      <c r="H270" s="6">
        <v>4.7970473965009104</v>
      </c>
      <c r="I270" s="6">
        <v>5.6385678052902204</v>
      </c>
      <c r="J270" s="6">
        <v>0.84152036905288696</v>
      </c>
      <c r="K270" s="6">
        <v>-1.4506527882379799E-2</v>
      </c>
      <c r="L270" s="5">
        <v>39.215541203816699</v>
      </c>
      <c r="M270" s="1">
        <v>20250630</v>
      </c>
      <c r="N270" s="1">
        <v>24040780</v>
      </c>
      <c r="O270" s="1">
        <v>24040780010501</v>
      </c>
      <c r="P270" s="5">
        <v>13.3</v>
      </c>
      <c r="Q270" s="5">
        <v>0.5</v>
      </c>
      <c r="R270">
        <f>VLOOKUP(O270,'[1]savi dem TOT'!$A:$D,3,0)</f>
        <v>0.22264228110553799</v>
      </c>
      <c r="S270">
        <f>VLOOKUP(O270,'[1]savi dem TOT'!$A:$D,4,0)</f>
        <v>68.8125</v>
      </c>
    </row>
    <row r="271" spans="1:19" x14ac:dyDescent="0.3">
      <c r="A271">
        <v>12706</v>
      </c>
      <c r="B271">
        <v>947575.91562306299</v>
      </c>
      <c r="C271">
        <v>1688399.9090913399</v>
      </c>
      <c r="D271">
        <v>947675.91562306299</v>
      </c>
      <c r="E271">
        <v>1688299.9090913399</v>
      </c>
      <c r="F271">
        <v>77</v>
      </c>
      <c r="G271">
        <v>82</v>
      </c>
      <c r="H271" s="6">
        <v>4.8029150168100996</v>
      </c>
      <c r="I271" s="6">
        <v>7.7348883946736704</v>
      </c>
      <c r="J271" s="6">
        <v>2.9319734176000001</v>
      </c>
      <c r="K271" s="6">
        <v>1.3938932854216501E-2</v>
      </c>
      <c r="L271" s="5">
        <v>41.311861673990897</v>
      </c>
      <c r="M271" s="1">
        <v>20250630</v>
      </c>
      <c r="N271" s="1">
        <v>24040650</v>
      </c>
      <c r="O271" s="1">
        <v>24040650010702</v>
      </c>
      <c r="P271" s="5">
        <v>21.3</v>
      </c>
      <c r="Q271" s="5">
        <v>0.6</v>
      </c>
      <c r="R271">
        <f>VLOOKUP(O271,'[1]savi dem TOT'!$A:$D,3,0)</f>
        <v>0.244420673835579</v>
      </c>
      <c r="S271">
        <f>VLOOKUP(O271,'[1]savi dem TOT'!$A:$D,4,0)</f>
        <v>79.601265822784796</v>
      </c>
    </row>
    <row r="272" spans="1:19" x14ac:dyDescent="0.3">
      <c r="A272">
        <v>8093</v>
      </c>
      <c r="B272">
        <v>944575.91562306299</v>
      </c>
      <c r="C272">
        <v>1687699.9090913399</v>
      </c>
      <c r="D272">
        <v>944675.91562306299</v>
      </c>
      <c r="E272">
        <v>1687599.9090913399</v>
      </c>
      <c r="F272">
        <v>84</v>
      </c>
      <c r="G272">
        <v>52</v>
      </c>
      <c r="H272" s="6">
        <v>4.8102375268936202</v>
      </c>
      <c r="I272" s="6">
        <v>6.8053057193756104</v>
      </c>
      <c r="J272" s="6">
        <v>1.9950682123502099</v>
      </c>
      <c r="K272" s="6">
        <v>1.39103596641993E-2</v>
      </c>
      <c r="L272" s="5">
        <v>40.3822793960571</v>
      </c>
      <c r="M272" s="1">
        <v>20250630</v>
      </c>
      <c r="N272" s="1">
        <v>24040570</v>
      </c>
      <c r="O272" s="1">
        <v>24040570020301</v>
      </c>
      <c r="P272" s="5">
        <v>11.6</v>
      </c>
      <c r="Q272" s="5">
        <v>0.5</v>
      </c>
      <c r="R272">
        <f>VLOOKUP(O272,'[1]savi dem TOT'!$A:$D,3,0)</f>
        <v>0.21391114340520601</v>
      </c>
      <c r="S272">
        <f>VLOOKUP(O272,'[1]savi dem TOT'!$A:$D,4,0)</f>
        <v>44.197080291970799</v>
      </c>
    </row>
    <row r="273" spans="1:19" x14ac:dyDescent="0.3">
      <c r="A273">
        <v>14718</v>
      </c>
      <c r="B273">
        <v>948875.91562306299</v>
      </c>
      <c r="C273">
        <v>1687399.9090913399</v>
      </c>
      <c r="D273">
        <v>948975.91562306299</v>
      </c>
      <c r="E273">
        <v>1687299.9090913399</v>
      </c>
      <c r="F273">
        <v>87</v>
      </c>
      <c r="G273">
        <v>95</v>
      </c>
      <c r="H273" s="6">
        <v>4.8113841017087298</v>
      </c>
      <c r="I273" s="6">
        <v>6.8097918430964199</v>
      </c>
      <c r="J273" s="6">
        <v>1.99840770165126</v>
      </c>
      <c r="K273" s="6">
        <v>-1.2401617132127301E-2</v>
      </c>
      <c r="L273" s="5">
        <v>40.386765797932902</v>
      </c>
      <c r="M273" s="1">
        <v>20250630</v>
      </c>
      <c r="N273" s="1">
        <v>24040640</v>
      </c>
      <c r="O273" s="1">
        <v>24040640020202</v>
      </c>
      <c r="P273" s="5">
        <v>12.6</v>
      </c>
      <c r="Q273" s="5">
        <v>0</v>
      </c>
      <c r="R273">
        <f>VLOOKUP(O273,'[1]savi dem TOT'!$A:$D,3,0)</f>
        <v>0.27502743299202498</v>
      </c>
      <c r="S273">
        <f>VLOOKUP(O273,'[1]savi dem TOT'!$A:$D,4,0)</f>
        <v>75.137254901960802</v>
      </c>
    </row>
    <row r="274" spans="1:19" x14ac:dyDescent="0.3">
      <c r="A274">
        <v>4389</v>
      </c>
      <c r="B274">
        <v>942175.91562306299</v>
      </c>
      <c r="C274">
        <v>1688499.9090913399</v>
      </c>
      <c r="D274">
        <v>942275.91562306299</v>
      </c>
      <c r="E274">
        <v>1688399.9090913399</v>
      </c>
      <c r="F274">
        <v>76</v>
      </c>
      <c r="G274">
        <v>28</v>
      </c>
      <c r="H274" s="6">
        <v>4.8156159718831404</v>
      </c>
      <c r="I274" s="6">
        <v>2.3314972817897801</v>
      </c>
      <c r="J274" s="6">
        <v>-2.4841186602910401</v>
      </c>
      <c r="K274" s="6">
        <v>7.4701000315447602E-3</v>
      </c>
      <c r="L274" s="5">
        <v>35.908470789591497</v>
      </c>
      <c r="M274" s="1">
        <v>20250630</v>
      </c>
      <c r="N274" s="1">
        <v>24040610</v>
      </c>
      <c r="O274" s="1">
        <v>24040610010205</v>
      </c>
      <c r="P274" s="5">
        <v>14.5</v>
      </c>
      <c r="Q274" s="5">
        <v>0.5</v>
      </c>
      <c r="R274">
        <f>VLOOKUP(O274,'[1]savi dem TOT'!$A:$D,3,0)</f>
        <v>0.27849033644997601</v>
      </c>
      <c r="S274">
        <f>VLOOKUP(O274,'[1]savi dem TOT'!$A:$D,4,0)</f>
        <v>43.480769230769198</v>
      </c>
    </row>
    <row r="275" spans="1:19" x14ac:dyDescent="0.3">
      <c r="A275">
        <v>8680</v>
      </c>
      <c r="B275">
        <v>944975.91562306299</v>
      </c>
      <c r="C275">
        <v>1690599.9090913399</v>
      </c>
      <c r="D275">
        <v>945075.91562306299</v>
      </c>
      <c r="E275">
        <v>1690499.9090913399</v>
      </c>
      <c r="F275">
        <v>55</v>
      </c>
      <c r="G275">
        <v>56</v>
      </c>
      <c r="H275" s="6">
        <v>4.8228854735692304</v>
      </c>
      <c r="I275" s="6">
        <v>6.6233674287796003</v>
      </c>
      <c r="J275" s="6">
        <v>1.8004818558692901</v>
      </c>
      <c r="K275" s="6">
        <v>4.4015518700083103E-3</v>
      </c>
      <c r="L275" s="5">
        <v>40.200341542561901</v>
      </c>
      <c r="M275" s="1">
        <v>20250630</v>
      </c>
      <c r="N275" s="1">
        <v>24040780</v>
      </c>
      <c r="O275" s="1">
        <v>24040780010201</v>
      </c>
      <c r="P275" s="5">
        <v>26</v>
      </c>
      <c r="Q275" s="5">
        <v>0</v>
      </c>
      <c r="R275">
        <f>VLOOKUP(O275,'[1]savi dem TOT'!$A:$D,3,0)</f>
        <v>0.19045096814692999</v>
      </c>
      <c r="S275">
        <f>VLOOKUP(O275,'[1]savi dem TOT'!$A:$D,4,0)</f>
        <v>63.961111111111101</v>
      </c>
    </row>
    <row r="276" spans="1:19" x14ac:dyDescent="0.3">
      <c r="A276">
        <v>9003</v>
      </c>
      <c r="B276">
        <v>945175.91562306299</v>
      </c>
      <c r="C276">
        <v>1689099.9090913399</v>
      </c>
      <c r="D276">
        <v>945275.91562306299</v>
      </c>
      <c r="E276">
        <v>1688999.9090913399</v>
      </c>
      <c r="F276">
        <v>70</v>
      </c>
      <c r="G276">
        <v>58</v>
      </c>
      <c r="H276" s="6">
        <v>4.82888785998027</v>
      </c>
      <c r="I276" s="6">
        <v>7.6116262276967399</v>
      </c>
      <c r="J276" s="6">
        <v>2.7827381491661098</v>
      </c>
      <c r="K276" s="6">
        <v>2.8827087022364101E-2</v>
      </c>
      <c r="L276" s="5">
        <v>41.1885999043783</v>
      </c>
      <c r="M276" s="1">
        <v>20250630</v>
      </c>
      <c r="N276" s="1">
        <v>24040700</v>
      </c>
      <c r="O276" s="1">
        <v>24040700020301</v>
      </c>
      <c r="P276" s="5">
        <v>21.1</v>
      </c>
      <c r="Q276" s="5">
        <v>0.6</v>
      </c>
      <c r="R276">
        <f>VLOOKUP(O276,'[1]savi dem TOT'!$A:$D,3,0)</f>
        <v>0.166213582121325</v>
      </c>
      <c r="S276">
        <f>VLOOKUP(O276,'[1]savi dem TOT'!$A:$D,4,0)</f>
        <v>63.65625</v>
      </c>
    </row>
    <row r="277" spans="1:19" x14ac:dyDescent="0.3">
      <c r="A277">
        <v>7480</v>
      </c>
      <c r="B277">
        <v>944175.91562306299</v>
      </c>
      <c r="C277">
        <v>1687399.9090913399</v>
      </c>
      <c r="D277">
        <v>944275.91562306299</v>
      </c>
      <c r="E277">
        <v>1687299.9090913399</v>
      </c>
      <c r="F277">
        <v>87</v>
      </c>
      <c r="G277">
        <v>48</v>
      </c>
      <c r="H277" s="6">
        <v>4.8398866256078099</v>
      </c>
      <c r="I277" s="6">
        <v>7.12700307369232</v>
      </c>
      <c r="J277" s="6">
        <v>2.2871164977550502</v>
      </c>
      <c r="K277" s="6">
        <v>7.1704701986163898E-3</v>
      </c>
      <c r="L277" s="5">
        <v>40.703976631164601</v>
      </c>
      <c r="M277" s="1">
        <v>20250630</v>
      </c>
      <c r="N277" s="1">
        <v>24040570</v>
      </c>
      <c r="O277" s="1">
        <v>24040570021301</v>
      </c>
      <c r="P277" s="5">
        <v>6.8</v>
      </c>
      <c r="Q277" s="5">
        <v>0</v>
      </c>
      <c r="R277">
        <f>VLOOKUP(O277,'[1]savi dem TOT'!$A:$D,3,0)</f>
        <v>0.19586703705849301</v>
      </c>
      <c r="S277">
        <f>VLOOKUP(O277,'[1]savi dem TOT'!$A:$D,4,0)</f>
        <v>58.947368421052602</v>
      </c>
    </row>
    <row r="278" spans="1:19" x14ac:dyDescent="0.3">
      <c r="A278">
        <v>10094</v>
      </c>
      <c r="B278">
        <v>945875.91562306299</v>
      </c>
      <c r="C278">
        <v>1687799.9090913399</v>
      </c>
      <c r="D278">
        <v>945975.91562306299</v>
      </c>
      <c r="E278">
        <v>1687699.9090913399</v>
      </c>
      <c r="F278">
        <v>83</v>
      </c>
      <c r="G278">
        <v>65</v>
      </c>
      <c r="H278" s="6">
        <v>4.8469173014163998</v>
      </c>
      <c r="I278" s="6">
        <v>8.0017787516117096</v>
      </c>
      <c r="J278" s="6">
        <v>3.15486155450344</v>
      </c>
      <c r="K278" s="6">
        <v>1.3012740528211E-3</v>
      </c>
      <c r="L278" s="5">
        <v>41.578751802444501</v>
      </c>
      <c r="M278" s="1">
        <v>20250630</v>
      </c>
      <c r="N278" s="1">
        <v>24040570</v>
      </c>
      <c r="O278" s="1">
        <v>24040570040006</v>
      </c>
      <c r="P278" s="5">
        <v>44.4</v>
      </c>
      <c r="Q278" s="5">
        <v>1.8</v>
      </c>
      <c r="R278">
        <f>VLOOKUP(O278,'[1]savi dem TOT'!$A:$D,3,0)</f>
        <v>0.181103527736932</v>
      </c>
      <c r="S278">
        <f>VLOOKUP(O278,'[1]savi dem TOT'!$A:$D,4,0)</f>
        <v>43.023866348448699</v>
      </c>
    </row>
    <row r="279" spans="1:19" x14ac:dyDescent="0.3">
      <c r="A279">
        <v>8243</v>
      </c>
      <c r="B279">
        <v>944675.91562306299</v>
      </c>
      <c r="C279">
        <v>1688099.9090913399</v>
      </c>
      <c r="D279">
        <v>944775.91562306299</v>
      </c>
      <c r="E279">
        <v>1687999.9090913399</v>
      </c>
      <c r="F279">
        <v>80</v>
      </c>
      <c r="G279">
        <v>53</v>
      </c>
      <c r="H279" s="6">
        <v>4.8471150398254403</v>
      </c>
      <c r="I279" s="6">
        <v>7.3732429742813101</v>
      </c>
      <c r="J279" s="6">
        <v>2.5261279443899798</v>
      </c>
      <c r="K279" s="6">
        <v>2.9386939480900799E-2</v>
      </c>
      <c r="L279" s="5">
        <v>40.950216611226402</v>
      </c>
      <c r="M279" s="1">
        <v>20250630</v>
      </c>
      <c r="N279" s="1">
        <v>24040570</v>
      </c>
      <c r="O279" s="1">
        <v>24040570010201</v>
      </c>
      <c r="P279" s="5">
        <v>23.9</v>
      </c>
      <c r="Q279" s="5">
        <v>0.5</v>
      </c>
      <c r="R279">
        <f>VLOOKUP(O279,'[1]savi dem TOT'!$A:$D,3,0)</f>
        <v>0.19775834000409601</v>
      </c>
      <c r="S279">
        <f>VLOOKUP(O279,'[1]savi dem TOT'!$A:$D,4,0)</f>
        <v>62.35</v>
      </c>
    </row>
    <row r="280" spans="1:19" x14ac:dyDescent="0.3">
      <c r="A280">
        <v>9292</v>
      </c>
      <c r="B280">
        <v>945375.91562306299</v>
      </c>
      <c r="C280">
        <v>1690999.9090913399</v>
      </c>
      <c r="D280">
        <v>945475.91562306299</v>
      </c>
      <c r="E280">
        <v>1690899.9090913399</v>
      </c>
      <c r="F280">
        <v>51</v>
      </c>
      <c r="G280">
        <v>60</v>
      </c>
      <c r="H280" s="6">
        <v>4.8475345075130498</v>
      </c>
      <c r="I280" s="6">
        <v>5.9908259212970698</v>
      </c>
      <c r="J280" s="6">
        <v>1.1432915180921599</v>
      </c>
      <c r="K280" s="6">
        <v>1.78756861714646E-3</v>
      </c>
      <c r="L280" s="5">
        <v>39.567799568176298</v>
      </c>
      <c r="M280" s="1">
        <v>20250630</v>
      </c>
      <c r="N280" s="1">
        <v>24040780</v>
      </c>
      <c r="O280" s="1">
        <v>24040780011801</v>
      </c>
      <c r="P280" s="5">
        <v>10.5</v>
      </c>
      <c r="Q280" s="5">
        <v>0.5</v>
      </c>
      <c r="R280">
        <f>VLOOKUP(O280,'[1]savi dem TOT'!$A:$D,3,0)</f>
        <v>0.25973754498982099</v>
      </c>
      <c r="S280">
        <f>VLOOKUP(O280,'[1]savi dem TOT'!$A:$D,4,0)</f>
        <v>65.427745664739902</v>
      </c>
    </row>
    <row r="281" spans="1:19" x14ac:dyDescent="0.3">
      <c r="A281">
        <v>7651</v>
      </c>
      <c r="B281">
        <v>944275.91562306299</v>
      </c>
      <c r="C281">
        <v>1685699.9090913399</v>
      </c>
      <c r="D281">
        <v>944375.91562306299</v>
      </c>
      <c r="E281">
        <v>1685599.9090913399</v>
      </c>
      <c r="F281">
        <v>104</v>
      </c>
      <c r="G281">
        <v>49</v>
      </c>
      <c r="H281" s="6">
        <v>4.8622746864954598</v>
      </c>
      <c r="I281" s="6">
        <v>5.96123393376668</v>
      </c>
      <c r="J281" s="6">
        <v>1.09895921498537</v>
      </c>
      <c r="K281" s="6">
        <v>-7.0738783106207804E-3</v>
      </c>
      <c r="L281" s="5">
        <v>39.538207689921101</v>
      </c>
      <c r="M281" s="1">
        <v>20250630</v>
      </c>
      <c r="N281" s="1">
        <v>24040550</v>
      </c>
      <c r="O281" s="1">
        <v>24040550030803</v>
      </c>
      <c r="P281" s="5">
        <v>27.1</v>
      </c>
      <c r="Q281" s="5">
        <v>0</v>
      </c>
      <c r="R281">
        <f>VLOOKUP(O281,'[1]savi dem TOT'!$A:$D,3,0)</f>
        <v>0.28711040293513601</v>
      </c>
      <c r="S281">
        <f>VLOOKUP(O281,'[1]savi dem TOT'!$A:$D,4,0)</f>
        <v>31.467455621301799</v>
      </c>
    </row>
    <row r="282" spans="1:19" x14ac:dyDescent="0.3">
      <c r="A282">
        <v>11474</v>
      </c>
      <c r="B282">
        <v>946775.91562306299</v>
      </c>
      <c r="C282">
        <v>1688399.9090913399</v>
      </c>
      <c r="D282">
        <v>946875.91562306299</v>
      </c>
      <c r="E282">
        <v>1688299.9090913399</v>
      </c>
      <c r="F282">
        <v>77</v>
      </c>
      <c r="G282">
        <v>74</v>
      </c>
      <c r="H282" s="6">
        <v>4.8662267525990801</v>
      </c>
      <c r="I282" s="6">
        <v>7.1264096498489398</v>
      </c>
      <c r="J282" s="6">
        <v>2.2601829767227199</v>
      </c>
      <c r="K282" s="6">
        <v>1.2230610785384999E-2</v>
      </c>
      <c r="L282" s="5">
        <v>40.703383445739703</v>
      </c>
      <c r="M282" s="1">
        <v>20250630</v>
      </c>
      <c r="N282" s="1">
        <v>24040720</v>
      </c>
      <c r="O282" s="1">
        <v>24040720010301</v>
      </c>
      <c r="P282" s="5">
        <v>13</v>
      </c>
      <c r="Q282" s="5">
        <v>0</v>
      </c>
      <c r="R282">
        <f>VLOOKUP(O282,'[1]savi dem TOT'!$A:$D,3,0)</f>
        <v>0.221819344399661</v>
      </c>
      <c r="S282">
        <f>VLOOKUP(O282,'[1]savi dem TOT'!$A:$D,4,0)</f>
        <v>51.337423312883402</v>
      </c>
    </row>
    <row r="283" spans="1:19" x14ac:dyDescent="0.3">
      <c r="A283">
        <v>9785</v>
      </c>
      <c r="B283">
        <v>945675.91562306299</v>
      </c>
      <c r="C283">
        <v>1687899.9090913399</v>
      </c>
      <c r="D283">
        <v>945775.91562306299</v>
      </c>
      <c r="E283">
        <v>1687799.9090913399</v>
      </c>
      <c r="F283">
        <v>82</v>
      </c>
      <c r="G283">
        <v>63</v>
      </c>
      <c r="H283" s="6">
        <v>4.8907296260197999</v>
      </c>
      <c r="I283" s="6">
        <v>8.5155025323232003</v>
      </c>
      <c r="J283" s="6">
        <v>3.6247728665669801</v>
      </c>
      <c r="K283" s="6">
        <v>8.4394770674407499E-3</v>
      </c>
      <c r="L283" s="5">
        <v>42.092475891113303</v>
      </c>
      <c r="M283" s="1">
        <v>20250630</v>
      </c>
      <c r="N283" s="1">
        <v>24040730</v>
      </c>
      <c r="O283" s="1">
        <v>24040730010001</v>
      </c>
      <c r="P283" s="5">
        <v>18</v>
      </c>
      <c r="Q283" s="5">
        <v>2.6</v>
      </c>
      <c r="R283">
        <f>VLOOKUP(O283,'[1]savi dem TOT'!$A:$D,3,0)</f>
        <v>0.19138539835071799</v>
      </c>
      <c r="S283">
        <f>VLOOKUP(O283,'[1]savi dem TOT'!$A:$D,4,0)</f>
        <v>41.568627450980401</v>
      </c>
    </row>
    <row r="284" spans="1:19" x14ac:dyDescent="0.3">
      <c r="A284">
        <v>9466</v>
      </c>
      <c r="B284">
        <v>945475.91562306299</v>
      </c>
      <c r="C284">
        <v>1688999.9090913399</v>
      </c>
      <c r="D284">
        <v>945575.91562306299</v>
      </c>
      <c r="E284">
        <v>1688899.9090913399</v>
      </c>
      <c r="F284">
        <v>71</v>
      </c>
      <c r="G284">
        <v>61</v>
      </c>
      <c r="H284" s="6">
        <v>4.9072223551133103</v>
      </c>
      <c r="I284" s="6">
        <v>7.76351858587826</v>
      </c>
      <c r="J284" s="6">
        <v>2.8562962728388199</v>
      </c>
      <c r="K284" s="6">
        <v>1.64422065512661E-2</v>
      </c>
      <c r="L284" s="5">
        <v>41.340492248535199</v>
      </c>
      <c r="M284" s="1">
        <v>20250630</v>
      </c>
      <c r="N284" s="1">
        <v>24040700</v>
      </c>
      <c r="O284" s="1">
        <v>24040700040004</v>
      </c>
      <c r="P284" s="5">
        <v>6.7</v>
      </c>
      <c r="Q284" s="5">
        <v>2.1</v>
      </c>
      <c r="R284">
        <f>VLOOKUP(O284,'[1]savi dem TOT'!$A:$D,3,0)</f>
        <v>0.127750275457197</v>
      </c>
      <c r="S284">
        <f>VLOOKUP(O284,'[1]savi dem TOT'!$A:$D,4,0)</f>
        <v>47.205378973105098</v>
      </c>
    </row>
    <row r="285" spans="1:19" x14ac:dyDescent="0.3">
      <c r="A285">
        <v>5896</v>
      </c>
      <c r="B285">
        <v>943175.91562306299</v>
      </c>
      <c r="C285">
        <v>1691799.9090913399</v>
      </c>
      <c r="D285">
        <v>943275.91562306299</v>
      </c>
      <c r="E285">
        <v>1691699.9090913399</v>
      </c>
      <c r="F285">
        <v>43</v>
      </c>
      <c r="G285">
        <v>38</v>
      </c>
      <c r="H285" s="6">
        <v>4.9289218187332198</v>
      </c>
      <c r="I285" s="6">
        <v>5.0087709824244202</v>
      </c>
      <c r="J285" s="6">
        <v>7.9849288499644899E-2</v>
      </c>
      <c r="K285" s="6">
        <v>9.5935788316031303E-3</v>
      </c>
      <c r="L285" s="5">
        <v>38.5857448577881</v>
      </c>
      <c r="M285" s="1">
        <v>20250630</v>
      </c>
      <c r="N285" s="1">
        <v>24040810</v>
      </c>
      <c r="O285" s="1">
        <v>24040810050201</v>
      </c>
      <c r="P285" s="5">
        <v>4.4000000000000004</v>
      </c>
      <c r="Q285" s="5">
        <v>0</v>
      </c>
      <c r="R285">
        <f>VLOOKUP(O285,'[1]savi dem TOT'!$A:$D,3,0)</f>
        <v>0.22237408418969501</v>
      </c>
      <c r="S285">
        <f>VLOOKUP(O285,'[1]savi dem TOT'!$A:$D,4,0)</f>
        <v>37.491978609625697</v>
      </c>
    </row>
    <row r="286" spans="1:19" x14ac:dyDescent="0.3">
      <c r="A286">
        <v>5598</v>
      </c>
      <c r="B286">
        <v>942975.91562306299</v>
      </c>
      <c r="C286">
        <v>1690799.9090913399</v>
      </c>
      <c r="D286">
        <v>943075.91562306299</v>
      </c>
      <c r="E286">
        <v>1690699.9090913399</v>
      </c>
      <c r="F286">
        <v>53</v>
      </c>
      <c r="G286">
        <v>36</v>
      </c>
      <c r="H286" s="6">
        <v>4.9321351448694903</v>
      </c>
      <c r="I286" s="6">
        <v>6.4255934953689602</v>
      </c>
      <c r="J286" s="6">
        <v>1.49345834553242</v>
      </c>
      <c r="K286" s="6">
        <v>5.8895213296636896E-3</v>
      </c>
      <c r="L286" s="5">
        <v>40.002567927042598</v>
      </c>
      <c r="M286" s="1">
        <v>20250630</v>
      </c>
      <c r="N286" s="1">
        <v>24040800</v>
      </c>
      <c r="O286" s="1">
        <v>24040800020002</v>
      </c>
      <c r="P286" s="5">
        <v>64.099999999999994</v>
      </c>
      <c r="Q286" s="5">
        <v>6.7</v>
      </c>
      <c r="R286">
        <f>VLOOKUP(O286,'[1]savi dem TOT'!$A:$D,3,0)</f>
        <v>0.171562929758832</v>
      </c>
      <c r="S286">
        <f>VLOOKUP(O286,'[1]savi dem TOT'!$A:$D,4,0)</f>
        <v>43.840637450199203</v>
      </c>
    </row>
    <row r="287" spans="1:19" x14ac:dyDescent="0.3">
      <c r="A287">
        <v>9790</v>
      </c>
      <c r="B287">
        <v>945675.91562306299</v>
      </c>
      <c r="C287">
        <v>1687399.9090913399</v>
      </c>
      <c r="D287">
        <v>945775.91562306299</v>
      </c>
      <c r="E287">
        <v>1687299.9090913399</v>
      </c>
      <c r="F287">
        <v>87</v>
      </c>
      <c r="G287">
        <v>63</v>
      </c>
      <c r="H287" s="6">
        <v>4.93870540459951</v>
      </c>
      <c r="I287" s="6">
        <v>5.9560226996739702</v>
      </c>
      <c r="J287" s="6">
        <v>1.01731730500857</v>
      </c>
      <c r="K287" s="6">
        <v>-8.4766380799313392E-3</v>
      </c>
      <c r="L287" s="5">
        <v>39.532996495564802</v>
      </c>
      <c r="M287" s="1">
        <v>20250630</v>
      </c>
      <c r="N287" s="1">
        <v>24040570</v>
      </c>
      <c r="O287" s="1">
        <v>24040570041401</v>
      </c>
      <c r="P287" s="5">
        <v>14.1</v>
      </c>
      <c r="Q287" s="5">
        <v>0</v>
      </c>
      <c r="R287">
        <f>VLOOKUP(O287,'[1]savi dem TOT'!$A:$D,3,0)</f>
        <v>0.26199672026972598</v>
      </c>
      <c r="S287">
        <f>VLOOKUP(O287,'[1]savi dem TOT'!$A:$D,4,0)</f>
        <v>46.228571428571399</v>
      </c>
    </row>
    <row r="288" spans="1:19" x14ac:dyDescent="0.3">
      <c r="A288">
        <v>5440</v>
      </c>
      <c r="B288">
        <v>942875.91562306299</v>
      </c>
      <c r="C288">
        <v>1691199.9090913399</v>
      </c>
      <c r="D288">
        <v>942975.91562306299</v>
      </c>
      <c r="E288">
        <v>1691099.9090913399</v>
      </c>
      <c r="F288">
        <v>49</v>
      </c>
      <c r="G288">
        <v>35</v>
      </c>
      <c r="H288" s="6">
        <v>4.9446167647838601</v>
      </c>
      <c r="I288" s="6">
        <v>7.3114634752273604</v>
      </c>
      <c r="J288" s="6">
        <v>2.3668466731905902</v>
      </c>
      <c r="K288" s="6">
        <v>7.4345303582958903E-3</v>
      </c>
      <c r="L288" s="5">
        <v>40.888437032699599</v>
      </c>
      <c r="M288" s="1">
        <v>20250630</v>
      </c>
      <c r="N288" s="1">
        <v>24040810</v>
      </c>
      <c r="O288" s="1">
        <v>24040810050602</v>
      </c>
      <c r="P288" s="5">
        <v>2.7</v>
      </c>
      <c r="Q288" s="5">
        <v>0</v>
      </c>
      <c r="R288">
        <f>VLOOKUP(O288,'[1]savi dem TOT'!$A:$D,3,0)</f>
        <v>0.14142954295847199</v>
      </c>
      <c r="S288">
        <f>VLOOKUP(O288,'[1]savi dem TOT'!$A:$D,4,0)</f>
        <v>45.701149425287397</v>
      </c>
    </row>
    <row r="289" spans="1:19" x14ac:dyDescent="0.3">
      <c r="A289">
        <v>9136</v>
      </c>
      <c r="B289">
        <v>945275.91562306299</v>
      </c>
      <c r="C289">
        <v>1691199.9090913399</v>
      </c>
      <c r="D289">
        <v>945375.91562306299</v>
      </c>
      <c r="E289">
        <v>1691099.9090913399</v>
      </c>
      <c r="F289">
        <v>49</v>
      </c>
      <c r="G289">
        <v>59</v>
      </c>
      <c r="H289" s="6">
        <v>4.9451158841450997</v>
      </c>
      <c r="I289" s="6">
        <v>5.6613535086313904</v>
      </c>
      <c r="J289" s="6">
        <v>0.71623771389325497</v>
      </c>
      <c r="K289" s="6">
        <v>-1.2205514125526E-2</v>
      </c>
      <c r="L289" s="5">
        <v>39.238327026367202</v>
      </c>
      <c r="M289" s="1">
        <v>20250630</v>
      </c>
      <c r="N289" s="1">
        <v>24040780</v>
      </c>
      <c r="O289" s="1">
        <v>24040780011903</v>
      </c>
      <c r="P289" s="5">
        <v>10.3</v>
      </c>
      <c r="Q289" s="5">
        <v>0</v>
      </c>
      <c r="R289">
        <f>VLOOKUP(O289,'[1]savi dem TOT'!$A:$D,3,0)</f>
        <v>0.27174895341044297</v>
      </c>
      <c r="S289">
        <f>VLOOKUP(O289,'[1]savi dem TOT'!$A:$D,4,0)</f>
        <v>67.089743589743605</v>
      </c>
    </row>
    <row r="290" spans="1:19" x14ac:dyDescent="0.3">
      <c r="A290">
        <v>12252</v>
      </c>
      <c r="B290">
        <v>947275.91562306299</v>
      </c>
      <c r="C290">
        <v>1687599.9090913399</v>
      </c>
      <c r="D290">
        <v>947375.91562306299</v>
      </c>
      <c r="E290">
        <v>1687499.9090913399</v>
      </c>
      <c r="F290">
        <v>85</v>
      </c>
      <c r="G290">
        <v>79</v>
      </c>
      <c r="H290" s="6">
        <v>4.95302859942118</v>
      </c>
      <c r="I290" s="6">
        <v>3.00293970108032</v>
      </c>
      <c r="J290" s="6">
        <v>-1.95008876919746</v>
      </c>
      <c r="K290" s="6">
        <v>-2.7337491512298601E-2</v>
      </c>
      <c r="L290" s="5">
        <v>36.579913775126101</v>
      </c>
      <c r="M290" s="1">
        <v>20250630</v>
      </c>
      <c r="N290" s="1">
        <v>24040620</v>
      </c>
      <c r="O290" s="1">
        <v>24040620010002</v>
      </c>
      <c r="P290" s="5">
        <v>50.8</v>
      </c>
      <c r="Q290" s="5">
        <v>1.8</v>
      </c>
      <c r="R290">
        <f>VLOOKUP(O290,'[1]savi dem TOT'!$A:$D,3,0)</f>
        <v>0.22569837383898</v>
      </c>
      <c r="S290">
        <f>VLOOKUP(O290,'[1]savi dem TOT'!$A:$D,4,0)</f>
        <v>50.414357682619602</v>
      </c>
    </row>
    <row r="291" spans="1:19" x14ac:dyDescent="0.3">
      <c r="A291">
        <v>4214</v>
      </c>
      <c r="B291">
        <v>942075.91562306299</v>
      </c>
      <c r="C291">
        <v>1690599.9090913399</v>
      </c>
      <c r="D291">
        <v>942175.91562306299</v>
      </c>
      <c r="E291">
        <v>1690499.9090913399</v>
      </c>
      <c r="F291">
        <v>55</v>
      </c>
      <c r="G291">
        <v>27</v>
      </c>
      <c r="H291" s="6">
        <v>4.9650042719311198</v>
      </c>
      <c r="I291" s="6">
        <v>6.86459202236599</v>
      </c>
      <c r="J291" s="6">
        <v>1.89958776368035</v>
      </c>
      <c r="K291" s="6">
        <v>-2.31420590231816E-3</v>
      </c>
      <c r="L291" s="5">
        <v>40.441565195719399</v>
      </c>
      <c r="M291" s="1">
        <v>20250630</v>
      </c>
      <c r="N291" s="1">
        <v>24040820</v>
      </c>
      <c r="O291" s="1">
        <v>24040820060204</v>
      </c>
      <c r="P291" s="5">
        <v>3</v>
      </c>
      <c r="Q291" s="5">
        <v>0</v>
      </c>
      <c r="R291">
        <f>VLOOKUP(O291,'[1]savi dem TOT'!$A:$D,3,0)</f>
        <v>0.21551814409822401</v>
      </c>
      <c r="S291">
        <f>VLOOKUP(O291,'[1]savi dem TOT'!$A:$D,4,0)</f>
        <v>21.259887005649698</v>
      </c>
    </row>
    <row r="292" spans="1:19" x14ac:dyDescent="0.3">
      <c r="A292">
        <v>9485</v>
      </c>
      <c r="B292">
        <v>945475.91562306299</v>
      </c>
      <c r="C292">
        <v>1687099.9090913399</v>
      </c>
      <c r="D292">
        <v>945575.91562306299</v>
      </c>
      <c r="E292">
        <v>1686999.9090913399</v>
      </c>
      <c r="F292">
        <v>90</v>
      </c>
      <c r="G292">
        <v>61</v>
      </c>
      <c r="H292" s="6">
        <v>4.9668090740839599</v>
      </c>
      <c r="I292" s="6">
        <v>7.2156945069630902</v>
      </c>
      <c r="J292" s="6">
        <v>2.2488854229450199</v>
      </c>
      <c r="K292" s="6">
        <v>-7.5590009024987604E-4</v>
      </c>
      <c r="L292" s="5">
        <v>40.792668342590297</v>
      </c>
      <c r="M292" s="1">
        <v>20250630</v>
      </c>
      <c r="N292" s="1">
        <v>24040570</v>
      </c>
      <c r="O292" s="1">
        <v>24040570040020</v>
      </c>
      <c r="P292" s="5">
        <v>6.3</v>
      </c>
      <c r="Q292" s="5">
        <v>3.3</v>
      </c>
      <c r="R292">
        <f>VLOOKUP(O292,'[1]savi dem TOT'!$A:$D,3,0)</f>
        <v>0.146524386676158</v>
      </c>
      <c r="S292">
        <f>VLOOKUP(O292,'[1]savi dem TOT'!$A:$D,4,0)</f>
        <v>49.348214285714299</v>
      </c>
    </row>
    <row r="293" spans="1:19" x14ac:dyDescent="0.3">
      <c r="A293">
        <v>5743</v>
      </c>
      <c r="B293">
        <v>943075.91562306299</v>
      </c>
      <c r="C293">
        <v>1691699.9090913399</v>
      </c>
      <c r="D293">
        <v>943175.91562306299</v>
      </c>
      <c r="E293">
        <v>1691599.9090913399</v>
      </c>
      <c r="F293">
        <v>44</v>
      </c>
      <c r="G293">
        <v>37</v>
      </c>
      <c r="H293" s="6">
        <v>4.9802775830030397</v>
      </c>
      <c r="I293" s="6">
        <v>5.0286381542682603</v>
      </c>
      <c r="J293" s="6">
        <v>4.8360674700234099E-2</v>
      </c>
      <c r="K293" s="6">
        <v>1.1104499339126101E-2</v>
      </c>
      <c r="L293" s="5">
        <v>38.605612277984598</v>
      </c>
      <c r="M293" s="1">
        <v>20250630</v>
      </c>
      <c r="N293" s="1">
        <v>24040810</v>
      </c>
      <c r="O293" s="1">
        <v>24040810050902</v>
      </c>
      <c r="P293" s="5">
        <v>2.1</v>
      </c>
      <c r="Q293" s="5">
        <v>0</v>
      </c>
      <c r="R293">
        <f>VLOOKUP(O293,'[1]savi dem TOT'!$A:$D,3,0)</f>
        <v>0.227658466870655</v>
      </c>
      <c r="S293">
        <f>VLOOKUP(O293,'[1]savi dem TOT'!$A:$D,4,0)</f>
        <v>45.494252873563198</v>
      </c>
    </row>
    <row r="294" spans="1:19" x14ac:dyDescent="0.3">
      <c r="A294">
        <v>9621</v>
      </c>
      <c r="B294">
        <v>945575.91562306299</v>
      </c>
      <c r="C294">
        <v>1688899.9090913399</v>
      </c>
      <c r="D294">
        <v>945675.91562306299</v>
      </c>
      <c r="E294">
        <v>1688799.9090913399</v>
      </c>
      <c r="F294">
        <v>72</v>
      </c>
      <c r="G294">
        <v>62</v>
      </c>
      <c r="H294" s="6">
        <v>4.9902004003524798</v>
      </c>
      <c r="I294" s="6">
        <v>7.7592655022938999</v>
      </c>
      <c r="J294" s="6">
        <v>2.7690651814142901</v>
      </c>
      <c r="K294" s="6">
        <v>-2.16528490030517E-2</v>
      </c>
      <c r="L294" s="5">
        <v>41.336239178975397</v>
      </c>
      <c r="M294" s="1">
        <v>20250630</v>
      </c>
      <c r="N294" s="1">
        <v>24040730</v>
      </c>
      <c r="O294" s="1">
        <v>24040730011401</v>
      </c>
      <c r="P294" s="5">
        <v>21.5</v>
      </c>
      <c r="Q294" s="5">
        <v>0</v>
      </c>
      <c r="R294">
        <f>VLOOKUP(O294,'[1]savi dem TOT'!$A:$D,3,0)</f>
        <v>0.103360068204098</v>
      </c>
      <c r="S294">
        <f>VLOOKUP(O294,'[1]savi dem TOT'!$A:$D,4,0)</f>
        <v>49.2916666666667</v>
      </c>
    </row>
    <row r="295" spans="1:19" x14ac:dyDescent="0.3">
      <c r="A295">
        <v>10242</v>
      </c>
      <c r="B295">
        <v>945975.91562306299</v>
      </c>
      <c r="C295">
        <v>1688399.9090913399</v>
      </c>
      <c r="D295">
        <v>946075.91562306299</v>
      </c>
      <c r="E295">
        <v>1688299.9090913399</v>
      </c>
      <c r="F295">
        <v>77</v>
      </c>
      <c r="G295">
        <v>66</v>
      </c>
      <c r="H295" s="6">
        <v>4.9910438060760498</v>
      </c>
      <c r="I295" s="6">
        <v>8.7056449651718104</v>
      </c>
      <c r="J295" s="6">
        <v>3.71460120379925</v>
      </c>
      <c r="K295" s="6">
        <v>3.9713675505481704E-3</v>
      </c>
      <c r="L295" s="5">
        <v>42.282618761062601</v>
      </c>
      <c r="M295" s="1">
        <v>20250630</v>
      </c>
      <c r="N295" s="1">
        <v>24040720</v>
      </c>
      <c r="O295" s="1">
        <v>24040720010005</v>
      </c>
      <c r="P295" s="5">
        <v>24.9</v>
      </c>
      <c r="Q295" s="5">
        <v>2.8</v>
      </c>
      <c r="R295">
        <f>VLOOKUP(O295,'[1]savi dem TOT'!$A:$D,3,0)</f>
        <v>0.14461083118533699</v>
      </c>
      <c r="S295">
        <f>VLOOKUP(O295,'[1]savi dem TOT'!$A:$D,4,0)</f>
        <v>45.141747572815497</v>
      </c>
    </row>
    <row r="296" spans="1:19" x14ac:dyDescent="0.3">
      <c r="A296">
        <v>9159</v>
      </c>
      <c r="B296">
        <v>945275.91562306299</v>
      </c>
      <c r="C296">
        <v>1688899.9090913399</v>
      </c>
      <c r="D296">
        <v>945375.91562306299</v>
      </c>
      <c r="E296">
        <v>1688799.9090913399</v>
      </c>
      <c r="F296">
        <v>72</v>
      </c>
      <c r="G296">
        <v>59</v>
      </c>
      <c r="H296" s="6">
        <v>5.0057796239852896</v>
      </c>
      <c r="I296" s="6">
        <v>7.2338873942693098</v>
      </c>
      <c r="J296" s="6">
        <v>2.2281077106793701</v>
      </c>
      <c r="K296" s="6">
        <v>2.48739693003396E-2</v>
      </c>
      <c r="L296" s="5">
        <v>40.810860951741503</v>
      </c>
      <c r="M296" s="1">
        <v>20250630</v>
      </c>
      <c r="N296" s="1">
        <v>24040700</v>
      </c>
      <c r="O296" s="1">
        <v>24040700040005</v>
      </c>
      <c r="P296" s="5">
        <v>17.7</v>
      </c>
      <c r="Q296" s="5">
        <v>0.8</v>
      </c>
      <c r="R296">
        <f>VLOOKUP(O296,'[1]savi dem TOT'!$A:$D,3,0)</f>
        <v>0.15157195645824301</v>
      </c>
      <c r="S296">
        <f>VLOOKUP(O296,'[1]savi dem TOT'!$A:$D,4,0)</f>
        <v>46.915094339622598</v>
      </c>
    </row>
    <row r="297" spans="1:19" x14ac:dyDescent="0.3">
      <c r="A297">
        <v>13040</v>
      </c>
      <c r="B297">
        <v>947775.91562306299</v>
      </c>
      <c r="C297">
        <v>1685799.9090913399</v>
      </c>
      <c r="D297">
        <v>947875.91562306299</v>
      </c>
      <c r="E297">
        <v>1685699.9090913399</v>
      </c>
      <c r="F297">
        <v>103</v>
      </c>
      <c r="G297">
        <v>84</v>
      </c>
      <c r="H297" s="6">
        <v>5.0124732454617797</v>
      </c>
      <c r="I297" s="6">
        <v>6.3659239610036202</v>
      </c>
      <c r="J297" s="6">
        <v>1.3534506671130699</v>
      </c>
      <c r="K297" s="6">
        <v>-2.97763828809063E-2</v>
      </c>
      <c r="L297" s="5">
        <v>39.942897160847998</v>
      </c>
      <c r="M297" s="1">
        <v>20250630</v>
      </c>
      <c r="N297" s="1">
        <v>24040630</v>
      </c>
      <c r="O297" s="1">
        <v>24040630010004</v>
      </c>
      <c r="P297" s="5">
        <v>14.8</v>
      </c>
      <c r="Q297" s="5">
        <v>7</v>
      </c>
      <c r="R297">
        <f>VLOOKUP(O297,'[1]savi dem TOT'!$A:$D,3,0)</f>
        <v>0.25503292564996799</v>
      </c>
      <c r="S297">
        <f>VLOOKUP(O297,'[1]savi dem TOT'!$A:$D,4,0)</f>
        <v>59.252697841726601</v>
      </c>
    </row>
    <row r="298" spans="1:19" x14ac:dyDescent="0.3">
      <c r="A298">
        <v>5897</v>
      </c>
      <c r="B298">
        <v>943175.91562306299</v>
      </c>
      <c r="C298">
        <v>1691699.9090913399</v>
      </c>
      <c r="D298">
        <v>943275.91562306299</v>
      </c>
      <c r="E298">
        <v>1691599.9090913399</v>
      </c>
      <c r="F298">
        <v>44</v>
      </c>
      <c r="G298">
        <v>38</v>
      </c>
      <c r="H298" s="6">
        <v>5.0147002637386304</v>
      </c>
      <c r="I298" s="6">
        <v>5.05966341495514</v>
      </c>
      <c r="J298" s="6">
        <v>4.4963147811358802E-2</v>
      </c>
      <c r="K298" s="6">
        <v>-3.88832413591444E-4</v>
      </c>
      <c r="L298" s="5">
        <v>38.636637449264498</v>
      </c>
      <c r="M298" s="1">
        <v>20250630</v>
      </c>
      <c r="N298" s="1">
        <v>24040810</v>
      </c>
      <c r="O298" s="1">
        <v>24040810050204</v>
      </c>
      <c r="P298" s="5">
        <v>4.9000000000000004</v>
      </c>
      <c r="Q298" s="5">
        <v>0</v>
      </c>
      <c r="R298">
        <f>VLOOKUP(O298,'[1]savi dem TOT'!$A:$D,3,0)</f>
        <v>0.22422893222440399</v>
      </c>
      <c r="S298">
        <f>VLOOKUP(O298,'[1]savi dem TOT'!$A:$D,4,0)</f>
        <v>46.72</v>
      </c>
    </row>
    <row r="299" spans="1:19" x14ac:dyDescent="0.3">
      <c r="A299">
        <v>4093</v>
      </c>
      <c r="B299">
        <v>941975.91562306299</v>
      </c>
      <c r="C299">
        <v>1687299.9090913399</v>
      </c>
      <c r="D299">
        <v>942075.91562306299</v>
      </c>
      <c r="E299">
        <v>1687199.9090913399</v>
      </c>
      <c r="F299">
        <v>88</v>
      </c>
      <c r="G299">
        <v>26</v>
      </c>
      <c r="H299" s="6">
        <v>5.0201681852340698</v>
      </c>
      <c r="I299" s="6">
        <v>3.66170956691106</v>
      </c>
      <c r="J299" s="6">
        <v>-1.3584586605429601</v>
      </c>
      <c r="K299" s="6">
        <v>2.6653564224640501E-3</v>
      </c>
      <c r="L299" s="5">
        <v>37.238683382670096</v>
      </c>
      <c r="M299" s="1">
        <v>20250630</v>
      </c>
      <c r="N299" s="1">
        <v>24040610</v>
      </c>
      <c r="O299" s="1">
        <v>24040610021302</v>
      </c>
      <c r="P299" s="5">
        <v>1.3</v>
      </c>
      <c r="Q299" s="5">
        <v>0</v>
      </c>
      <c r="R299">
        <f>VLOOKUP(O299,'[1]savi dem TOT'!$A:$D,3,0)</f>
        <v>0.138668853717695</v>
      </c>
      <c r="S299">
        <f>VLOOKUP(O299,'[1]savi dem TOT'!$A:$D,4,0)</f>
        <v>39.336448598130801</v>
      </c>
    </row>
    <row r="300" spans="1:19" x14ac:dyDescent="0.3">
      <c r="A300">
        <v>12866</v>
      </c>
      <c r="B300">
        <v>947675.91562306299</v>
      </c>
      <c r="C300">
        <v>1687799.9090913399</v>
      </c>
      <c r="D300">
        <v>947775.91562306299</v>
      </c>
      <c r="E300">
        <v>1687699.9090913399</v>
      </c>
      <c r="F300">
        <v>83</v>
      </c>
      <c r="G300">
        <v>83</v>
      </c>
      <c r="H300" s="6">
        <v>5.0209018389383999</v>
      </c>
      <c r="I300" s="6">
        <v>4.8248443206151297</v>
      </c>
      <c r="J300" s="6">
        <v>-0.196057561164101</v>
      </c>
      <c r="K300" s="6">
        <v>2.6738509070128199E-2</v>
      </c>
      <c r="L300" s="5">
        <v>38.401817639668799</v>
      </c>
      <c r="M300" s="1">
        <v>20250630</v>
      </c>
      <c r="N300" s="1">
        <v>24040650</v>
      </c>
      <c r="O300" s="1">
        <v>24040650011001</v>
      </c>
      <c r="P300" s="5">
        <v>29.4</v>
      </c>
      <c r="Q300" s="5">
        <v>0.3</v>
      </c>
      <c r="R300">
        <f>VLOOKUP(O300,'[1]savi dem TOT'!$A:$D,3,0)</f>
        <v>0.20405180017334101</v>
      </c>
      <c r="S300">
        <f>VLOOKUP(O300,'[1]savi dem TOT'!$A:$D,4,0)</f>
        <v>59.389140271493197</v>
      </c>
    </row>
    <row r="301" spans="1:19" x14ac:dyDescent="0.3">
      <c r="A301">
        <v>11483</v>
      </c>
      <c r="B301">
        <v>946775.91562306299</v>
      </c>
      <c r="C301">
        <v>1687499.9090913399</v>
      </c>
      <c r="D301">
        <v>946875.91562306299</v>
      </c>
      <c r="E301">
        <v>1687399.9090913399</v>
      </c>
      <c r="F301">
        <v>86</v>
      </c>
      <c r="G301">
        <v>74</v>
      </c>
      <c r="H301" s="6">
        <v>5.0363942980766296</v>
      </c>
      <c r="I301" s="6">
        <v>4.2046622186899203</v>
      </c>
      <c r="J301" s="6">
        <v>-0.83173204958438895</v>
      </c>
      <c r="K301" s="6">
        <v>1.49330224376172E-2</v>
      </c>
      <c r="L301" s="5">
        <v>37.7816352844238</v>
      </c>
      <c r="M301" s="1">
        <v>20250630</v>
      </c>
      <c r="N301" s="1">
        <v>24040660</v>
      </c>
      <c r="O301" s="1">
        <v>24040660020304</v>
      </c>
      <c r="P301" s="5">
        <v>30</v>
      </c>
      <c r="Q301" s="5">
        <v>0.3</v>
      </c>
      <c r="R301">
        <f>VLOOKUP(O301,'[1]savi dem TOT'!$A:$D,3,0)</f>
        <v>0.25981990085147</v>
      </c>
      <c r="S301">
        <f>VLOOKUP(O301,'[1]savi dem TOT'!$A:$D,4,0)</f>
        <v>56.530120481927703</v>
      </c>
    </row>
    <row r="302" spans="1:19" x14ac:dyDescent="0.3">
      <c r="A302">
        <v>14419</v>
      </c>
      <c r="B302">
        <v>948675.91562306299</v>
      </c>
      <c r="C302">
        <v>1686499.9090913399</v>
      </c>
      <c r="D302">
        <v>948775.91562306299</v>
      </c>
      <c r="E302">
        <v>1686399.9090913399</v>
      </c>
      <c r="F302">
        <v>96</v>
      </c>
      <c r="G302">
        <v>93</v>
      </c>
      <c r="H302" s="6">
        <v>5.0433664321899396</v>
      </c>
      <c r="I302" s="6">
        <v>5.9840898513793901</v>
      </c>
      <c r="J302" s="6">
        <v>0.94072346223725201</v>
      </c>
      <c r="K302" s="6">
        <v>2.41919774820821E-2</v>
      </c>
      <c r="L302" s="5">
        <v>39.561063342624202</v>
      </c>
      <c r="M302" s="1">
        <v>20250630</v>
      </c>
      <c r="N302" s="1">
        <v>24040680</v>
      </c>
      <c r="O302" s="1">
        <v>24040680020402</v>
      </c>
      <c r="P302" s="5">
        <v>22.8</v>
      </c>
      <c r="Q302" s="5">
        <v>0.3</v>
      </c>
      <c r="R302">
        <f>VLOOKUP(O302,'[1]savi dem TOT'!$A:$D,3,0)</f>
        <v>0.182414789000102</v>
      </c>
      <c r="S302">
        <f>VLOOKUP(O302,'[1]savi dem TOT'!$A:$D,4,0)</f>
        <v>83.914110429447902</v>
      </c>
    </row>
    <row r="303" spans="1:19" x14ac:dyDescent="0.3">
      <c r="A303">
        <v>11491</v>
      </c>
      <c r="B303">
        <v>946775.91562306299</v>
      </c>
      <c r="C303">
        <v>1686699.9090913399</v>
      </c>
      <c r="D303">
        <v>946875.91562306299</v>
      </c>
      <c r="E303">
        <v>1686599.9090913399</v>
      </c>
      <c r="F303">
        <v>94</v>
      </c>
      <c r="G303">
        <v>74</v>
      </c>
      <c r="H303" s="6">
        <v>5.0500062306722002</v>
      </c>
      <c r="I303" s="6">
        <v>7.3705370028813704</v>
      </c>
      <c r="J303" s="6">
        <v>2.3205307920773799</v>
      </c>
      <c r="K303" s="6">
        <v>-2.9230473252634202E-3</v>
      </c>
      <c r="L303" s="5">
        <v>40.947510401407897</v>
      </c>
      <c r="M303" s="1">
        <v>20250630</v>
      </c>
      <c r="N303" s="1">
        <v>24040831</v>
      </c>
      <c r="O303" s="1">
        <v>24040831010007</v>
      </c>
      <c r="P303" s="5">
        <v>4.2</v>
      </c>
      <c r="Q303" s="5">
        <v>7.7</v>
      </c>
      <c r="R303">
        <f>VLOOKUP(O303,'[1]savi dem TOT'!$A:$D,3,0)</f>
        <v>0.110030088609332</v>
      </c>
      <c r="S303">
        <f>VLOOKUP(O303,'[1]savi dem TOT'!$A:$D,4,0)</f>
        <v>39.021459227467801</v>
      </c>
    </row>
    <row r="304" spans="1:19" x14ac:dyDescent="0.3">
      <c r="A304">
        <v>11187</v>
      </c>
      <c r="B304">
        <v>946575.91562306299</v>
      </c>
      <c r="C304">
        <v>1686299.9090913399</v>
      </c>
      <c r="D304">
        <v>946675.91562306299</v>
      </c>
      <c r="E304">
        <v>1686199.9090913399</v>
      </c>
      <c r="F304">
        <v>98</v>
      </c>
      <c r="G304">
        <v>72</v>
      </c>
      <c r="H304" s="6">
        <v>5.05866838991642</v>
      </c>
      <c r="I304" s="6">
        <v>6.6765155494213104</v>
      </c>
      <c r="J304" s="6">
        <v>1.61784715950489</v>
      </c>
      <c r="K304" s="6">
        <v>-4.8754069372080301E-2</v>
      </c>
      <c r="L304" s="5">
        <v>40.253489732742302</v>
      </c>
      <c r="M304" s="1">
        <v>20250630</v>
      </c>
      <c r="N304" s="1">
        <v>24040831</v>
      </c>
      <c r="O304" s="1">
        <v>24040831010012</v>
      </c>
      <c r="P304" s="5">
        <v>31</v>
      </c>
      <c r="Q304" s="5">
        <v>1.7</v>
      </c>
      <c r="R304">
        <f>VLOOKUP(O304,'[1]savi dem TOT'!$A:$D,3,0)</f>
        <v>0.14054073490395999</v>
      </c>
      <c r="S304">
        <f>VLOOKUP(O304,'[1]savi dem TOT'!$A:$D,4,0)</f>
        <v>41.955223880597003</v>
      </c>
    </row>
    <row r="305" spans="1:19" x14ac:dyDescent="0.3">
      <c r="A305">
        <v>10396</v>
      </c>
      <c r="B305">
        <v>946075.91562306299</v>
      </c>
      <c r="C305">
        <v>1688399.9090913399</v>
      </c>
      <c r="D305">
        <v>946175.91562306299</v>
      </c>
      <c r="E305">
        <v>1688299.9090913399</v>
      </c>
      <c r="F305">
        <v>77</v>
      </c>
      <c r="G305">
        <v>67</v>
      </c>
      <c r="H305" s="6">
        <v>5.0632095634937304</v>
      </c>
      <c r="I305" s="6">
        <v>9.20901972055435</v>
      </c>
      <c r="J305" s="6">
        <v>4.1458100974559802</v>
      </c>
      <c r="K305" s="6">
        <v>1.8140915344702099E-3</v>
      </c>
      <c r="L305" s="5">
        <v>42.785992860794103</v>
      </c>
      <c r="M305" s="1">
        <v>20250630</v>
      </c>
      <c r="N305" s="1">
        <v>24040720</v>
      </c>
      <c r="O305" s="1">
        <v>24040720010008</v>
      </c>
      <c r="P305" s="5">
        <v>31</v>
      </c>
      <c r="Q305" s="5">
        <v>2</v>
      </c>
      <c r="R305">
        <f>VLOOKUP(O305,'[1]savi dem TOT'!$A:$D,3,0)</f>
        <v>0.15430432706543901</v>
      </c>
      <c r="S305">
        <f>VLOOKUP(O305,'[1]savi dem TOT'!$A:$D,4,0)</f>
        <v>46.4679911699779</v>
      </c>
    </row>
    <row r="306" spans="1:19" x14ac:dyDescent="0.3">
      <c r="A306">
        <v>4520</v>
      </c>
      <c r="B306">
        <v>942275.91562306299</v>
      </c>
      <c r="C306">
        <v>1690799.9090913399</v>
      </c>
      <c r="D306">
        <v>942375.91562306299</v>
      </c>
      <c r="E306">
        <v>1690699.9090913399</v>
      </c>
      <c r="F306">
        <v>53</v>
      </c>
      <c r="G306">
        <v>29</v>
      </c>
      <c r="H306" s="6">
        <v>5.0795918703079197</v>
      </c>
      <c r="I306" s="6">
        <v>6.6247276862462403</v>
      </c>
      <c r="J306" s="6">
        <v>1.5451357066631299</v>
      </c>
      <c r="K306" s="6">
        <v>-1.6166500126322099E-2</v>
      </c>
      <c r="L306" s="5">
        <v>40.201701482136997</v>
      </c>
      <c r="M306" s="1">
        <v>20250630</v>
      </c>
      <c r="N306" s="1">
        <v>24040820</v>
      </c>
      <c r="O306" s="1">
        <v>24040820020003</v>
      </c>
      <c r="P306" s="5">
        <v>5.6</v>
      </c>
      <c r="Q306" s="5">
        <v>0</v>
      </c>
      <c r="R306">
        <f>VLOOKUP(O306,'[1]savi dem TOT'!$A:$D,3,0)</f>
        <v>0.17656282892420999</v>
      </c>
      <c r="S306">
        <f>VLOOKUP(O306,'[1]savi dem TOT'!$A:$D,4,0)</f>
        <v>20.712665406427199</v>
      </c>
    </row>
    <row r="307" spans="1:19" x14ac:dyDescent="0.3">
      <c r="A307">
        <v>5134</v>
      </c>
      <c r="B307">
        <v>942675.91562306299</v>
      </c>
      <c r="C307">
        <v>1690999.9090913399</v>
      </c>
      <c r="D307">
        <v>942775.91562306299</v>
      </c>
      <c r="E307">
        <v>1690899.9090913399</v>
      </c>
      <c r="F307">
        <v>51</v>
      </c>
      <c r="G307">
        <v>33</v>
      </c>
      <c r="H307" s="6">
        <v>5.0796143213907898</v>
      </c>
      <c r="I307" s="6">
        <v>6.5274600982665998</v>
      </c>
      <c r="J307" s="6">
        <v>1.4478458166122401</v>
      </c>
      <c r="K307" s="6">
        <v>1.55347353623559E-2</v>
      </c>
      <c r="L307" s="5">
        <v>40.104433271620003</v>
      </c>
      <c r="M307" s="1">
        <v>20250630</v>
      </c>
      <c r="N307" s="1">
        <v>24040810</v>
      </c>
      <c r="O307" s="1">
        <v>24040810050401</v>
      </c>
      <c r="P307" s="5">
        <v>5.9</v>
      </c>
      <c r="Q307" s="5">
        <v>0</v>
      </c>
      <c r="R307">
        <f>VLOOKUP(O307,'[1]savi dem TOT'!$A:$D,3,0)</f>
        <v>0.189172982845522</v>
      </c>
      <c r="S307">
        <f>VLOOKUP(O307,'[1]savi dem TOT'!$A:$D,4,0)</f>
        <v>55.430194805194802</v>
      </c>
    </row>
    <row r="308" spans="1:19" x14ac:dyDescent="0.3">
      <c r="A308">
        <v>12868</v>
      </c>
      <c r="B308">
        <v>947675.91562306299</v>
      </c>
      <c r="C308">
        <v>1687599.9090913399</v>
      </c>
      <c r="D308">
        <v>947775.91562306299</v>
      </c>
      <c r="E308">
        <v>1687499.9090913399</v>
      </c>
      <c r="F308">
        <v>85</v>
      </c>
      <c r="G308">
        <v>83</v>
      </c>
      <c r="H308" s="6">
        <v>5.0896299680074097</v>
      </c>
      <c r="I308" s="6">
        <v>5.4064809878667202</v>
      </c>
      <c r="J308" s="6">
        <v>0.31685106828808801</v>
      </c>
      <c r="K308" s="6">
        <v>-3.6965257410580899E-3</v>
      </c>
      <c r="L308" s="5">
        <v>38.983455022176102</v>
      </c>
      <c r="M308" s="1">
        <v>20250630</v>
      </c>
      <c r="N308" s="1">
        <v>24040640</v>
      </c>
      <c r="O308" s="1">
        <v>24040640011301</v>
      </c>
      <c r="P308" s="5">
        <v>49.4</v>
      </c>
      <c r="Q308" s="5">
        <v>0.6</v>
      </c>
      <c r="R308">
        <f>VLOOKUP(O308,'[1]savi dem TOT'!$A:$D,3,0)</f>
        <v>0.20682545091552201</v>
      </c>
      <c r="S308">
        <f>VLOOKUP(O308,'[1]savi dem TOT'!$A:$D,4,0)</f>
        <v>53.930379746835399</v>
      </c>
    </row>
    <row r="309" spans="1:19" x14ac:dyDescent="0.3">
      <c r="A309">
        <v>9140</v>
      </c>
      <c r="B309">
        <v>945275.91562306299</v>
      </c>
      <c r="C309">
        <v>1690799.9090913399</v>
      </c>
      <c r="D309">
        <v>945375.91562306299</v>
      </c>
      <c r="E309">
        <v>1690699.9090913399</v>
      </c>
      <c r="F309">
        <v>53</v>
      </c>
      <c r="G309">
        <v>59</v>
      </c>
      <c r="H309" s="6">
        <v>5.0928874413172398</v>
      </c>
      <c r="I309" s="6">
        <v>5.6596993207931501</v>
      </c>
      <c r="J309" s="6">
        <v>0.56681190182765295</v>
      </c>
      <c r="K309" s="6">
        <v>-7.9166830206910798E-3</v>
      </c>
      <c r="L309" s="5">
        <v>39.236673672994002</v>
      </c>
      <c r="M309" s="1">
        <v>20250630</v>
      </c>
      <c r="N309" s="1">
        <v>24040780</v>
      </c>
      <c r="O309" s="1">
        <v>24040780011402</v>
      </c>
      <c r="P309" s="5">
        <v>10.9</v>
      </c>
      <c r="Q309" s="5">
        <v>0.6</v>
      </c>
      <c r="R309">
        <f>VLOOKUP(O309,'[1]savi dem TOT'!$A:$D,3,0)</f>
        <v>0.23860262101422799</v>
      </c>
      <c r="S309">
        <f>VLOOKUP(O309,'[1]savi dem TOT'!$A:$D,4,0)</f>
        <v>63.742574257425701</v>
      </c>
    </row>
    <row r="310" spans="1:19" x14ac:dyDescent="0.3">
      <c r="A310">
        <v>14584</v>
      </c>
      <c r="B310">
        <v>948775.91562306299</v>
      </c>
      <c r="C310">
        <v>1685399.9090913399</v>
      </c>
      <c r="D310">
        <v>948875.91562306299</v>
      </c>
      <c r="E310">
        <v>1685299.9090913399</v>
      </c>
      <c r="F310">
        <v>107</v>
      </c>
      <c r="G310">
        <v>94</v>
      </c>
      <c r="H310" s="6">
        <v>5.09592485427856</v>
      </c>
      <c r="I310" s="6">
        <v>5.0597180922826102</v>
      </c>
      <c r="J310" s="6">
        <v>-3.62066617235541E-2</v>
      </c>
      <c r="K310" s="6">
        <v>5.3793718107044697E-3</v>
      </c>
      <c r="L310" s="5">
        <v>38.636691729227699</v>
      </c>
      <c r="M310" s="1">
        <v>20250630</v>
      </c>
      <c r="N310" s="1">
        <v>24040690</v>
      </c>
      <c r="O310" s="1">
        <v>24040690020301</v>
      </c>
      <c r="P310" s="5">
        <v>54.6</v>
      </c>
      <c r="Q310" s="5">
        <v>0.2</v>
      </c>
      <c r="R310">
        <f>VLOOKUP(O310,'[1]savi dem TOT'!$A:$D,3,0)</f>
        <v>0.262480300055418</v>
      </c>
      <c r="S310">
        <f>VLOOKUP(O310,'[1]savi dem TOT'!$A:$D,4,0)</f>
        <v>98.023809523809504</v>
      </c>
    </row>
    <row r="311" spans="1:19" x14ac:dyDescent="0.3">
      <c r="A311">
        <v>10241</v>
      </c>
      <c r="B311">
        <v>945975.91562306299</v>
      </c>
      <c r="C311">
        <v>1688499.9090913399</v>
      </c>
      <c r="D311">
        <v>946075.91562306299</v>
      </c>
      <c r="E311">
        <v>1688399.9090913399</v>
      </c>
      <c r="F311">
        <v>76</v>
      </c>
      <c r="G311">
        <v>66</v>
      </c>
      <c r="H311" s="6">
        <v>5.0981180667877197</v>
      </c>
      <c r="I311" s="6">
        <v>8.3533234596252406</v>
      </c>
      <c r="J311" s="6">
        <v>3.2552054524421701</v>
      </c>
      <c r="K311" s="6">
        <v>-6.7893687325219299E-3</v>
      </c>
      <c r="L311" s="5">
        <v>41.930296897888198</v>
      </c>
      <c r="M311" s="1">
        <v>20250630</v>
      </c>
      <c r="N311" s="1">
        <v>24040720</v>
      </c>
      <c r="O311" s="1">
        <v>24040720010701</v>
      </c>
      <c r="P311" s="5">
        <v>27.2</v>
      </c>
      <c r="Q311" s="5">
        <v>0.4</v>
      </c>
      <c r="R311">
        <f>VLOOKUP(O311,'[1]savi dem TOT'!$A:$D,3,0)</f>
        <v>0.20409802040639599</v>
      </c>
      <c r="S311">
        <f>VLOOKUP(O311,'[1]savi dem TOT'!$A:$D,4,0)</f>
        <v>49.980263157894697</v>
      </c>
    </row>
    <row r="312" spans="1:19" x14ac:dyDescent="0.3">
      <c r="A312">
        <v>4983</v>
      </c>
      <c r="B312">
        <v>942575.91562306299</v>
      </c>
      <c r="C312">
        <v>1690699.9090913399</v>
      </c>
      <c r="D312">
        <v>942675.91562306299</v>
      </c>
      <c r="E312">
        <v>1690599.9090913399</v>
      </c>
      <c r="F312">
        <v>54</v>
      </c>
      <c r="G312">
        <v>32</v>
      </c>
      <c r="H312" s="6">
        <v>5.1297346750895203</v>
      </c>
      <c r="I312" s="6">
        <v>3.3179215987523398</v>
      </c>
      <c r="J312" s="6">
        <v>-1.81181311607361</v>
      </c>
      <c r="K312" s="6">
        <v>-1.96962142363191E-2</v>
      </c>
      <c r="L312" s="5">
        <v>36.894895871480301</v>
      </c>
      <c r="M312" s="1">
        <v>20250630</v>
      </c>
      <c r="N312" s="1">
        <v>24040820</v>
      </c>
      <c r="O312" s="1">
        <v>24040820040201</v>
      </c>
      <c r="P312" s="5">
        <v>19.7</v>
      </c>
      <c r="Q312" s="5">
        <v>0</v>
      </c>
      <c r="R312">
        <f>VLOOKUP(O312,'[1]savi dem TOT'!$A:$D,3,0)</f>
        <v>0.286444686543397</v>
      </c>
      <c r="S312">
        <f>VLOOKUP(O312,'[1]savi dem TOT'!$A:$D,4,0)</f>
        <v>37.935483870967701</v>
      </c>
    </row>
    <row r="313" spans="1:19" x14ac:dyDescent="0.3">
      <c r="A313">
        <v>6051</v>
      </c>
      <c r="B313">
        <v>943275.91562306299</v>
      </c>
      <c r="C313">
        <v>1691699.9090913399</v>
      </c>
      <c r="D313">
        <v>943375.91562306299</v>
      </c>
      <c r="E313">
        <v>1691599.9090913399</v>
      </c>
      <c r="F313">
        <v>44</v>
      </c>
      <c r="G313">
        <v>39</v>
      </c>
      <c r="H313" s="6">
        <v>5.1357733011245701</v>
      </c>
      <c r="I313" s="6">
        <v>5.1436513364314997</v>
      </c>
      <c r="J313" s="6">
        <v>7.87812832277268E-3</v>
      </c>
      <c r="K313" s="6">
        <v>-2.1997765870764899E-3</v>
      </c>
      <c r="L313" s="5">
        <v>38.720624923706097</v>
      </c>
      <c r="M313" s="1">
        <v>20250630</v>
      </c>
      <c r="N313" s="1">
        <v>24040810</v>
      </c>
      <c r="O313" s="1">
        <v>24040810050202</v>
      </c>
      <c r="P313" s="5">
        <v>4.4000000000000004</v>
      </c>
      <c r="Q313" s="5">
        <v>0</v>
      </c>
      <c r="R313">
        <f>VLOOKUP(O313,'[1]savi dem TOT'!$A:$D,3,0)</f>
        <v>0.21100856726634701</v>
      </c>
      <c r="S313">
        <f>VLOOKUP(O313,'[1]savi dem TOT'!$A:$D,4,0)</f>
        <v>45.265822784810098</v>
      </c>
    </row>
    <row r="314" spans="1:19" x14ac:dyDescent="0.3">
      <c r="A314">
        <v>4060</v>
      </c>
      <c r="B314">
        <v>941975.91562306299</v>
      </c>
      <c r="C314">
        <v>1690599.9090913399</v>
      </c>
      <c r="D314">
        <v>942075.91562306299</v>
      </c>
      <c r="E314">
        <v>1690499.9090913399</v>
      </c>
      <c r="F314">
        <v>55</v>
      </c>
      <c r="G314">
        <v>26</v>
      </c>
      <c r="H314" s="6">
        <v>5.1470201015472403</v>
      </c>
      <c r="I314" s="6">
        <v>6.1043614447116896</v>
      </c>
      <c r="J314" s="6">
        <v>0.95734136214014098</v>
      </c>
      <c r="K314" s="6">
        <v>-1.3257971266284601E-2</v>
      </c>
      <c r="L314" s="5">
        <v>39.681335210800199</v>
      </c>
      <c r="M314" s="1">
        <v>20250630</v>
      </c>
      <c r="N314" s="1">
        <v>24040820</v>
      </c>
      <c r="O314" s="1">
        <v>24040820060202</v>
      </c>
      <c r="P314" s="5">
        <v>4.2</v>
      </c>
      <c r="Q314" s="5">
        <v>0</v>
      </c>
      <c r="R314">
        <f>VLOOKUP(O314,'[1]savi dem TOT'!$A:$D,3,0)</f>
        <v>0.21920144226906199</v>
      </c>
      <c r="S314">
        <f>VLOOKUP(O314,'[1]savi dem TOT'!$A:$D,4,0)</f>
        <v>19.718232044198899</v>
      </c>
    </row>
    <row r="315" spans="1:19" x14ac:dyDescent="0.3">
      <c r="A315">
        <v>7482</v>
      </c>
      <c r="B315">
        <v>944175.91562306299</v>
      </c>
      <c r="C315">
        <v>1687199.9090913399</v>
      </c>
      <c r="D315">
        <v>944275.91562306299</v>
      </c>
      <c r="E315">
        <v>1687099.9090913399</v>
      </c>
      <c r="F315">
        <v>89</v>
      </c>
      <c r="G315">
        <v>48</v>
      </c>
      <c r="H315" s="6">
        <v>5.1549316644668597</v>
      </c>
      <c r="I315" s="6">
        <v>7.1383726994196603</v>
      </c>
      <c r="J315" s="6">
        <v>1.9834411044915501</v>
      </c>
      <c r="K315" s="6">
        <v>1.7422368439535301E-2</v>
      </c>
      <c r="L315" s="5">
        <v>40.715346654256201</v>
      </c>
      <c r="M315" s="1">
        <v>20250630</v>
      </c>
      <c r="N315" s="1">
        <v>24040590</v>
      </c>
      <c r="O315" s="1">
        <v>24040590010702</v>
      </c>
      <c r="P315" s="5">
        <v>28</v>
      </c>
      <c r="Q315" s="5">
        <v>0.5</v>
      </c>
      <c r="R315">
        <f>VLOOKUP(O315,'[1]savi dem TOT'!$A:$D,3,0)</f>
        <v>0.228684201780778</v>
      </c>
      <c r="S315">
        <f>VLOOKUP(O315,'[1]savi dem TOT'!$A:$D,4,0)</f>
        <v>56.318518518518502</v>
      </c>
    </row>
    <row r="316" spans="1:19" x14ac:dyDescent="0.3">
      <c r="A316">
        <v>5950</v>
      </c>
      <c r="B316">
        <v>943175.91562306299</v>
      </c>
      <c r="C316">
        <v>1686399.9090913399</v>
      </c>
      <c r="D316">
        <v>943275.91562306299</v>
      </c>
      <c r="E316">
        <v>1686299.9090913399</v>
      </c>
      <c r="F316">
        <v>97</v>
      </c>
      <c r="G316">
        <v>38</v>
      </c>
      <c r="H316" s="6">
        <v>5.1556495512306002</v>
      </c>
      <c r="I316" s="6">
        <v>5.7580673622804301</v>
      </c>
      <c r="J316" s="6">
        <v>0.60241787189413998</v>
      </c>
      <c r="K316" s="6">
        <v>-1.11716499086469E-2</v>
      </c>
      <c r="L316" s="5">
        <v>39.335040867095202</v>
      </c>
      <c r="M316" s="1">
        <v>20250630</v>
      </c>
      <c r="N316" s="1">
        <v>24040590</v>
      </c>
      <c r="O316" s="1">
        <v>24040590020001</v>
      </c>
      <c r="P316" s="5">
        <v>23</v>
      </c>
      <c r="Q316" s="5">
        <v>3</v>
      </c>
      <c r="R316">
        <f>VLOOKUP(O316,'[1]savi dem TOT'!$A:$D,3,0)</f>
        <v>0.153608445034768</v>
      </c>
      <c r="S316">
        <f>VLOOKUP(O316,'[1]savi dem TOT'!$A:$D,4,0)</f>
        <v>28.407506702412899</v>
      </c>
    </row>
    <row r="317" spans="1:19" x14ac:dyDescent="0.3">
      <c r="A317">
        <v>14583</v>
      </c>
      <c r="B317">
        <v>948775.91562306299</v>
      </c>
      <c r="C317">
        <v>1685499.9090913399</v>
      </c>
      <c r="D317">
        <v>948875.91562306299</v>
      </c>
      <c r="E317">
        <v>1685399.9090913399</v>
      </c>
      <c r="F317">
        <v>106</v>
      </c>
      <c r="G317">
        <v>94</v>
      </c>
      <c r="H317" s="6">
        <v>5.15779733657837</v>
      </c>
      <c r="I317" s="6">
        <v>5.0922130743662501</v>
      </c>
      <c r="J317" s="6">
        <v>-6.5584237376848903E-2</v>
      </c>
      <c r="K317" s="6">
        <v>1.99423924398919E-3</v>
      </c>
      <c r="L317" s="5">
        <v>38.669187227884898</v>
      </c>
      <c r="M317" s="1">
        <v>20250630</v>
      </c>
      <c r="N317" s="1">
        <v>24040690</v>
      </c>
      <c r="O317" s="1">
        <v>24040690020302</v>
      </c>
      <c r="P317" s="5">
        <v>52.8</v>
      </c>
      <c r="Q317" s="5">
        <v>0.2</v>
      </c>
      <c r="R317">
        <f>VLOOKUP(O317,'[1]savi dem TOT'!$A:$D,3,0)</f>
        <v>0.27998156669902602</v>
      </c>
      <c r="S317">
        <f>VLOOKUP(O317,'[1]savi dem TOT'!$A:$D,4,0)</f>
        <v>90.816091954022994</v>
      </c>
    </row>
    <row r="318" spans="1:19" x14ac:dyDescent="0.3">
      <c r="A318">
        <v>9629</v>
      </c>
      <c r="B318">
        <v>945575.91562306299</v>
      </c>
      <c r="C318">
        <v>1688099.9090913399</v>
      </c>
      <c r="D318">
        <v>945675.91562306299</v>
      </c>
      <c r="E318">
        <v>1687999.9090913399</v>
      </c>
      <c r="F318">
        <v>80</v>
      </c>
      <c r="G318">
        <v>62</v>
      </c>
      <c r="H318" s="6">
        <v>5.1592721045017198</v>
      </c>
      <c r="I318" s="6">
        <v>8.0300309360027295</v>
      </c>
      <c r="J318" s="6">
        <v>2.8707588315010102</v>
      </c>
      <c r="K318" s="6">
        <v>7.0060406578704697E-3</v>
      </c>
      <c r="L318" s="5">
        <v>41.607004404068</v>
      </c>
      <c r="M318" s="1">
        <v>20250630</v>
      </c>
      <c r="N318" s="1">
        <v>24040730</v>
      </c>
      <c r="O318" s="1">
        <v>24040730010005</v>
      </c>
      <c r="P318" s="5">
        <v>32.299999999999997</v>
      </c>
      <c r="Q318" s="5">
        <v>2.7</v>
      </c>
      <c r="R318">
        <f>VLOOKUP(O318,'[1]savi dem TOT'!$A:$D,3,0)</f>
        <v>0.140127935511903</v>
      </c>
      <c r="S318">
        <f>VLOOKUP(O318,'[1]savi dem TOT'!$A:$D,4,0)</f>
        <v>42.201844262295097</v>
      </c>
    </row>
    <row r="319" spans="1:19" x14ac:dyDescent="0.3">
      <c r="A319">
        <v>4236</v>
      </c>
      <c r="B319">
        <v>942075.91562306299</v>
      </c>
      <c r="C319">
        <v>1688399.9090913399</v>
      </c>
      <c r="D319">
        <v>942175.91562306299</v>
      </c>
      <c r="E319">
        <v>1688299.9090913399</v>
      </c>
      <c r="F319">
        <v>77</v>
      </c>
      <c r="G319">
        <v>27</v>
      </c>
      <c r="H319" s="6">
        <v>5.1633858680725098</v>
      </c>
      <c r="I319" s="6">
        <v>2.0503651698430398</v>
      </c>
      <c r="J319" s="6">
        <v>-3.1130207975705502</v>
      </c>
      <c r="K319" s="6">
        <v>-1.3997122839403599E-2</v>
      </c>
      <c r="L319" s="5">
        <v>35.627339045206703</v>
      </c>
      <c r="M319" s="1">
        <v>20250630</v>
      </c>
      <c r="N319" s="1">
        <v>24040610</v>
      </c>
      <c r="O319" s="1">
        <v>24040610010204</v>
      </c>
      <c r="P319" s="5">
        <v>13.4</v>
      </c>
      <c r="Q319" s="5">
        <v>0.5</v>
      </c>
      <c r="R319">
        <f>VLOOKUP(O319,'[1]savi dem TOT'!$A:$D,3,0)</f>
        <v>0.311054396090644</v>
      </c>
      <c r="S319">
        <f>VLOOKUP(O319,'[1]savi dem TOT'!$A:$D,4,0)</f>
        <v>30.976470588235301</v>
      </c>
    </row>
    <row r="320" spans="1:19" x14ac:dyDescent="0.3">
      <c r="A320">
        <v>4982</v>
      </c>
      <c r="B320">
        <v>942575.91562306299</v>
      </c>
      <c r="C320">
        <v>1690799.9090913399</v>
      </c>
      <c r="D320">
        <v>942675.91562306299</v>
      </c>
      <c r="E320">
        <v>1690699.9090913399</v>
      </c>
      <c r="F320">
        <v>53</v>
      </c>
      <c r="G320">
        <v>32</v>
      </c>
      <c r="H320" s="6">
        <v>5.1652571757634496</v>
      </c>
      <c r="I320" s="6">
        <v>4.0020341674486799</v>
      </c>
      <c r="J320" s="6">
        <v>-1.1632229189078001</v>
      </c>
      <c r="K320" s="6">
        <v>-1.6282444509367101E-2</v>
      </c>
      <c r="L320" s="5">
        <v>37.579007784525601</v>
      </c>
      <c r="M320" s="1">
        <v>20250630</v>
      </c>
      <c r="N320" s="1">
        <v>24040820</v>
      </c>
      <c r="O320" s="1">
        <v>24040820040302</v>
      </c>
      <c r="P320" s="5">
        <v>11.9</v>
      </c>
      <c r="Q320" s="5">
        <v>0</v>
      </c>
      <c r="R320">
        <f>VLOOKUP(O320,'[1]savi dem TOT'!$A:$D,3,0)</f>
        <v>0.31155890565422101</v>
      </c>
      <c r="S320">
        <f>VLOOKUP(O320,'[1]savi dem TOT'!$A:$D,4,0)</f>
        <v>63.358288770053498</v>
      </c>
    </row>
    <row r="321" spans="1:19" x14ac:dyDescent="0.3">
      <c r="A321">
        <v>5007</v>
      </c>
      <c r="B321">
        <v>942575.91562306299</v>
      </c>
      <c r="C321">
        <v>1688299.9090913399</v>
      </c>
      <c r="D321">
        <v>942675.91562306299</v>
      </c>
      <c r="E321">
        <v>1688199.9090913399</v>
      </c>
      <c r="F321">
        <v>78</v>
      </c>
      <c r="G321">
        <v>32</v>
      </c>
      <c r="H321" s="6">
        <v>5.1692911386489904</v>
      </c>
      <c r="I321" s="6">
        <v>2.8000055104494099</v>
      </c>
      <c r="J321" s="6">
        <v>-2.3692856431007399</v>
      </c>
      <c r="K321" s="6">
        <v>1.35662298416719E-2</v>
      </c>
      <c r="L321" s="5">
        <v>36.3769788742065</v>
      </c>
      <c r="M321" s="1">
        <v>20250630</v>
      </c>
      <c r="N321" s="1">
        <v>24040610</v>
      </c>
      <c r="O321" s="1">
        <v>24040610010103</v>
      </c>
      <c r="P321" s="5">
        <v>13.2</v>
      </c>
      <c r="Q321" s="5">
        <v>0.6</v>
      </c>
      <c r="R321">
        <f>VLOOKUP(O321,'[1]savi dem TOT'!$A:$D,3,0)</f>
        <v>0.23287619805979601</v>
      </c>
      <c r="S321">
        <f>VLOOKUP(O321,'[1]savi dem TOT'!$A:$D,4,0)</f>
        <v>55.4077669902913</v>
      </c>
    </row>
    <row r="322" spans="1:19" x14ac:dyDescent="0.3">
      <c r="A322">
        <v>7650</v>
      </c>
      <c r="B322">
        <v>944275.91562306299</v>
      </c>
      <c r="C322">
        <v>1685799.9090913399</v>
      </c>
      <c r="D322">
        <v>944375.91562306299</v>
      </c>
      <c r="E322">
        <v>1685699.9090913399</v>
      </c>
      <c r="F322">
        <v>103</v>
      </c>
      <c r="G322">
        <v>49</v>
      </c>
      <c r="H322" s="6">
        <v>5.1724520325660697</v>
      </c>
      <c r="I322" s="6">
        <v>5.68188405036926</v>
      </c>
      <c r="J322" s="6">
        <v>0.509432030065606</v>
      </c>
      <c r="K322" s="6">
        <v>-2.90596876293421E-2</v>
      </c>
      <c r="L322" s="5">
        <v>39.258857727050803</v>
      </c>
      <c r="M322" s="1">
        <v>20250630</v>
      </c>
      <c r="N322" s="1">
        <v>24040550</v>
      </c>
      <c r="O322" s="1">
        <v>24040550030802</v>
      </c>
      <c r="P322" s="5">
        <v>23.5</v>
      </c>
      <c r="Q322" s="5">
        <v>0</v>
      </c>
      <c r="R322">
        <f>VLOOKUP(O322,'[1]savi dem TOT'!$A:$D,3,0)</f>
        <v>0.33632476543543999</v>
      </c>
      <c r="S322">
        <f>VLOOKUP(O322,'[1]savi dem TOT'!$A:$D,4,0)</f>
        <v>29.771428571428601</v>
      </c>
    </row>
    <row r="323" spans="1:19" x14ac:dyDescent="0.3">
      <c r="A323">
        <v>8529</v>
      </c>
      <c r="B323">
        <v>944875.91562306299</v>
      </c>
      <c r="C323">
        <v>1690299.9090913399</v>
      </c>
      <c r="D323">
        <v>944975.91562306299</v>
      </c>
      <c r="E323">
        <v>1690199.9090913399</v>
      </c>
      <c r="F323">
        <v>58</v>
      </c>
      <c r="G323">
        <v>55</v>
      </c>
      <c r="H323" s="6">
        <v>5.1764398813247698</v>
      </c>
      <c r="I323" s="6">
        <v>6.64347195625305</v>
      </c>
      <c r="J323" s="6">
        <v>1.46703204512596</v>
      </c>
      <c r="K323" s="6">
        <v>3.4474626882001801E-3</v>
      </c>
      <c r="L323" s="5">
        <v>40.220446586608901</v>
      </c>
      <c r="M323" s="1">
        <v>20250630</v>
      </c>
      <c r="N323" s="1">
        <v>24040780</v>
      </c>
      <c r="O323" s="1">
        <v>24040780011501</v>
      </c>
      <c r="P323" s="5">
        <v>12.7</v>
      </c>
      <c r="Q323" s="5">
        <v>0.5</v>
      </c>
      <c r="R323">
        <f>VLOOKUP(O323,'[1]savi dem TOT'!$A:$D,3,0)</f>
        <v>0.17752262097382099</v>
      </c>
      <c r="S323">
        <f>VLOOKUP(O323,'[1]savi dem TOT'!$A:$D,4,0)</f>
        <v>59.847457627118601</v>
      </c>
    </row>
    <row r="324" spans="1:19" x14ac:dyDescent="0.3">
      <c r="A324">
        <v>4695</v>
      </c>
      <c r="B324">
        <v>942375.91562306299</v>
      </c>
      <c r="C324">
        <v>1688699.9090913399</v>
      </c>
      <c r="D324">
        <v>942475.91562306299</v>
      </c>
      <c r="E324">
        <v>1688599.9090913399</v>
      </c>
      <c r="F324">
        <v>74</v>
      </c>
      <c r="G324">
        <v>30</v>
      </c>
      <c r="H324" s="6">
        <v>5.1845939159393302</v>
      </c>
      <c r="I324" s="6">
        <v>0.68709305169371304</v>
      </c>
      <c r="J324" s="6">
        <v>-4.4975008964538601</v>
      </c>
      <c r="K324" s="6">
        <v>3.9990228096333597E-2</v>
      </c>
      <c r="L324" s="5">
        <v>34.264067014058398</v>
      </c>
      <c r="M324" s="1">
        <v>20250630</v>
      </c>
      <c r="N324" s="1">
        <v>24040610</v>
      </c>
      <c r="O324" s="1">
        <v>24040610010302</v>
      </c>
      <c r="P324" s="5">
        <v>18</v>
      </c>
      <c r="Q324" s="5">
        <v>0.4</v>
      </c>
      <c r="R324">
        <f>VLOOKUP(O324,'[1]savi dem TOT'!$A:$D,3,0)</f>
        <v>0.31504326172160702</v>
      </c>
      <c r="S324">
        <f>VLOOKUP(O324,'[1]savi dem TOT'!$A:$D,4,0)</f>
        <v>47.205479452054803</v>
      </c>
    </row>
    <row r="325" spans="1:19" x14ac:dyDescent="0.3">
      <c r="A325">
        <v>4249</v>
      </c>
      <c r="B325">
        <v>942075.91562306299</v>
      </c>
      <c r="C325">
        <v>1687099.9090913399</v>
      </c>
      <c r="D325">
        <v>942175.91562306299</v>
      </c>
      <c r="E325">
        <v>1686999.9090913399</v>
      </c>
      <c r="F325">
        <v>90</v>
      </c>
      <c r="G325">
        <v>27</v>
      </c>
      <c r="H325" s="6">
        <v>5.2042032082875602</v>
      </c>
      <c r="I325" s="6">
        <v>5.0497813224792498</v>
      </c>
      <c r="J325" s="6">
        <v>-0.15442197397351301</v>
      </c>
      <c r="K325" s="6">
        <v>1.4734340676417001E-2</v>
      </c>
      <c r="L325" s="5">
        <v>38.626754442850697</v>
      </c>
      <c r="M325" s="1">
        <v>20250630</v>
      </c>
      <c r="N325" s="1">
        <v>24040610</v>
      </c>
      <c r="O325" s="1">
        <v>24040610021002</v>
      </c>
      <c r="P325" s="5">
        <v>17.8</v>
      </c>
      <c r="Q325" s="5">
        <v>0</v>
      </c>
      <c r="R325">
        <f>VLOOKUP(O325,'[1]savi dem TOT'!$A:$D,3,0)</f>
        <v>0.196933739192651</v>
      </c>
      <c r="S325">
        <f>VLOOKUP(O325,'[1]savi dem TOT'!$A:$D,4,0)</f>
        <v>34.59375</v>
      </c>
    </row>
    <row r="326" spans="1:19" x14ac:dyDescent="0.3">
      <c r="A326">
        <v>9620</v>
      </c>
      <c r="B326">
        <v>945575.91562306299</v>
      </c>
      <c r="C326">
        <v>1688999.9090913399</v>
      </c>
      <c r="D326">
        <v>945675.91562306299</v>
      </c>
      <c r="E326">
        <v>1688899.9090913399</v>
      </c>
      <c r="F326">
        <v>71</v>
      </c>
      <c r="G326">
        <v>62</v>
      </c>
      <c r="H326" s="6">
        <v>5.2261560841610599</v>
      </c>
      <c r="I326" s="6">
        <v>8.1036486374704495</v>
      </c>
      <c r="J326" s="6">
        <v>2.8774925407610401</v>
      </c>
      <c r="K326" s="6">
        <v>1.0732209383461E-2</v>
      </c>
      <c r="L326" s="5">
        <v>41.680622301603599</v>
      </c>
      <c r="M326" s="1">
        <v>20250630</v>
      </c>
      <c r="N326" s="1">
        <v>24040700</v>
      </c>
      <c r="O326" s="1">
        <v>24040700040202</v>
      </c>
      <c r="P326" s="5">
        <v>25.9</v>
      </c>
      <c r="Q326" s="5">
        <v>0.6</v>
      </c>
      <c r="R326">
        <f>VLOOKUP(O326,'[1]savi dem TOT'!$A:$D,3,0)</f>
        <v>0.172821240508267</v>
      </c>
      <c r="S326">
        <f>VLOOKUP(O326,'[1]savi dem TOT'!$A:$D,4,0)</f>
        <v>50.252336448598101</v>
      </c>
    </row>
    <row r="327" spans="1:19" x14ac:dyDescent="0.3">
      <c r="A327">
        <v>6827</v>
      </c>
      <c r="B327">
        <v>943775.91562306299</v>
      </c>
      <c r="C327">
        <v>1691099.9090913399</v>
      </c>
      <c r="D327">
        <v>943875.91562306299</v>
      </c>
      <c r="E327">
        <v>1690999.9090913399</v>
      </c>
      <c r="F327">
        <v>50</v>
      </c>
      <c r="G327">
        <v>44</v>
      </c>
      <c r="H327" s="6">
        <v>5.2347185611724898</v>
      </c>
      <c r="I327" s="6">
        <v>4.5425937175750697</v>
      </c>
      <c r="J327" s="6">
        <v>-0.69212484608093905</v>
      </c>
      <c r="K327" s="6">
        <v>-4.75311506306753E-3</v>
      </c>
      <c r="L327" s="5">
        <v>38.119567235310903</v>
      </c>
      <c r="M327" s="1">
        <v>20250630</v>
      </c>
      <c r="N327" s="1">
        <v>24040810</v>
      </c>
      <c r="O327" s="1">
        <v>24040810010102</v>
      </c>
      <c r="P327" s="5">
        <v>6.1</v>
      </c>
      <c r="Q327" s="5">
        <v>0</v>
      </c>
      <c r="R327">
        <f>VLOOKUP(O327,'[1]savi dem TOT'!$A:$D,3,0)</f>
        <v>0.28491930596287701</v>
      </c>
      <c r="S327">
        <f>VLOOKUP(O327,'[1]savi dem TOT'!$A:$D,4,0)</f>
        <v>72.2470588235294</v>
      </c>
    </row>
    <row r="328" spans="1:19" x14ac:dyDescent="0.3">
      <c r="A328">
        <v>9158</v>
      </c>
      <c r="B328">
        <v>945275.91562306299</v>
      </c>
      <c r="C328">
        <v>1688999.9090913399</v>
      </c>
      <c r="D328">
        <v>945375.91562306299</v>
      </c>
      <c r="E328">
        <v>1688899.9090913399</v>
      </c>
      <c r="F328">
        <v>71</v>
      </c>
      <c r="G328">
        <v>59</v>
      </c>
      <c r="H328" s="6">
        <v>5.2441978752613103</v>
      </c>
      <c r="I328" s="6">
        <v>7.3345706462860099</v>
      </c>
      <c r="J328" s="6">
        <v>2.0903727412223798</v>
      </c>
      <c r="K328" s="6">
        <v>2.8926649596542099E-2</v>
      </c>
      <c r="L328" s="5">
        <v>40.911544084549</v>
      </c>
      <c r="M328" s="1">
        <v>20250630</v>
      </c>
      <c r="N328" s="1">
        <v>24040700</v>
      </c>
      <c r="O328" s="1">
        <v>24040700020306</v>
      </c>
      <c r="P328" s="5">
        <v>28.5</v>
      </c>
      <c r="Q328" s="5">
        <v>0.4</v>
      </c>
      <c r="R328">
        <f>VLOOKUP(O328,'[1]savi dem TOT'!$A:$D,3,0)</f>
        <v>0.19018196739953599</v>
      </c>
      <c r="S328">
        <f>VLOOKUP(O328,'[1]savi dem TOT'!$A:$D,4,0)</f>
        <v>58.631578947368403</v>
      </c>
    </row>
    <row r="329" spans="1:19" x14ac:dyDescent="0.3">
      <c r="A329">
        <v>7184</v>
      </c>
      <c r="B329">
        <v>943975.91562306299</v>
      </c>
      <c r="C329">
        <v>1686199.9090913399</v>
      </c>
      <c r="D329">
        <v>944075.91562306299</v>
      </c>
      <c r="E329">
        <v>1686099.9090913399</v>
      </c>
      <c r="F329">
        <v>99</v>
      </c>
      <c r="G329">
        <v>46</v>
      </c>
      <c r="H329" s="6">
        <v>5.2497749179601696</v>
      </c>
      <c r="I329" s="6">
        <v>7.7111467123031598</v>
      </c>
      <c r="J329" s="6">
        <v>2.4613719135522798</v>
      </c>
      <c r="K329" s="6">
        <v>-6.6103880526498003E-3</v>
      </c>
      <c r="L329" s="5">
        <v>41.288120508193998</v>
      </c>
      <c r="M329" s="1">
        <v>20250630</v>
      </c>
      <c r="N329" s="1">
        <v>24040550</v>
      </c>
      <c r="O329" s="1">
        <v>24040550030302</v>
      </c>
      <c r="P329" s="5">
        <v>21.5</v>
      </c>
      <c r="Q329" s="5">
        <v>0</v>
      </c>
      <c r="R329">
        <f>VLOOKUP(O329,'[1]savi dem TOT'!$A:$D,3,0)</f>
        <v>0.231499456723815</v>
      </c>
      <c r="S329">
        <f>VLOOKUP(O329,'[1]savi dem TOT'!$A:$D,4,0)</f>
        <v>28.204724409448801</v>
      </c>
    </row>
    <row r="330" spans="1:19" x14ac:dyDescent="0.3">
      <c r="A330">
        <v>9162</v>
      </c>
      <c r="B330">
        <v>945275.91562306299</v>
      </c>
      <c r="C330">
        <v>1688599.9090913399</v>
      </c>
      <c r="D330">
        <v>945375.91562306299</v>
      </c>
      <c r="E330">
        <v>1688499.9090913399</v>
      </c>
      <c r="F330">
        <v>75</v>
      </c>
      <c r="G330">
        <v>59</v>
      </c>
      <c r="H330" s="6">
        <v>5.2544924815495797</v>
      </c>
      <c r="I330" s="6">
        <v>7.7280524571736704</v>
      </c>
      <c r="J330" s="6">
        <v>2.4735599557558698</v>
      </c>
      <c r="K330" s="6">
        <v>1.0211326337109E-2</v>
      </c>
      <c r="L330" s="5">
        <v>41.305025736490897</v>
      </c>
      <c r="M330" s="1">
        <v>20250630</v>
      </c>
      <c r="N330" s="1">
        <v>24040730</v>
      </c>
      <c r="O330" s="1">
        <v>24040730010002</v>
      </c>
      <c r="P330" s="5">
        <v>7.4</v>
      </c>
      <c r="Q330" s="5">
        <v>0.4</v>
      </c>
      <c r="R330">
        <f>VLOOKUP(O330,'[1]savi dem TOT'!$A:$D,3,0)</f>
        <v>0.13590450738739801</v>
      </c>
      <c r="S330">
        <f>VLOOKUP(O330,'[1]savi dem TOT'!$A:$D,4,0)</f>
        <v>41.218571428571401</v>
      </c>
    </row>
    <row r="331" spans="1:19" x14ac:dyDescent="0.3">
      <c r="A331">
        <v>6408</v>
      </c>
      <c r="B331">
        <v>943475.91562306299</v>
      </c>
      <c r="C331">
        <v>1686799.9090913399</v>
      </c>
      <c r="D331">
        <v>943575.91562306299</v>
      </c>
      <c r="E331">
        <v>1686699.9090913399</v>
      </c>
      <c r="F331">
        <v>93</v>
      </c>
      <c r="G331">
        <v>41</v>
      </c>
      <c r="H331" s="6">
        <v>5.2619603872299203</v>
      </c>
      <c r="I331" s="6">
        <v>9.0992805957794207</v>
      </c>
      <c r="J331" s="6">
        <v>3.8373201787471798</v>
      </c>
      <c r="K331" s="6">
        <v>1.6431133728474399E-2</v>
      </c>
      <c r="L331" s="5">
        <v>42.676254272460902</v>
      </c>
      <c r="M331" s="1">
        <v>20250630</v>
      </c>
      <c r="N331" s="1">
        <v>24040590</v>
      </c>
      <c r="O331" s="1">
        <v>24040590020002</v>
      </c>
      <c r="P331" s="5">
        <v>22.1</v>
      </c>
      <c r="Q331" s="5">
        <v>1.6</v>
      </c>
      <c r="R331">
        <f>VLOOKUP(O331,'[1]savi dem TOT'!$A:$D,3,0)</f>
        <v>0.117656995315369</v>
      </c>
      <c r="S331">
        <f>VLOOKUP(O331,'[1]savi dem TOT'!$A:$D,4,0)</f>
        <v>30.7716262975779</v>
      </c>
    </row>
    <row r="332" spans="1:19" x14ac:dyDescent="0.3">
      <c r="A332">
        <v>5137</v>
      </c>
      <c r="B332">
        <v>942675.91562306299</v>
      </c>
      <c r="C332">
        <v>1690699.9090913399</v>
      </c>
      <c r="D332">
        <v>942775.91562306299</v>
      </c>
      <c r="E332">
        <v>1690599.9090913399</v>
      </c>
      <c r="F332">
        <v>54</v>
      </c>
      <c r="G332">
        <v>33</v>
      </c>
      <c r="H332" s="6">
        <v>5.2648787895838396</v>
      </c>
      <c r="I332" s="6">
        <v>3.5185268123944602</v>
      </c>
      <c r="J332" s="6">
        <v>-1.74635191758474</v>
      </c>
      <c r="K332" s="6">
        <v>-2.0650922631223999E-2</v>
      </c>
      <c r="L332" s="5">
        <v>37.095500946044901</v>
      </c>
      <c r="M332" s="1">
        <v>20250630</v>
      </c>
      <c r="N332" s="1">
        <v>24040820</v>
      </c>
      <c r="O332" s="1">
        <v>24040820040001</v>
      </c>
      <c r="P332" s="5">
        <v>0</v>
      </c>
      <c r="Q332" s="5">
        <v>8.3000000000000007</v>
      </c>
      <c r="R332">
        <f>VLOOKUP(O332,'[1]savi dem TOT'!$A:$D,3,0)</f>
        <v>0.28812843581412501</v>
      </c>
      <c r="S332">
        <f>VLOOKUP(O332,'[1]savi dem TOT'!$A:$D,4,0)</f>
        <v>31.436464088397798</v>
      </c>
    </row>
    <row r="333" spans="1:19" x14ac:dyDescent="0.3">
      <c r="A333">
        <v>12405</v>
      </c>
      <c r="B333">
        <v>947375.91562306299</v>
      </c>
      <c r="C333">
        <v>1687699.9090913399</v>
      </c>
      <c r="D333">
        <v>947475.91562306299</v>
      </c>
      <c r="E333">
        <v>1687599.9090913399</v>
      </c>
      <c r="F333">
        <v>84</v>
      </c>
      <c r="G333">
        <v>80</v>
      </c>
      <c r="H333" s="6">
        <v>5.2704275250434902</v>
      </c>
      <c r="I333" s="6">
        <v>3.6570098251104399</v>
      </c>
      <c r="J333" s="6">
        <v>-1.61341766268015</v>
      </c>
      <c r="K333" s="6">
        <v>-5.1239570602774603E-3</v>
      </c>
      <c r="L333" s="5">
        <v>37.233983039856</v>
      </c>
      <c r="M333" s="1">
        <v>20250630</v>
      </c>
      <c r="N333" s="1">
        <v>24040660</v>
      </c>
      <c r="O333" s="1">
        <v>24040660010302</v>
      </c>
      <c r="P333" s="5">
        <v>13.3</v>
      </c>
      <c r="Q333" s="5">
        <v>0.7</v>
      </c>
      <c r="R333">
        <f>VLOOKUP(O333,'[1]savi dem TOT'!$A:$D,3,0)</f>
        <v>0.208657033557792</v>
      </c>
      <c r="S333">
        <f>VLOOKUP(O333,'[1]savi dem TOT'!$A:$D,4,0)</f>
        <v>59.322580645161302</v>
      </c>
    </row>
    <row r="334" spans="1:19" x14ac:dyDescent="0.3">
      <c r="A334">
        <v>13329</v>
      </c>
      <c r="B334">
        <v>947975.91562306299</v>
      </c>
      <c r="C334">
        <v>1687699.9090913399</v>
      </c>
      <c r="D334">
        <v>948075.91562306299</v>
      </c>
      <c r="E334">
        <v>1687599.9090913399</v>
      </c>
      <c r="F334">
        <v>84</v>
      </c>
      <c r="G334">
        <v>86</v>
      </c>
      <c r="H334" s="6">
        <v>5.2753177285194397</v>
      </c>
      <c r="I334" s="6">
        <v>7.3032388389110601</v>
      </c>
      <c r="J334" s="6">
        <v>2.0279210433363901</v>
      </c>
      <c r="K334" s="6">
        <v>-1.2634866798180201E-3</v>
      </c>
      <c r="L334" s="5">
        <v>40.880212068557697</v>
      </c>
      <c r="M334" s="1">
        <v>20250630</v>
      </c>
      <c r="N334" s="1">
        <v>24040640</v>
      </c>
      <c r="O334" s="1">
        <v>24040640010001</v>
      </c>
      <c r="P334" s="5">
        <v>19.100000000000001</v>
      </c>
      <c r="Q334" s="5">
        <v>2.7</v>
      </c>
      <c r="R334">
        <f>VLOOKUP(O334,'[1]savi dem TOT'!$A:$D,3,0)</f>
        <v>0.17632923782173801</v>
      </c>
      <c r="S334">
        <f>VLOOKUP(O334,'[1]savi dem TOT'!$A:$D,4,0)</f>
        <v>52.824267782426801</v>
      </c>
    </row>
    <row r="335" spans="1:19" x14ac:dyDescent="0.3">
      <c r="A335">
        <v>6050</v>
      </c>
      <c r="B335">
        <v>943275.91562306299</v>
      </c>
      <c r="C335">
        <v>1691799.9090913399</v>
      </c>
      <c r="D335">
        <v>943375.91562306299</v>
      </c>
      <c r="E335">
        <v>1691699.9090913399</v>
      </c>
      <c r="F335">
        <v>43</v>
      </c>
      <c r="G335">
        <v>39</v>
      </c>
      <c r="H335" s="6">
        <v>5.28950341542562</v>
      </c>
      <c r="I335" s="6">
        <v>6.1996223529179897</v>
      </c>
      <c r="J335" s="6">
        <v>0.91011892507473602</v>
      </c>
      <c r="K335" s="6">
        <v>2.27117029329141E-2</v>
      </c>
      <c r="L335" s="5">
        <v>39.776595751444503</v>
      </c>
      <c r="M335" s="1">
        <v>20250630</v>
      </c>
      <c r="N335" s="1">
        <v>24040810</v>
      </c>
      <c r="O335" s="1">
        <v>24040810050203</v>
      </c>
      <c r="P335" s="5">
        <v>11.2</v>
      </c>
      <c r="Q335" s="5">
        <v>0</v>
      </c>
      <c r="R335">
        <f>VLOOKUP(O335,'[1]savi dem TOT'!$A:$D,3,0)</f>
        <v>0.20490677527889001</v>
      </c>
      <c r="S335">
        <f>VLOOKUP(O335,'[1]savi dem TOT'!$A:$D,4,0)</f>
        <v>41.110344827586196</v>
      </c>
    </row>
    <row r="336" spans="1:19" x14ac:dyDescent="0.3">
      <c r="A336">
        <v>14719</v>
      </c>
      <c r="B336">
        <v>948875.91562306299</v>
      </c>
      <c r="C336">
        <v>1687299.9090913399</v>
      </c>
      <c r="D336">
        <v>948975.91562306299</v>
      </c>
      <c r="E336">
        <v>1687199.9090913399</v>
      </c>
      <c r="F336">
        <v>88</v>
      </c>
      <c r="G336">
        <v>95</v>
      </c>
      <c r="H336" s="6">
        <v>5.2910403311252603</v>
      </c>
      <c r="I336" s="6">
        <v>7.1217099726200104</v>
      </c>
      <c r="J336" s="6">
        <v>1.83066958189011</v>
      </c>
      <c r="K336" s="6">
        <v>2.09109974093735E-3</v>
      </c>
      <c r="L336" s="5">
        <v>40.698683261871302</v>
      </c>
      <c r="M336" s="1">
        <v>20250630</v>
      </c>
      <c r="N336" s="1">
        <v>24040640</v>
      </c>
      <c r="O336" s="1">
        <v>24040640020101</v>
      </c>
      <c r="P336" s="5">
        <v>43.5</v>
      </c>
      <c r="Q336" s="5">
        <v>0</v>
      </c>
      <c r="R336">
        <f>VLOOKUP(O336,'[1]savi dem TOT'!$A:$D,3,0)</f>
        <v>0.202472979024929</v>
      </c>
      <c r="S336">
        <f>VLOOKUP(O336,'[1]savi dem TOT'!$A:$D,4,0)</f>
        <v>76.243902439024396</v>
      </c>
    </row>
    <row r="337" spans="1:19" x14ac:dyDescent="0.3">
      <c r="A337">
        <v>5750</v>
      </c>
      <c r="B337">
        <v>943075.91562306299</v>
      </c>
      <c r="C337">
        <v>1690999.9090913399</v>
      </c>
      <c r="D337">
        <v>943175.91562306299</v>
      </c>
      <c r="E337">
        <v>1690899.9090913399</v>
      </c>
      <c r="F337">
        <v>51</v>
      </c>
      <c r="G337">
        <v>37</v>
      </c>
      <c r="H337" s="6">
        <v>5.2998022503323003</v>
      </c>
      <c r="I337" s="6">
        <v>5.0252105474472</v>
      </c>
      <c r="J337" s="6">
        <v>0.64824520382616302</v>
      </c>
      <c r="K337" s="6">
        <v>4.6216572324434902E-4</v>
      </c>
      <c r="L337" s="5">
        <v>38.602184104919402</v>
      </c>
      <c r="M337" s="1">
        <v>20250630</v>
      </c>
      <c r="N337" s="1">
        <v>24040800</v>
      </c>
      <c r="O337" s="1">
        <v>24040800010008</v>
      </c>
      <c r="P337" s="5">
        <v>8.3000000000000007</v>
      </c>
      <c r="Q337" s="5">
        <v>4.0999999999999996</v>
      </c>
      <c r="R337">
        <f>VLOOKUP(O337,'[1]savi dem TOT'!$A:$D,3,0)</f>
        <v>0.155882989867731</v>
      </c>
      <c r="S337">
        <f>VLOOKUP(O337,'[1]savi dem TOT'!$A:$D,4,0)</f>
        <v>42.510538641686203</v>
      </c>
    </row>
    <row r="338" spans="1:19" x14ac:dyDescent="0.3">
      <c r="A338">
        <v>3599</v>
      </c>
      <c r="B338">
        <v>941675.91562306299</v>
      </c>
      <c r="C338">
        <v>1690499.9090913399</v>
      </c>
      <c r="D338">
        <v>941775.91562306299</v>
      </c>
      <c r="E338">
        <v>1690399.9090913399</v>
      </c>
      <c r="F338">
        <v>56</v>
      </c>
      <c r="G338">
        <v>23</v>
      </c>
      <c r="H338" s="6">
        <v>5.3459973256379802</v>
      </c>
      <c r="I338" s="6">
        <v>4.5250307976492303</v>
      </c>
      <c r="J338" s="6">
        <v>-0.82096659514333703</v>
      </c>
      <c r="K338" s="6">
        <v>-1.13189468781153E-3</v>
      </c>
      <c r="L338" s="5">
        <v>38.1020043191997</v>
      </c>
      <c r="M338" s="1">
        <v>20250630</v>
      </c>
      <c r="N338" s="1">
        <v>24040820</v>
      </c>
      <c r="O338" s="1">
        <v>24040820060102</v>
      </c>
      <c r="P338" s="5">
        <v>41</v>
      </c>
      <c r="Q338" s="5">
        <v>0</v>
      </c>
      <c r="R338">
        <f>VLOOKUP(O338,'[1]savi dem TOT'!$A:$D,3,0)</f>
        <v>0.25946843453969898</v>
      </c>
      <c r="S338">
        <f>VLOOKUP(O338,'[1]savi dem TOT'!$A:$D,4,0)</f>
        <v>20.180487804877998</v>
      </c>
    </row>
    <row r="339" spans="1:19" x14ac:dyDescent="0.3">
      <c r="A339">
        <v>9299</v>
      </c>
      <c r="B339">
        <v>945375.91562306299</v>
      </c>
      <c r="C339">
        <v>1690299.9090913399</v>
      </c>
      <c r="D339">
        <v>945475.91562306299</v>
      </c>
      <c r="E339">
        <v>1690199.9090913399</v>
      </c>
      <c r="F339">
        <v>58</v>
      </c>
      <c r="G339">
        <v>60</v>
      </c>
      <c r="H339" s="6">
        <v>5.3469084898630799</v>
      </c>
      <c r="I339" s="6">
        <v>6.0444877147674596</v>
      </c>
      <c r="J339" s="6">
        <v>0.69757922987143195</v>
      </c>
      <c r="K339" s="6">
        <v>1.7608550532410502E-2</v>
      </c>
      <c r="L339" s="5">
        <v>39.621461550394699</v>
      </c>
      <c r="M339" s="1">
        <v>20250630</v>
      </c>
      <c r="N339" s="1">
        <v>24040780</v>
      </c>
      <c r="O339" s="1">
        <v>24040780010007</v>
      </c>
      <c r="P339" s="5">
        <v>15.6</v>
      </c>
      <c r="Q339" s="5">
        <v>1.8</v>
      </c>
      <c r="R339">
        <f>VLOOKUP(O339,'[1]savi dem TOT'!$A:$D,3,0)</f>
        <v>0.214486151073428</v>
      </c>
      <c r="S339">
        <f>VLOOKUP(O339,'[1]savi dem TOT'!$A:$D,4,0)</f>
        <v>54.261130136986303</v>
      </c>
    </row>
    <row r="340" spans="1:19" x14ac:dyDescent="0.3">
      <c r="A340">
        <v>8685</v>
      </c>
      <c r="B340">
        <v>944975.91562306299</v>
      </c>
      <c r="C340">
        <v>1690099.9090913399</v>
      </c>
      <c r="D340">
        <v>945075.91562306299</v>
      </c>
      <c r="E340">
        <v>1689999.9090913399</v>
      </c>
      <c r="F340">
        <v>60</v>
      </c>
      <c r="G340">
        <v>56</v>
      </c>
      <c r="H340" s="6">
        <v>5.3485572338104204</v>
      </c>
      <c r="I340" s="6">
        <v>7.7785904407501203</v>
      </c>
      <c r="J340" s="6">
        <v>2.4300331175327301</v>
      </c>
      <c r="K340" s="6">
        <v>-1.08967788207034E-2</v>
      </c>
      <c r="L340" s="5">
        <v>41.355563163757303</v>
      </c>
      <c r="M340" s="1">
        <v>20250630</v>
      </c>
      <c r="N340" s="1">
        <v>24040780</v>
      </c>
      <c r="O340" s="1">
        <v>24040780011701</v>
      </c>
      <c r="P340" s="5">
        <v>11.2</v>
      </c>
      <c r="Q340" s="5">
        <v>0.5</v>
      </c>
      <c r="R340">
        <f>VLOOKUP(O340,'[1]savi dem TOT'!$A:$D,3,0)</f>
        <v>0.17033430289245199</v>
      </c>
      <c r="S340">
        <f>VLOOKUP(O340,'[1]savi dem TOT'!$A:$D,4,0)</f>
        <v>60.246376811594203</v>
      </c>
    </row>
    <row r="341" spans="1:19" x14ac:dyDescent="0.3">
      <c r="A341">
        <v>4984</v>
      </c>
      <c r="B341">
        <v>942575.91562306299</v>
      </c>
      <c r="C341">
        <v>1690599.9090913399</v>
      </c>
      <c r="D341">
        <v>942675.91562306299</v>
      </c>
      <c r="E341">
        <v>1690499.9090913399</v>
      </c>
      <c r="F341">
        <v>55</v>
      </c>
      <c r="G341">
        <v>32</v>
      </c>
      <c r="H341" s="6">
        <v>5.3503580242395401</v>
      </c>
      <c r="I341" s="6">
        <v>3.98779249191284</v>
      </c>
      <c r="J341" s="6">
        <v>-1.36256559379399</v>
      </c>
      <c r="K341" s="6">
        <v>-1.7190643120557101E-2</v>
      </c>
      <c r="L341" s="5">
        <v>37.564765930175803</v>
      </c>
      <c r="M341" s="1">
        <v>20250630</v>
      </c>
      <c r="N341" s="1">
        <v>24040820</v>
      </c>
      <c r="O341" s="1">
        <v>24040820040202</v>
      </c>
      <c r="P341" s="5">
        <v>23.7</v>
      </c>
      <c r="Q341" s="5">
        <v>0</v>
      </c>
      <c r="R341">
        <f>VLOOKUP(O341,'[1]savi dem TOT'!$A:$D,3,0)</f>
        <v>0.31090777365460998</v>
      </c>
      <c r="S341">
        <f>VLOOKUP(O341,'[1]savi dem TOT'!$A:$D,4,0)</f>
        <v>36.701923076923102</v>
      </c>
    </row>
    <row r="342" spans="1:19" x14ac:dyDescent="0.3">
      <c r="A342">
        <v>5008</v>
      </c>
      <c r="B342">
        <v>942575.91562306299</v>
      </c>
      <c r="C342">
        <v>1688199.9090913399</v>
      </c>
      <c r="D342">
        <v>942675.91562306299</v>
      </c>
      <c r="E342">
        <v>1688099.9090913399</v>
      </c>
      <c r="F342">
        <v>79</v>
      </c>
      <c r="G342">
        <v>32</v>
      </c>
      <c r="H342" s="6">
        <v>5.3523129395076197</v>
      </c>
      <c r="I342" s="6">
        <v>3.3359216792242901</v>
      </c>
      <c r="J342" s="6">
        <v>-2.0163912687982801</v>
      </c>
      <c r="K342" s="6">
        <v>5.3883902728557604E-3</v>
      </c>
      <c r="L342" s="5">
        <v>36.912895202636697</v>
      </c>
      <c r="M342" s="1">
        <v>20250630</v>
      </c>
      <c r="N342" s="1">
        <v>24040610</v>
      </c>
      <c r="O342" s="1">
        <v>24040610010106</v>
      </c>
      <c r="P342" s="5">
        <v>34.700000000000003</v>
      </c>
      <c r="Q342" s="5">
        <v>0.4</v>
      </c>
      <c r="R342">
        <f>VLOOKUP(O342,'[1]savi dem TOT'!$A:$D,3,0)</f>
        <v>0.25120904198924598</v>
      </c>
      <c r="S342">
        <f>VLOOKUP(O342,'[1]savi dem TOT'!$A:$D,4,0)</f>
        <v>49.7222222222222</v>
      </c>
    </row>
    <row r="343" spans="1:19" x14ac:dyDescent="0.3">
      <c r="A343">
        <v>11788</v>
      </c>
      <c r="B343">
        <v>946975.91562306299</v>
      </c>
      <c r="C343">
        <v>1687799.9090913399</v>
      </c>
      <c r="D343">
        <v>947075.91562306299</v>
      </c>
      <c r="E343">
        <v>1687699.9090913399</v>
      </c>
      <c r="F343">
        <v>83</v>
      </c>
      <c r="G343">
        <v>76</v>
      </c>
      <c r="H343" s="6">
        <v>5.3546832005182896</v>
      </c>
      <c r="I343" s="6">
        <v>4.0740631222724897</v>
      </c>
      <c r="J343" s="6">
        <v>-1.28062011301517</v>
      </c>
      <c r="K343" s="6">
        <v>1.49914917225639E-2</v>
      </c>
      <c r="L343" s="5">
        <v>37.651036580403598</v>
      </c>
      <c r="M343" s="1">
        <v>20250630</v>
      </c>
      <c r="N343" s="1">
        <v>24040660</v>
      </c>
      <c r="O343" s="1">
        <v>24040660010401</v>
      </c>
      <c r="P343" s="5">
        <v>19.3</v>
      </c>
      <c r="Q343" s="5">
        <v>0.3</v>
      </c>
      <c r="R343">
        <f>VLOOKUP(O343,'[1]savi dem TOT'!$A:$D,3,0)</f>
        <v>0.147895719122311</v>
      </c>
      <c r="S343">
        <f>VLOOKUP(O343,'[1]savi dem TOT'!$A:$D,4,0)</f>
        <v>57.301587301587297</v>
      </c>
    </row>
    <row r="344" spans="1:19" x14ac:dyDescent="0.3">
      <c r="A344">
        <v>12729</v>
      </c>
      <c r="B344">
        <v>947575.91562306299</v>
      </c>
      <c r="C344">
        <v>1686099.9090913399</v>
      </c>
      <c r="D344">
        <v>947675.91562306299</v>
      </c>
      <c r="E344">
        <v>1685999.9090913399</v>
      </c>
      <c r="F344">
        <v>100</v>
      </c>
      <c r="G344">
        <v>82</v>
      </c>
      <c r="H344" s="6">
        <v>5.3577063083648699</v>
      </c>
      <c r="I344" s="6">
        <v>7.2714143991470301</v>
      </c>
      <c r="J344" s="6">
        <v>1.9137081503868101</v>
      </c>
      <c r="K344" s="6">
        <v>2.5613530849417001E-2</v>
      </c>
      <c r="L344" s="5">
        <v>40.848388036092103</v>
      </c>
      <c r="M344" s="1">
        <v>20250630</v>
      </c>
      <c r="N344" s="1">
        <v>24040630</v>
      </c>
      <c r="O344" s="1">
        <v>24040630010005</v>
      </c>
      <c r="P344" s="5">
        <v>24.4</v>
      </c>
      <c r="Q344" s="5">
        <v>2.2000000000000002</v>
      </c>
      <c r="R344">
        <f>VLOOKUP(O344,'[1]savi dem TOT'!$A:$D,3,0)</f>
        <v>0.22190957553337201</v>
      </c>
      <c r="S344">
        <f>VLOOKUP(O344,'[1]savi dem TOT'!$A:$D,4,0)</f>
        <v>57.652474720596103</v>
      </c>
    </row>
    <row r="345" spans="1:19" x14ac:dyDescent="0.3">
      <c r="A345">
        <v>9290</v>
      </c>
      <c r="B345">
        <v>945375.91562306299</v>
      </c>
      <c r="C345">
        <v>1691199.9090913399</v>
      </c>
      <c r="D345">
        <v>945475.91562306299</v>
      </c>
      <c r="E345">
        <v>1691099.9090913399</v>
      </c>
      <c r="F345">
        <v>49</v>
      </c>
      <c r="G345">
        <v>60</v>
      </c>
      <c r="H345" s="6">
        <v>5.3854928414026899</v>
      </c>
      <c r="I345" s="6">
        <v>6.0644590059916199</v>
      </c>
      <c r="J345" s="6">
        <v>0.67896618197361602</v>
      </c>
      <c r="K345" s="6">
        <v>2.3857845614353801E-4</v>
      </c>
      <c r="L345" s="5">
        <v>39.641432762146003</v>
      </c>
      <c r="M345" s="1">
        <v>20250630</v>
      </c>
      <c r="N345" s="1">
        <v>24040780</v>
      </c>
      <c r="O345" s="1">
        <v>24040780011901</v>
      </c>
      <c r="P345" s="5">
        <v>13.6</v>
      </c>
      <c r="Q345" s="5">
        <v>0.5</v>
      </c>
      <c r="R345">
        <f>VLOOKUP(O345,'[1]savi dem TOT'!$A:$D,3,0)</f>
        <v>0.33223243406284603</v>
      </c>
      <c r="S345">
        <f>VLOOKUP(O345,'[1]savi dem TOT'!$A:$D,4,0)</f>
        <v>65.622317596566504</v>
      </c>
    </row>
    <row r="346" spans="1:19" x14ac:dyDescent="0.3">
      <c r="A346">
        <v>4384</v>
      </c>
      <c r="B346">
        <v>942175.91562306299</v>
      </c>
      <c r="C346">
        <v>1688999.9090913399</v>
      </c>
      <c r="D346">
        <v>942275.91562306299</v>
      </c>
      <c r="E346">
        <v>1688899.9090913399</v>
      </c>
      <c r="F346">
        <v>71</v>
      </c>
      <c r="G346">
        <v>28</v>
      </c>
      <c r="H346" s="6">
        <v>5.3939175208409598</v>
      </c>
      <c r="I346" s="6">
        <v>1.4281193663676599</v>
      </c>
      <c r="J346" s="6">
        <v>-3.9657981197039298</v>
      </c>
      <c r="K346" s="6">
        <v>-3.69613741834958E-2</v>
      </c>
      <c r="L346" s="5">
        <v>35.005092620849602</v>
      </c>
      <c r="M346" s="1">
        <v>20250630</v>
      </c>
      <c r="N346" s="1">
        <v>24040800</v>
      </c>
      <c r="O346" s="1">
        <v>24040800030101</v>
      </c>
      <c r="P346" s="5">
        <v>6</v>
      </c>
      <c r="Q346" s="5">
        <v>0</v>
      </c>
      <c r="R346">
        <f>VLOOKUP(O346,'[1]savi dem TOT'!$A:$D,3,0)</f>
        <v>0.30015756332335197</v>
      </c>
      <c r="S346">
        <f>VLOOKUP(O346,'[1]savi dem TOT'!$A:$D,4,0)</f>
        <v>24.332623358182499</v>
      </c>
    </row>
    <row r="347" spans="1:19" x14ac:dyDescent="0.3">
      <c r="A347">
        <v>5301</v>
      </c>
      <c r="B347">
        <v>942775.91562306299</v>
      </c>
      <c r="C347">
        <v>1689699.9090913399</v>
      </c>
      <c r="D347">
        <v>942875.91562306299</v>
      </c>
      <c r="E347">
        <v>1689599.9090913399</v>
      </c>
      <c r="F347">
        <v>64</v>
      </c>
      <c r="G347">
        <v>34</v>
      </c>
      <c r="H347" s="6">
        <v>5.3940260410308802</v>
      </c>
      <c r="I347" s="6">
        <v>3.43653934448957</v>
      </c>
      <c r="J347" s="6">
        <v>-1.9574866369366599</v>
      </c>
      <c r="K347" s="6">
        <v>3.3173768315464302E-4</v>
      </c>
      <c r="L347" s="5">
        <v>37.013513088226297</v>
      </c>
      <c r="M347" s="1">
        <v>20250630</v>
      </c>
      <c r="N347" s="1">
        <v>24040800</v>
      </c>
      <c r="O347" s="1">
        <v>24040800020701</v>
      </c>
      <c r="P347" s="5">
        <v>11.1</v>
      </c>
      <c r="Q347" s="5">
        <v>0.6</v>
      </c>
      <c r="R347">
        <f>VLOOKUP(O347,'[1]savi dem TOT'!$A:$D,3,0)</f>
        <v>0.196352906384057</v>
      </c>
      <c r="S347">
        <f>VLOOKUP(O347,'[1]savi dem TOT'!$A:$D,4,0)</f>
        <v>48.368421052631597</v>
      </c>
    </row>
    <row r="348" spans="1:19" x14ac:dyDescent="0.3">
      <c r="A348">
        <v>4369</v>
      </c>
      <c r="B348">
        <v>942175.91562306299</v>
      </c>
      <c r="C348">
        <v>1690499.9090913399</v>
      </c>
      <c r="D348">
        <v>942275.91562306299</v>
      </c>
      <c r="E348">
        <v>1690399.9090913399</v>
      </c>
      <c r="F348">
        <v>56</v>
      </c>
      <c r="G348">
        <v>28</v>
      </c>
      <c r="H348" s="6">
        <v>5.3968539237976101</v>
      </c>
      <c r="I348" s="6">
        <v>7.8988210757573398</v>
      </c>
      <c r="J348" s="6">
        <v>2.5019673109054601</v>
      </c>
      <c r="K348" s="6">
        <v>3.1885553772250802E-2</v>
      </c>
      <c r="L348" s="5">
        <v>41.4757947921753</v>
      </c>
      <c r="M348" s="1">
        <v>20250630</v>
      </c>
      <c r="N348" s="1">
        <v>24040820</v>
      </c>
      <c r="O348" s="1">
        <v>24040820020001</v>
      </c>
      <c r="P348" s="5">
        <v>4.5</v>
      </c>
      <c r="Q348" s="5">
        <v>0</v>
      </c>
      <c r="R348">
        <f>VLOOKUP(O348,'[1]savi dem TOT'!$A:$D,3,0)</f>
        <v>0.11974925540791199</v>
      </c>
      <c r="S348">
        <f>VLOOKUP(O348,'[1]savi dem TOT'!$A:$D,4,0)</f>
        <v>20.477419354838698</v>
      </c>
    </row>
    <row r="349" spans="1:19" x14ac:dyDescent="0.3">
      <c r="A349">
        <v>4390</v>
      </c>
      <c r="B349">
        <v>942175.91562306299</v>
      </c>
      <c r="C349">
        <v>1688399.9090913399</v>
      </c>
      <c r="D349">
        <v>942275.91562306299</v>
      </c>
      <c r="E349">
        <v>1688299.9090913399</v>
      </c>
      <c r="F349">
        <v>77</v>
      </c>
      <c r="G349">
        <v>28</v>
      </c>
      <c r="H349" s="6">
        <v>5.4170925617218</v>
      </c>
      <c r="I349" s="6">
        <v>2.85308198134104</v>
      </c>
      <c r="J349" s="6">
        <v>-2.56401058038076</v>
      </c>
      <c r="K349" s="6">
        <v>1.0279288903499601E-2</v>
      </c>
      <c r="L349" s="5">
        <v>36.430055300394699</v>
      </c>
      <c r="M349" s="1">
        <v>20250630</v>
      </c>
      <c r="N349" s="1">
        <v>24040610</v>
      </c>
      <c r="O349" s="1">
        <v>24040610010202</v>
      </c>
      <c r="P349" s="5">
        <v>16</v>
      </c>
      <c r="Q349" s="5">
        <v>0.5</v>
      </c>
      <c r="R349">
        <f>VLOOKUP(O349,'[1]savi dem TOT'!$A:$D,3,0)</f>
        <v>0.27713015946437602</v>
      </c>
      <c r="S349">
        <f>VLOOKUP(O349,'[1]savi dem TOT'!$A:$D,4,0)</f>
        <v>41.957142857142898</v>
      </c>
    </row>
    <row r="350" spans="1:19" x14ac:dyDescent="0.3">
      <c r="A350">
        <v>9024</v>
      </c>
      <c r="B350">
        <v>945175.91562306299</v>
      </c>
      <c r="C350">
        <v>1686999.9090913399</v>
      </c>
      <c r="D350">
        <v>945275.91562306299</v>
      </c>
      <c r="E350">
        <v>1686899.9090913399</v>
      </c>
      <c r="F350">
        <v>91</v>
      </c>
      <c r="G350">
        <v>58</v>
      </c>
      <c r="H350" s="6">
        <v>5.4255571961402902</v>
      </c>
      <c r="I350" s="6">
        <v>6.7704809010028804</v>
      </c>
      <c r="J350" s="6">
        <v>1.3449237421155</v>
      </c>
      <c r="K350" s="6">
        <v>2.8711473569273901E-3</v>
      </c>
      <c r="L350" s="5">
        <v>40.347454786300702</v>
      </c>
      <c r="M350" s="1">
        <v>20250630</v>
      </c>
      <c r="N350" s="1">
        <v>24040570</v>
      </c>
      <c r="O350" s="1">
        <v>24040570040019</v>
      </c>
      <c r="P350" s="5">
        <v>24.1</v>
      </c>
      <c r="Q350" s="5">
        <v>1.4</v>
      </c>
      <c r="R350">
        <f>VLOOKUP(O350,'[1]savi dem TOT'!$A:$D,3,0)</f>
        <v>0.13875100730352299</v>
      </c>
      <c r="S350">
        <f>VLOOKUP(O350,'[1]savi dem TOT'!$A:$D,4,0)</f>
        <v>40.282758620689698</v>
      </c>
    </row>
    <row r="351" spans="1:19" x14ac:dyDescent="0.3">
      <c r="A351">
        <v>8083</v>
      </c>
      <c r="B351">
        <v>944575.91562306299</v>
      </c>
      <c r="C351">
        <v>1688699.9090913399</v>
      </c>
      <c r="D351">
        <v>944675.91562306299</v>
      </c>
      <c r="E351">
        <v>1688599.9090913399</v>
      </c>
      <c r="F351">
        <v>74</v>
      </c>
      <c r="G351">
        <v>52</v>
      </c>
      <c r="H351" s="6">
        <v>5.4263972640037501</v>
      </c>
      <c r="I351" s="6">
        <v>7.8590765297412899</v>
      </c>
      <c r="J351" s="6">
        <v>2.4326793253421801</v>
      </c>
      <c r="K351" s="6">
        <v>2.67828936921433E-2</v>
      </c>
      <c r="L351" s="5">
        <v>41.436049938201897</v>
      </c>
      <c r="M351" s="1">
        <v>20250630</v>
      </c>
      <c r="N351" s="1">
        <v>24040710</v>
      </c>
      <c r="O351" s="1">
        <v>24040710011102</v>
      </c>
      <c r="P351" s="5">
        <v>37.5</v>
      </c>
      <c r="Q351" s="5">
        <v>0.4</v>
      </c>
      <c r="R351">
        <f>VLOOKUP(O351,'[1]savi dem TOT'!$A:$D,3,0)</f>
        <v>0.16455051312222799</v>
      </c>
      <c r="S351">
        <f>VLOOKUP(O351,'[1]savi dem TOT'!$A:$D,4,0)</f>
        <v>60.203389830508499</v>
      </c>
    </row>
    <row r="352" spans="1:19" x14ac:dyDescent="0.3">
      <c r="A352">
        <v>12559</v>
      </c>
      <c r="B352">
        <v>947475.91562306299</v>
      </c>
      <c r="C352">
        <v>1687699.9090913399</v>
      </c>
      <c r="D352">
        <v>947575.91562306299</v>
      </c>
      <c r="E352">
        <v>1687599.9090913399</v>
      </c>
      <c r="F352">
        <v>84</v>
      </c>
      <c r="G352">
        <v>81</v>
      </c>
      <c r="H352" s="6">
        <v>5.4316394329071001</v>
      </c>
      <c r="I352" s="6">
        <v>3.5321329385042199</v>
      </c>
      <c r="J352" s="6">
        <v>-1.89950650930405</v>
      </c>
      <c r="K352" s="6">
        <v>1.63525715470314E-3</v>
      </c>
      <c r="L352" s="5">
        <v>37.109106063842802</v>
      </c>
      <c r="M352" s="1">
        <v>20250630</v>
      </c>
      <c r="N352" s="1">
        <v>24040660</v>
      </c>
      <c r="O352" s="1">
        <v>24040660010305</v>
      </c>
      <c r="P352" s="5">
        <v>18.5</v>
      </c>
      <c r="Q352" s="5">
        <v>0.5</v>
      </c>
      <c r="R352">
        <f>VLOOKUP(O352,'[1]savi dem TOT'!$A:$D,3,0)</f>
        <v>0.217029086412449</v>
      </c>
      <c r="S352">
        <f>VLOOKUP(O352,'[1]savi dem TOT'!$A:$D,4,0)</f>
        <v>56.461538461538503</v>
      </c>
    </row>
    <row r="353" spans="1:19" x14ac:dyDescent="0.3">
      <c r="A353">
        <v>9138</v>
      </c>
      <c r="B353">
        <v>945275.91562306299</v>
      </c>
      <c r="C353">
        <v>1690999.9090913399</v>
      </c>
      <c r="D353">
        <v>945375.91562306299</v>
      </c>
      <c r="E353">
        <v>1690899.9090913399</v>
      </c>
      <c r="F353">
        <v>51</v>
      </c>
      <c r="G353">
        <v>59</v>
      </c>
      <c r="H353" s="6">
        <v>5.4413128197193101</v>
      </c>
      <c r="I353" s="6">
        <v>7.3182460665702802</v>
      </c>
      <c r="J353" s="6">
        <v>1.87693323194981</v>
      </c>
      <c r="K353" s="6">
        <v>3.3398980740457799E-3</v>
      </c>
      <c r="L353" s="5">
        <v>40.895219087600701</v>
      </c>
      <c r="M353" s="1">
        <v>20250630</v>
      </c>
      <c r="N353" s="1">
        <v>24040780</v>
      </c>
      <c r="O353" s="1">
        <v>24040780011802</v>
      </c>
      <c r="P353" s="5">
        <v>8.5</v>
      </c>
      <c r="Q353" s="5">
        <v>0.5</v>
      </c>
      <c r="R353">
        <f>VLOOKUP(O353,'[1]savi dem TOT'!$A:$D,3,0)</f>
        <v>0.206264646835536</v>
      </c>
      <c r="S353">
        <f>VLOOKUP(O353,'[1]savi dem TOT'!$A:$D,4,0)</f>
        <v>63.9677419354839</v>
      </c>
    </row>
    <row r="354" spans="1:19" x14ac:dyDescent="0.3">
      <c r="A354">
        <v>11030</v>
      </c>
      <c r="B354">
        <v>946475.91562306299</v>
      </c>
      <c r="C354">
        <v>1686599.9090913399</v>
      </c>
      <c r="D354">
        <v>946575.91562306299</v>
      </c>
      <c r="E354">
        <v>1686499.9090913399</v>
      </c>
      <c r="F354">
        <v>95</v>
      </c>
      <c r="G354">
        <v>71</v>
      </c>
      <c r="H354" s="6">
        <v>5.4471768736839303</v>
      </c>
      <c r="I354" s="6">
        <v>5.54237104952335</v>
      </c>
      <c r="J354" s="6">
        <v>9.51941413804889E-2</v>
      </c>
      <c r="K354" s="6">
        <v>-1.5783853763423401E-2</v>
      </c>
      <c r="L354" s="5">
        <v>39.119344472885103</v>
      </c>
      <c r="M354" s="1">
        <v>20250630</v>
      </c>
      <c r="N354" s="1">
        <v>24040831</v>
      </c>
      <c r="O354" s="1">
        <v>24040831010005</v>
      </c>
      <c r="P354" s="5">
        <v>24.6</v>
      </c>
      <c r="Q354" s="5">
        <v>2.8</v>
      </c>
      <c r="R354">
        <f>VLOOKUP(O354,'[1]savi dem TOT'!$A:$D,3,0)</f>
        <v>0.11974836188551501</v>
      </c>
      <c r="S354">
        <f>VLOOKUP(O354,'[1]savi dem TOT'!$A:$D,4,0)</f>
        <v>37.320641282565099</v>
      </c>
    </row>
    <row r="355" spans="1:19" x14ac:dyDescent="0.3">
      <c r="A355">
        <v>8986</v>
      </c>
      <c r="B355">
        <v>945175.91562306299</v>
      </c>
      <c r="C355">
        <v>1690799.9090913399</v>
      </c>
      <c r="D355">
        <v>945275.91562306299</v>
      </c>
      <c r="E355">
        <v>1690699.9090913399</v>
      </c>
      <c r="F355">
        <v>53</v>
      </c>
      <c r="G355">
        <v>58</v>
      </c>
      <c r="H355" s="6">
        <v>5.4631729920705201</v>
      </c>
      <c r="I355" s="6">
        <v>6.3493487834930402</v>
      </c>
      <c r="J355" s="6">
        <v>0.88617583860953697</v>
      </c>
      <c r="K355" s="6">
        <v>-1.06364007418354E-3</v>
      </c>
      <c r="L355" s="5">
        <v>39.926322619120299</v>
      </c>
      <c r="M355" s="1">
        <v>20250630</v>
      </c>
      <c r="N355" s="1">
        <v>24040780</v>
      </c>
      <c r="O355" s="1">
        <v>24040780011301</v>
      </c>
      <c r="P355" s="5">
        <v>25.1</v>
      </c>
      <c r="Q355" s="5">
        <v>0</v>
      </c>
      <c r="R355">
        <f>VLOOKUP(O355,'[1]savi dem TOT'!$A:$D,3,0)</f>
        <v>0.230167017161726</v>
      </c>
      <c r="S355">
        <f>VLOOKUP(O355,'[1]savi dem TOT'!$A:$D,4,0)</f>
        <v>62.676470588235297</v>
      </c>
    </row>
    <row r="356" spans="1:19" x14ac:dyDescent="0.3">
      <c r="A356">
        <v>12714</v>
      </c>
      <c r="B356">
        <v>947575.91562306299</v>
      </c>
      <c r="C356">
        <v>1687599.9090913399</v>
      </c>
      <c r="D356">
        <v>947675.91562306299</v>
      </c>
      <c r="E356">
        <v>1687499.9090913399</v>
      </c>
      <c r="F356">
        <v>85</v>
      </c>
      <c r="G356">
        <v>82</v>
      </c>
      <c r="H356" s="6">
        <v>5.4666929443677299</v>
      </c>
      <c r="I356" s="6">
        <v>4.7030937671661404</v>
      </c>
      <c r="J356" s="6">
        <v>-0.76359916664659999</v>
      </c>
      <c r="K356" s="6">
        <v>-8.4879221394658106E-3</v>
      </c>
      <c r="L356" s="5">
        <v>38.280067443847699</v>
      </c>
      <c r="M356" s="1">
        <v>20250630</v>
      </c>
      <c r="N356" s="1">
        <v>24040640</v>
      </c>
      <c r="O356" s="1">
        <v>24040640011401</v>
      </c>
      <c r="P356" s="5">
        <v>22.4</v>
      </c>
      <c r="Q356" s="5">
        <v>0.3</v>
      </c>
      <c r="R356">
        <f>VLOOKUP(O356,'[1]savi dem TOT'!$A:$D,3,0)</f>
        <v>0.17489021472059399</v>
      </c>
      <c r="S356">
        <f>VLOOKUP(O356,'[1]savi dem TOT'!$A:$D,4,0)</f>
        <v>57.362244897959201</v>
      </c>
    </row>
    <row r="357" spans="1:19" x14ac:dyDescent="0.3">
      <c r="A357">
        <v>9791</v>
      </c>
      <c r="B357">
        <v>945675.91562306299</v>
      </c>
      <c r="C357">
        <v>1687299.9090913399</v>
      </c>
      <c r="D357">
        <v>945775.91562306299</v>
      </c>
      <c r="E357">
        <v>1687199.9090913399</v>
      </c>
      <c r="F357">
        <v>88</v>
      </c>
      <c r="G357">
        <v>63</v>
      </c>
      <c r="H357" s="6">
        <v>5.4708721637725803</v>
      </c>
      <c r="I357" s="6">
        <v>6.4125894308090201</v>
      </c>
      <c r="J357" s="6">
        <v>0.94171733657518997</v>
      </c>
      <c r="K357" s="6">
        <v>-6.4192217929909604E-3</v>
      </c>
      <c r="L357" s="5">
        <v>39.989562670389802</v>
      </c>
      <c r="M357" s="1">
        <v>20250630</v>
      </c>
      <c r="N357" s="1">
        <v>24040570</v>
      </c>
      <c r="O357" s="1">
        <v>24040570041403</v>
      </c>
      <c r="P357" s="5">
        <v>16</v>
      </c>
      <c r="Q357" s="5">
        <v>0</v>
      </c>
      <c r="R357">
        <f>VLOOKUP(O357,'[1]savi dem TOT'!$A:$D,3,0)</f>
        <v>0.19319574854405999</v>
      </c>
      <c r="S357">
        <f>VLOOKUP(O357,'[1]savi dem TOT'!$A:$D,4,0)</f>
        <v>53.476510067114098</v>
      </c>
    </row>
    <row r="358" spans="1:19" x14ac:dyDescent="0.3">
      <c r="A358">
        <v>9476</v>
      </c>
      <c r="B358">
        <v>945475.91562306299</v>
      </c>
      <c r="C358">
        <v>1687999.9090913399</v>
      </c>
      <c r="D358">
        <v>945575.91562306299</v>
      </c>
      <c r="E358">
        <v>1687899.9090913399</v>
      </c>
      <c r="F358">
        <v>81</v>
      </c>
      <c r="G358">
        <v>61</v>
      </c>
      <c r="H358" s="6">
        <v>5.4717075427373203</v>
      </c>
      <c r="I358" s="6">
        <v>8.5644942124684693</v>
      </c>
      <c r="J358" s="6">
        <v>3.0927864909172098</v>
      </c>
      <c r="K358" s="6">
        <v>-4.5221999753266599E-3</v>
      </c>
      <c r="L358" s="5">
        <v>42.141468048095703</v>
      </c>
      <c r="M358" s="1">
        <v>20250630</v>
      </c>
      <c r="N358" s="1">
        <v>24040730</v>
      </c>
      <c r="O358" s="1">
        <v>24040730010901</v>
      </c>
      <c r="P358" s="5">
        <v>32.5</v>
      </c>
      <c r="Q358" s="5">
        <v>0.3</v>
      </c>
      <c r="R358">
        <f>VLOOKUP(O358,'[1]savi dem TOT'!$A:$D,3,0)</f>
        <v>0.20237543150064899</v>
      </c>
      <c r="S358">
        <f>VLOOKUP(O358,'[1]savi dem TOT'!$A:$D,4,0)</f>
        <v>43.522388059701498</v>
      </c>
    </row>
    <row r="359" spans="1:19" x14ac:dyDescent="0.3">
      <c r="A359">
        <v>9630</v>
      </c>
      <c r="B359">
        <v>945575.91562306299</v>
      </c>
      <c r="C359">
        <v>1687999.9090913399</v>
      </c>
      <c r="D359">
        <v>945675.91562306299</v>
      </c>
      <c r="E359">
        <v>1687899.9090913399</v>
      </c>
      <c r="F359">
        <v>81</v>
      </c>
      <c r="G359">
        <v>62</v>
      </c>
      <c r="H359" s="6">
        <v>5.47506868839264</v>
      </c>
      <c r="I359" s="6">
        <v>8.8123717308044398</v>
      </c>
      <c r="J359" s="6">
        <v>3.3373031218846601</v>
      </c>
      <c r="K359" s="6">
        <v>-7.3894866218324803E-3</v>
      </c>
      <c r="L359" s="5">
        <v>42.389345804850301</v>
      </c>
      <c r="M359" s="1">
        <v>20250630</v>
      </c>
      <c r="N359" s="1">
        <v>24040730</v>
      </c>
      <c r="O359" s="1">
        <v>24040730010903</v>
      </c>
      <c r="P359" s="5">
        <v>37</v>
      </c>
      <c r="Q359" s="5">
        <v>0.3</v>
      </c>
      <c r="R359">
        <f>VLOOKUP(O359,'[1]savi dem TOT'!$A:$D,3,0)</f>
        <v>0.25923434423097702</v>
      </c>
      <c r="S359">
        <f>VLOOKUP(O359,'[1]savi dem TOT'!$A:$D,4,0)</f>
        <v>43.421768707482997</v>
      </c>
    </row>
    <row r="360" spans="1:19" x14ac:dyDescent="0.3">
      <c r="A360">
        <v>9775</v>
      </c>
      <c r="B360">
        <v>945675.91562306299</v>
      </c>
      <c r="C360">
        <v>1688899.9090913399</v>
      </c>
      <c r="D360">
        <v>945775.91562306299</v>
      </c>
      <c r="E360">
        <v>1688799.9090913399</v>
      </c>
      <c r="F360">
        <v>72</v>
      </c>
      <c r="G360">
        <v>63</v>
      </c>
      <c r="H360" s="6">
        <v>5.4842909574508703</v>
      </c>
      <c r="I360" s="6">
        <v>8.3061013221740705</v>
      </c>
      <c r="J360" s="6">
        <v>2.8218103051185599</v>
      </c>
      <c r="K360" s="6">
        <v>-1.05337572749704E-2</v>
      </c>
      <c r="L360" s="5">
        <v>41.883074760436998</v>
      </c>
      <c r="M360" s="1">
        <v>20250630</v>
      </c>
      <c r="N360" s="1">
        <v>24040730</v>
      </c>
      <c r="O360" s="1">
        <v>24040730010006</v>
      </c>
      <c r="P360" s="5">
        <v>81.599999999999994</v>
      </c>
      <c r="Q360" s="5">
        <v>0.4</v>
      </c>
      <c r="R360">
        <f>VLOOKUP(O360,'[1]savi dem TOT'!$A:$D,3,0)</f>
        <v>0.19856059958032901</v>
      </c>
      <c r="S360">
        <f>VLOOKUP(O360,'[1]savi dem TOT'!$A:$D,4,0)</f>
        <v>48.398000000000003</v>
      </c>
    </row>
    <row r="361" spans="1:19" x14ac:dyDescent="0.3">
      <c r="A361">
        <v>6560</v>
      </c>
      <c r="B361">
        <v>943575.91562306299</v>
      </c>
      <c r="C361">
        <v>1686999.9090913399</v>
      </c>
      <c r="D361">
        <v>943675.91562306299</v>
      </c>
      <c r="E361">
        <v>1686899.9090913399</v>
      </c>
      <c r="F361">
        <v>91</v>
      </c>
      <c r="G361">
        <v>42</v>
      </c>
      <c r="H361" s="6">
        <v>5.49903968175252</v>
      </c>
      <c r="I361" s="6">
        <v>8.2978790283203097</v>
      </c>
      <c r="J361" s="6">
        <v>2.7988393863042198</v>
      </c>
      <c r="K361" s="6">
        <v>1.3679507747292499E-2</v>
      </c>
      <c r="L361" s="5">
        <v>41.874852244059198</v>
      </c>
      <c r="M361" s="1">
        <v>20250630</v>
      </c>
      <c r="N361" s="1">
        <v>24040590</v>
      </c>
      <c r="O361" s="1">
        <v>24040590010004</v>
      </c>
      <c r="P361" s="5">
        <v>50.7</v>
      </c>
      <c r="Q361" s="5">
        <v>1.6</v>
      </c>
      <c r="R361">
        <f>VLOOKUP(O361,'[1]savi dem TOT'!$A:$D,3,0)</f>
        <v>0.132898494955458</v>
      </c>
      <c r="S361">
        <f>VLOOKUP(O361,'[1]savi dem TOT'!$A:$D,4,0)</f>
        <v>33.804775280898902</v>
      </c>
    </row>
    <row r="362" spans="1:19" x14ac:dyDescent="0.3">
      <c r="A362">
        <v>8534</v>
      </c>
      <c r="B362">
        <v>944875.91562306299</v>
      </c>
      <c r="C362">
        <v>1689799.9090913399</v>
      </c>
      <c r="D362">
        <v>944975.91562306299</v>
      </c>
      <c r="E362">
        <v>1689699.9090913399</v>
      </c>
      <c r="F362">
        <v>63</v>
      </c>
      <c r="G362">
        <v>55</v>
      </c>
      <c r="H362" s="6">
        <v>5.5094197591145804</v>
      </c>
      <c r="I362" s="6">
        <v>6.9268352985382098</v>
      </c>
      <c r="J362" s="6">
        <v>1.4174155394236201</v>
      </c>
      <c r="K362" s="6">
        <v>1.2676457340906701E-2</v>
      </c>
      <c r="L362" s="5">
        <v>40.503808975219698</v>
      </c>
      <c r="M362" s="1">
        <v>20250630</v>
      </c>
      <c r="N362" s="1">
        <v>24040700</v>
      </c>
      <c r="O362" s="1">
        <v>24040700020001</v>
      </c>
      <c r="P362" s="5">
        <v>15.2</v>
      </c>
      <c r="Q362" s="5">
        <v>1.3</v>
      </c>
      <c r="R362">
        <f>VLOOKUP(O362,'[1]savi dem TOT'!$A:$D,3,0)</f>
        <v>0.205362990682704</v>
      </c>
      <c r="S362">
        <f>VLOOKUP(O362,'[1]savi dem TOT'!$A:$D,4,0)</f>
        <v>56.096385542168697</v>
      </c>
    </row>
    <row r="363" spans="1:19" x14ac:dyDescent="0.3">
      <c r="A363">
        <v>10400</v>
      </c>
      <c r="B363">
        <v>946075.91562306299</v>
      </c>
      <c r="C363">
        <v>1687999.9090913399</v>
      </c>
      <c r="D363">
        <v>946175.91562306299</v>
      </c>
      <c r="E363">
        <v>1687899.9090913399</v>
      </c>
      <c r="F363">
        <v>81</v>
      </c>
      <c r="G363">
        <v>67</v>
      </c>
      <c r="H363" s="6">
        <v>5.5114421049753801</v>
      </c>
      <c r="I363" s="6">
        <v>8.8673925399780291</v>
      </c>
      <c r="J363" s="6">
        <v>3.3559503356615701</v>
      </c>
      <c r="K363" s="6">
        <v>-8.9890699988851904E-3</v>
      </c>
      <c r="L363" s="5">
        <v>42.444366137186698</v>
      </c>
      <c r="M363" s="1">
        <v>20250630</v>
      </c>
      <c r="N363" s="1">
        <v>24040720</v>
      </c>
      <c r="O363" s="1">
        <v>24040720010401</v>
      </c>
      <c r="P363" s="5">
        <v>9</v>
      </c>
      <c r="Q363" s="5">
        <v>0</v>
      </c>
      <c r="R363">
        <f>VLOOKUP(O363,'[1]savi dem TOT'!$A:$D,3,0)</f>
        <v>8.0744797499149895E-2</v>
      </c>
      <c r="S363">
        <f>VLOOKUP(O363,'[1]savi dem TOT'!$A:$D,4,0)</f>
        <v>42.891891891891902</v>
      </c>
    </row>
    <row r="364" spans="1:19" x14ac:dyDescent="0.3">
      <c r="A364">
        <v>10397</v>
      </c>
      <c r="B364">
        <v>946075.91562306299</v>
      </c>
      <c r="C364">
        <v>1688299.9090913399</v>
      </c>
      <c r="D364">
        <v>946175.91562306299</v>
      </c>
      <c r="E364">
        <v>1688199.9090913399</v>
      </c>
      <c r="F364">
        <v>78</v>
      </c>
      <c r="G364">
        <v>67</v>
      </c>
      <c r="H364" s="6">
        <v>5.5122124751408901</v>
      </c>
      <c r="I364" s="6">
        <v>9.9466322263081892</v>
      </c>
      <c r="J364" s="6">
        <v>4.4344197909037302</v>
      </c>
      <c r="K364" s="6">
        <v>4.9336336863537601E-3</v>
      </c>
      <c r="L364" s="5">
        <v>43.5236056645711</v>
      </c>
      <c r="M364" s="1">
        <v>20250630</v>
      </c>
      <c r="N364" s="1">
        <v>24040720</v>
      </c>
      <c r="O364" s="1">
        <v>24040720010016</v>
      </c>
      <c r="P364" s="5">
        <v>28.9</v>
      </c>
      <c r="Q364" s="5">
        <v>1.6</v>
      </c>
      <c r="R364">
        <f>VLOOKUP(O364,'[1]savi dem TOT'!$A:$D,3,0)</f>
        <v>0.17513451988456799</v>
      </c>
      <c r="S364">
        <f>VLOOKUP(O364,'[1]savi dem TOT'!$A:$D,4,0)</f>
        <v>46.5803921568627</v>
      </c>
    </row>
    <row r="365" spans="1:19" x14ac:dyDescent="0.3">
      <c r="A365">
        <v>4985</v>
      </c>
      <c r="B365">
        <v>942575.91562306299</v>
      </c>
      <c r="C365">
        <v>1690499.9090913399</v>
      </c>
      <c r="D365">
        <v>942675.91562306299</v>
      </c>
      <c r="E365">
        <v>1690399.9090913399</v>
      </c>
      <c r="F365">
        <v>56</v>
      </c>
      <c r="G365">
        <v>32</v>
      </c>
      <c r="H365" s="6">
        <v>5.5169260700543701</v>
      </c>
      <c r="I365" s="6">
        <v>5.3727009296417201</v>
      </c>
      <c r="J365" s="6">
        <v>-0.14422511557737999</v>
      </c>
      <c r="K365" s="6">
        <v>1.46175508464997E-2</v>
      </c>
      <c r="L365" s="5">
        <v>38.949674288431801</v>
      </c>
      <c r="M365" s="1">
        <v>20250630</v>
      </c>
      <c r="N365" s="1">
        <v>24040800</v>
      </c>
      <c r="O365" s="1">
        <v>24040800021401</v>
      </c>
      <c r="P365" s="5">
        <v>11.3</v>
      </c>
      <c r="Q365" s="5">
        <v>0.6</v>
      </c>
      <c r="R365">
        <f>VLOOKUP(O365,'[1]savi dem TOT'!$A:$D,3,0)</f>
        <v>0.19502551634828999</v>
      </c>
      <c r="S365">
        <f>VLOOKUP(O365,'[1]savi dem TOT'!$A:$D,4,0)</f>
        <v>44.967948717948701</v>
      </c>
    </row>
    <row r="366" spans="1:19" x14ac:dyDescent="0.3">
      <c r="A366">
        <v>11341</v>
      </c>
      <c r="B366">
        <v>946675.91562306299</v>
      </c>
      <c r="C366">
        <v>1686299.9090913399</v>
      </c>
      <c r="D366">
        <v>946775.91562306299</v>
      </c>
      <c r="E366">
        <v>1686199.9090913399</v>
      </c>
      <c r="F366">
        <v>98</v>
      </c>
      <c r="G366">
        <v>73</v>
      </c>
      <c r="H366" s="6">
        <v>5.5350721180439004</v>
      </c>
      <c r="I366" s="6">
        <v>8.2371772229671496</v>
      </c>
      <c r="J366" s="6">
        <v>2.7021051123738302</v>
      </c>
      <c r="K366" s="6">
        <v>-6.9432398595381502E-3</v>
      </c>
      <c r="L366" s="5">
        <v>41.814150333404498</v>
      </c>
      <c r="M366" s="1">
        <v>20250630</v>
      </c>
      <c r="N366" s="1">
        <v>24040831</v>
      </c>
      <c r="O366" s="1">
        <v>24040831010002</v>
      </c>
      <c r="P366" s="5">
        <v>27.8</v>
      </c>
      <c r="Q366" s="5">
        <v>2</v>
      </c>
      <c r="R366">
        <f>VLOOKUP(O366,'[1]savi dem TOT'!$A:$D,3,0)</f>
        <v>0.150496811484916</v>
      </c>
      <c r="S366">
        <f>VLOOKUP(O366,'[1]savi dem TOT'!$A:$D,4,0)</f>
        <v>42.354203935599301</v>
      </c>
    </row>
    <row r="367" spans="1:19" x14ac:dyDescent="0.3">
      <c r="A367">
        <v>9636</v>
      </c>
      <c r="B367">
        <v>945575.91562306299</v>
      </c>
      <c r="C367">
        <v>1687399.9090913399</v>
      </c>
      <c r="D367">
        <v>945675.91562306299</v>
      </c>
      <c r="E367">
        <v>1687299.9090913399</v>
      </c>
      <c r="F367">
        <v>87</v>
      </c>
      <c r="G367">
        <v>62</v>
      </c>
      <c r="H367" s="6">
        <v>5.53844130039215</v>
      </c>
      <c r="I367" s="6">
        <v>6.9247465531031303</v>
      </c>
      <c r="J367" s="6">
        <v>1.3863052229086601</v>
      </c>
      <c r="K367" s="6">
        <v>-1.6840242315083701E-3</v>
      </c>
      <c r="L367" s="5">
        <v>40.501719474792502</v>
      </c>
      <c r="M367" s="1">
        <v>20250630</v>
      </c>
      <c r="N367" s="1">
        <v>24040570</v>
      </c>
      <c r="O367" s="1">
        <v>24040570040012</v>
      </c>
      <c r="P367" s="5">
        <v>25.8</v>
      </c>
      <c r="Q367" s="5">
        <v>1.1000000000000001</v>
      </c>
      <c r="R367">
        <f>VLOOKUP(O367,'[1]savi dem TOT'!$A:$D,3,0)</f>
        <v>0.14002739980773199</v>
      </c>
      <c r="S367">
        <f>VLOOKUP(O367,'[1]savi dem TOT'!$A:$D,4,0)</f>
        <v>42.634328358208997</v>
      </c>
    </row>
    <row r="368" spans="1:19" x14ac:dyDescent="0.3">
      <c r="A368">
        <v>10857</v>
      </c>
      <c r="B368">
        <v>946375.91562306299</v>
      </c>
      <c r="C368">
        <v>1688499.9090913399</v>
      </c>
      <c r="D368">
        <v>946475.91562306299</v>
      </c>
      <c r="E368">
        <v>1688399.9090913399</v>
      </c>
      <c r="F368">
        <v>76</v>
      </c>
      <c r="G368">
        <v>70</v>
      </c>
      <c r="H368" s="6">
        <v>5.5481392542521197</v>
      </c>
      <c r="I368" s="6">
        <v>9.8172222773234008</v>
      </c>
      <c r="J368" s="6">
        <v>4.26908300320307</v>
      </c>
      <c r="K368" s="6">
        <v>1.39814538803572E-2</v>
      </c>
      <c r="L368" s="5">
        <v>43.3941961924235</v>
      </c>
      <c r="M368" s="1">
        <v>20250630</v>
      </c>
      <c r="N368" s="1">
        <v>24040720</v>
      </c>
      <c r="O368" s="1">
        <v>24040720010014</v>
      </c>
      <c r="P368" s="5">
        <v>24.6</v>
      </c>
      <c r="Q368" s="5">
        <v>1.9</v>
      </c>
      <c r="R368">
        <f>VLOOKUP(O368,'[1]savi dem TOT'!$A:$D,3,0)</f>
        <v>0.16317311358731301</v>
      </c>
      <c r="S368">
        <f>VLOOKUP(O368,'[1]savi dem TOT'!$A:$D,4,0)</f>
        <v>51.694656488549597</v>
      </c>
    </row>
    <row r="369" spans="1:19" x14ac:dyDescent="0.3">
      <c r="A369">
        <v>8684</v>
      </c>
      <c r="B369">
        <v>944975.91562306299</v>
      </c>
      <c r="C369">
        <v>1690199.9090913399</v>
      </c>
      <c r="D369">
        <v>945075.91562306299</v>
      </c>
      <c r="E369">
        <v>1690099.9090913399</v>
      </c>
      <c r="F369">
        <v>59</v>
      </c>
      <c r="G369">
        <v>56</v>
      </c>
      <c r="H369" s="6">
        <v>5.5518086751302098</v>
      </c>
      <c r="I369" s="6">
        <v>7.5402396519978803</v>
      </c>
      <c r="J369" s="6">
        <v>1.9884310066699999</v>
      </c>
      <c r="K369" s="6">
        <v>-1.8777126679196999E-2</v>
      </c>
      <c r="L369" s="5">
        <v>41.117212931315102</v>
      </c>
      <c r="M369" s="1">
        <v>20250630</v>
      </c>
      <c r="N369" s="1">
        <v>24040780</v>
      </c>
      <c r="O369" s="1">
        <v>24040780011202</v>
      </c>
      <c r="P369" s="5">
        <v>13.3</v>
      </c>
      <c r="Q369" s="5">
        <v>0.7</v>
      </c>
      <c r="R369">
        <f>VLOOKUP(O369,'[1]savi dem TOT'!$A:$D,3,0)</f>
        <v>0.15570989919873099</v>
      </c>
      <c r="S369">
        <f>VLOOKUP(O369,'[1]savi dem TOT'!$A:$D,4,0)</f>
        <v>61.792207792207797</v>
      </c>
    </row>
    <row r="370" spans="1:19" x14ac:dyDescent="0.3">
      <c r="A370">
        <v>11320</v>
      </c>
      <c r="B370">
        <v>946675.91562306299</v>
      </c>
      <c r="C370">
        <v>1688399.9090913399</v>
      </c>
      <c r="D370">
        <v>946775.91562306299</v>
      </c>
      <c r="E370">
        <v>1688299.9090913399</v>
      </c>
      <c r="F370">
        <v>77</v>
      </c>
      <c r="G370">
        <v>73</v>
      </c>
      <c r="H370" s="6">
        <v>5.58202416102091</v>
      </c>
      <c r="I370" s="6">
        <v>7.3788874308268202</v>
      </c>
      <c r="J370" s="6">
        <v>1.7968632221221901</v>
      </c>
      <c r="K370" s="6">
        <v>3.8067490483323701E-3</v>
      </c>
      <c r="L370" s="5">
        <v>40.955860646565803</v>
      </c>
      <c r="M370" s="1">
        <v>20250630</v>
      </c>
      <c r="N370" s="1">
        <v>24040720</v>
      </c>
      <c r="O370" s="1">
        <v>24040720010015</v>
      </c>
      <c r="P370" s="5">
        <v>14.2</v>
      </c>
      <c r="Q370" s="5">
        <v>1.1000000000000001</v>
      </c>
      <c r="R370">
        <f>VLOOKUP(O370,'[1]savi dem TOT'!$A:$D,3,0)</f>
        <v>0.15362345226601701</v>
      </c>
      <c r="S370">
        <f>VLOOKUP(O370,'[1]savi dem TOT'!$A:$D,4,0)</f>
        <v>51.989361702127702</v>
      </c>
    </row>
    <row r="371" spans="1:19" x14ac:dyDescent="0.3">
      <c r="A371">
        <v>9784</v>
      </c>
      <c r="B371">
        <v>945675.91562306299</v>
      </c>
      <c r="C371">
        <v>1687999.9090913399</v>
      </c>
      <c r="D371">
        <v>945775.91562306299</v>
      </c>
      <c r="E371">
        <v>1687899.9090913399</v>
      </c>
      <c r="F371">
        <v>81</v>
      </c>
      <c r="G371">
        <v>63</v>
      </c>
      <c r="H371" s="6">
        <v>5.5827646652857501</v>
      </c>
      <c r="I371" s="6">
        <v>9.0433018207549996</v>
      </c>
      <c r="J371" s="6">
        <v>3.4605369567871098</v>
      </c>
      <c r="K371" s="6">
        <v>1.6729089897126001E-2</v>
      </c>
      <c r="L371" s="5">
        <v>42.620275497436502</v>
      </c>
      <c r="M371" s="1">
        <v>20250630</v>
      </c>
      <c r="N371" s="1">
        <v>24040730</v>
      </c>
      <c r="O371" s="1">
        <v>24040730010902</v>
      </c>
      <c r="P371" s="5">
        <v>70.599999999999994</v>
      </c>
      <c r="Q371" s="5">
        <v>0.3</v>
      </c>
      <c r="R371">
        <f>VLOOKUP(O371,'[1]savi dem TOT'!$A:$D,3,0)</f>
        <v>0.18550180748883299</v>
      </c>
      <c r="S371">
        <f>VLOOKUP(O371,'[1]savi dem TOT'!$A:$D,4,0)</f>
        <v>43.613636363636402</v>
      </c>
    </row>
    <row r="372" spans="1:19" x14ac:dyDescent="0.3">
      <c r="A372">
        <v>9932</v>
      </c>
      <c r="B372">
        <v>945775.91562306299</v>
      </c>
      <c r="C372">
        <v>1688599.9090913399</v>
      </c>
      <c r="D372">
        <v>945875.91562306299</v>
      </c>
      <c r="E372">
        <v>1688499.9090913399</v>
      </c>
      <c r="F372">
        <v>75</v>
      </c>
      <c r="G372">
        <v>64</v>
      </c>
      <c r="H372" s="6">
        <v>5.5875278313954704</v>
      </c>
      <c r="I372" s="6">
        <v>8.3880128860473597</v>
      </c>
      <c r="J372" s="6">
        <v>2.8004850745201102</v>
      </c>
      <c r="K372" s="6">
        <v>-2.5002621114254002E-3</v>
      </c>
      <c r="L372" s="5">
        <v>41.964986801147496</v>
      </c>
      <c r="M372" s="1">
        <v>20250630</v>
      </c>
      <c r="N372" s="1">
        <v>24040730</v>
      </c>
      <c r="O372" s="1">
        <v>24040730010008</v>
      </c>
      <c r="P372" s="5">
        <v>17.399999999999999</v>
      </c>
      <c r="Q372" s="5">
        <v>2.2999999999999998</v>
      </c>
      <c r="R372">
        <f>VLOOKUP(O372,'[1]savi dem TOT'!$A:$D,3,0)</f>
        <v>0.21557965725257699</v>
      </c>
      <c r="S372">
        <f>VLOOKUP(O372,'[1]savi dem TOT'!$A:$D,4,0)</f>
        <v>51.460422163588397</v>
      </c>
    </row>
    <row r="373" spans="1:19" x14ac:dyDescent="0.3">
      <c r="A373">
        <v>4235</v>
      </c>
      <c r="B373">
        <v>942075.91562306299</v>
      </c>
      <c r="C373">
        <v>1688499.9090913399</v>
      </c>
      <c r="D373">
        <v>942175.91562306299</v>
      </c>
      <c r="E373">
        <v>1688399.9090913399</v>
      </c>
      <c r="F373">
        <v>76</v>
      </c>
      <c r="G373">
        <v>27</v>
      </c>
      <c r="H373" s="6">
        <v>5.5878240267435704</v>
      </c>
      <c r="I373" s="6">
        <v>2.69473961989085</v>
      </c>
      <c r="J373" s="6">
        <v>-2.8930843869845102</v>
      </c>
      <c r="K373" s="6">
        <v>-3.43463833754261E-3</v>
      </c>
      <c r="L373" s="5">
        <v>36.271712621053098</v>
      </c>
      <c r="M373" s="1">
        <v>20250630</v>
      </c>
      <c r="N373" s="1">
        <v>24040610</v>
      </c>
      <c r="O373" s="1">
        <v>24040610010207</v>
      </c>
      <c r="P373" s="5">
        <v>15.8</v>
      </c>
      <c r="Q373" s="5">
        <v>0.4</v>
      </c>
      <c r="R373">
        <f>VLOOKUP(O373,'[1]savi dem TOT'!$A:$D,3,0)</f>
        <v>0.227490373917167</v>
      </c>
      <c r="S373">
        <f>VLOOKUP(O373,'[1]savi dem TOT'!$A:$D,4,0)</f>
        <v>33.286585365853703</v>
      </c>
    </row>
    <row r="374" spans="1:19" x14ac:dyDescent="0.3">
      <c r="A374">
        <v>5749</v>
      </c>
      <c r="B374">
        <v>943075.91562306299</v>
      </c>
      <c r="C374">
        <v>1691099.9090913399</v>
      </c>
      <c r="D374">
        <v>943175.91562306299</v>
      </c>
      <c r="E374">
        <v>1690999.9090913399</v>
      </c>
      <c r="F374">
        <v>50</v>
      </c>
      <c r="G374">
        <v>37</v>
      </c>
      <c r="H374" s="6">
        <v>5.5900416885103503</v>
      </c>
      <c r="I374" s="6">
        <v>7.2299637794494602</v>
      </c>
      <c r="J374" s="6">
        <v>1.63992217608861</v>
      </c>
      <c r="K374" s="6">
        <v>4.1782738951345296E-3</v>
      </c>
      <c r="L374" s="5">
        <v>40.806937353951596</v>
      </c>
      <c r="M374" s="1">
        <v>20250630</v>
      </c>
      <c r="N374" s="1">
        <v>24040810</v>
      </c>
      <c r="O374" s="1">
        <v>24040810010001</v>
      </c>
      <c r="P374" s="5">
        <v>24.8</v>
      </c>
      <c r="Q374" s="5">
        <v>2.5</v>
      </c>
      <c r="R374">
        <f>VLOOKUP(O374,'[1]savi dem TOT'!$A:$D,3,0)</f>
        <v>0.170977705015082</v>
      </c>
      <c r="S374">
        <f>VLOOKUP(O374,'[1]savi dem TOT'!$A:$D,4,0)</f>
        <v>42.7710843373494</v>
      </c>
    </row>
    <row r="375" spans="1:19" x14ac:dyDescent="0.3">
      <c r="A375">
        <v>14107</v>
      </c>
      <c r="B375">
        <v>948475.91562306299</v>
      </c>
      <c r="C375">
        <v>1686899.9090913399</v>
      </c>
      <c r="D375">
        <v>948575.91562306299</v>
      </c>
      <c r="E375">
        <v>1686799.9090913399</v>
      </c>
      <c r="F375">
        <v>92</v>
      </c>
      <c r="G375">
        <v>91</v>
      </c>
      <c r="H375" s="6">
        <v>5.59237662951152</v>
      </c>
      <c r="I375" s="6">
        <v>8.9950935045878104</v>
      </c>
      <c r="J375" s="6">
        <v>3.4027167956034301</v>
      </c>
      <c r="K375" s="6">
        <v>9.9122659303247894E-3</v>
      </c>
      <c r="L375" s="5">
        <v>42.572066942850697</v>
      </c>
      <c r="M375" s="1">
        <v>20250630</v>
      </c>
      <c r="N375" s="1">
        <v>24040680</v>
      </c>
      <c r="O375" s="1">
        <v>24040680020002</v>
      </c>
      <c r="P375" s="5">
        <v>28.3</v>
      </c>
      <c r="Q375" s="5">
        <v>1.6</v>
      </c>
      <c r="R375">
        <f>VLOOKUP(O375,'[1]savi dem TOT'!$A:$D,3,0)</f>
        <v>0.12524033986962099</v>
      </c>
      <c r="S375">
        <f>VLOOKUP(O375,'[1]savi dem TOT'!$A:$D,4,0)</f>
        <v>74.016260162601597</v>
      </c>
    </row>
    <row r="376" spans="1:19" x14ac:dyDescent="0.3">
      <c r="A376">
        <v>9321</v>
      </c>
      <c r="B376">
        <v>945375.91562306299</v>
      </c>
      <c r="C376">
        <v>1688099.9090913399</v>
      </c>
      <c r="D376">
        <v>945475.91562306299</v>
      </c>
      <c r="E376">
        <v>1687999.9090913399</v>
      </c>
      <c r="F376">
        <v>80</v>
      </c>
      <c r="G376">
        <v>60</v>
      </c>
      <c r="H376" s="6">
        <v>5.5941083431243896</v>
      </c>
      <c r="I376" s="6">
        <v>8.5415055155754107</v>
      </c>
      <c r="J376" s="6">
        <v>2.94739726185799</v>
      </c>
      <c r="K376" s="6">
        <v>4.83366966363974E-3</v>
      </c>
      <c r="L376" s="5">
        <v>42.118479251861601</v>
      </c>
      <c r="M376" s="1">
        <v>20250630</v>
      </c>
      <c r="N376" s="1">
        <v>24040730</v>
      </c>
      <c r="O376" s="1">
        <v>24040730010803</v>
      </c>
      <c r="P376" s="5">
        <v>42</v>
      </c>
      <c r="Q376" s="5">
        <v>0.2</v>
      </c>
      <c r="R376">
        <f>VLOOKUP(O376,'[1]savi dem TOT'!$A:$D,3,0)</f>
        <v>0.22876935651452401</v>
      </c>
      <c r="S376">
        <f>VLOOKUP(O376,'[1]savi dem TOT'!$A:$D,4,0)</f>
        <v>43.233009708737903</v>
      </c>
    </row>
    <row r="377" spans="1:19" x14ac:dyDescent="0.3">
      <c r="A377">
        <v>8237</v>
      </c>
      <c r="B377">
        <v>944675.91562306299</v>
      </c>
      <c r="C377">
        <v>1688699.9090913399</v>
      </c>
      <c r="D377">
        <v>944775.91562306299</v>
      </c>
      <c r="E377">
        <v>1688599.9090913399</v>
      </c>
      <c r="F377">
        <v>74</v>
      </c>
      <c r="G377">
        <v>53</v>
      </c>
      <c r="H377" s="6">
        <v>5.5957328379154196</v>
      </c>
      <c r="I377" s="6">
        <v>7.7254888713359797</v>
      </c>
      <c r="J377" s="6">
        <v>2.1297560334205601</v>
      </c>
      <c r="K377" s="6">
        <v>1.51648812170606E-2</v>
      </c>
      <c r="L377" s="5">
        <v>41.302462816238403</v>
      </c>
      <c r="M377" s="1">
        <v>20250630</v>
      </c>
      <c r="N377" s="1">
        <v>24040710</v>
      </c>
      <c r="O377" s="1">
        <v>24040710011201</v>
      </c>
      <c r="P377" s="5">
        <v>23.2</v>
      </c>
      <c r="Q377" s="5">
        <v>0.4</v>
      </c>
      <c r="R377">
        <f>VLOOKUP(O377,'[1]savi dem TOT'!$A:$D,3,0)</f>
        <v>0.17276319248788899</v>
      </c>
      <c r="S377">
        <f>VLOOKUP(O377,'[1]savi dem TOT'!$A:$D,4,0)</f>
        <v>53.3139534883721</v>
      </c>
    </row>
    <row r="378" spans="1:19" x14ac:dyDescent="0.3">
      <c r="A378">
        <v>6364</v>
      </c>
      <c r="B378">
        <v>943475.91562306299</v>
      </c>
      <c r="C378">
        <v>1691199.9090913399</v>
      </c>
      <c r="D378">
        <v>943575.91562306299</v>
      </c>
      <c r="E378">
        <v>1691099.9090913399</v>
      </c>
      <c r="F378">
        <v>49</v>
      </c>
      <c r="G378">
        <v>41</v>
      </c>
      <c r="H378" s="6">
        <v>5.5963219536675304</v>
      </c>
      <c r="I378" s="6">
        <v>6.9067760043673996</v>
      </c>
      <c r="J378" s="6">
        <v>1.3104541632864199</v>
      </c>
      <c r="K378" s="6">
        <v>8.6999428458511795E-3</v>
      </c>
      <c r="L378" s="5">
        <v>40.483750237358898</v>
      </c>
      <c r="M378" s="1">
        <v>20250630</v>
      </c>
      <c r="N378" s="1">
        <v>24040810</v>
      </c>
      <c r="O378" s="1">
        <v>24040810010004</v>
      </c>
      <c r="P378" s="5">
        <v>8.3000000000000007</v>
      </c>
      <c r="Q378" s="5">
        <v>3</v>
      </c>
      <c r="R378">
        <f>VLOOKUP(O378,'[1]savi dem TOT'!$A:$D,3,0)</f>
        <v>0.21125235964785399</v>
      </c>
      <c r="S378">
        <f>VLOOKUP(O378,'[1]savi dem TOT'!$A:$D,4,0)</f>
        <v>47.4883401920439</v>
      </c>
    </row>
    <row r="379" spans="1:19" x14ac:dyDescent="0.3">
      <c r="A379">
        <v>12265</v>
      </c>
      <c r="B379">
        <v>947275.91562306299</v>
      </c>
      <c r="C379">
        <v>1686299.9090913399</v>
      </c>
      <c r="D379">
        <v>947375.91562306299</v>
      </c>
      <c r="E379">
        <v>1686199.9090913399</v>
      </c>
      <c r="F379">
        <v>98</v>
      </c>
      <c r="G379">
        <v>79</v>
      </c>
      <c r="H379" s="6">
        <v>5.6051053735945002</v>
      </c>
      <c r="I379" s="6">
        <v>8.2305035061306402</v>
      </c>
      <c r="J379" s="6">
        <v>2.6253981921407901</v>
      </c>
      <c r="K379" s="6">
        <v>-1.40970015070505E-2</v>
      </c>
      <c r="L379" s="5">
        <v>41.807477315266901</v>
      </c>
      <c r="M379" s="1">
        <v>20250630</v>
      </c>
      <c r="N379" s="1">
        <v>24040670</v>
      </c>
      <c r="O379" s="1">
        <v>24040670010001</v>
      </c>
      <c r="P379" s="5">
        <v>14.7</v>
      </c>
      <c r="Q379" s="5">
        <v>3.3</v>
      </c>
      <c r="R379">
        <f>VLOOKUP(O379,'[1]savi dem TOT'!$A:$D,3,0)</f>
        <v>0.229423067541283</v>
      </c>
      <c r="S379">
        <f>VLOOKUP(O379,'[1]savi dem TOT'!$A:$D,4,0)</f>
        <v>53.941139636819003</v>
      </c>
    </row>
    <row r="380" spans="1:19" x14ac:dyDescent="0.3">
      <c r="A380">
        <v>13022</v>
      </c>
      <c r="B380">
        <v>947775.91562306299</v>
      </c>
      <c r="C380">
        <v>1687599.9090913399</v>
      </c>
      <c r="D380">
        <v>947875.91562306299</v>
      </c>
      <c r="E380">
        <v>1687499.9090913399</v>
      </c>
      <c r="F380">
        <v>85</v>
      </c>
      <c r="G380">
        <v>84</v>
      </c>
      <c r="H380" s="6">
        <v>5.62410780588786</v>
      </c>
      <c r="I380" s="6">
        <v>7.5918111483255997</v>
      </c>
      <c r="J380" s="6">
        <v>1.96770330270131</v>
      </c>
      <c r="K380" s="6">
        <v>2.8293641284108202E-3</v>
      </c>
      <c r="L380" s="5">
        <v>41.168784840901701</v>
      </c>
      <c r="M380" s="1">
        <v>20250630</v>
      </c>
      <c r="N380" s="1">
        <v>24040640</v>
      </c>
      <c r="O380" s="1">
        <v>24040640011302</v>
      </c>
      <c r="P380" s="5">
        <v>53.9</v>
      </c>
      <c r="Q380" s="5">
        <v>0.2</v>
      </c>
      <c r="R380">
        <f>VLOOKUP(O380,'[1]savi dem TOT'!$A:$D,3,0)</f>
        <v>0.15033663781346901</v>
      </c>
      <c r="S380">
        <f>VLOOKUP(O380,'[1]savi dem TOT'!$A:$D,4,0)</f>
        <v>58.442528735632202</v>
      </c>
    </row>
    <row r="381" spans="1:19" x14ac:dyDescent="0.3">
      <c r="A381">
        <v>8551</v>
      </c>
      <c r="B381">
        <v>944875.91562306299</v>
      </c>
      <c r="C381">
        <v>1688099.9090913399</v>
      </c>
      <c r="D381">
        <v>944975.91562306299</v>
      </c>
      <c r="E381">
        <v>1687999.9090913399</v>
      </c>
      <c r="F381">
        <v>80</v>
      </c>
      <c r="G381">
        <v>55</v>
      </c>
      <c r="H381" s="6">
        <v>5.6356754302978498</v>
      </c>
      <c r="I381" s="6">
        <v>7.5619793891906699</v>
      </c>
      <c r="J381" s="6">
        <v>1.9263039032618201</v>
      </c>
      <c r="K381" s="6">
        <v>-8.5353879878918293E-3</v>
      </c>
      <c r="L381" s="5">
        <v>41.138953145344999</v>
      </c>
      <c r="M381" s="1">
        <v>20250630</v>
      </c>
      <c r="N381" s="1">
        <v>24040570</v>
      </c>
      <c r="O381" s="1">
        <v>24040570010104</v>
      </c>
      <c r="P381" s="5">
        <v>54.8</v>
      </c>
      <c r="Q381" s="5">
        <v>0</v>
      </c>
      <c r="R381">
        <f>VLOOKUP(O381,'[1]savi dem TOT'!$A:$D,3,0)</f>
        <v>0.20387562251636501</v>
      </c>
      <c r="S381">
        <f>VLOOKUP(O381,'[1]savi dem TOT'!$A:$D,4,0)</f>
        <v>56.044642857142897</v>
      </c>
    </row>
    <row r="382" spans="1:19" x14ac:dyDescent="0.3">
      <c r="A382">
        <v>13946</v>
      </c>
      <c r="B382">
        <v>948375.91562306299</v>
      </c>
      <c r="C382">
        <v>1687599.9090913399</v>
      </c>
      <c r="D382">
        <v>948475.91562306299</v>
      </c>
      <c r="E382">
        <v>1687499.9090913399</v>
      </c>
      <c r="F382">
        <v>85</v>
      </c>
      <c r="G382">
        <v>90</v>
      </c>
      <c r="H382" s="6">
        <v>5.6573785940806101</v>
      </c>
      <c r="I382" s="6">
        <v>8.2221461931864397</v>
      </c>
      <c r="J382" s="6">
        <v>2.5647676388422598</v>
      </c>
      <c r="K382" s="6">
        <v>1.79586747350792E-2</v>
      </c>
      <c r="L382" s="5">
        <v>41.799120267232297</v>
      </c>
      <c r="M382" s="1">
        <v>20250630</v>
      </c>
      <c r="N382" s="1">
        <v>24040640</v>
      </c>
      <c r="O382" s="1">
        <v>24040640010103</v>
      </c>
      <c r="P382" s="5">
        <v>35.799999999999997</v>
      </c>
      <c r="Q382" s="5">
        <v>0.9</v>
      </c>
      <c r="R382">
        <f>VLOOKUP(O382,'[1]savi dem TOT'!$A:$D,3,0)</f>
        <v>0.20142535297959699</v>
      </c>
      <c r="S382">
        <f>VLOOKUP(O382,'[1]savi dem TOT'!$A:$D,4,0)</f>
        <v>66.007692307692295</v>
      </c>
    </row>
    <row r="383" spans="1:19" x14ac:dyDescent="0.3">
      <c r="A383">
        <v>8528</v>
      </c>
      <c r="B383">
        <v>944875.91562306299</v>
      </c>
      <c r="C383">
        <v>1690399.9090913399</v>
      </c>
      <c r="D383">
        <v>944975.91562306299</v>
      </c>
      <c r="E383">
        <v>1690299.9090913399</v>
      </c>
      <c r="F383">
        <v>57</v>
      </c>
      <c r="G383">
        <v>55</v>
      </c>
      <c r="H383" s="6">
        <v>5.66845607757568</v>
      </c>
      <c r="I383" s="6">
        <v>6.8788406054178903</v>
      </c>
      <c r="J383" s="6">
        <v>1.2103845079739901</v>
      </c>
      <c r="K383" s="6">
        <v>2.22232122905552E-3</v>
      </c>
      <c r="L383" s="5">
        <v>40.455814361572301</v>
      </c>
      <c r="M383" s="1">
        <v>20250630</v>
      </c>
      <c r="N383" s="1">
        <v>24040780</v>
      </c>
      <c r="O383" s="1">
        <v>24040780011602</v>
      </c>
      <c r="P383" s="5">
        <v>9.1</v>
      </c>
      <c r="Q383" s="5">
        <v>0.4</v>
      </c>
      <c r="R383">
        <f>VLOOKUP(O383,'[1]savi dem TOT'!$A:$D,3,0)</f>
        <v>0.200514156003361</v>
      </c>
      <c r="S383">
        <f>VLOOKUP(O383,'[1]savi dem TOT'!$A:$D,4,0)</f>
        <v>62.053846153846202</v>
      </c>
    </row>
    <row r="384" spans="1:19" x14ac:dyDescent="0.3">
      <c r="A384">
        <v>9316</v>
      </c>
      <c r="B384">
        <v>945375.91562306299</v>
      </c>
      <c r="C384">
        <v>1688599.9090913399</v>
      </c>
      <c r="D384">
        <v>945475.91562306299</v>
      </c>
      <c r="E384">
        <v>1688499.9090913399</v>
      </c>
      <c r="F384">
        <v>75</v>
      </c>
      <c r="G384">
        <v>60</v>
      </c>
      <c r="H384" s="6">
        <v>5.6730185826619497</v>
      </c>
      <c r="I384" s="6">
        <v>8.4918517430623393</v>
      </c>
      <c r="J384" s="6">
        <v>2.8188331127166699</v>
      </c>
      <c r="K384" s="6">
        <v>-6.5924592316150702E-3</v>
      </c>
      <c r="L384" s="5">
        <v>42.068825022379599</v>
      </c>
      <c r="M384" s="1">
        <v>20250630</v>
      </c>
      <c r="N384" s="1">
        <v>24040730</v>
      </c>
      <c r="O384" s="1">
        <v>24040730010601</v>
      </c>
      <c r="P384" s="5">
        <v>22.1</v>
      </c>
      <c r="Q384" s="5">
        <v>0.5</v>
      </c>
      <c r="R384">
        <f>VLOOKUP(O384,'[1]savi dem TOT'!$A:$D,3,0)</f>
        <v>0.153243601128603</v>
      </c>
      <c r="S384">
        <f>VLOOKUP(O384,'[1]savi dem TOT'!$A:$D,4,0)</f>
        <v>44.357142857142897</v>
      </c>
    </row>
    <row r="385" spans="1:19" x14ac:dyDescent="0.3">
      <c r="A385">
        <v>11955</v>
      </c>
      <c r="B385">
        <v>947075.91562306299</v>
      </c>
      <c r="C385">
        <v>1686499.9090913399</v>
      </c>
      <c r="D385">
        <v>947175.91562306299</v>
      </c>
      <c r="E385">
        <v>1686399.9090913399</v>
      </c>
      <c r="F385">
        <v>96</v>
      </c>
      <c r="G385">
        <v>77</v>
      </c>
      <c r="H385" s="6">
        <v>5.6739948193232204</v>
      </c>
      <c r="I385" s="6">
        <v>7.7474686702092503</v>
      </c>
      <c r="J385" s="6">
        <v>2.0734739005565599</v>
      </c>
      <c r="K385" s="6">
        <v>3.65346057030062E-3</v>
      </c>
      <c r="L385" s="5">
        <v>41.324441909790004</v>
      </c>
      <c r="M385" s="1">
        <v>20250630</v>
      </c>
      <c r="N385" s="1">
        <v>24040831</v>
      </c>
      <c r="O385" s="1">
        <v>24040831010702</v>
      </c>
      <c r="P385" s="5">
        <v>13.8</v>
      </c>
      <c r="Q385" s="5">
        <v>0</v>
      </c>
      <c r="R385">
        <f>VLOOKUP(O385,'[1]savi dem TOT'!$A:$D,3,0)</f>
        <v>0.16350469558085901</v>
      </c>
      <c r="S385">
        <f>VLOOKUP(O385,'[1]savi dem TOT'!$A:$D,4,0)</f>
        <v>49.8958333333333</v>
      </c>
    </row>
    <row r="386" spans="1:19" x14ac:dyDescent="0.3">
      <c r="A386">
        <v>12551</v>
      </c>
      <c r="B386">
        <v>947475.91562306299</v>
      </c>
      <c r="C386">
        <v>1688499.9090913399</v>
      </c>
      <c r="D386">
        <v>947575.91562306299</v>
      </c>
      <c r="E386">
        <v>1688399.9090913399</v>
      </c>
      <c r="F386">
        <v>76</v>
      </c>
      <c r="G386">
        <v>81</v>
      </c>
      <c r="H386" s="6">
        <v>5.6820360819498701</v>
      </c>
      <c r="I386" s="6">
        <v>8.5410190820694005</v>
      </c>
      <c r="J386" s="6">
        <v>2.85898286104202</v>
      </c>
      <c r="K386" s="6">
        <v>-3.3602182908604502E-3</v>
      </c>
      <c r="L386" s="5">
        <v>42.117992401122997</v>
      </c>
      <c r="M386" s="1">
        <v>20250630</v>
      </c>
      <c r="N386" s="1">
        <v>24040650</v>
      </c>
      <c r="O386" s="1">
        <v>24040650010001</v>
      </c>
      <c r="P386" s="5">
        <v>17.399999999999999</v>
      </c>
      <c r="Q386" s="5">
        <v>1.4</v>
      </c>
      <c r="R386">
        <f>VLOOKUP(O386,'[1]savi dem TOT'!$A:$D,3,0)</f>
        <v>0.13560567808065699</v>
      </c>
      <c r="S386">
        <f>VLOOKUP(O386,'[1]savi dem TOT'!$A:$D,4,0)</f>
        <v>78.745019920318697</v>
      </c>
    </row>
    <row r="387" spans="1:19" x14ac:dyDescent="0.3">
      <c r="A387">
        <v>11637</v>
      </c>
      <c r="B387">
        <v>946875.91562306299</v>
      </c>
      <c r="C387">
        <v>1687499.9090913399</v>
      </c>
      <c r="D387">
        <v>946975.91562306299</v>
      </c>
      <c r="E387">
        <v>1687399.9090913399</v>
      </c>
      <c r="F387">
        <v>86</v>
      </c>
      <c r="G387">
        <v>75</v>
      </c>
      <c r="H387" s="6">
        <v>5.7097370922565496</v>
      </c>
      <c r="I387" s="6">
        <v>4.0617346018552798</v>
      </c>
      <c r="J387" s="6">
        <v>-1.6480024494230701</v>
      </c>
      <c r="K387" s="6">
        <v>1.23346743057482E-2</v>
      </c>
      <c r="L387" s="5">
        <v>37.638707876205402</v>
      </c>
      <c r="M387" s="1">
        <v>20250630</v>
      </c>
      <c r="N387" s="1">
        <v>24040660</v>
      </c>
      <c r="O387" s="1">
        <v>24040660020203</v>
      </c>
      <c r="P387" s="5">
        <v>25.6</v>
      </c>
      <c r="Q387" s="5">
        <v>0.6</v>
      </c>
      <c r="R387">
        <f>VLOOKUP(O387,'[1]savi dem TOT'!$A:$D,3,0)</f>
        <v>0.25837552808118303</v>
      </c>
      <c r="S387">
        <f>VLOOKUP(O387,'[1]savi dem TOT'!$A:$D,4,0)</f>
        <v>54.6527777777778</v>
      </c>
    </row>
    <row r="388" spans="1:19" x14ac:dyDescent="0.3">
      <c r="A388">
        <v>5479</v>
      </c>
      <c r="B388">
        <v>942875.91562306299</v>
      </c>
      <c r="C388">
        <v>1687299.9090913399</v>
      </c>
      <c r="D388">
        <v>942975.91562306299</v>
      </c>
      <c r="E388">
        <v>1687199.9090913399</v>
      </c>
      <c r="F388">
        <v>88</v>
      </c>
      <c r="G388">
        <v>35</v>
      </c>
      <c r="H388" s="6">
        <v>5.7162811358769696</v>
      </c>
      <c r="I388" s="6">
        <v>8.0672067403793299</v>
      </c>
      <c r="J388" s="6">
        <v>2.35092554489772</v>
      </c>
      <c r="K388" s="6">
        <v>2.5282196079691201E-2</v>
      </c>
      <c r="L388" s="5">
        <v>41.6441799799601</v>
      </c>
      <c r="M388" s="1">
        <v>20250630</v>
      </c>
      <c r="N388" s="1">
        <v>24040580</v>
      </c>
      <c r="O388" s="1">
        <v>24040580010202</v>
      </c>
      <c r="P388" s="5">
        <v>36</v>
      </c>
      <c r="Q388" s="5">
        <v>0.5</v>
      </c>
      <c r="R388">
        <f>VLOOKUP(O388,'[1]savi dem TOT'!$A:$D,3,0)</f>
        <v>0.17090049521112299</v>
      </c>
      <c r="S388">
        <f>VLOOKUP(O388,'[1]savi dem TOT'!$A:$D,4,0)</f>
        <v>46.561904761904799</v>
      </c>
    </row>
    <row r="389" spans="1:19" x14ac:dyDescent="0.3">
      <c r="A389">
        <v>12251</v>
      </c>
      <c r="B389">
        <v>947275.91562306299</v>
      </c>
      <c r="C389">
        <v>1687699.9090913399</v>
      </c>
      <c r="D389">
        <v>947375.91562306299</v>
      </c>
      <c r="E389">
        <v>1687599.9090913399</v>
      </c>
      <c r="F389">
        <v>84</v>
      </c>
      <c r="G389">
        <v>79</v>
      </c>
      <c r="H389" s="6">
        <v>5.7194245159625998</v>
      </c>
      <c r="I389" s="6">
        <v>4.18319323658943</v>
      </c>
      <c r="J389" s="6">
        <v>-1.5362313352525201</v>
      </c>
      <c r="K389" s="6">
        <v>-3.88523133005947E-3</v>
      </c>
      <c r="L389" s="5">
        <v>37.760166645049999</v>
      </c>
      <c r="M389" s="1">
        <v>20250630</v>
      </c>
      <c r="N389" s="1">
        <v>24040660</v>
      </c>
      <c r="O389" s="1">
        <v>24040660010301</v>
      </c>
      <c r="P389" s="5">
        <v>18.5</v>
      </c>
      <c r="Q389" s="5">
        <v>0.5</v>
      </c>
      <c r="R389">
        <f>VLOOKUP(O389,'[1]savi dem TOT'!$A:$D,3,0)</f>
        <v>0.21125303689708999</v>
      </c>
      <c r="S389">
        <f>VLOOKUP(O389,'[1]savi dem TOT'!$A:$D,4,0)</f>
        <v>53.454545454545503</v>
      </c>
    </row>
    <row r="390" spans="1:19" x14ac:dyDescent="0.3">
      <c r="A390">
        <v>11025</v>
      </c>
      <c r="B390">
        <v>946475.91562306299</v>
      </c>
      <c r="C390">
        <v>1687099.9090913399</v>
      </c>
      <c r="D390">
        <v>946575.91562306299</v>
      </c>
      <c r="E390">
        <v>1686999.9090913399</v>
      </c>
      <c r="F390">
        <v>90</v>
      </c>
      <c r="G390">
        <v>71</v>
      </c>
      <c r="H390" s="6">
        <v>5.7291984558105504</v>
      </c>
      <c r="I390" s="6">
        <v>5.9247555335362696</v>
      </c>
      <c r="J390" s="6">
        <v>0.195557105975846</v>
      </c>
      <c r="K390" s="6">
        <v>-2.5715612573549199E-3</v>
      </c>
      <c r="L390" s="5">
        <v>39.501729011535602</v>
      </c>
      <c r="M390" s="1">
        <v>20250630</v>
      </c>
      <c r="N390" s="1">
        <v>24040570</v>
      </c>
      <c r="O390" s="1">
        <v>24040570040009</v>
      </c>
      <c r="P390" s="5">
        <v>13.7</v>
      </c>
      <c r="Q390" s="5">
        <v>3.9</v>
      </c>
      <c r="R390">
        <f>VLOOKUP(O390,'[1]savi dem TOT'!$A:$D,3,0)</f>
        <v>0.159772606273451</v>
      </c>
      <c r="S390">
        <f>VLOOKUP(O390,'[1]savi dem TOT'!$A:$D,4,0)</f>
        <v>43.315550510783197</v>
      </c>
    </row>
    <row r="391" spans="1:19" x14ac:dyDescent="0.3">
      <c r="A391">
        <v>14101</v>
      </c>
      <c r="B391">
        <v>948475.91562306299</v>
      </c>
      <c r="C391">
        <v>1687499.9090913399</v>
      </c>
      <c r="D391">
        <v>948575.91562306299</v>
      </c>
      <c r="E391">
        <v>1687399.9090913399</v>
      </c>
      <c r="F391">
        <v>86</v>
      </c>
      <c r="G391">
        <v>91</v>
      </c>
      <c r="H391" s="6">
        <v>5.7303848266601598</v>
      </c>
      <c r="I391" s="6">
        <v>8.3306683301925695</v>
      </c>
      <c r="J391" s="6">
        <v>2.6002834836641902</v>
      </c>
      <c r="K391" s="6">
        <v>-3.1765728490427102E-3</v>
      </c>
      <c r="L391" s="5">
        <v>41.907642364502003</v>
      </c>
      <c r="M391" s="1">
        <v>20250630</v>
      </c>
      <c r="N391" s="1">
        <v>24040640</v>
      </c>
      <c r="O391" s="1">
        <v>24040640010104</v>
      </c>
      <c r="P391" s="5">
        <v>35.200000000000003</v>
      </c>
      <c r="Q391" s="5">
        <v>1</v>
      </c>
      <c r="R391">
        <f>VLOOKUP(O391,'[1]savi dem TOT'!$A:$D,3,0)</f>
        <v>0.18603772645150601</v>
      </c>
      <c r="S391">
        <f>VLOOKUP(O391,'[1]savi dem TOT'!$A:$D,4,0)</f>
        <v>67.549295774647902</v>
      </c>
    </row>
    <row r="392" spans="1:19" x14ac:dyDescent="0.3">
      <c r="A392">
        <v>4212</v>
      </c>
      <c r="B392">
        <v>942075.91562306299</v>
      </c>
      <c r="C392">
        <v>1690799.9090913399</v>
      </c>
      <c r="D392">
        <v>942175.91562306299</v>
      </c>
      <c r="E392">
        <v>1690699.9090913399</v>
      </c>
      <c r="F392">
        <v>53</v>
      </c>
      <c r="G392">
        <v>27</v>
      </c>
      <c r="H392" s="6">
        <v>5.7305924097696899</v>
      </c>
      <c r="I392" s="6">
        <v>6.6590611934661901</v>
      </c>
      <c r="J392" s="6">
        <v>0.928468724091848</v>
      </c>
      <c r="K392" s="6">
        <v>9.2438856760660804E-4</v>
      </c>
      <c r="L392" s="5">
        <v>40.236035029093401</v>
      </c>
      <c r="M392" s="1">
        <v>20250630</v>
      </c>
      <c r="N392" s="1">
        <v>24040820</v>
      </c>
      <c r="O392" s="1">
        <v>24040820010202</v>
      </c>
      <c r="P392" s="5">
        <v>7.3</v>
      </c>
      <c r="Q392" s="5">
        <v>0</v>
      </c>
      <c r="R392">
        <f>VLOOKUP(O392,'[1]savi dem TOT'!$A:$D,3,0)</f>
        <v>0.208502049656379</v>
      </c>
      <c r="S392">
        <f>VLOOKUP(O392,'[1]savi dem TOT'!$A:$D,4,0)</f>
        <v>20.044198895027598</v>
      </c>
    </row>
    <row r="393" spans="1:19" x14ac:dyDescent="0.3">
      <c r="A393">
        <v>9167</v>
      </c>
      <c r="B393">
        <v>945275.91562306299</v>
      </c>
      <c r="C393">
        <v>1688099.9090913399</v>
      </c>
      <c r="D393">
        <v>945375.91562306299</v>
      </c>
      <c r="E393">
        <v>1687999.9090913399</v>
      </c>
      <c r="F393">
        <v>80</v>
      </c>
      <c r="G393">
        <v>59</v>
      </c>
      <c r="H393" s="6">
        <v>5.7334653139114398</v>
      </c>
      <c r="I393" s="6">
        <v>9.5552404880523696</v>
      </c>
      <c r="J393" s="6">
        <v>3.8217751622199998</v>
      </c>
      <c r="K393" s="6">
        <v>5.7826641947030999E-3</v>
      </c>
      <c r="L393" s="5">
        <v>43.132213973999001</v>
      </c>
      <c r="M393" s="1">
        <v>20250630</v>
      </c>
      <c r="N393" s="1">
        <v>24040730</v>
      </c>
      <c r="O393" s="1">
        <v>24040730010101</v>
      </c>
      <c r="P393" s="5">
        <v>33.1</v>
      </c>
      <c r="Q393" s="5">
        <v>0.5</v>
      </c>
      <c r="R393">
        <f>VLOOKUP(O393,'[1]savi dem TOT'!$A:$D,3,0)</f>
        <v>0.106647633321809</v>
      </c>
      <c r="S393">
        <f>VLOOKUP(O393,'[1]savi dem TOT'!$A:$D,4,0)</f>
        <v>41.176056338028197</v>
      </c>
    </row>
    <row r="394" spans="1:19" x14ac:dyDescent="0.3">
      <c r="A394">
        <v>12712</v>
      </c>
      <c r="B394">
        <v>947575.91562306299</v>
      </c>
      <c r="C394">
        <v>1687799.9090913399</v>
      </c>
      <c r="D394">
        <v>947675.91562306299</v>
      </c>
      <c r="E394">
        <v>1687699.9090913399</v>
      </c>
      <c r="F394">
        <v>83</v>
      </c>
      <c r="G394">
        <v>82</v>
      </c>
      <c r="H394" s="6">
        <v>5.7366421620051096</v>
      </c>
      <c r="I394" s="6">
        <v>4.0087153911590603</v>
      </c>
      <c r="J394" s="6">
        <v>-1.7279268205165901</v>
      </c>
      <c r="K394" s="6">
        <v>6.9652847790469697E-3</v>
      </c>
      <c r="L394" s="5">
        <v>37.585689544677699</v>
      </c>
      <c r="M394" s="1">
        <v>20250630</v>
      </c>
      <c r="N394" s="1">
        <v>24040650</v>
      </c>
      <c r="O394" s="1">
        <v>24040650010901</v>
      </c>
      <c r="P394" s="5">
        <v>41.6</v>
      </c>
      <c r="Q394" s="5">
        <v>0.8</v>
      </c>
      <c r="R394">
        <f>VLOOKUP(O394,'[1]savi dem TOT'!$A:$D,3,0)</f>
        <v>0.23930062178124101</v>
      </c>
      <c r="S394">
        <f>VLOOKUP(O394,'[1]savi dem TOT'!$A:$D,4,0)</f>
        <v>60.375886524822697</v>
      </c>
    </row>
    <row r="395" spans="1:19" x14ac:dyDescent="0.3">
      <c r="A395">
        <v>9331</v>
      </c>
      <c r="B395">
        <v>945375.91562306299</v>
      </c>
      <c r="C395">
        <v>1687099.9090913399</v>
      </c>
      <c r="D395">
        <v>945475.91562306299</v>
      </c>
      <c r="E395">
        <v>1686999.9090913399</v>
      </c>
      <c r="F395">
        <v>90</v>
      </c>
      <c r="G395">
        <v>60</v>
      </c>
      <c r="H395" s="6">
        <v>5.7456334034601904</v>
      </c>
      <c r="I395" s="6">
        <v>8.0880126953125</v>
      </c>
      <c r="J395" s="6">
        <v>2.34237919251124</v>
      </c>
      <c r="K395" s="6">
        <v>1.36128748611857E-2</v>
      </c>
      <c r="L395" s="5">
        <v>41.664985974629701</v>
      </c>
      <c r="M395" s="1">
        <v>20250630</v>
      </c>
      <c r="N395" s="1">
        <v>24040570</v>
      </c>
      <c r="O395" s="1">
        <v>24040570040024</v>
      </c>
      <c r="P395" s="5">
        <v>2.7</v>
      </c>
      <c r="Q395" s="5">
        <v>4.3</v>
      </c>
      <c r="R395">
        <f>VLOOKUP(O395,'[1]savi dem TOT'!$A:$D,3,0)</f>
        <v>0.16938292038184599</v>
      </c>
      <c r="S395">
        <f>VLOOKUP(O395,'[1]savi dem TOT'!$A:$D,4,0)</f>
        <v>45.648888888888898</v>
      </c>
    </row>
    <row r="396" spans="1:19" x14ac:dyDescent="0.3">
      <c r="A396">
        <v>8721</v>
      </c>
      <c r="B396">
        <v>944975.91562306299</v>
      </c>
      <c r="C396">
        <v>1686499.9090913399</v>
      </c>
      <c r="D396">
        <v>945075.91562306299</v>
      </c>
      <c r="E396">
        <v>1686399.9090913399</v>
      </c>
      <c r="F396">
        <v>96</v>
      </c>
      <c r="G396">
        <v>56</v>
      </c>
      <c r="H396" s="6">
        <v>5.7685319185257002</v>
      </c>
      <c r="I396" s="6">
        <v>8.1405646800994909</v>
      </c>
      <c r="J396" s="6">
        <v>2.37203274170558</v>
      </c>
      <c r="K396" s="6">
        <v>9.2635493104656508E-3</v>
      </c>
      <c r="L396" s="5">
        <v>41.717538197835303</v>
      </c>
      <c r="M396" s="1">
        <v>20250630</v>
      </c>
      <c r="N396" s="1">
        <v>24040560</v>
      </c>
      <c r="O396" s="1">
        <v>24040560010101</v>
      </c>
      <c r="P396" s="5">
        <v>6.2</v>
      </c>
      <c r="Q396" s="5">
        <v>0</v>
      </c>
      <c r="R396">
        <f>VLOOKUP(O396,'[1]savi dem TOT'!$A:$D,3,0)</f>
        <v>0.14647861165198001</v>
      </c>
      <c r="S396">
        <f>VLOOKUP(O396,'[1]savi dem TOT'!$A:$D,4,0)</f>
        <v>33.917241379310298</v>
      </c>
    </row>
    <row r="397" spans="1:19" x14ac:dyDescent="0.3">
      <c r="A397">
        <v>9301</v>
      </c>
      <c r="B397">
        <v>945375.91562306299</v>
      </c>
      <c r="C397">
        <v>1690099.9090913399</v>
      </c>
      <c r="D397">
        <v>945475.91562306299</v>
      </c>
      <c r="E397">
        <v>1689999.9090913399</v>
      </c>
      <c r="F397">
        <v>60</v>
      </c>
      <c r="G397">
        <v>60</v>
      </c>
      <c r="H397" s="6">
        <v>5.7794737815856898</v>
      </c>
      <c r="I397" s="6">
        <v>7.3839539587497702</v>
      </c>
      <c r="J397" s="6">
        <v>1.60448015481234</v>
      </c>
      <c r="K397" s="6">
        <v>2.4340151983778899E-2</v>
      </c>
      <c r="L397" s="5">
        <v>40.960927724838299</v>
      </c>
      <c r="M397" s="1">
        <v>20250630</v>
      </c>
      <c r="N397" s="1">
        <v>24040780</v>
      </c>
      <c r="O397" s="1">
        <v>24040780010011</v>
      </c>
      <c r="P397" s="5">
        <v>9.5</v>
      </c>
      <c r="Q397" s="5">
        <v>1.7</v>
      </c>
      <c r="R397">
        <f>VLOOKUP(O397,'[1]savi dem TOT'!$A:$D,3,0)</f>
        <v>0.20153815578161299</v>
      </c>
      <c r="S397">
        <f>VLOOKUP(O397,'[1]savi dem TOT'!$A:$D,4,0)</f>
        <v>51.6069182389937</v>
      </c>
    </row>
    <row r="398" spans="1:19" x14ac:dyDescent="0.3">
      <c r="A398">
        <v>5139</v>
      </c>
      <c r="B398">
        <v>942675.91562306299</v>
      </c>
      <c r="C398">
        <v>1690499.9090913399</v>
      </c>
      <c r="D398">
        <v>942775.91562306299</v>
      </c>
      <c r="E398">
        <v>1690399.9090913399</v>
      </c>
      <c r="F398">
        <v>56</v>
      </c>
      <c r="G398">
        <v>33</v>
      </c>
      <c r="H398" s="6">
        <v>5.7816559473673497</v>
      </c>
      <c r="I398" s="6">
        <v>5.5179667870203701</v>
      </c>
      <c r="J398" s="6">
        <v>-0.26368911936879202</v>
      </c>
      <c r="K398" s="6">
        <v>6.8293693863476302E-3</v>
      </c>
      <c r="L398" s="5">
        <v>39.094940503438302</v>
      </c>
      <c r="M398" s="1">
        <v>20250630</v>
      </c>
      <c r="N398" s="1">
        <v>24040800</v>
      </c>
      <c r="O398" s="1">
        <v>24040800020008</v>
      </c>
      <c r="P398" s="5">
        <v>23.6</v>
      </c>
      <c r="Q398" s="5">
        <v>2.5</v>
      </c>
      <c r="R398">
        <f>VLOOKUP(O398,'[1]savi dem TOT'!$A:$D,3,0)</f>
        <v>0.15531178961433301</v>
      </c>
      <c r="S398">
        <f>VLOOKUP(O398,'[1]savi dem TOT'!$A:$D,4,0)</f>
        <v>40.3637454981993</v>
      </c>
    </row>
    <row r="399" spans="1:19" x14ac:dyDescent="0.3">
      <c r="A399">
        <v>8260</v>
      </c>
      <c r="B399">
        <v>944675.91562306299</v>
      </c>
      <c r="C399">
        <v>1686399.9090913399</v>
      </c>
      <c r="D399">
        <v>944775.91562306299</v>
      </c>
      <c r="E399">
        <v>1686299.9090913399</v>
      </c>
      <c r="F399">
        <v>97</v>
      </c>
      <c r="G399">
        <v>53</v>
      </c>
      <c r="H399" s="6">
        <v>5.8188721179962197</v>
      </c>
      <c r="I399" s="6">
        <v>8.6866506576538107</v>
      </c>
      <c r="J399" s="6">
        <v>2.8677785515785201</v>
      </c>
      <c r="K399" s="6">
        <v>1.0394640965387201E-2</v>
      </c>
      <c r="L399" s="5">
        <v>42.263624382019003</v>
      </c>
      <c r="M399" s="1">
        <v>20250630</v>
      </c>
      <c r="N399" s="1">
        <v>24040560</v>
      </c>
      <c r="O399" s="1">
        <v>24040560020201</v>
      </c>
      <c r="P399" s="5">
        <v>65.5</v>
      </c>
      <c r="Q399" s="5">
        <v>0</v>
      </c>
      <c r="R399">
        <f>VLOOKUP(O399,'[1]savi dem TOT'!$A:$D,3,0)</f>
        <v>0.15980498482723601</v>
      </c>
      <c r="S399">
        <f>VLOOKUP(O399,'[1]savi dem TOT'!$A:$D,4,0)</f>
        <v>33.78</v>
      </c>
    </row>
    <row r="400" spans="1:19" x14ac:dyDescent="0.3">
      <c r="A400">
        <v>5933</v>
      </c>
      <c r="B400">
        <v>943175.91562306299</v>
      </c>
      <c r="C400">
        <v>1688099.9090913399</v>
      </c>
      <c r="D400">
        <v>943275.91562306299</v>
      </c>
      <c r="E400">
        <v>1687999.9090913399</v>
      </c>
      <c r="F400">
        <v>80</v>
      </c>
      <c r="G400">
        <v>38</v>
      </c>
      <c r="H400" s="6">
        <v>5.83820723493894</v>
      </c>
      <c r="I400" s="6">
        <v>2.2718243723114302</v>
      </c>
      <c r="J400" s="6">
        <v>-3.5663828800121902</v>
      </c>
      <c r="K400" s="6">
        <v>-5.8686511591076899E-2</v>
      </c>
      <c r="L400" s="5">
        <v>35.848798116048201</v>
      </c>
      <c r="M400" s="1">
        <v>20250630</v>
      </c>
      <c r="N400" s="1">
        <v>24040600</v>
      </c>
      <c r="O400" s="1">
        <v>24040600010601</v>
      </c>
      <c r="P400" s="5">
        <v>7.1</v>
      </c>
      <c r="Q400" s="5">
        <v>0</v>
      </c>
      <c r="R400">
        <f>VLOOKUP(O400,'[1]savi dem TOT'!$A:$D,3,0)</f>
        <v>0.196525110907594</v>
      </c>
      <c r="S400">
        <f>VLOOKUP(O400,'[1]savi dem TOT'!$A:$D,4,0)</f>
        <v>48.603773584905703</v>
      </c>
    </row>
    <row r="401" spans="1:19" x14ac:dyDescent="0.3">
      <c r="A401">
        <v>6822</v>
      </c>
      <c r="B401">
        <v>943775.91562306299</v>
      </c>
      <c r="C401">
        <v>1691599.9090913399</v>
      </c>
      <c r="D401">
        <v>943875.91562306299</v>
      </c>
      <c r="E401">
        <v>1691499.9090913399</v>
      </c>
      <c r="F401">
        <v>45</v>
      </c>
      <c r="G401">
        <v>44</v>
      </c>
      <c r="H401" s="6">
        <v>5.84871009190877</v>
      </c>
      <c r="I401" s="6">
        <v>4.6962924162546802</v>
      </c>
      <c r="J401" s="6">
        <v>-1.1524177432060201</v>
      </c>
      <c r="K401" s="6">
        <v>1.62917050222556E-2</v>
      </c>
      <c r="L401" s="5">
        <v>38.273265838622997</v>
      </c>
      <c r="M401" s="1">
        <v>20250630</v>
      </c>
      <c r="N401" s="1">
        <v>24040810</v>
      </c>
      <c r="O401" s="1">
        <v>24040810010304</v>
      </c>
      <c r="P401" s="5">
        <v>4.8</v>
      </c>
      <c r="Q401" s="5">
        <v>0</v>
      </c>
      <c r="R401">
        <f>VLOOKUP(O401,'[1]savi dem TOT'!$A:$D,3,0)</f>
        <v>0.21962117332985001</v>
      </c>
      <c r="S401">
        <f>VLOOKUP(O401,'[1]savi dem TOT'!$A:$D,4,0)</f>
        <v>49.362318840579697</v>
      </c>
    </row>
    <row r="402" spans="1:19" x14ac:dyDescent="0.3">
      <c r="A402">
        <v>6980</v>
      </c>
      <c r="B402">
        <v>943875.91562306299</v>
      </c>
      <c r="C402">
        <v>1691199.9090913399</v>
      </c>
      <c r="D402">
        <v>943975.91562306299</v>
      </c>
      <c r="E402">
        <v>1691099.9090913399</v>
      </c>
      <c r="F402">
        <v>49</v>
      </c>
      <c r="G402">
        <v>45</v>
      </c>
      <c r="H402" s="6">
        <v>5.8596920569737696</v>
      </c>
      <c r="I402" s="6">
        <v>4.6361749768257097</v>
      </c>
      <c r="J402" s="6">
        <v>-1.2235170106093101</v>
      </c>
      <c r="K402" s="6">
        <v>-2.2527127837141399E-2</v>
      </c>
      <c r="L402" s="5">
        <v>38.213148434956899</v>
      </c>
      <c r="M402" s="1">
        <v>20250630</v>
      </c>
      <c r="N402" s="1">
        <v>24040810</v>
      </c>
      <c r="O402" s="1">
        <v>24040810010201</v>
      </c>
      <c r="P402" s="5">
        <v>16.2</v>
      </c>
      <c r="Q402" s="5">
        <v>0</v>
      </c>
      <c r="R402">
        <f>VLOOKUP(O402,'[1]savi dem TOT'!$A:$D,3,0)</f>
        <v>0.25601483244487999</v>
      </c>
      <c r="S402">
        <f>VLOOKUP(O402,'[1]savi dem TOT'!$A:$D,4,0)</f>
        <v>50.431472081218303</v>
      </c>
    </row>
    <row r="403" spans="1:19" x14ac:dyDescent="0.3">
      <c r="A403">
        <v>9322</v>
      </c>
      <c r="B403">
        <v>945375.91562306299</v>
      </c>
      <c r="C403">
        <v>1687999.9090913399</v>
      </c>
      <c r="D403">
        <v>945475.91562306299</v>
      </c>
      <c r="E403">
        <v>1687899.9090913399</v>
      </c>
      <c r="F403">
        <v>81</v>
      </c>
      <c r="G403">
        <v>60</v>
      </c>
      <c r="H403" s="6">
        <v>5.86338420708974</v>
      </c>
      <c r="I403" s="6">
        <v>9.1857669353485107</v>
      </c>
      <c r="J403" s="6">
        <v>3.3223825097084001</v>
      </c>
      <c r="K403" s="6">
        <v>1.0955123657671101E-2</v>
      </c>
      <c r="L403" s="5">
        <v>42.762740453084298</v>
      </c>
      <c r="M403" s="1">
        <v>20250630</v>
      </c>
      <c r="N403" s="1">
        <v>24040730</v>
      </c>
      <c r="O403" s="1">
        <v>24040730010802</v>
      </c>
      <c r="P403" s="5">
        <v>101.7</v>
      </c>
      <c r="Q403" s="5">
        <v>0.3</v>
      </c>
      <c r="R403">
        <f>VLOOKUP(O403,'[1]savi dem TOT'!$A:$D,3,0)</f>
        <v>0.165705510655803</v>
      </c>
      <c r="S403">
        <f>VLOOKUP(O403,'[1]savi dem TOT'!$A:$D,4,0)</f>
        <v>43.1605839416058</v>
      </c>
    </row>
    <row r="404" spans="1:19" x14ac:dyDescent="0.3">
      <c r="A404">
        <v>10091</v>
      </c>
      <c r="B404">
        <v>945875.91562306299</v>
      </c>
      <c r="C404">
        <v>1688099.9090913399</v>
      </c>
      <c r="D404">
        <v>945975.91562306299</v>
      </c>
      <c r="E404">
        <v>1687999.9090913399</v>
      </c>
      <c r="F404">
        <v>80</v>
      </c>
      <c r="G404">
        <v>65</v>
      </c>
      <c r="H404" s="6">
        <v>5.8725274205207798</v>
      </c>
      <c r="I404" s="6">
        <v>9.7324896454811096</v>
      </c>
      <c r="J404" s="6">
        <v>3.8599622845649701</v>
      </c>
      <c r="K404" s="6">
        <v>8.7458611815236491E-3</v>
      </c>
      <c r="L404" s="5">
        <v>43.309463024139397</v>
      </c>
      <c r="M404" s="1">
        <v>20250630</v>
      </c>
      <c r="N404" s="1">
        <v>24040720</v>
      </c>
      <c r="O404" s="1">
        <v>24040720010010</v>
      </c>
      <c r="P404" s="5">
        <v>24.8</v>
      </c>
      <c r="Q404" s="5">
        <v>2.8</v>
      </c>
      <c r="R404">
        <f>VLOOKUP(O404,'[1]savi dem TOT'!$A:$D,3,0)</f>
        <v>0.13882371277166</v>
      </c>
      <c r="S404">
        <f>VLOOKUP(O404,'[1]savi dem TOT'!$A:$D,4,0)</f>
        <v>44.155945419103297</v>
      </c>
    </row>
    <row r="405" spans="1:19" x14ac:dyDescent="0.3">
      <c r="A405">
        <v>10553</v>
      </c>
      <c r="B405">
        <v>946175.91562306299</v>
      </c>
      <c r="C405">
        <v>1688099.9090913399</v>
      </c>
      <c r="D405">
        <v>946275.91562306299</v>
      </c>
      <c r="E405">
        <v>1687999.9090913399</v>
      </c>
      <c r="F405">
        <v>80</v>
      </c>
      <c r="G405">
        <v>68</v>
      </c>
      <c r="H405" s="6">
        <v>5.8794204294681496</v>
      </c>
      <c r="I405" s="6">
        <v>9.4446284174919093</v>
      </c>
      <c r="J405" s="6">
        <v>3.5652079284191101</v>
      </c>
      <c r="K405" s="6">
        <v>1.362884012633E-2</v>
      </c>
      <c r="L405" s="5">
        <v>43.021600961685202</v>
      </c>
      <c r="M405" s="1">
        <v>20250630</v>
      </c>
      <c r="N405" s="1">
        <v>24040720</v>
      </c>
      <c r="O405" s="1">
        <v>24040720010013</v>
      </c>
      <c r="P405" s="5">
        <v>30.4</v>
      </c>
      <c r="Q405" s="5">
        <v>1.7</v>
      </c>
      <c r="R405">
        <f>VLOOKUP(O405,'[1]savi dem TOT'!$A:$D,3,0)</f>
        <v>0.15625929986203899</v>
      </c>
      <c r="S405">
        <f>VLOOKUP(O405,'[1]savi dem TOT'!$A:$D,4,0)</f>
        <v>45.213315217391298</v>
      </c>
    </row>
    <row r="406" spans="1:19" x14ac:dyDescent="0.3">
      <c r="A406">
        <v>11650</v>
      </c>
      <c r="B406">
        <v>946875.91562306299</v>
      </c>
      <c r="C406">
        <v>1686199.9090913399</v>
      </c>
      <c r="D406">
        <v>946975.91562306299</v>
      </c>
      <c r="E406">
        <v>1686099.9090913399</v>
      </c>
      <c r="F406">
        <v>99</v>
      </c>
      <c r="G406">
        <v>75</v>
      </c>
      <c r="H406" s="6">
        <v>5.87955220540365</v>
      </c>
      <c r="I406" s="6">
        <v>6.18453800678253</v>
      </c>
      <c r="J406" s="6">
        <v>0.30498582497239102</v>
      </c>
      <c r="K406" s="6">
        <v>-6.9831842711816194E-2</v>
      </c>
      <c r="L406" s="5">
        <v>39.761511484781899</v>
      </c>
      <c r="M406" s="1">
        <v>20250630</v>
      </c>
      <c r="N406" s="1">
        <v>24040620</v>
      </c>
      <c r="O406" s="1">
        <v>24040620010310</v>
      </c>
      <c r="P406" s="5">
        <v>8.1</v>
      </c>
      <c r="Q406" s="5">
        <v>0</v>
      </c>
      <c r="R406">
        <f>VLOOKUP(O406,'[1]savi dem TOT'!$A:$D,3,0)</f>
        <v>0.23892218997210099</v>
      </c>
      <c r="S406">
        <f>VLOOKUP(O406,'[1]savi dem TOT'!$A:$D,4,0)</f>
        <v>43.926470588235297</v>
      </c>
    </row>
    <row r="407" spans="1:19" x14ac:dyDescent="0.3">
      <c r="A407">
        <v>13947</v>
      </c>
      <c r="B407">
        <v>948375.91562306299</v>
      </c>
      <c r="C407">
        <v>1687499.9090913399</v>
      </c>
      <c r="D407">
        <v>948475.91562306299</v>
      </c>
      <c r="E407">
        <v>1687399.9090913399</v>
      </c>
      <c r="F407">
        <v>86</v>
      </c>
      <c r="G407">
        <v>90</v>
      </c>
      <c r="H407" s="6">
        <v>5.8901146650314304</v>
      </c>
      <c r="I407" s="6">
        <v>8.5182321071624791</v>
      </c>
      <c r="J407" s="6">
        <v>2.6281175017356899</v>
      </c>
      <c r="K407" s="6">
        <v>-3.07721955080827E-3</v>
      </c>
      <c r="L407" s="5">
        <v>42.095205624898298</v>
      </c>
      <c r="M407" s="1">
        <v>20250630</v>
      </c>
      <c r="N407" s="1">
        <v>24040640</v>
      </c>
      <c r="O407" s="1">
        <v>24040640010601</v>
      </c>
      <c r="P407" s="5">
        <v>51.5</v>
      </c>
      <c r="Q407" s="5">
        <v>0.2</v>
      </c>
      <c r="R407">
        <f>VLOOKUP(O407,'[1]savi dem TOT'!$A:$D,3,0)</f>
        <v>0.23361201493889799</v>
      </c>
      <c r="S407">
        <f>VLOOKUP(O407,'[1]savi dem TOT'!$A:$D,4,0)</f>
        <v>67.475138121547005</v>
      </c>
    </row>
    <row r="408" spans="1:19" x14ac:dyDescent="0.3">
      <c r="A408">
        <v>9142</v>
      </c>
      <c r="B408">
        <v>945275.91562306299</v>
      </c>
      <c r="C408">
        <v>1690599.9090913399</v>
      </c>
      <c r="D408">
        <v>945375.91562306299</v>
      </c>
      <c r="E408">
        <v>1690499.9090913399</v>
      </c>
      <c r="F408">
        <v>55</v>
      </c>
      <c r="G408">
        <v>59</v>
      </c>
      <c r="H408" s="6">
        <v>5.9018371105194101</v>
      </c>
      <c r="I408" s="6">
        <v>5.99041652679443</v>
      </c>
      <c r="J408" s="6">
        <v>8.8579550618305802E-2</v>
      </c>
      <c r="K408" s="6">
        <v>2.1786824023972001E-3</v>
      </c>
      <c r="L408" s="5">
        <v>39.567390441894503</v>
      </c>
      <c r="M408" s="1">
        <v>20250630</v>
      </c>
      <c r="N408" s="1">
        <v>24040780</v>
      </c>
      <c r="O408" s="1">
        <v>24040780010302</v>
      </c>
      <c r="P408" s="5">
        <v>17.600000000000001</v>
      </c>
      <c r="Q408" s="5">
        <v>0.5</v>
      </c>
      <c r="R408">
        <f>VLOOKUP(O408,'[1]savi dem TOT'!$A:$D,3,0)</f>
        <v>0.16706599399681099</v>
      </c>
      <c r="S408">
        <f>VLOOKUP(O408,'[1]savi dem TOT'!$A:$D,4,0)</f>
        <v>60.1682242990654</v>
      </c>
    </row>
    <row r="409" spans="1:19" x14ac:dyDescent="0.3">
      <c r="A409">
        <v>11789</v>
      </c>
      <c r="B409">
        <v>946975.91562306299</v>
      </c>
      <c r="C409">
        <v>1687699.9090913399</v>
      </c>
      <c r="D409">
        <v>947075.91562306299</v>
      </c>
      <c r="E409">
        <v>1687599.9090913399</v>
      </c>
      <c r="F409">
        <v>84</v>
      </c>
      <c r="G409">
        <v>76</v>
      </c>
      <c r="H409" s="6">
        <v>5.91020339727402</v>
      </c>
      <c r="I409" s="6">
        <v>3.41416451334953</v>
      </c>
      <c r="J409" s="6">
        <v>-2.4960389137268102</v>
      </c>
      <c r="K409" s="6">
        <v>4.6299612149596197E-3</v>
      </c>
      <c r="L409" s="5">
        <v>36.991137981414802</v>
      </c>
      <c r="M409" s="1">
        <v>20250630</v>
      </c>
      <c r="N409" s="1">
        <v>24040660</v>
      </c>
      <c r="O409" s="1">
        <v>24040660010404</v>
      </c>
      <c r="P409" s="5">
        <v>36.5</v>
      </c>
      <c r="Q409" s="5">
        <v>0.5</v>
      </c>
      <c r="R409">
        <f>VLOOKUP(O409,'[1]savi dem TOT'!$A:$D,3,0)</f>
        <v>0.184729958573047</v>
      </c>
      <c r="S409">
        <f>VLOOKUP(O409,'[1]savi dem TOT'!$A:$D,4,0)</f>
        <v>53.969696969696997</v>
      </c>
    </row>
    <row r="410" spans="1:19" x14ac:dyDescent="0.3">
      <c r="A410">
        <v>9933</v>
      </c>
      <c r="B410">
        <v>945775.91562306299</v>
      </c>
      <c r="C410">
        <v>1688499.9090913399</v>
      </c>
      <c r="D410">
        <v>945875.91562306299</v>
      </c>
      <c r="E410">
        <v>1688399.9090913399</v>
      </c>
      <c r="F410">
        <v>76</v>
      </c>
      <c r="G410">
        <v>64</v>
      </c>
      <c r="H410" s="6">
        <v>5.9201897780100499</v>
      </c>
      <c r="I410" s="6">
        <v>8.9103227456410696</v>
      </c>
      <c r="J410" s="6">
        <v>2.99013282855352</v>
      </c>
      <c r="K410" s="6">
        <v>3.14067323051859E-3</v>
      </c>
      <c r="L410" s="5">
        <v>42.487295468648298</v>
      </c>
      <c r="M410" s="1">
        <v>20250630</v>
      </c>
      <c r="N410" s="1">
        <v>24040730</v>
      </c>
      <c r="O410" s="1">
        <v>24040730010007</v>
      </c>
      <c r="P410" s="5">
        <v>22.4</v>
      </c>
      <c r="Q410" s="5">
        <v>3.2</v>
      </c>
      <c r="R410">
        <f>VLOOKUP(O410,'[1]savi dem TOT'!$A:$D,3,0)</f>
        <v>0.165758582100893</v>
      </c>
      <c r="S410">
        <f>VLOOKUP(O410,'[1]savi dem TOT'!$A:$D,4,0)</f>
        <v>46.577836411609503</v>
      </c>
    </row>
    <row r="411" spans="1:19" x14ac:dyDescent="0.3">
      <c r="A411">
        <v>12109</v>
      </c>
      <c r="B411">
        <v>947175.91562306299</v>
      </c>
      <c r="C411">
        <v>1686499.9090913399</v>
      </c>
      <c r="D411">
        <v>947275.91562306299</v>
      </c>
      <c r="E411">
        <v>1686399.9090913399</v>
      </c>
      <c r="F411">
        <v>96</v>
      </c>
      <c r="G411">
        <v>78</v>
      </c>
      <c r="H411" s="6">
        <v>5.9204841852188101</v>
      </c>
      <c r="I411" s="6">
        <v>7.2798864046732596</v>
      </c>
      <c r="J411" s="6">
        <v>1.3594023038943599</v>
      </c>
      <c r="K411" s="6">
        <v>-2.7486980116615701E-2</v>
      </c>
      <c r="L411" s="5">
        <v>40.856860160827601</v>
      </c>
      <c r="M411" s="1">
        <v>20250630</v>
      </c>
      <c r="N411" s="1">
        <v>24040620</v>
      </c>
      <c r="O411" s="1">
        <v>24040620010001</v>
      </c>
      <c r="P411" s="5">
        <v>40</v>
      </c>
      <c r="Q411" s="5">
        <v>2.2000000000000002</v>
      </c>
      <c r="R411">
        <f>VLOOKUP(O411,'[1]savi dem TOT'!$A:$D,3,0)</f>
        <v>0.114288019898246</v>
      </c>
      <c r="S411">
        <f>VLOOKUP(O411,'[1]savi dem TOT'!$A:$D,4,0)</f>
        <v>45.420577617328497</v>
      </c>
    </row>
    <row r="412" spans="1:19" x14ac:dyDescent="0.3">
      <c r="A412">
        <v>6407</v>
      </c>
      <c r="B412">
        <v>943475.91562306299</v>
      </c>
      <c r="C412">
        <v>1686899.9090913399</v>
      </c>
      <c r="D412">
        <v>943575.91562306299</v>
      </c>
      <c r="E412">
        <v>1686799.9090913399</v>
      </c>
      <c r="F412">
        <v>92</v>
      </c>
      <c r="G412">
        <v>41</v>
      </c>
      <c r="H412" s="6">
        <v>5.9243842760721801</v>
      </c>
      <c r="I412" s="6">
        <v>8.6796925862630196</v>
      </c>
      <c r="J412" s="6">
        <v>2.75530842940013</v>
      </c>
      <c r="K412" s="6">
        <v>1.3631776844461801E-2</v>
      </c>
      <c r="L412" s="5">
        <v>42.256666183471701</v>
      </c>
      <c r="M412" s="1">
        <v>20250630</v>
      </c>
      <c r="N412" s="1">
        <v>24040580</v>
      </c>
      <c r="O412" s="1">
        <v>24040580010102</v>
      </c>
      <c r="P412" s="5">
        <v>22.1</v>
      </c>
      <c r="Q412" s="5">
        <v>0</v>
      </c>
      <c r="R412">
        <f>VLOOKUP(O412,'[1]savi dem TOT'!$A:$D,3,0)</f>
        <v>0.233772504457783</v>
      </c>
      <c r="S412">
        <f>VLOOKUP(O412,'[1]savi dem TOT'!$A:$D,4,0)</f>
        <v>30.350993377483402</v>
      </c>
    </row>
    <row r="413" spans="1:19" x14ac:dyDescent="0.3">
      <c r="A413">
        <v>13647</v>
      </c>
      <c r="B413">
        <v>948175.91562306299</v>
      </c>
      <c r="C413">
        <v>1686699.9090913399</v>
      </c>
      <c r="D413">
        <v>948275.91562306299</v>
      </c>
      <c r="E413">
        <v>1686599.9090913399</v>
      </c>
      <c r="F413">
        <v>94</v>
      </c>
      <c r="G413">
        <v>88</v>
      </c>
      <c r="H413" s="6">
        <v>5.9306511481603001</v>
      </c>
      <c r="I413" s="6">
        <v>9.39339844385783</v>
      </c>
      <c r="J413" s="6">
        <v>3.46274732549985</v>
      </c>
      <c r="K413" s="6">
        <v>1.6780117604260601E-2</v>
      </c>
      <c r="L413" s="5">
        <v>42.970371882120801</v>
      </c>
      <c r="M413" s="1">
        <v>20250630</v>
      </c>
      <c r="N413" s="1">
        <v>24040680</v>
      </c>
      <c r="O413" s="1">
        <v>24040680010007</v>
      </c>
      <c r="P413" s="5">
        <v>33</v>
      </c>
      <c r="Q413" s="5">
        <v>2.5</v>
      </c>
      <c r="R413">
        <f>VLOOKUP(O413,'[1]savi dem TOT'!$A:$D,3,0)</f>
        <v>0.15327336843945599</v>
      </c>
      <c r="S413">
        <f>VLOOKUP(O413,'[1]savi dem TOT'!$A:$D,4,0)</f>
        <v>57.7526132404181</v>
      </c>
    </row>
    <row r="414" spans="1:19" x14ac:dyDescent="0.3">
      <c r="A414">
        <v>5921</v>
      </c>
      <c r="B414">
        <v>943175.91562306299</v>
      </c>
      <c r="C414">
        <v>1689299.9090913399</v>
      </c>
      <c r="D414">
        <v>943275.91562306299</v>
      </c>
      <c r="E414">
        <v>1689199.9090913399</v>
      </c>
      <c r="F414">
        <v>68</v>
      </c>
      <c r="G414">
        <v>38</v>
      </c>
      <c r="H414" s="6">
        <v>5.9312120676040596</v>
      </c>
      <c r="I414" s="6">
        <v>8.2864769299825003</v>
      </c>
      <c r="J414" s="6">
        <v>2.3552648847301798</v>
      </c>
      <c r="K414" s="6">
        <v>2.4545172539850099E-2</v>
      </c>
      <c r="L414" s="5">
        <v>41.863450368245402</v>
      </c>
      <c r="M414" s="1">
        <v>20250630</v>
      </c>
      <c r="N414" s="1">
        <v>24040800</v>
      </c>
      <c r="O414" s="1">
        <v>24040800030601</v>
      </c>
      <c r="P414" s="5">
        <v>20</v>
      </c>
      <c r="Q414" s="5">
        <v>0.5</v>
      </c>
      <c r="R414">
        <f>VLOOKUP(O414,'[1]savi dem TOT'!$A:$D,3,0)</f>
        <v>0.177959436405182</v>
      </c>
      <c r="S414">
        <f>VLOOKUP(O414,'[1]savi dem TOT'!$A:$D,4,0)</f>
        <v>42.453125</v>
      </c>
    </row>
    <row r="415" spans="1:19" x14ac:dyDescent="0.3">
      <c r="A415">
        <v>9638</v>
      </c>
      <c r="B415">
        <v>945575.91562306299</v>
      </c>
      <c r="C415">
        <v>1687199.9090913399</v>
      </c>
      <c r="D415">
        <v>945675.91562306299</v>
      </c>
      <c r="E415">
        <v>1687099.9090913399</v>
      </c>
      <c r="F415">
        <v>89</v>
      </c>
      <c r="G415">
        <v>62</v>
      </c>
      <c r="H415" s="6">
        <v>5.9395110905170396</v>
      </c>
      <c r="I415" s="6">
        <v>7.7681484818458602</v>
      </c>
      <c r="J415" s="6">
        <v>1.82863728702068</v>
      </c>
      <c r="K415" s="6">
        <v>1.42683957528789E-2</v>
      </c>
      <c r="L415" s="5">
        <v>41.3451218605042</v>
      </c>
      <c r="M415" s="1">
        <v>20250630</v>
      </c>
      <c r="N415" s="1">
        <v>24040570</v>
      </c>
      <c r="O415" s="1">
        <v>24040570040011</v>
      </c>
      <c r="P415" s="5">
        <v>11.6</v>
      </c>
      <c r="Q415" s="5">
        <v>3</v>
      </c>
      <c r="R415">
        <f>VLOOKUP(O415,'[1]savi dem TOT'!$A:$D,3,0)</f>
        <v>0.14262080248764999</v>
      </c>
      <c r="S415">
        <f>VLOOKUP(O415,'[1]savi dem TOT'!$A:$D,4,0)</f>
        <v>53.573883161512001</v>
      </c>
    </row>
    <row r="416" spans="1:19" x14ac:dyDescent="0.3">
      <c r="A416">
        <v>8833</v>
      </c>
      <c r="B416">
        <v>945075.91562306299</v>
      </c>
      <c r="C416">
        <v>1690699.9090913399</v>
      </c>
      <c r="D416">
        <v>945175.91562306299</v>
      </c>
      <c r="E416">
        <v>1690599.9090913399</v>
      </c>
      <c r="F416">
        <v>54</v>
      </c>
      <c r="G416">
        <v>57</v>
      </c>
      <c r="H416" s="6">
        <v>5.9604133069515202</v>
      </c>
      <c r="I416" s="6">
        <v>7.0139642357826197</v>
      </c>
      <c r="J416" s="6">
        <v>1.05355096235871</v>
      </c>
      <c r="K416" s="6">
        <v>1.2054514256306E-2</v>
      </c>
      <c r="L416" s="5">
        <v>40.590937614440897</v>
      </c>
      <c r="M416" s="1">
        <v>20250630</v>
      </c>
      <c r="N416" s="1">
        <v>24040780</v>
      </c>
      <c r="O416" s="1">
        <v>24040780010401</v>
      </c>
      <c r="P416" s="5">
        <v>11.1</v>
      </c>
      <c r="Q416" s="5">
        <v>0.6</v>
      </c>
      <c r="R416">
        <f>VLOOKUP(O416,'[1]savi dem TOT'!$A:$D,3,0)</f>
        <v>0.122884010377075</v>
      </c>
      <c r="S416">
        <f>VLOOKUP(O416,'[1]savi dem TOT'!$A:$D,4,0)</f>
        <v>65.61</v>
      </c>
    </row>
    <row r="417" spans="1:19" x14ac:dyDescent="0.3">
      <c r="A417">
        <v>12399</v>
      </c>
      <c r="B417">
        <v>947375.91562306299</v>
      </c>
      <c r="C417">
        <v>1688299.9090913399</v>
      </c>
      <c r="D417">
        <v>947475.91562306299</v>
      </c>
      <c r="E417">
        <v>1688199.9090913399</v>
      </c>
      <c r="F417">
        <v>78</v>
      </c>
      <c r="G417">
        <v>80</v>
      </c>
      <c r="H417" s="6">
        <v>5.9666273891925803</v>
      </c>
      <c r="I417" s="6">
        <v>7.2605314254760698</v>
      </c>
      <c r="J417" s="6">
        <v>1.29390395432711</v>
      </c>
      <c r="K417" s="6">
        <v>-3.3393974881619202E-3</v>
      </c>
      <c r="L417" s="5">
        <v>40.837504863738999</v>
      </c>
      <c r="M417" s="1">
        <v>20250630</v>
      </c>
      <c r="N417" s="1">
        <v>24040650</v>
      </c>
      <c r="O417" s="1">
        <v>24040650010101</v>
      </c>
      <c r="P417" s="5">
        <v>24.4</v>
      </c>
      <c r="Q417" s="5">
        <v>0.3</v>
      </c>
      <c r="R417">
        <f>VLOOKUP(O417,'[1]savi dem TOT'!$A:$D,3,0)</f>
        <v>0.17505154752087199</v>
      </c>
      <c r="S417">
        <f>VLOOKUP(O417,'[1]savi dem TOT'!$A:$D,4,0)</f>
        <v>72.860927152317899</v>
      </c>
    </row>
    <row r="418" spans="1:19" x14ac:dyDescent="0.3">
      <c r="A418">
        <v>5009</v>
      </c>
      <c r="B418">
        <v>942575.91562306299</v>
      </c>
      <c r="C418">
        <v>1688099.9090913399</v>
      </c>
      <c r="D418">
        <v>942675.91562306299</v>
      </c>
      <c r="E418">
        <v>1687999.9090913399</v>
      </c>
      <c r="F418">
        <v>80</v>
      </c>
      <c r="G418">
        <v>32</v>
      </c>
      <c r="H418" s="6">
        <v>5.9753230412801104</v>
      </c>
      <c r="I418" s="6">
        <v>4.3329344590504997</v>
      </c>
      <c r="J418" s="6">
        <v>-1.6423885742823301</v>
      </c>
      <c r="K418" s="6">
        <v>2.37128045409918E-3</v>
      </c>
      <c r="L418" s="5">
        <v>37.909908294677699</v>
      </c>
      <c r="M418" s="1">
        <v>20250630</v>
      </c>
      <c r="N418" s="1">
        <v>24040610</v>
      </c>
      <c r="O418" s="1">
        <v>24040610020801</v>
      </c>
      <c r="P418" s="5">
        <v>18.5</v>
      </c>
      <c r="Q418" s="5">
        <v>0.4</v>
      </c>
      <c r="R418">
        <f>VLOOKUP(O418,'[1]savi dem TOT'!$A:$D,3,0)</f>
        <v>0.18748889792086601</v>
      </c>
      <c r="S418">
        <f>VLOOKUP(O418,'[1]savi dem TOT'!$A:$D,4,0)</f>
        <v>52.264150943396203</v>
      </c>
    </row>
    <row r="419" spans="1:19" x14ac:dyDescent="0.3">
      <c r="A419">
        <v>12553</v>
      </c>
      <c r="B419">
        <v>947475.91562306299</v>
      </c>
      <c r="C419">
        <v>1688299.9090913399</v>
      </c>
      <c r="D419">
        <v>947575.91562306299</v>
      </c>
      <c r="E419">
        <v>1688199.9090913399</v>
      </c>
      <c r="F419">
        <v>78</v>
      </c>
      <c r="G419">
        <v>81</v>
      </c>
      <c r="H419" s="6">
        <v>5.9904824197292301</v>
      </c>
      <c r="I419" s="6">
        <v>7.5085514187812796</v>
      </c>
      <c r="J419" s="6">
        <v>1.51806911081076</v>
      </c>
      <c r="K419" s="6">
        <v>1.2659371539484701E-2</v>
      </c>
      <c r="L419" s="5">
        <v>41.085525512695298</v>
      </c>
      <c r="M419" s="1">
        <v>20250630</v>
      </c>
      <c r="N419" s="1">
        <v>24040650</v>
      </c>
      <c r="O419" s="1">
        <v>24040650010601</v>
      </c>
      <c r="P419" s="5">
        <v>19.5</v>
      </c>
      <c r="Q419" s="5">
        <v>0.6</v>
      </c>
      <c r="R419">
        <f>VLOOKUP(O419,'[1]savi dem TOT'!$A:$D,3,0)</f>
        <v>0.1679125111816</v>
      </c>
      <c r="S419">
        <f>VLOOKUP(O419,'[1]savi dem TOT'!$A:$D,4,0)</f>
        <v>76.902654867256601</v>
      </c>
    </row>
    <row r="420" spans="1:19" x14ac:dyDescent="0.3">
      <c r="A420">
        <v>14106</v>
      </c>
      <c r="B420">
        <v>948475.91562306299</v>
      </c>
      <c r="C420">
        <v>1686999.9090913399</v>
      </c>
      <c r="D420">
        <v>948575.91562306299</v>
      </c>
      <c r="E420">
        <v>1686899.9090913399</v>
      </c>
      <c r="F420">
        <v>91</v>
      </c>
      <c r="G420">
        <v>91</v>
      </c>
      <c r="H420" s="6">
        <v>6.0063273906707799</v>
      </c>
      <c r="I420" s="6">
        <v>9.0081246693929007</v>
      </c>
      <c r="J420" s="6">
        <v>3.0017972389856999</v>
      </c>
      <c r="K420" s="6">
        <v>8.0804047174751793E-3</v>
      </c>
      <c r="L420" s="5">
        <v>42.5850979487101</v>
      </c>
      <c r="M420" s="1">
        <v>20250630</v>
      </c>
      <c r="N420" s="1">
        <v>24040680</v>
      </c>
      <c r="O420" s="1">
        <v>24040680020006</v>
      </c>
      <c r="P420" s="5">
        <v>25.4</v>
      </c>
      <c r="Q420" s="5">
        <v>1.2</v>
      </c>
      <c r="R420">
        <f>VLOOKUP(O420,'[1]savi dem TOT'!$A:$D,3,0)</f>
        <v>0.12416814530294901</v>
      </c>
      <c r="S420">
        <f>VLOOKUP(O420,'[1]savi dem TOT'!$A:$D,4,0)</f>
        <v>76.394871794871804</v>
      </c>
    </row>
    <row r="421" spans="1:19" x14ac:dyDescent="0.3">
      <c r="A421">
        <v>12264</v>
      </c>
      <c r="B421">
        <v>947275.91562306299</v>
      </c>
      <c r="C421">
        <v>1686399.9090913399</v>
      </c>
      <c r="D421">
        <v>947375.91562306299</v>
      </c>
      <c r="E421">
        <v>1686299.9090913399</v>
      </c>
      <c r="F421">
        <v>97</v>
      </c>
      <c r="G421">
        <v>79</v>
      </c>
      <c r="H421" s="6">
        <v>6.01768958568573</v>
      </c>
      <c r="I421" s="6">
        <v>7.42171124617259</v>
      </c>
      <c r="J421" s="6">
        <v>1.4040215561787299</v>
      </c>
      <c r="K421" s="6">
        <v>-3.2503246601360503E-2</v>
      </c>
      <c r="L421" s="5">
        <v>40.998685201009103</v>
      </c>
      <c r="M421" s="1">
        <v>20250630</v>
      </c>
      <c r="N421" s="1">
        <v>24040620</v>
      </c>
      <c r="O421" s="1">
        <v>24040620010004</v>
      </c>
      <c r="P421" s="5">
        <v>27.2</v>
      </c>
      <c r="Q421" s="5">
        <v>2.4</v>
      </c>
      <c r="R421">
        <f>VLOOKUP(O421,'[1]savi dem TOT'!$A:$D,3,0)</f>
        <v>0.14470471112491201</v>
      </c>
      <c r="S421">
        <f>VLOOKUP(O421,'[1]savi dem TOT'!$A:$D,4,0)</f>
        <v>46.620048504446203</v>
      </c>
    </row>
    <row r="422" spans="1:19" x14ac:dyDescent="0.3">
      <c r="A422">
        <v>11645</v>
      </c>
      <c r="B422">
        <v>946875.91562306299</v>
      </c>
      <c r="C422">
        <v>1686699.9090913399</v>
      </c>
      <c r="D422">
        <v>946975.91562306299</v>
      </c>
      <c r="E422">
        <v>1686599.9090913399</v>
      </c>
      <c r="F422">
        <v>94</v>
      </c>
      <c r="G422">
        <v>75</v>
      </c>
      <c r="H422" s="6">
        <v>6.0228380759557103</v>
      </c>
      <c r="I422" s="6">
        <v>8.1073101758956891</v>
      </c>
      <c r="J422" s="6">
        <v>2.0844721943139999</v>
      </c>
      <c r="K422" s="6">
        <v>5.2939786886175497E-3</v>
      </c>
      <c r="L422" s="5">
        <v>41.684284210205099</v>
      </c>
      <c r="M422" s="1">
        <v>20250630</v>
      </c>
      <c r="N422" s="1">
        <v>24040831</v>
      </c>
      <c r="O422" s="1">
        <v>24040831010018</v>
      </c>
      <c r="P422" s="5">
        <v>23.2</v>
      </c>
      <c r="Q422" s="5">
        <v>2</v>
      </c>
      <c r="R422">
        <f>VLOOKUP(O422,'[1]savi dem TOT'!$A:$D,3,0)</f>
        <v>0.122814917559294</v>
      </c>
      <c r="S422">
        <f>VLOOKUP(O422,'[1]savi dem TOT'!$A:$D,4,0)</f>
        <v>41.589041095890401</v>
      </c>
    </row>
    <row r="423" spans="1:19" x14ac:dyDescent="0.3">
      <c r="A423">
        <v>7929</v>
      </c>
      <c r="B423">
        <v>944475.91562306299</v>
      </c>
      <c r="C423">
        <v>1688699.9090913399</v>
      </c>
      <c r="D423">
        <v>944575.91562306299</v>
      </c>
      <c r="E423">
        <v>1688599.9090913399</v>
      </c>
      <c r="F423">
        <v>74</v>
      </c>
      <c r="G423">
        <v>51</v>
      </c>
      <c r="H423" s="6">
        <v>6.0254679066794301</v>
      </c>
      <c r="I423" s="6">
        <v>7.6908306053706603</v>
      </c>
      <c r="J423" s="6">
        <v>1.6653626518590099</v>
      </c>
      <c r="K423" s="6">
        <v>1.2495446950197201E-2</v>
      </c>
      <c r="L423" s="5">
        <v>41.2678045545305</v>
      </c>
      <c r="M423" s="1">
        <v>20250630</v>
      </c>
      <c r="N423" s="1">
        <v>24040710</v>
      </c>
      <c r="O423" s="1">
        <v>24040710010804</v>
      </c>
      <c r="P423" s="5">
        <v>13.8</v>
      </c>
      <c r="Q423" s="5">
        <v>0</v>
      </c>
      <c r="R423">
        <f>VLOOKUP(O423,'[1]savi dem TOT'!$A:$D,3,0)</f>
        <v>0.183701306487903</v>
      </c>
      <c r="S423">
        <f>VLOOKUP(O423,'[1]savi dem TOT'!$A:$D,4,0)</f>
        <v>60.25</v>
      </c>
    </row>
    <row r="424" spans="1:19" x14ac:dyDescent="0.3">
      <c r="A424">
        <v>9019</v>
      </c>
      <c r="B424">
        <v>945175.91562306299</v>
      </c>
      <c r="C424">
        <v>1687499.9090913399</v>
      </c>
      <c r="D424">
        <v>945275.91562306299</v>
      </c>
      <c r="E424">
        <v>1687399.9090913399</v>
      </c>
      <c r="F424">
        <v>86</v>
      </c>
      <c r="G424">
        <v>58</v>
      </c>
      <c r="H424" s="6">
        <v>6.0261283654433004</v>
      </c>
      <c r="I424" s="6">
        <v>9.2135271659264202</v>
      </c>
      <c r="J424" s="6">
        <v>3.1873988371628998</v>
      </c>
      <c r="K424" s="6">
        <v>1.9434957693402598E-2</v>
      </c>
      <c r="L424" s="5">
        <v>42.790501227745601</v>
      </c>
      <c r="M424" s="1">
        <v>20250630</v>
      </c>
      <c r="N424" s="1">
        <v>24040570</v>
      </c>
      <c r="O424" s="1">
        <v>24040570040010</v>
      </c>
      <c r="P424" s="5">
        <v>6.1</v>
      </c>
      <c r="Q424" s="5">
        <v>3.1</v>
      </c>
      <c r="R424">
        <f>VLOOKUP(O424,'[1]savi dem TOT'!$A:$D,3,0)</f>
        <v>0.13771119645261701</v>
      </c>
      <c r="S424">
        <f>VLOOKUP(O424,'[1]savi dem TOT'!$A:$D,4,0)</f>
        <v>38.212719298245602</v>
      </c>
    </row>
    <row r="425" spans="1:19" x14ac:dyDescent="0.3">
      <c r="A425">
        <v>11636</v>
      </c>
      <c r="B425">
        <v>946875.91562306299</v>
      </c>
      <c r="C425">
        <v>1687599.9090913399</v>
      </c>
      <c r="D425">
        <v>946975.91562306299</v>
      </c>
      <c r="E425">
        <v>1687499.9090913399</v>
      </c>
      <c r="F425">
        <v>85</v>
      </c>
      <c r="G425">
        <v>75</v>
      </c>
      <c r="H425" s="6">
        <v>6.03498468796412</v>
      </c>
      <c r="I425" s="6">
        <v>3.61459612846375</v>
      </c>
      <c r="J425" s="6">
        <v>-2.42038856943448</v>
      </c>
      <c r="K425" s="6">
        <v>-7.1189441756966199E-3</v>
      </c>
      <c r="L425" s="5">
        <v>37.1915690104167</v>
      </c>
      <c r="M425" s="1">
        <v>20250630</v>
      </c>
      <c r="N425" s="1">
        <v>24040660</v>
      </c>
      <c r="O425" s="1">
        <v>24040660020301</v>
      </c>
      <c r="P425" s="5">
        <v>58.3</v>
      </c>
      <c r="Q425" s="5">
        <v>0.4</v>
      </c>
      <c r="R425">
        <f>VLOOKUP(O425,'[1]savi dem TOT'!$A:$D,3,0)</f>
        <v>0.255085320828633</v>
      </c>
      <c r="S425">
        <f>VLOOKUP(O425,'[1]savi dem TOT'!$A:$D,4,0)</f>
        <v>55.604838709677402</v>
      </c>
    </row>
    <row r="426" spans="1:19" x14ac:dyDescent="0.3">
      <c r="A426">
        <v>9975</v>
      </c>
      <c r="B426">
        <v>945775.91562306299</v>
      </c>
      <c r="C426">
        <v>1684299.9090913399</v>
      </c>
      <c r="D426">
        <v>945875.91562306299</v>
      </c>
      <c r="E426">
        <v>1684199.9090913399</v>
      </c>
      <c r="F426">
        <v>118</v>
      </c>
      <c r="G426">
        <v>64</v>
      </c>
      <c r="H426" s="6">
        <v>6.0437703132629403</v>
      </c>
      <c r="I426" s="6">
        <v>6.6156349182128897</v>
      </c>
      <c r="J426" s="6">
        <v>0.57186454534530595</v>
      </c>
      <c r="K426" s="6">
        <v>4.53671105206013E-2</v>
      </c>
      <c r="L426" s="5">
        <v>40.1926078796387</v>
      </c>
      <c r="M426" s="1">
        <v>20250630</v>
      </c>
      <c r="N426" s="1">
        <v>24040540</v>
      </c>
      <c r="O426" s="1">
        <v>24040540040001</v>
      </c>
      <c r="P426" s="5">
        <v>40.700000000000003</v>
      </c>
      <c r="Q426" s="5">
        <v>3.4</v>
      </c>
      <c r="R426">
        <f>VLOOKUP(O426,'[1]savi dem TOT'!$A:$D,3,0)</f>
        <v>0.19712031230789601</v>
      </c>
      <c r="S426">
        <f>VLOOKUP(O426,'[1]savi dem TOT'!$A:$D,4,0)</f>
        <v>43.212689545091798</v>
      </c>
    </row>
    <row r="427" spans="1:19" x14ac:dyDescent="0.3">
      <c r="A427">
        <v>9313</v>
      </c>
      <c r="B427">
        <v>945375.91562306299</v>
      </c>
      <c r="C427">
        <v>1688899.9090913399</v>
      </c>
      <c r="D427">
        <v>945475.91562306299</v>
      </c>
      <c r="E427">
        <v>1688799.9090913399</v>
      </c>
      <c r="F427">
        <v>72</v>
      </c>
      <c r="G427">
        <v>60</v>
      </c>
      <c r="H427" s="6">
        <v>6.0440033276875802</v>
      </c>
      <c r="I427" s="6">
        <v>8.6371745268503801</v>
      </c>
      <c r="J427" s="6">
        <v>2.5931712786356602</v>
      </c>
      <c r="K427" s="6">
        <v>1.9757552693287501E-2</v>
      </c>
      <c r="L427" s="5">
        <v>42.214148521423297</v>
      </c>
      <c r="M427" s="1">
        <v>20250630</v>
      </c>
      <c r="N427" s="1">
        <v>24040700</v>
      </c>
      <c r="O427" s="1">
        <v>24040700040501</v>
      </c>
      <c r="P427" s="5">
        <v>52.4</v>
      </c>
      <c r="Q427" s="5">
        <v>0.5</v>
      </c>
      <c r="R427">
        <f>VLOOKUP(O427,'[1]savi dem TOT'!$A:$D,3,0)</f>
        <v>9.9184047099491995E-2</v>
      </c>
      <c r="S427">
        <f>VLOOKUP(O427,'[1]savi dem TOT'!$A:$D,4,0)</f>
        <v>50.183333333333302</v>
      </c>
    </row>
    <row r="428" spans="1:19" x14ac:dyDescent="0.3">
      <c r="A428">
        <v>7634</v>
      </c>
      <c r="B428">
        <v>944275.91562306299</v>
      </c>
      <c r="C428">
        <v>1687399.9090913399</v>
      </c>
      <c r="D428">
        <v>944375.91562306299</v>
      </c>
      <c r="E428">
        <v>1687299.9090913399</v>
      </c>
      <c r="F428">
        <v>87</v>
      </c>
      <c r="G428">
        <v>49</v>
      </c>
      <c r="H428" s="6">
        <v>6.0555434226989702</v>
      </c>
      <c r="I428" s="6">
        <v>8.9189550081888793</v>
      </c>
      <c r="J428" s="6">
        <v>2.8634114265441899</v>
      </c>
      <c r="K428" s="6">
        <v>1.9027994790424899E-2</v>
      </c>
      <c r="L428" s="5">
        <v>42.495928764343297</v>
      </c>
      <c r="M428" s="1">
        <v>20250630</v>
      </c>
      <c r="N428" s="1">
        <v>24040570</v>
      </c>
      <c r="O428" s="1">
        <v>24040570020004</v>
      </c>
      <c r="P428" s="5">
        <v>15.1</v>
      </c>
      <c r="Q428" s="5">
        <v>1.2</v>
      </c>
      <c r="R428">
        <f>VLOOKUP(O428,'[1]savi dem TOT'!$A:$D,3,0)</f>
        <v>0.17186776877860499</v>
      </c>
      <c r="S428">
        <f>VLOOKUP(O428,'[1]savi dem TOT'!$A:$D,4,0)</f>
        <v>51.2361111111111</v>
      </c>
    </row>
    <row r="429" spans="1:19" x14ac:dyDescent="0.3">
      <c r="A429">
        <v>11023</v>
      </c>
      <c r="B429">
        <v>946475.91562306299</v>
      </c>
      <c r="C429">
        <v>1687299.9090913399</v>
      </c>
      <c r="D429">
        <v>946575.91562306299</v>
      </c>
      <c r="E429">
        <v>1687199.9090913399</v>
      </c>
      <c r="F429">
        <v>88</v>
      </c>
      <c r="G429">
        <v>71</v>
      </c>
      <c r="H429" s="6">
        <v>6.06066091855367</v>
      </c>
      <c r="I429" s="6">
        <v>6.0768055915832502</v>
      </c>
      <c r="J429" s="6">
        <v>1.61447161032508E-2</v>
      </c>
      <c r="K429" s="6">
        <v>5.6282277995099604E-3</v>
      </c>
      <c r="L429" s="5">
        <v>39.653779347737597</v>
      </c>
      <c r="M429" s="1">
        <v>20250630</v>
      </c>
      <c r="N429" s="1">
        <v>24040570</v>
      </c>
      <c r="O429" s="1">
        <v>24040570040017</v>
      </c>
      <c r="P429" s="5">
        <v>16</v>
      </c>
      <c r="Q429" s="5">
        <v>3.1</v>
      </c>
      <c r="R429">
        <f>VLOOKUP(O429,'[1]savi dem TOT'!$A:$D,3,0)</f>
        <v>0.145361650141344</v>
      </c>
      <c r="S429">
        <f>VLOOKUP(O429,'[1]savi dem TOT'!$A:$D,4,0)</f>
        <v>54.259459459459499</v>
      </c>
    </row>
    <row r="430" spans="1:19" x14ac:dyDescent="0.3">
      <c r="A430">
        <v>9789</v>
      </c>
      <c r="B430">
        <v>945675.91562306299</v>
      </c>
      <c r="C430">
        <v>1687499.9090913399</v>
      </c>
      <c r="D430">
        <v>945775.91562306299</v>
      </c>
      <c r="E430">
        <v>1687399.9090913399</v>
      </c>
      <c r="F430">
        <v>86</v>
      </c>
      <c r="G430">
        <v>63</v>
      </c>
      <c r="H430" s="6">
        <v>6.0677438676357296</v>
      </c>
      <c r="I430" s="6">
        <v>7.6338075995445296</v>
      </c>
      <c r="J430" s="6">
        <v>1.56606378406286</v>
      </c>
      <c r="K430" s="6">
        <v>1.0975639161188201E-2</v>
      </c>
      <c r="L430" s="5">
        <v>41.210781097412102</v>
      </c>
      <c r="M430" s="1">
        <v>20250630</v>
      </c>
      <c r="N430" s="1">
        <v>24040570</v>
      </c>
      <c r="O430" s="1">
        <v>24040570040003</v>
      </c>
      <c r="P430" s="5">
        <v>4.8</v>
      </c>
      <c r="Q430" s="5">
        <v>1.9</v>
      </c>
      <c r="R430">
        <f>VLOOKUP(O430,'[1]savi dem TOT'!$A:$D,3,0)</f>
        <v>9.1311024542389194E-2</v>
      </c>
      <c r="S430">
        <f>VLOOKUP(O430,'[1]savi dem TOT'!$A:$D,4,0)</f>
        <v>42.190283400809697</v>
      </c>
    </row>
    <row r="431" spans="1:19" x14ac:dyDescent="0.3">
      <c r="A431">
        <v>8373</v>
      </c>
      <c r="B431">
        <v>944775.91562306299</v>
      </c>
      <c r="C431">
        <v>1690499.9090913399</v>
      </c>
      <c r="D431">
        <v>944875.91562306299</v>
      </c>
      <c r="E431">
        <v>1690399.9090913399</v>
      </c>
      <c r="F431">
        <v>56</v>
      </c>
      <c r="G431">
        <v>54</v>
      </c>
      <c r="H431" s="6">
        <v>6.0871362984180504</v>
      </c>
      <c r="I431" s="6">
        <v>7.8416659235954302</v>
      </c>
      <c r="J431" s="6">
        <v>1.75452961027622</v>
      </c>
      <c r="K431" s="6">
        <v>8.5552562086377293E-3</v>
      </c>
      <c r="L431" s="5">
        <v>41.418639183044398</v>
      </c>
      <c r="M431" s="1">
        <v>20250630</v>
      </c>
      <c r="N431" s="1">
        <v>24040780</v>
      </c>
      <c r="O431" s="1">
        <v>24040780010005</v>
      </c>
      <c r="P431" s="5">
        <v>3.6</v>
      </c>
      <c r="Q431" s="5">
        <v>1.8</v>
      </c>
      <c r="R431">
        <f>VLOOKUP(O431,'[1]savi dem TOT'!$A:$D,3,0)</f>
        <v>0.12161681614410901</v>
      </c>
      <c r="S431">
        <f>VLOOKUP(O431,'[1]savi dem TOT'!$A:$D,4,0)</f>
        <v>59.164265129683002</v>
      </c>
    </row>
    <row r="432" spans="1:19" x14ac:dyDescent="0.3">
      <c r="A432">
        <v>7632</v>
      </c>
      <c r="B432">
        <v>944275.91562306299</v>
      </c>
      <c r="C432">
        <v>1687599.9090913399</v>
      </c>
      <c r="D432">
        <v>944375.91562306299</v>
      </c>
      <c r="E432">
        <v>1687499.9090913399</v>
      </c>
      <c r="F432">
        <v>85</v>
      </c>
      <c r="G432">
        <v>49</v>
      </c>
      <c r="H432" s="6">
        <v>6.0900284647941598</v>
      </c>
      <c r="I432" s="6">
        <v>7.0264860987663296</v>
      </c>
      <c r="J432" s="6">
        <v>0.93645757614285696</v>
      </c>
      <c r="K432" s="6">
        <v>3.6860688094748198E-2</v>
      </c>
      <c r="L432" s="5">
        <v>40.603460311889599</v>
      </c>
      <c r="M432" s="1">
        <v>20250630</v>
      </c>
      <c r="N432" s="1">
        <v>24040570</v>
      </c>
      <c r="O432" s="1">
        <v>24040570020201</v>
      </c>
      <c r="P432" s="5">
        <v>25.2</v>
      </c>
      <c r="Q432" s="5">
        <v>0.4</v>
      </c>
      <c r="R432">
        <f>VLOOKUP(O432,'[1]savi dem TOT'!$A:$D,3,0)</f>
        <v>0.176176031714877</v>
      </c>
      <c r="S432">
        <f>VLOOKUP(O432,'[1]savi dem TOT'!$A:$D,4,0)</f>
        <v>53.6423357664234</v>
      </c>
    </row>
    <row r="433" spans="1:19" x14ac:dyDescent="0.3">
      <c r="A433">
        <v>11950</v>
      </c>
      <c r="B433">
        <v>947075.91562306299</v>
      </c>
      <c r="C433">
        <v>1686999.9090913399</v>
      </c>
      <c r="D433">
        <v>947175.91562306299</v>
      </c>
      <c r="E433">
        <v>1686899.9090913399</v>
      </c>
      <c r="F433">
        <v>91</v>
      </c>
      <c r="G433">
        <v>77</v>
      </c>
      <c r="H433" s="6">
        <v>6.1062345107396396</v>
      </c>
      <c r="I433" s="6">
        <v>4.7851203282674204</v>
      </c>
      <c r="J433" s="6">
        <v>-1.3211141725381199</v>
      </c>
      <c r="K433" s="6">
        <v>-7.89380011459192E-4</v>
      </c>
      <c r="L433" s="5">
        <v>38.362093925476103</v>
      </c>
      <c r="M433" s="1">
        <v>20250630</v>
      </c>
      <c r="N433" s="1">
        <v>24040620</v>
      </c>
      <c r="O433" s="1">
        <v>24040620010003</v>
      </c>
      <c r="P433" s="5">
        <v>29.6</v>
      </c>
      <c r="Q433" s="5">
        <v>1.5</v>
      </c>
      <c r="R433">
        <f>VLOOKUP(O433,'[1]savi dem TOT'!$A:$D,3,0)</f>
        <v>0.19557672107597299</v>
      </c>
      <c r="S433">
        <f>VLOOKUP(O433,'[1]savi dem TOT'!$A:$D,4,0)</f>
        <v>46.771052631578897</v>
      </c>
    </row>
    <row r="434" spans="1:19" x14ac:dyDescent="0.3">
      <c r="A434">
        <v>12400</v>
      </c>
      <c r="B434">
        <v>947375.91562306299</v>
      </c>
      <c r="C434">
        <v>1688199.9090913399</v>
      </c>
      <c r="D434">
        <v>947475.91562306299</v>
      </c>
      <c r="E434">
        <v>1688099.9090913399</v>
      </c>
      <c r="F434">
        <v>79</v>
      </c>
      <c r="G434">
        <v>80</v>
      </c>
      <c r="H434" s="6">
        <v>6.1215618054072101</v>
      </c>
      <c r="I434" s="6">
        <v>7.1950548887252799</v>
      </c>
      <c r="J434" s="6">
        <v>1.07349310318629</v>
      </c>
      <c r="K434" s="6">
        <v>-2.1575215156190101E-2</v>
      </c>
      <c r="L434" s="5">
        <v>40.772028923034703</v>
      </c>
      <c r="M434" s="1">
        <v>20250630</v>
      </c>
      <c r="N434" s="1">
        <v>24040650</v>
      </c>
      <c r="O434" s="1">
        <v>24040650010501</v>
      </c>
      <c r="P434" s="5">
        <v>17</v>
      </c>
      <c r="Q434" s="5">
        <v>0.4</v>
      </c>
      <c r="R434">
        <f>VLOOKUP(O434,'[1]savi dem TOT'!$A:$D,3,0)</f>
        <v>0.103848783599837</v>
      </c>
      <c r="S434">
        <f>VLOOKUP(O434,'[1]savi dem TOT'!$A:$D,4,0)</f>
        <v>67.320388349514602</v>
      </c>
    </row>
    <row r="435" spans="1:19" x14ac:dyDescent="0.3">
      <c r="A435">
        <v>6365</v>
      </c>
      <c r="B435">
        <v>943475.91562306299</v>
      </c>
      <c r="C435">
        <v>1691099.9090913399</v>
      </c>
      <c r="D435">
        <v>943575.91562306299</v>
      </c>
      <c r="E435">
        <v>1690999.9090913399</v>
      </c>
      <c r="F435">
        <v>50</v>
      </c>
      <c r="G435">
        <v>41</v>
      </c>
      <c r="H435" s="6">
        <v>6.1387151082356803</v>
      </c>
      <c r="I435" s="6">
        <v>6.8592977523803702</v>
      </c>
      <c r="J435" s="6">
        <v>0.72058250506719002</v>
      </c>
      <c r="K435" s="6">
        <v>1.9008195464266499E-2</v>
      </c>
      <c r="L435" s="5">
        <v>40.436270395914697</v>
      </c>
      <c r="M435" s="1">
        <v>20250630</v>
      </c>
      <c r="N435" s="1">
        <v>24040800</v>
      </c>
      <c r="O435" s="1">
        <v>24040800011101</v>
      </c>
      <c r="P435" s="5">
        <v>14.1</v>
      </c>
      <c r="Q435" s="5">
        <v>0.4</v>
      </c>
      <c r="R435">
        <f>VLOOKUP(O435,'[1]savi dem TOT'!$A:$D,3,0)</f>
        <v>0.213431702691492</v>
      </c>
      <c r="S435">
        <f>VLOOKUP(O435,'[1]savi dem TOT'!$A:$D,4,0)</f>
        <v>53.6279069767442</v>
      </c>
    </row>
    <row r="436" spans="1:19" x14ac:dyDescent="0.3">
      <c r="A436">
        <v>14265</v>
      </c>
      <c r="B436">
        <v>948575.91562306299</v>
      </c>
      <c r="C436">
        <v>1686499.9090913399</v>
      </c>
      <c r="D436">
        <v>948675.91562306299</v>
      </c>
      <c r="E436">
        <v>1686399.9090913399</v>
      </c>
      <c r="F436">
        <v>96</v>
      </c>
      <c r="G436">
        <v>92</v>
      </c>
      <c r="H436" s="6">
        <v>6.15589815378189</v>
      </c>
      <c r="I436" s="6">
        <v>7.2848532795906102</v>
      </c>
      <c r="J436" s="6">
        <v>1.12895511463284</v>
      </c>
      <c r="K436" s="6">
        <v>1.15856870979769E-2</v>
      </c>
      <c r="L436" s="5">
        <v>40.861826896667502</v>
      </c>
      <c r="M436" s="1">
        <v>20250630</v>
      </c>
      <c r="N436" s="1">
        <v>24040680</v>
      </c>
      <c r="O436" s="1">
        <v>24040680020003</v>
      </c>
      <c r="P436" s="5">
        <v>44.8</v>
      </c>
      <c r="Q436" s="5">
        <v>2.1</v>
      </c>
      <c r="R436">
        <f>VLOOKUP(O436,'[1]savi dem TOT'!$A:$D,3,0)</f>
        <v>0.146406523423014</v>
      </c>
      <c r="S436">
        <f>VLOOKUP(O436,'[1]savi dem TOT'!$A:$D,4,0)</f>
        <v>65.270422535211296</v>
      </c>
    </row>
    <row r="437" spans="1:19" x14ac:dyDescent="0.3">
      <c r="A437">
        <v>7641</v>
      </c>
      <c r="B437">
        <v>944275.91562306299</v>
      </c>
      <c r="C437">
        <v>1686699.9090913399</v>
      </c>
      <c r="D437">
        <v>944375.91562306299</v>
      </c>
      <c r="E437">
        <v>1686599.9090913399</v>
      </c>
      <c r="F437">
        <v>94</v>
      </c>
      <c r="G437">
        <v>49</v>
      </c>
      <c r="H437" s="6">
        <v>6.1584351658821097</v>
      </c>
      <c r="I437" s="6">
        <v>9.7617030739784205</v>
      </c>
      <c r="J437" s="6">
        <v>3.6032678931951501</v>
      </c>
      <c r="K437" s="6">
        <v>2.3894992482382801E-2</v>
      </c>
      <c r="L437" s="5">
        <v>43.338676452636697</v>
      </c>
      <c r="M437" s="1">
        <v>20250630</v>
      </c>
      <c r="N437" s="1">
        <v>24040590</v>
      </c>
      <c r="O437" s="1">
        <v>24040590010001</v>
      </c>
      <c r="P437" s="5">
        <v>63.1</v>
      </c>
      <c r="Q437" s="5">
        <v>1.9</v>
      </c>
      <c r="R437">
        <f>VLOOKUP(O437,'[1]savi dem TOT'!$A:$D,3,0)</f>
        <v>0.12881302426864699</v>
      </c>
      <c r="S437">
        <f>VLOOKUP(O437,'[1]savi dem TOT'!$A:$D,4,0)</f>
        <v>36.1309823677582</v>
      </c>
    </row>
    <row r="438" spans="1:19" x14ac:dyDescent="0.3">
      <c r="A438">
        <v>9173</v>
      </c>
      <c r="B438">
        <v>945275.91562306299</v>
      </c>
      <c r="C438">
        <v>1687499.9090913399</v>
      </c>
      <c r="D438">
        <v>945375.91562306299</v>
      </c>
      <c r="E438">
        <v>1687399.9090913399</v>
      </c>
      <c r="F438">
        <v>86</v>
      </c>
      <c r="G438">
        <v>59</v>
      </c>
      <c r="H438" s="6">
        <v>6.1738297939300502</v>
      </c>
      <c r="I438" s="6">
        <v>9.0845258235931396</v>
      </c>
      <c r="J438" s="6">
        <v>2.9106959253549598</v>
      </c>
      <c r="K438" s="6">
        <v>1.6525539336726101E-2</v>
      </c>
      <c r="L438" s="5">
        <v>42.661499738693202</v>
      </c>
      <c r="M438" s="1">
        <v>20250630</v>
      </c>
      <c r="N438" s="1">
        <v>24040570</v>
      </c>
      <c r="O438" s="1">
        <v>24040570040008</v>
      </c>
      <c r="P438" s="5">
        <v>6.4</v>
      </c>
      <c r="Q438" s="5">
        <v>6.1</v>
      </c>
      <c r="R438">
        <f>VLOOKUP(O438,'[1]savi dem TOT'!$A:$D,3,0)</f>
        <v>0.14639736289661601</v>
      </c>
      <c r="S438">
        <f>VLOOKUP(O438,'[1]savi dem TOT'!$A:$D,4,0)</f>
        <v>39.0566666666667</v>
      </c>
    </row>
    <row r="439" spans="1:19" x14ac:dyDescent="0.3">
      <c r="A439">
        <v>5291</v>
      </c>
      <c r="B439">
        <v>942775.91562306299</v>
      </c>
      <c r="C439">
        <v>1690699.9090913399</v>
      </c>
      <c r="D439">
        <v>942875.91562306299</v>
      </c>
      <c r="E439">
        <v>1690599.9090913399</v>
      </c>
      <c r="F439">
        <v>54</v>
      </c>
      <c r="G439">
        <v>34</v>
      </c>
      <c r="H439" s="6">
        <v>6.1836367845535296</v>
      </c>
      <c r="I439" s="6">
        <v>5.9540491700172398</v>
      </c>
      <c r="J439" s="6">
        <v>-0.22958759963512401</v>
      </c>
      <c r="K439" s="6">
        <v>-7.4325492217515903E-3</v>
      </c>
      <c r="L439" s="5">
        <v>39.531023025512702</v>
      </c>
      <c r="M439" s="1">
        <v>20250630</v>
      </c>
      <c r="N439" s="1">
        <v>24040800</v>
      </c>
      <c r="O439" s="1">
        <v>24040800020501</v>
      </c>
      <c r="P439" s="5">
        <v>6.8</v>
      </c>
      <c r="Q439" s="5">
        <v>0.5</v>
      </c>
      <c r="R439">
        <f>VLOOKUP(O439,'[1]savi dem TOT'!$A:$D,3,0)</f>
        <v>0.231843820293584</v>
      </c>
      <c r="S439">
        <f>VLOOKUP(O439,'[1]savi dem TOT'!$A:$D,4,0)</f>
        <v>56.788321167883197</v>
      </c>
    </row>
    <row r="440" spans="1:19" x14ac:dyDescent="0.3">
      <c r="A440">
        <v>11022</v>
      </c>
      <c r="B440">
        <v>946475.91562306299</v>
      </c>
      <c r="C440">
        <v>1687399.9090913399</v>
      </c>
      <c r="D440">
        <v>946575.91562306299</v>
      </c>
      <c r="E440">
        <v>1687299.9090913399</v>
      </c>
      <c r="F440">
        <v>87</v>
      </c>
      <c r="G440">
        <v>71</v>
      </c>
      <c r="H440" s="6">
        <v>6.1870422363281197</v>
      </c>
      <c r="I440" s="6">
        <v>6.4472206433614101</v>
      </c>
      <c r="J440" s="6">
        <v>0.26017839834093998</v>
      </c>
      <c r="K440" s="6">
        <v>-2.46330979280174E-3</v>
      </c>
      <c r="L440" s="5">
        <v>40.024194081624401</v>
      </c>
      <c r="M440" s="1">
        <v>20250630</v>
      </c>
      <c r="N440" s="1">
        <v>24040570</v>
      </c>
      <c r="O440" s="1">
        <v>24040570040018</v>
      </c>
      <c r="P440" s="5">
        <v>4.4000000000000004</v>
      </c>
      <c r="Q440" s="5">
        <v>5.0999999999999996</v>
      </c>
      <c r="R440">
        <f>VLOOKUP(O440,'[1]savi dem TOT'!$A:$D,3,0)</f>
        <v>0.138636877032281</v>
      </c>
      <c r="S440">
        <f>VLOOKUP(O440,'[1]savi dem TOT'!$A:$D,4,0)</f>
        <v>53.0780780780781</v>
      </c>
    </row>
    <row r="441" spans="1:19" x14ac:dyDescent="0.3">
      <c r="A441">
        <v>8861</v>
      </c>
      <c r="B441">
        <v>945075.91562306299</v>
      </c>
      <c r="C441">
        <v>1687899.9090913399</v>
      </c>
      <c r="D441">
        <v>945175.91562306299</v>
      </c>
      <c r="E441">
        <v>1687799.9090913399</v>
      </c>
      <c r="F441">
        <v>82</v>
      </c>
      <c r="G441">
        <v>57</v>
      </c>
      <c r="H441" s="6">
        <v>6.1949031750361101</v>
      </c>
      <c r="I441" s="6">
        <v>8.6055577993392909</v>
      </c>
      <c r="J441" s="6">
        <v>2.4106545845667502</v>
      </c>
      <c r="K441" s="6">
        <v>-3.7771879384914998E-3</v>
      </c>
      <c r="L441" s="5">
        <v>42.182531038920096</v>
      </c>
      <c r="M441" s="1">
        <v>20250630</v>
      </c>
      <c r="N441" s="1">
        <v>24040570</v>
      </c>
      <c r="O441" s="1">
        <v>24040570010701</v>
      </c>
      <c r="P441" s="5">
        <v>31</v>
      </c>
      <c r="Q441" s="5">
        <v>0</v>
      </c>
      <c r="R441">
        <f>VLOOKUP(O441,'[1]savi dem TOT'!$A:$D,3,0)</f>
        <v>0.28943980751670001</v>
      </c>
      <c r="S441">
        <f>VLOOKUP(O441,'[1]savi dem TOT'!$A:$D,4,0)</f>
        <v>39.9298245614035</v>
      </c>
    </row>
    <row r="442" spans="1:19" x14ac:dyDescent="0.3">
      <c r="A442">
        <v>11490</v>
      </c>
      <c r="B442">
        <v>946775.91562306299</v>
      </c>
      <c r="C442">
        <v>1686799.9090913399</v>
      </c>
      <c r="D442">
        <v>946875.91562306299</v>
      </c>
      <c r="E442">
        <v>1686699.9090913399</v>
      </c>
      <c r="F442">
        <v>93</v>
      </c>
      <c r="G442">
        <v>74</v>
      </c>
      <c r="H442" s="6">
        <v>6.2053467035293597</v>
      </c>
      <c r="I442" s="6">
        <v>7.65623728434245</v>
      </c>
      <c r="J442" s="6">
        <v>1.4508905510107699</v>
      </c>
      <c r="K442" s="6">
        <v>1.8468251568265301E-2</v>
      </c>
      <c r="L442" s="5">
        <v>41.233210881551102</v>
      </c>
      <c r="M442" s="1">
        <v>20250630</v>
      </c>
      <c r="N442" s="1">
        <v>24040831</v>
      </c>
      <c r="O442" s="1">
        <v>24040831010013</v>
      </c>
      <c r="P442" s="5">
        <v>33.799999999999997</v>
      </c>
      <c r="Q442" s="5">
        <v>2</v>
      </c>
      <c r="R442">
        <f>VLOOKUP(O442,'[1]savi dem TOT'!$A:$D,3,0)</f>
        <v>0.113022455862483</v>
      </c>
      <c r="S442">
        <f>VLOOKUP(O442,'[1]savi dem TOT'!$A:$D,4,0)</f>
        <v>40.082706766917298</v>
      </c>
    </row>
    <row r="443" spans="1:19" x14ac:dyDescent="0.3">
      <c r="A443">
        <v>8865</v>
      </c>
      <c r="B443">
        <v>945075.91562306299</v>
      </c>
      <c r="C443">
        <v>1687499.9090913399</v>
      </c>
      <c r="D443">
        <v>945175.91562306299</v>
      </c>
      <c r="E443">
        <v>1687399.9090913399</v>
      </c>
      <c r="F443">
        <v>86</v>
      </c>
      <c r="G443">
        <v>57</v>
      </c>
      <c r="H443" s="6">
        <v>6.2134092648824097</v>
      </c>
      <c r="I443" s="6">
        <v>8.9715518315633105</v>
      </c>
      <c r="J443" s="6">
        <v>2.7581425031026199</v>
      </c>
      <c r="K443" s="6">
        <v>5.41445653264721E-3</v>
      </c>
      <c r="L443" s="5">
        <v>42.548525746663401</v>
      </c>
      <c r="M443" s="1">
        <v>20250630</v>
      </c>
      <c r="N443" s="1">
        <v>24040570</v>
      </c>
      <c r="O443" s="1">
        <v>24040570020002</v>
      </c>
      <c r="P443" s="5">
        <v>7.5</v>
      </c>
      <c r="Q443" s="5">
        <v>1.8</v>
      </c>
      <c r="R443">
        <f>VLOOKUP(O443,'[1]savi dem TOT'!$A:$D,3,0)</f>
        <v>0.13932498052930301</v>
      </c>
      <c r="S443">
        <f>VLOOKUP(O443,'[1]savi dem TOT'!$A:$D,4,0)</f>
        <v>35.493713327745198</v>
      </c>
    </row>
    <row r="444" spans="1:19" x14ac:dyDescent="0.3">
      <c r="A444">
        <v>9473</v>
      </c>
      <c r="B444">
        <v>945475.91562306299</v>
      </c>
      <c r="C444">
        <v>1688299.9090913399</v>
      </c>
      <c r="D444">
        <v>945575.91562306299</v>
      </c>
      <c r="E444">
        <v>1688199.9090913399</v>
      </c>
      <c r="F444">
        <v>78</v>
      </c>
      <c r="G444">
        <v>61</v>
      </c>
      <c r="H444" s="6">
        <v>6.2145857810974103</v>
      </c>
      <c r="I444" s="6">
        <v>8.9207989374796508</v>
      </c>
      <c r="J444" s="6">
        <v>2.7062132060527802</v>
      </c>
      <c r="K444" s="6">
        <v>9.9359967668230294E-3</v>
      </c>
      <c r="L444" s="5">
        <v>42.497772534688302</v>
      </c>
      <c r="M444" s="1">
        <v>20250630</v>
      </c>
      <c r="N444" s="1">
        <v>24040730</v>
      </c>
      <c r="O444" s="1">
        <v>24040730011001</v>
      </c>
      <c r="P444" s="5">
        <v>26.4</v>
      </c>
      <c r="Q444" s="5">
        <v>0.4</v>
      </c>
      <c r="R444">
        <f>VLOOKUP(O444,'[1]savi dem TOT'!$A:$D,3,0)</f>
        <v>0.15832382190898001</v>
      </c>
      <c r="S444">
        <f>VLOOKUP(O444,'[1]savi dem TOT'!$A:$D,4,0)</f>
        <v>42.964071856287397</v>
      </c>
    </row>
    <row r="445" spans="1:19" x14ac:dyDescent="0.3">
      <c r="A445">
        <v>13945</v>
      </c>
      <c r="B445">
        <v>948375.91562306299</v>
      </c>
      <c r="C445">
        <v>1687699.9090913399</v>
      </c>
      <c r="D445">
        <v>948475.91562306299</v>
      </c>
      <c r="E445">
        <v>1687599.9090913399</v>
      </c>
      <c r="F445">
        <v>84</v>
      </c>
      <c r="G445">
        <v>90</v>
      </c>
      <c r="H445" s="6">
        <v>6.2206139266490901</v>
      </c>
      <c r="I445" s="6">
        <v>8.54857289791107</v>
      </c>
      <c r="J445" s="6">
        <v>2.3279591202735901</v>
      </c>
      <c r="K445" s="6">
        <v>9.8912518587894703E-3</v>
      </c>
      <c r="L445" s="5">
        <v>42.125546693801901</v>
      </c>
      <c r="M445" s="1">
        <v>20250630</v>
      </c>
      <c r="N445" s="1">
        <v>24040640</v>
      </c>
      <c r="O445" s="1">
        <v>24040640010101</v>
      </c>
      <c r="P445" s="5">
        <v>34.1</v>
      </c>
      <c r="Q445" s="5">
        <v>0.9</v>
      </c>
      <c r="R445">
        <f>VLOOKUP(O445,'[1]savi dem TOT'!$A:$D,3,0)</f>
        <v>0.26171726201283702</v>
      </c>
      <c r="S445">
        <f>VLOOKUP(O445,'[1]savi dem TOT'!$A:$D,4,0)</f>
        <v>65.063380281690101</v>
      </c>
    </row>
    <row r="446" spans="1:19" x14ac:dyDescent="0.3">
      <c r="A446">
        <v>8988</v>
      </c>
      <c r="B446">
        <v>945175.91562306299</v>
      </c>
      <c r="C446">
        <v>1690599.9090913399</v>
      </c>
      <c r="D446">
        <v>945275.91562306299</v>
      </c>
      <c r="E446">
        <v>1690499.9090913399</v>
      </c>
      <c r="F446">
        <v>55</v>
      </c>
      <c r="G446">
        <v>58</v>
      </c>
      <c r="H446" s="6">
        <v>6.2214828729629499</v>
      </c>
      <c r="I446" s="6">
        <v>7.4779978990554801</v>
      </c>
      <c r="J446" s="6">
        <v>1.2565149366855599</v>
      </c>
      <c r="K446" s="6">
        <v>1.0248574777506301E-2</v>
      </c>
      <c r="L446" s="5">
        <v>41.054971694946303</v>
      </c>
      <c r="M446" s="1">
        <v>20250630</v>
      </c>
      <c r="N446" s="1">
        <v>24040780</v>
      </c>
      <c r="O446" s="1">
        <v>24040780010301</v>
      </c>
      <c r="P446" s="5">
        <v>9.5</v>
      </c>
      <c r="Q446" s="5">
        <v>0.8</v>
      </c>
      <c r="R446">
        <f>VLOOKUP(O446,'[1]savi dem TOT'!$A:$D,3,0)</f>
        <v>0.15790611371975499</v>
      </c>
      <c r="S446">
        <f>VLOOKUP(O446,'[1]savi dem TOT'!$A:$D,4,0)</f>
        <v>58.862499999999997</v>
      </c>
    </row>
    <row r="447" spans="1:19" x14ac:dyDescent="0.3">
      <c r="A447">
        <v>5324</v>
      </c>
      <c r="B447">
        <v>942775.91562306299</v>
      </c>
      <c r="C447">
        <v>1687399.9090913399</v>
      </c>
      <c r="D447">
        <v>942875.91562306299</v>
      </c>
      <c r="E447">
        <v>1687299.9090913399</v>
      </c>
      <c r="F447">
        <v>87</v>
      </c>
      <c r="G447">
        <v>34</v>
      </c>
      <c r="H447" s="6">
        <v>6.2324123978614798</v>
      </c>
      <c r="I447" s="6">
        <v>6.0168673098087302</v>
      </c>
      <c r="J447" s="6">
        <v>-0.21554506476968499</v>
      </c>
      <c r="K447" s="6">
        <v>6.8730097846128003E-3</v>
      </c>
      <c r="L447" s="5">
        <v>39.593841075897203</v>
      </c>
      <c r="M447" s="1">
        <v>20250630</v>
      </c>
      <c r="N447" s="1">
        <v>24040580</v>
      </c>
      <c r="O447" s="1">
        <v>24040580010005</v>
      </c>
      <c r="P447" s="5">
        <v>22.5</v>
      </c>
      <c r="Q447" s="5">
        <v>2.6</v>
      </c>
      <c r="R447">
        <f>VLOOKUP(O447,'[1]savi dem TOT'!$A:$D,3,0)</f>
        <v>0.23627077089763099</v>
      </c>
      <c r="S447">
        <f>VLOOKUP(O447,'[1]savi dem TOT'!$A:$D,4,0)</f>
        <v>46.263209393346401</v>
      </c>
    </row>
    <row r="448" spans="1:19" x14ac:dyDescent="0.3">
      <c r="A448">
        <v>7928</v>
      </c>
      <c r="B448">
        <v>944475.91562306299</v>
      </c>
      <c r="C448">
        <v>1688799.9090913399</v>
      </c>
      <c r="D448">
        <v>944575.91562306299</v>
      </c>
      <c r="E448">
        <v>1688699.9090913399</v>
      </c>
      <c r="F448">
        <v>73</v>
      </c>
      <c r="G448">
        <v>51</v>
      </c>
      <c r="H448" s="6">
        <v>6.2525957311902696</v>
      </c>
      <c r="I448" s="6">
        <v>7.30725952557155</v>
      </c>
      <c r="J448" s="6">
        <v>1.0546638491962601</v>
      </c>
      <c r="K448" s="6">
        <v>5.9378375964505301E-3</v>
      </c>
      <c r="L448" s="5">
        <v>40.884233474731403</v>
      </c>
      <c r="M448" s="1">
        <v>20250630</v>
      </c>
      <c r="N448" s="1">
        <v>24040710</v>
      </c>
      <c r="O448" s="1">
        <v>24040710010602</v>
      </c>
      <c r="P448" s="5">
        <v>14.4</v>
      </c>
      <c r="Q448" s="5">
        <v>0</v>
      </c>
      <c r="R448">
        <f>VLOOKUP(O448,'[1]savi dem TOT'!$A:$D,3,0)</f>
        <v>0.19596766236309099</v>
      </c>
      <c r="S448">
        <f>VLOOKUP(O448,'[1]savi dem TOT'!$A:$D,4,0)</f>
        <v>61.673913043478301</v>
      </c>
    </row>
    <row r="449" spans="1:19" x14ac:dyDescent="0.3">
      <c r="A449">
        <v>10555</v>
      </c>
      <c r="B449">
        <v>946175.91562306299</v>
      </c>
      <c r="C449">
        <v>1687899.9090913399</v>
      </c>
      <c r="D449">
        <v>946275.91562306299</v>
      </c>
      <c r="E449">
        <v>1687799.9090913399</v>
      </c>
      <c r="F449">
        <v>82</v>
      </c>
      <c r="G449">
        <v>68</v>
      </c>
      <c r="H449" s="6">
        <v>6.25287075837453</v>
      </c>
      <c r="I449" s="6">
        <v>8.1595300038655605</v>
      </c>
      <c r="J449" s="6">
        <v>1.9066592057545999</v>
      </c>
      <c r="K449" s="6">
        <v>6.7588776194800904E-3</v>
      </c>
      <c r="L449" s="5">
        <v>41.736502965291301</v>
      </c>
      <c r="M449" s="1">
        <v>20250630</v>
      </c>
      <c r="N449" s="1">
        <v>24040720</v>
      </c>
      <c r="O449" s="1">
        <v>24040720010009</v>
      </c>
      <c r="P449" s="5">
        <v>25.5</v>
      </c>
      <c r="Q449" s="5">
        <v>1</v>
      </c>
      <c r="R449">
        <f>VLOOKUP(O449,'[1]savi dem TOT'!$A:$D,3,0)</f>
        <v>0.121592825155835</v>
      </c>
      <c r="S449">
        <f>VLOOKUP(O449,'[1]savi dem TOT'!$A:$D,4,0)</f>
        <v>46.429553264604799</v>
      </c>
    </row>
    <row r="450" spans="1:19" x14ac:dyDescent="0.3">
      <c r="A450">
        <v>11484</v>
      </c>
      <c r="B450">
        <v>946775.91562306299</v>
      </c>
      <c r="C450">
        <v>1687399.9090913399</v>
      </c>
      <c r="D450">
        <v>946875.91562306299</v>
      </c>
      <c r="E450">
        <v>1687299.9090913399</v>
      </c>
      <c r="F450">
        <v>87</v>
      </c>
      <c r="G450">
        <v>74</v>
      </c>
      <c r="H450" s="6">
        <v>6.2532663742701198</v>
      </c>
      <c r="I450" s="6">
        <v>5.4203412532806396</v>
      </c>
      <c r="J450" s="6">
        <v>-0.83292512098948202</v>
      </c>
      <c r="K450" s="6">
        <v>1.4618777825186601E-2</v>
      </c>
      <c r="L450" s="5">
        <v>38.997314771016399</v>
      </c>
      <c r="M450" s="1">
        <v>20250630</v>
      </c>
      <c r="N450" s="1">
        <v>24040660</v>
      </c>
      <c r="O450" s="1">
        <v>24040660020302</v>
      </c>
      <c r="P450" s="5">
        <v>22.9</v>
      </c>
      <c r="Q450" s="5">
        <v>0.7</v>
      </c>
      <c r="R450">
        <f>VLOOKUP(O450,'[1]savi dem TOT'!$A:$D,3,0)</f>
        <v>0.26324781881535397</v>
      </c>
      <c r="S450">
        <f>VLOOKUP(O450,'[1]savi dem TOT'!$A:$D,4,0)</f>
        <v>54.460674157303401</v>
      </c>
    </row>
    <row r="451" spans="1:19" x14ac:dyDescent="0.3">
      <c r="A451">
        <v>5152</v>
      </c>
      <c r="B451">
        <v>942675.91562306299</v>
      </c>
      <c r="C451">
        <v>1689199.9090913399</v>
      </c>
      <c r="D451">
        <v>942775.91562306299</v>
      </c>
      <c r="E451">
        <v>1689099.9090913399</v>
      </c>
      <c r="F451">
        <v>69</v>
      </c>
      <c r="G451">
        <v>33</v>
      </c>
      <c r="H451" s="6">
        <v>6.2590491955096903</v>
      </c>
      <c r="I451" s="6">
        <v>5.3129747830904401</v>
      </c>
      <c r="J451" s="6">
        <v>-0.94607435224147896</v>
      </c>
      <c r="K451" s="6">
        <v>-1.35238182086211E-3</v>
      </c>
      <c r="L451" s="5">
        <v>38.889948037954497</v>
      </c>
      <c r="M451" s="1">
        <v>20250630</v>
      </c>
      <c r="N451" s="1">
        <v>24040800</v>
      </c>
      <c r="O451" s="1">
        <v>24040800030202</v>
      </c>
      <c r="P451" s="5">
        <v>22.2</v>
      </c>
      <c r="Q451" s="5">
        <v>0</v>
      </c>
      <c r="R451">
        <f>VLOOKUP(O451,'[1]savi dem TOT'!$A:$D,3,0)</f>
        <v>0.23334091090914699</v>
      </c>
      <c r="S451">
        <f>VLOOKUP(O451,'[1]savi dem TOT'!$A:$D,4,0)</f>
        <v>51.508928571428598</v>
      </c>
    </row>
    <row r="452" spans="1:19" x14ac:dyDescent="0.3">
      <c r="A452">
        <v>6101</v>
      </c>
      <c r="B452">
        <v>943275.91562306299</v>
      </c>
      <c r="C452">
        <v>1686699.9090913399</v>
      </c>
      <c r="D452">
        <v>943375.91562306299</v>
      </c>
      <c r="E452">
        <v>1686599.9090913399</v>
      </c>
      <c r="F452">
        <v>94</v>
      </c>
      <c r="G452">
        <v>39</v>
      </c>
      <c r="H452" s="6">
        <v>6.2596711232732103</v>
      </c>
      <c r="I452" s="6">
        <v>8.5589694905905205</v>
      </c>
      <c r="J452" s="6">
        <v>2.2992985128224301</v>
      </c>
      <c r="K452" s="6">
        <v>-1.5699480039378E-3</v>
      </c>
      <c r="L452" s="5">
        <v>42.135941851069902</v>
      </c>
      <c r="M452" s="1">
        <v>20250630</v>
      </c>
      <c r="N452" s="1">
        <v>24040580</v>
      </c>
      <c r="O452" s="1">
        <v>24040580010112</v>
      </c>
      <c r="P452" s="5">
        <v>33.6</v>
      </c>
      <c r="Q452" s="5">
        <v>0</v>
      </c>
      <c r="R452">
        <f>VLOOKUP(O452,'[1]savi dem TOT'!$A:$D,3,0)</f>
        <v>0.32037551606967601</v>
      </c>
      <c r="S452">
        <f>VLOOKUP(O452,'[1]savi dem TOT'!$A:$D,4,0)</f>
        <v>29.325991189427299</v>
      </c>
    </row>
    <row r="453" spans="1:19" x14ac:dyDescent="0.3">
      <c r="A453">
        <v>9779</v>
      </c>
      <c r="B453">
        <v>945675.91562306299</v>
      </c>
      <c r="C453">
        <v>1688499.9090913399</v>
      </c>
      <c r="D453">
        <v>945775.91562306299</v>
      </c>
      <c r="E453">
        <v>1688399.9090913399</v>
      </c>
      <c r="F453">
        <v>76</v>
      </c>
      <c r="G453">
        <v>63</v>
      </c>
      <c r="H453" s="6">
        <v>6.2613937060038296</v>
      </c>
      <c r="I453" s="6">
        <v>9.1182132562001605</v>
      </c>
      <c r="J453" s="6">
        <v>2.8568197290102599</v>
      </c>
      <c r="K453" s="6">
        <v>2.0050106880565499E-3</v>
      </c>
      <c r="L453" s="5">
        <v>42.695186932881697</v>
      </c>
      <c r="M453" s="1">
        <v>20250630</v>
      </c>
      <c r="N453" s="1">
        <v>24040730</v>
      </c>
      <c r="O453" s="1">
        <v>24040730010004</v>
      </c>
      <c r="P453" s="5">
        <v>15.5</v>
      </c>
      <c r="Q453" s="5">
        <v>4.2</v>
      </c>
      <c r="R453">
        <f>VLOOKUP(O453,'[1]savi dem TOT'!$A:$D,3,0)</f>
        <v>0.14746263372902299</v>
      </c>
      <c r="S453">
        <f>VLOOKUP(O453,'[1]savi dem TOT'!$A:$D,4,0)</f>
        <v>47.812883435582798</v>
      </c>
    </row>
    <row r="454" spans="1:19" x14ac:dyDescent="0.3">
      <c r="A454">
        <v>4856</v>
      </c>
      <c r="B454">
        <v>942475.91562306299</v>
      </c>
      <c r="C454">
        <v>1687999.9090913399</v>
      </c>
      <c r="D454">
        <v>942575.91562306299</v>
      </c>
      <c r="E454">
        <v>1687899.9090913399</v>
      </c>
      <c r="F454">
        <v>81</v>
      </c>
      <c r="G454">
        <v>31</v>
      </c>
      <c r="H454" s="6">
        <v>6.2618825733661696</v>
      </c>
      <c r="I454" s="6">
        <v>4.3954635262489301</v>
      </c>
      <c r="J454" s="6">
        <v>-1.8664191365242</v>
      </c>
      <c r="K454" s="6">
        <v>-1.1524767964147E-2</v>
      </c>
      <c r="L454" s="5">
        <v>37.972437381744399</v>
      </c>
      <c r="M454" s="1">
        <v>20250630</v>
      </c>
      <c r="N454" s="1">
        <v>24040610</v>
      </c>
      <c r="O454" s="1">
        <v>24040610020802</v>
      </c>
      <c r="P454" s="5">
        <v>25.4</v>
      </c>
      <c r="Q454" s="5">
        <v>0.3</v>
      </c>
      <c r="R454">
        <f>VLOOKUP(O454,'[1]savi dem TOT'!$A:$D,3,0)</f>
        <v>0.26063799479517402</v>
      </c>
      <c r="S454">
        <f>VLOOKUP(O454,'[1]savi dem TOT'!$A:$D,4,0)</f>
        <v>54.820895522388099</v>
      </c>
    </row>
    <row r="455" spans="1:19" x14ac:dyDescent="0.3">
      <c r="A455">
        <v>13646</v>
      </c>
      <c r="B455">
        <v>948175.91562306299</v>
      </c>
      <c r="C455">
        <v>1686799.9090913399</v>
      </c>
      <c r="D455">
        <v>948275.91562306299</v>
      </c>
      <c r="E455">
        <v>1686699.9090913399</v>
      </c>
      <c r="F455">
        <v>93</v>
      </c>
      <c r="G455">
        <v>88</v>
      </c>
      <c r="H455" s="6">
        <v>6.2812988460063899</v>
      </c>
      <c r="I455" s="6">
        <v>9.7970048189163208</v>
      </c>
      <c r="J455" s="6">
        <v>3.5157059431076001</v>
      </c>
      <c r="K455" s="6">
        <v>1.4907071366906201E-2</v>
      </c>
      <c r="L455" s="5">
        <v>43.3739783763885</v>
      </c>
      <c r="M455" s="1">
        <v>20250630</v>
      </c>
      <c r="N455" s="1">
        <v>24040680</v>
      </c>
      <c r="O455" s="1">
        <v>24040680010012</v>
      </c>
      <c r="P455" s="5">
        <v>27</v>
      </c>
      <c r="Q455" s="5">
        <v>2.2000000000000002</v>
      </c>
      <c r="R455">
        <f>VLOOKUP(O455,'[1]savi dem TOT'!$A:$D,3,0)</f>
        <v>0.15892450135943001</v>
      </c>
      <c r="S455">
        <f>VLOOKUP(O455,'[1]savi dem TOT'!$A:$D,4,0)</f>
        <v>61.609958506224103</v>
      </c>
    </row>
    <row r="456" spans="1:19" x14ac:dyDescent="0.3">
      <c r="A456">
        <v>9471</v>
      </c>
      <c r="B456">
        <v>945475.91562306299</v>
      </c>
      <c r="C456">
        <v>1688499.9090913399</v>
      </c>
      <c r="D456">
        <v>945575.91562306299</v>
      </c>
      <c r="E456">
        <v>1688399.9090913399</v>
      </c>
      <c r="F456">
        <v>76</v>
      </c>
      <c r="G456">
        <v>61</v>
      </c>
      <c r="H456" s="6">
        <v>6.2900054057439201</v>
      </c>
      <c r="I456" s="6">
        <v>9.1414986451466902</v>
      </c>
      <c r="J456" s="6">
        <v>2.8514931797981302</v>
      </c>
      <c r="K456" s="6">
        <v>1.27068955140809E-2</v>
      </c>
      <c r="L456" s="5">
        <v>42.718472162882499</v>
      </c>
      <c r="M456" s="1">
        <v>20250630</v>
      </c>
      <c r="N456" s="1">
        <v>24040730</v>
      </c>
      <c r="O456" s="1">
        <v>24040730011002</v>
      </c>
      <c r="P456" s="5">
        <v>44.4</v>
      </c>
      <c r="Q456" s="5">
        <v>0.4</v>
      </c>
      <c r="R456">
        <f>VLOOKUP(O456,'[1]savi dem TOT'!$A:$D,3,0)</f>
        <v>0.138269075085797</v>
      </c>
      <c r="S456">
        <f>VLOOKUP(O456,'[1]savi dem TOT'!$A:$D,4,0)</f>
        <v>43.443708609271503</v>
      </c>
    </row>
    <row r="457" spans="1:19" x14ac:dyDescent="0.3">
      <c r="A457">
        <v>8391</v>
      </c>
      <c r="B457">
        <v>944775.91562306299</v>
      </c>
      <c r="C457">
        <v>1688699.9090913399</v>
      </c>
      <c r="D457">
        <v>944875.91562306299</v>
      </c>
      <c r="E457">
        <v>1688599.9090913399</v>
      </c>
      <c r="F457">
        <v>74</v>
      </c>
      <c r="G457">
        <v>54</v>
      </c>
      <c r="H457" s="6">
        <v>6.3093626499175999</v>
      </c>
      <c r="I457" s="6">
        <v>8.5477363467216492</v>
      </c>
      <c r="J457" s="6">
        <v>2.2383736521005599</v>
      </c>
      <c r="K457" s="6">
        <v>2.101954871614E-2</v>
      </c>
      <c r="L457" s="5">
        <v>42.124709844589198</v>
      </c>
      <c r="M457" s="1">
        <v>20250630</v>
      </c>
      <c r="N457" s="1">
        <v>24040710</v>
      </c>
      <c r="O457" s="1">
        <v>24040710011601</v>
      </c>
      <c r="P457" s="5">
        <v>14.9</v>
      </c>
      <c r="Q457" s="5">
        <v>0.8</v>
      </c>
      <c r="R457">
        <f>VLOOKUP(O457,'[1]savi dem TOT'!$A:$D,3,0)</f>
        <v>0.180714423002449</v>
      </c>
      <c r="S457">
        <f>VLOOKUP(O457,'[1]savi dem TOT'!$A:$D,4,0)</f>
        <v>48.238095238095198</v>
      </c>
    </row>
    <row r="458" spans="1:19" x14ac:dyDescent="0.3">
      <c r="A458">
        <v>4393</v>
      </c>
      <c r="B458">
        <v>942175.91562306299</v>
      </c>
      <c r="C458">
        <v>1688099.9090913399</v>
      </c>
      <c r="D458">
        <v>942275.91562306299</v>
      </c>
      <c r="E458">
        <v>1687999.9090913399</v>
      </c>
      <c r="F458">
        <v>80</v>
      </c>
      <c r="G458">
        <v>28</v>
      </c>
      <c r="H458" s="6">
        <v>6.3150552511215201</v>
      </c>
      <c r="I458" s="6">
        <v>4.0490782658259103</v>
      </c>
      <c r="J458" s="6">
        <v>-2.2659770150979401</v>
      </c>
      <c r="K458" s="6">
        <v>2.1804740031560299E-2</v>
      </c>
      <c r="L458" s="5">
        <v>37.626051902771003</v>
      </c>
      <c r="M458" s="1">
        <v>20250630</v>
      </c>
      <c r="N458" s="1">
        <v>24040610</v>
      </c>
      <c r="O458" s="1">
        <v>24040610020102</v>
      </c>
      <c r="P458" s="5">
        <v>27</v>
      </c>
      <c r="Q458" s="5">
        <v>0</v>
      </c>
      <c r="R458">
        <f>VLOOKUP(O458,'[1]savi dem TOT'!$A:$D,3,0)</f>
        <v>0.19492886847498</v>
      </c>
      <c r="S458">
        <f>VLOOKUP(O458,'[1]savi dem TOT'!$A:$D,4,0)</f>
        <v>48.838983050847503</v>
      </c>
    </row>
    <row r="459" spans="1:19" x14ac:dyDescent="0.3">
      <c r="A459">
        <v>11796</v>
      </c>
      <c r="B459">
        <v>946975.91562306299</v>
      </c>
      <c r="C459">
        <v>1686999.9090913399</v>
      </c>
      <c r="D459">
        <v>947075.91562306299</v>
      </c>
      <c r="E459">
        <v>1686899.9090913399</v>
      </c>
      <c r="F459">
        <v>91</v>
      </c>
      <c r="G459">
        <v>76</v>
      </c>
      <c r="H459" s="6">
        <v>6.32945974667867</v>
      </c>
      <c r="I459" s="6">
        <v>5.4032046000162799</v>
      </c>
      <c r="J459" s="6">
        <v>-0.926255174315884</v>
      </c>
      <c r="K459" s="6">
        <v>2.1052286028862E-3</v>
      </c>
      <c r="L459" s="5">
        <v>38.980178197224902</v>
      </c>
      <c r="M459" s="1">
        <v>20250630</v>
      </c>
      <c r="N459" s="1">
        <v>24040660</v>
      </c>
      <c r="O459" s="1">
        <v>24040660020004</v>
      </c>
      <c r="P459" s="5">
        <v>17.100000000000001</v>
      </c>
      <c r="Q459" s="5">
        <v>1.8</v>
      </c>
      <c r="R459">
        <f>VLOOKUP(O459,'[1]savi dem TOT'!$A:$D,3,0)</f>
        <v>0.126953065458383</v>
      </c>
      <c r="S459">
        <f>VLOOKUP(O459,'[1]savi dem TOT'!$A:$D,4,0)</f>
        <v>42.5275229357798</v>
      </c>
    </row>
    <row r="460" spans="1:19" x14ac:dyDescent="0.3">
      <c r="A460">
        <v>9330</v>
      </c>
      <c r="B460">
        <v>945375.91562306299</v>
      </c>
      <c r="C460">
        <v>1687199.9090913399</v>
      </c>
      <c r="D460">
        <v>945475.91562306299</v>
      </c>
      <c r="E460">
        <v>1687099.9090913399</v>
      </c>
      <c r="F460">
        <v>89</v>
      </c>
      <c r="G460">
        <v>60</v>
      </c>
      <c r="H460" s="6">
        <v>6.3503499031066903</v>
      </c>
      <c r="I460" s="6">
        <v>9.7130282475398104</v>
      </c>
      <c r="J460" s="6">
        <v>3.3626784728123602</v>
      </c>
      <c r="K460" s="6">
        <v>6.7612528800964399E-3</v>
      </c>
      <c r="L460" s="5">
        <v>43.290001795842102</v>
      </c>
      <c r="M460" s="1">
        <v>20250630</v>
      </c>
      <c r="N460" s="1">
        <v>24040570</v>
      </c>
      <c r="O460" s="1">
        <v>24040570040022</v>
      </c>
      <c r="P460" s="5">
        <v>18.2</v>
      </c>
      <c r="Q460" s="5">
        <v>1.3</v>
      </c>
      <c r="R460">
        <f>VLOOKUP(O460,'[1]savi dem TOT'!$A:$D,3,0)</f>
        <v>0.14772046027406799</v>
      </c>
      <c r="S460">
        <f>VLOOKUP(O460,'[1]savi dem TOT'!$A:$D,4,0)</f>
        <v>46.621359223300999</v>
      </c>
    </row>
    <row r="461" spans="1:19" x14ac:dyDescent="0.3">
      <c r="A461">
        <v>11949</v>
      </c>
      <c r="B461">
        <v>947075.91562306299</v>
      </c>
      <c r="C461">
        <v>1687099.9090913399</v>
      </c>
      <c r="D461">
        <v>947175.91562306299</v>
      </c>
      <c r="E461">
        <v>1686999.9090913399</v>
      </c>
      <c r="F461">
        <v>90</v>
      </c>
      <c r="G461">
        <v>77</v>
      </c>
      <c r="H461" s="6">
        <v>6.3538985252380398</v>
      </c>
      <c r="I461" s="6">
        <v>5.2325987418492597</v>
      </c>
      <c r="J461" s="6">
        <v>-1.12129983305931</v>
      </c>
      <c r="K461" s="6">
        <v>-9.5154546822110797E-4</v>
      </c>
      <c r="L461" s="5">
        <v>38.809572219848597</v>
      </c>
      <c r="M461" s="1">
        <v>20250630</v>
      </c>
      <c r="N461" s="1">
        <v>24040620</v>
      </c>
      <c r="O461" s="1">
        <v>24040620010401</v>
      </c>
      <c r="P461" s="5">
        <v>48.6</v>
      </c>
      <c r="Q461" s="5">
        <v>0.3</v>
      </c>
      <c r="R461">
        <f>VLOOKUP(O461,'[1]savi dem TOT'!$A:$D,3,0)</f>
        <v>0.25176772549569099</v>
      </c>
      <c r="S461">
        <f>VLOOKUP(O461,'[1]savi dem TOT'!$A:$D,4,0)</f>
        <v>46.560283687943297</v>
      </c>
    </row>
    <row r="462" spans="1:19" x14ac:dyDescent="0.3">
      <c r="A462">
        <v>8835</v>
      </c>
      <c r="B462">
        <v>945075.91562306299</v>
      </c>
      <c r="C462">
        <v>1690499.9090913399</v>
      </c>
      <c r="D462">
        <v>945175.91562306299</v>
      </c>
      <c r="E462">
        <v>1690399.9090913399</v>
      </c>
      <c r="F462">
        <v>56</v>
      </c>
      <c r="G462">
        <v>57</v>
      </c>
      <c r="H462" s="6">
        <v>6.3583706219991001</v>
      </c>
      <c r="I462" s="6">
        <v>6.9062403043111198</v>
      </c>
      <c r="J462" s="6">
        <v>0.54786992073059104</v>
      </c>
      <c r="K462" s="6">
        <v>-1.7844394581126299E-2</v>
      </c>
      <c r="L462" s="5">
        <v>40.4832140604655</v>
      </c>
      <c r="M462" s="1">
        <v>20250630</v>
      </c>
      <c r="N462" s="1">
        <v>24040780</v>
      </c>
      <c r="O462" s="1">
        <v>24040780010101</v>
      </c>
      <c r="P462" s="5">
        <v>9.9</v>
      </c>
      <c r="Q462" s="5">
        <v>0.7</v>
      </c>
      <c r="R462">
        <f>VLOOKUP(O462,'[1]savi dem TOT'!$A:$D,3,0)</f>
        <v>0.115670923361645</v>
      </c>
      <c r="S462">
        <f>VLOOKUP(O462,'[1]savi dem TOT'!$A:$D,4,0)</f>
        <v>61.0818181818182</v>
      </c>
    </row>
    <row r="463" spans="1:19" x14ac:dyDescent="0.3">
      <c r="A463">
        <v>11805</v>
      </c>
      <c r="B463">
        <v>946975.91562306299</v>
      </c>
      <c r="C463">
        <v>1686099.9090913399</v>
      </c>
      <c r="D463">
        <v>947075.91562306299</v>
      </c>
      <c r="E463">
        <v>1685999.9090913399</v>
      </c>
      <c r="F463">
        <v>100</v>
      </c>
      <c r="G463">
        <v>76</v>
      </c>
      <c r="H463" s="6">
        <v>6.3589151302973397</v>
      </c>
      <c r="I463" s="6">
        <v>6.8599594831466701</v>
      </c>
      <c r="J463" s="6">
        <v>0.501044378926357</v>
      </c>
      <c r="K463" s="6">
        <v>-4.5699768622095398E-2</v>
      </c>
      <c r="L463" s="5">
        <v>40.436932881673201</v>
      </c>
      <c r="M463" s="1">
        <v>20250630</v>
      </c>
      <c r="N463" s="1">
        <v>24040620</v>
      </c>
      <c r="O463" s="1">
        <v>24040620010307</v>
      </c>
      <c r="P463" s="5">
        <v>5.0999999999999996</v>
      </c>
      <c r="Q463" s="5">
        <v>0.5</v>
      </c>
      <c r="R463">
        <f>VLOOKUP(O463,'[1]savi dem TOT'!$A:$D,3,0)</f>
        <v>0.17718940841745201</v>
      </c>
      <c r="S463">
        <f>VLOOKUP(O463,'[1]savi dem TOT'!$A:$D,4,0)</f>
        <v>43.817073170731703</v>
      </c>
    </row>
    <row r="464" spans="1:19" x14ac:dyDescent="0.3">
      <c r="A464">
        <v>12554</v>
      </c>
      <c r="B464">
        <v>947475.91562306299</v>
      </c>
      <c r="C464">
        <v>1688199.9090913399</v>
      </c>
      <c r="D464">
        <v>947575.91562306299</v>
      </c>
      <c r="E464">
        <v>1688099.9090913399</v>
      </c>
      <c r="F464">
        <v>79</v>
      </c>
      <c r="G464">
        <v>81</v>
      </c>
      <c r="H464" s="6">
        <v>6.3686087528864501</v>
      </c>
      <c r="I464" s="6">
        <v>7.4260798692703203</v>
      </c>
      <c r="J464" s="6">
        <v>1.05747112135092</v>
      </c>
      <c r="K464" s="6">
        <v>-1.6352512718488799E-2</v>
      </c>
      <c r="L464" s="5">
        <v>41.003053665161097</v>
      </c>
      <c r="M464" s="1">
        <v>20250630</v>
      </c>
      <c r="N464" s="1">
        <v>24040650</v>
      </c>
      <c r="O464" s="1">
        <v>24040650010503</v>
      </c>
      <c r="P464" s="5">
        <v>49.4</v>
      </c>
      <c r="Q464" s="5">
        <v>0.4</v>
      </c>
      <c r="R464">
        <f>VLOOKUP(O464,'[1]savi dem TOT'!$A:$D,3,0)</f>
        <v>0.16562319291583799</v>
      </c>
      <c r="S464">
        <f>VLOOKUP(O464,'[1]savi dem TOT'!$A:$D,4,0)</f>
        <v>66.470588235294102</v>
      </c>
    </row>
    <row r="465" spans="1:19" x14ac:dyDescent="0.3">
      <c r="A465">
        <v>9799</v>
      </c>
      <c r="B465">
        <v>945675.91562306299</v>
      </c>
      <c r="C465">
        <v>1686499.9090913399</v>
      </c>
      <c r="D465">
        <v>945775.91562306299</v>
      </c>
      <c r="E465">
        <v>1686399.9090913399</v>
      </c>
      <c r="F465">
        <v>96</v>
      </c>
      <c r="G465">
        <v>63</v>
      </c>
      <c r="H465" s="6">
        <v>6.3732389211654699</v>
      </c>
      <c r="I465" s="6">
        <v>8.1972231070200596</v>
      </c>
      <c r="J465" s="6">
        <v>1.8239842553933501</v>
      </c>
      <c r="K465" s="6">
        <v>2.14031059294939E-3</v>
      </c>
      <c r="L465" s="5">
        <v>41.774196624755902</v>
      </c>
      <c r="M465" s="1">
        <v>20250630</v>
      </c>
      <c r="N465" s="1">
        <v>24040560</v>
      </c>
      <c r="O465" s="1">
        <v>24040560010003</v>
      </c>
      <c r="P465" s="5">
        <v>13.6</v>
      </c>
      <c r="Q465" s="5">
        <v>2.1</v>
      </c>
      <c r="R465">
        <f>VLOOKUP(O465,'[1]savi dem TOT'!$A:$D,3,0)</f>
        <v>0.154815176583808</v>
      </c>
      <c r="S465">
        <f>VLOOKUP(O465,'[1]savi dem TOT'!$A:$D,4,0)</f>
        <v>35.808896210873101</v>
      </c>
    </row>
    <row r="466" spans="1:19" x14ac:dyDescent="0.3">
      <c r="A466">
        <v>7775</v>
      </c>
      <c r="B466">
        <v>944375.91562306299</v>
      </c>
      <c r="C466">
        <v>1688699.9090913399</v>
      </c>
      <c r="D466">
        <v>944475.91562306299</v>
      </c>
      <c r="E466">
        <v>1688599.9090913399</v>
      </c>
      <c r="F466">
        <v>74</v>
      </c>
      <c r="G466">
        <v>50</v>
      </c>
      <c r="H466" s="6">
        <v>6.3844327926635698</v>
      </c>
      <c r="I466" s="6">
        <v>6.8934144973754901</v>
      </c>
      <c r="J466" s="6">
        <v>0.50898177921772003</v>
      </c>
      <c r="K466" s="6">
        <v>8.4506073035299795E-3</v>
      </c>
      <c r="L466" s="5">
        <v>40.4703884124756</v>
      </c>
      <c r="M466" s="1">
        <v>20250630</v>
      </c>
      <c r="N466" s="1">
        <v>24040710</v>
      </c>
      <c r="O466" s="1">
        <v>24040710010802</v>
      </c>
      <c r="P466" s="5">
        <v>11.9</v>
      </c>
      <c r="Q466" s="5">
        <v>0</v>
      </c>
      <c r="R466">
        <f>VLOOKUP(O466,'[1]savi dem TOT'!$A:$D,3,0)</f>
        <v>0.16209363070350499</v>
      </c>
      <c r="S466">
        <f>VLOOKUP(O466,'[1]savi dem TOT'!$A:$D,4,0)</f>
        <v>65.087912087912102</v>
      </c>
    </row>
    <row r="467" spans="1:19" x14ac:dyDescent="0.3">
      <c r="A467">
        <v>4993</v>
      </c>
      <c r="B467">
        <v>942575.91562306299</v>
      </c>
      <c r="C467">
        <v>1689699.9090913399</v>
      </c>
      <c r="D467">
        <v>942675.91562306299</v>
      </c>
      <c r="E467">
        <v>1689599.9090913399</v>
      </c>
      <c r="F467">
        <v>64</v>
      </c>
      <c r="G467">
        <v>32</v>
      </c>
      <c r="H467" s="6">
        <v>6.4033032357692701</v>
      </c>
      <c r="I467" s="6">
        <v>4.7725715637206996</v>
      </c>
      <c r="J467" s="6">
        <v>-1.63073162548244</v>
      </c>
      <c r="K467" s="6">
        <v>-2.82528997631744E-2</v>
      </c>
      <c r="L467" s="5">
        <v>38.349545717239401</v>
      </c>
      <c r="M467" s="1">
        <v>20250630</v>
      </c>
      <c r="N467" s="1">
        <v>24040800</v>
      </c>
      <c r="O467" s="1">
        <v>24040800020801</v>
      </c>
      <c r="P467" s="5">
        <v>22.9</v>
      </c>
      <c r="Q467" s="5">
        <v>0.4</v>
      </c>
      <c r="R467">
        <f>VLOOKUP(O467,'[1]savi dem TOT'!$A:$D,3,0)</f>
        <v>0.20589206093293799</v>
      </c>
      <c r="S467">
        <f>VLOOKUP(O467,'[1]savi dem TOT'!$A:$D,4,0)</f>
        <v>39.339622641509401</v>
      </c>
    </row>
    <row r="468" spans="1:19" x14ac:dyDescent="0.3">
      <c r="A468">
        <v>12256</v>
      </c>
      <c r="B468">
        <v>947275.91562306299</v>
      </c>
      <c r="C468">
        <v>1687199.9090913399</v>
      </c>
      <c r="D468">
        <v>947375.91562306299</v>
      </c>
      <c r="E468">
        <v>1687099.9090913399</v>
      </c>
      <c r="F468">
        <v>89</v>
      </c>
      <c r="G468">
        <v>79</v>
      </c>
      <c r="H468" s="6">
        <v>6.4037731885909999</v>
      </c>
      <c r="I468" s="6">
        <v>4.9717754324277204</v>
      </c>
      <c r="J468" s="6">
        <v>-1.43199787537257</v>
      </c>
      <c r="K468" s="6">
        <v>-3.0492879450321202E-3</v>
      </c>
      <c r="L468" s="5">
        <v>38.548748970031703</v>
      </c>
      <c r="M468" s="1">
        <v>20250630</v>
      </c>
      <c r="N468" s="1">
        <v>24040620</v>
      </c>
      <c r="O468" s="1">
        <v>24040620010010</v>
      </c>
      <c r="P468" s="5">
        <v>56.5</v>
      </c>
      <c r="Q468" s="5">
        <v>2</v>
      </c>
      <c r="R468">
        <f>VLOOKUP(O468,'[1]savi dem TOT'!$A:$D,3,0)</f>
        <v>0.15421096843282001</v>
      </c>
      <c r="S468">
        <f>VLOOKUP(O468,'[1]savi dem TOT'!$A:$D,4,0)</f>
        <v>52.815415821500999</v>
      </c>
    </row>
    <row r="469" spans="1:19" x14ac:dyDescent="0.3">
      <c r="A469">
        <v>4994</v>
      </c>
      <c r="B469">
        <v>942575.91562306299</v>
      </c>
      <c r="C469">
        <v>1689599.9090913399</v>
      </c>
      <c r="D469">
        <v>942675.91562306299</v>
      </c>
      <c r="E469">
        <v>1689499.9090913399</v>
      </c>
      <c r="F469">
        <v>65</v>
      </c>
      <c r="G469">
        <v>32</v>
      </c>
      <c r="H469" s="6">
        <v>6.4149712721506802</v>
      </c>
      <c r="I469" s="6">
        <v>4.3446398774782802</v>
      </c>
      <c r="J469" s="6">
        <v>-2.0703314145406102</v>
      </c>
      <c r="K469" s="6">
        <v>-2.3824936167026599E-2</v>
      </c>
      <c r="L469" s="5">
        <v>37.921613693237298</v>
      </c>
      <c r="M469" s="1">
        <v>20250630</v>
      </c>
      <c r="N469" s="1">
        <v>24040800</v>
      </c>
      <c r="O469" s="1">
        <v>24040800020802</v>
      </c>
      <c r="P469" s="5">
        <v>12.4</v>
      </c>
      <c r="Q469" s="5">
        <v>0.6</v>
      </c>
      <c r="R469">
        <f>VLOOKUP(O469,'[1]savi dem TOT'!$A:$D,3,0)</f>
        <v>0.18906733266845799</v>
      </c>
      <c r="S469">
        <f>VLOOKUP(O469,'[1]savi dem TOT'!$A:$D,4,0)</f>
        <v>35.830985915493002</v>
      </c>
    </row>
    <row r="470" spans="1:19" x14ac:dyDescent="0.3">
      <c r="A470">
        <v>8094</v>
      </c>
      <c r="B470">
        <v>944575.91562306299</v>
      </c>
      <c r="C470">
        <v>1687599.9090913399</v>
      </c>
      <c r="D470">
        <v>944675.91562306299</v>
      </c>
      <c r="E470">
        <v>1687499.9090913399</v>
      </c>
      <c r="F470">
        <v>85</v>
      </c>
      <c r="G470">
        <v>52</v>
      </c>
      <c r="H470" s="6">
        <v>6.4210296571254704</v>
      </c>
      <c r="I470" s="6">
        <v>9.1598796546459198</v>
      </c>
      <c r="J470" s="6">
        <v>2.73884998261929</v>
      </c>
      <c r="K470" s="6">
        <v>1.06004781846423E-2</v>
      </c>
      <c r="L470" s="5">
        <v>42.736853361129803</v>
      </c>
      <c r="M470" s="1">
        <v>20250630</v>
      </c>
      <c r="N470" s="1">
        <v>24040570</v>
      </c>
      <c r="O470" s="1">
        <v>24040570020302</v>
      </c>
      <c r="P470" s="5">
        <v>15.7</v>
      </c>
      <c r="Q470" s="5">
        <v>0.6</v>
      </c>
      <c r="R470">
        <f>VLOOKUP(O470,'[1]savi dem TOT'!$A:$D,3,0)</f>
        <v>0.16094698482098199</v>
      </c>
      <c r="S470">
        <f>VLOOKUP(O470,'[1]savi dem TOT'!$A:$D,4,0)</f>
        <v>46.522222222222197</v>
      </c>
    </row>
    <row r="471" spans="1:19" x14ac:dyDescent="0.3">
      <c r="A471">
        <v>8705</v>
      </c>
      <c r="B471">
        <v>944975.91562306299</v>
      </c>
      <c r="C471">
        <v>1688099.9090913399</v>
      </c>
      <c r="D471">
        <v>945075.91562306299</v>
      </c>
      <c r="E471">
        <v>1687999.9090913399</v>
      </c>
      <c r="F471">
        <v>80</v>
      </c>
      <c r="G471">
        <v>56</v>
      </c>
      <c r="H471" s="6">
        <v>6.4402035772800401</v>
      </c>
      <c r="I471" s="6">
        <v>7.8305396437645003</v>
      </c>
      <c r="J471" s="6">
        <v>1.3903360217809699</v>
      </c>
      <c r="K471" s="6">
        <v>9.0004033991135692E-3</v>
      </c>
      <c r="L471" s="5">
        <v>41.407512903213501</v>
      </c>
      <c r="M471" s="1">
        <v>20250630</v>
      </c>
      <c r="N471" s="1">
        <v>24040570</v>
      </c>
      <c r="O471" s="1">
        <v>24040570010102</v>
      </c>
      <c r="P471" s="5">
        <v>26.9</v>
      </c>
      <c r="Q471" s="5">
        <v>0</v>
      </c>
      <c r="R471">
        <f>VLOOKUP(O471,'[1]savi dem TOT'!$A:$D,3,0)</f>
        <v>0.235666309385026</v>
      </c>
      <c r="S471">
        <f>VLOOKUP(O471,'[1]savi dem TOT'!$A:$D,4,0)</f>
        <v>53.588888888888903</v>
      </c>
    </row>
    <row r="472" spans="1:19" x14ac:dyDescent="0.3">
      <c r="A472">
        <v>8719</v>
      </c>
      <c r="B472">
        <v>944975.91562306299</v>
      </c>
      <c r="C472">
        <v>1686699.9090913399</v>
      </c>
      <c r="D472">
        <v>945075.91562306299</v>
      </c>
      <c r="E472">
        <v>1686599.9090913399</v>
      </c>
      <c r="F472">
        <v>94</v>
      </c>
      <c r="G472">
        <v>56</v>
      </c>
      <c r="H472" s="6">
        <v>6.4493752717971802</v>
      </c>
      <c r="I472" s="6">
        <v>8.0661090612411499</v>
      </c>
      <c r="J472" s="6">
        <v>1.6167338415980299</v>
      </c>
      <c r="K472" s="6">
        <v>3.2253222743747799E-3</v>
      </c>
      <c r="L472" s="5">
        <v>41.643082141876199</v>
      </c>
      <c r="M472" s="1">
        <v>20250630</v>
      </c>
      <c r="N472" s="1">
        <v>24040570</v>
      </c>
      <c r="O472" s="1">
        <v>24040570040021</v>
      </c>
      <c r="P472" s="5">
        <v>14.7</v>
      </c>
      <c r="Q472" s="5">
        <v>2.5</v>
      </c>
      <c r="R472">
        <f>VLOOKUP(O472,'[1]savi dem TOT'!$A:$D,3,0)</f>
        <v>0.15012819093138</v>
      </c>
      <c r="S472">
        <f>VLOOKUP(O472,'[1]savi dem TOT'!$A:$D,4,0)</f>
        <v>33.779411764705898</v>
      </c>
    </row>
    <row r="473" spans="1:19" x14ac:dyDescent="0.3">
      <c r="A473">
        <v>5475</v>
      </c>
      <c r="B473">
        <v>942875.91562306299</v>
      </c>
      <c r="C473">
        <v>1687699.9090913399</v>
      </c>
      <c r="D473">
        <v>942975.91562306299</v>
      </c>
      <c r="E473">
        <v>1687599.9090913399</v>
      </c>
      <c r="F473">
        <v>84</v>
      </c>
      <c r="G473">
        <v>35</v>
      </c>
      <c r="H473" s="6">
        <v>6.4520927518606204</v>
      </c>
      <c r="I473" s="6">
        <v>6.5631128847599003</v>
      </c>
      <c r="J473" s="6">
        <v>0.111020237207413</v>
      </c>
      <c r="K473" s="6">
        <v>1.0178617492783801E-2</v>
      </c>
      <c r="L473" s="5">
        <v>40.140086412429802</v>
      </c>
      <c r="M473" s="1">
        <v>20250630</v>
      </c>
      <c r="N473" s="1">
        <v>24040600</v>
      </c>
      <c r="O473" s="1">
        <v>24040600010403</v>
      </c>
      <c r="P473" s="5">
        <v>35.700000000000003</v>
      </c>
      <c r="Q473" s="5">
        <v>0.4</v>
      </c>
      <c r="R473">
        <f>VLOOKUP(O473,'[1]savi dem TOT'!$A:$D,3,0)</f>
        <v>0.201798882591185</v>
      </c>
      <c r="S473">
        <f>VLOOKUP(O473,'[1]savi dem TOT'!$A:$D,4,0)</f>
        <v>48.257894736842097</v>
      </c>
    </row>
    <row r="474" spans="1:19" x14ac:dyDescent="0.3">
      <c r="A474">
        <v>11342</v>
      </c>
      <c r="B474">
        <v>946675.91562306299</v>
      </c>
      <c r="C474">
        <v>1686199.9090913399</v>
      </c>
      <c r="D474">
        <v>946775.91562306299</v>
      </c>
      <c r="E474">
        <v>1686099.9090913399</v>
      </c>
      <c r="F474">
        <v>99</v>
      </c>
      <c r="G474">
        <v>73</v>
      </c>
      <c r="H474" s="6">
        <v>6.4687621990839599</v>
      </c>
      <c r="I474" s="6">
        <v>7.3430029153823897</v>
      </c>
      <c r="J474" s="6">
        <v>0.874240806947152</v>
      </c>
      <c r="K474" s="6">
        <v>-3.4472831602518801E-2</v>
      </c>
      <c r="L474" s="5">
        <v>40.919976234436</v>
      </c>
      <c r="M474" s="1">
        <v>20250630</v>
      </c>
      <c r="N474" s="1">
        <v>24040831</v>
      </c>
      <c r="O474" s="1">
        <v>24040831010301</v>
      </c>
      <c r="P474" s="5">
        <v>11.2</v>
      </c>
      <c r="Q474" s="5">
        <v>0</v>
      </c>
      <c r="R474">
        <f>VLOOKUP(O474,'[1]savi dem TOT'!$A:$D,3,0)</f>
        <v>0.14744121605944499</v>
      </c>
      <c r="S474">
        <f>VLOOKUP(O474,'[1]savi dem TOT'!$A:$D,4,0)</f>
        <v>40.525477707006402</v>
      </c>
    </row>
    <row r="475" spans="1:19" x14ac:dyDescent="0.3">
      <c r="A475">
        <v>13800</v>
      </c>
      <c r="B475">
        <v>948275.91562306299</v>
      </c>
      <c r="C475">
        <v>1686799.9090913399</v>
      </c>
      <c r="D475">
        <v>948375.91562306299</v>
      </c>
      <c r="E475">
        <v>1686699.9090913399</v>
      </c>
      <c r="F475">
        <v>93</v>
      </c>
      <c r="G475">
        <v>89</v>
      </c>
      <c r="H475" s="6">
        <v>6.4707794487476296</v>
      </c>
      <c r="I475" s="6">
        <v>9.9169381260871905</v>
      </c>
      <c r="J475" s="6">
        <v>3.4461587518453598</v>
      </c>
      <c r="K475" s="6">
        <v>1.31097284029238E-2</v>
      </c>
      <c r="L475" s="5">
        <v>43.493911266326897</v>
      </c>
      <c r="M475" s="1">
        <v>20250630</v>
      </c>
      <c r="N475" s="1">
        <v>24040680</v>
      </c>
      <c r="O475" s="1">
        <v>24040680010004</v>
      </c>
      <c r="P475" s="5">
        <v>25.8</v>
      </c>
      <c r="Q475" s="5">
        <v>1.3</v>
      </c>
      <c r="R475">
        <f>VLOOKUP(O475,'[1]savi dem TOT'!$A:$D,3,0)</f>
        <v>0.156896629310633</v>
      </c>
      <c r="S475">
        <f>VLOOKUP(O475,'[1]savi dem TOT'!$A:$D,4,0)</f>
        <v>65.182500000000005</v>
      </c>
    </row>
    <row r="476" spans="1:19" x14ac:dyDescent="0.3">
      <c r="A476">
        <v>9632</v>
      </c>
      <c r="B476">
        <v>945575.91562306299</v>
      </c>
      <c r="C476">
        <v>1687799.9090913399</v>
      </c>
      <c r="D476">
        <v>945675.91562306299</v>
      </c>
      <c r="E476">
        <v>1687699.9090913399</v>
      </c>
      <c r="F476">
        <v>83</v>
      </c>
      <c r="G476">
        <v>62</v>
      </c>
      <c r="H476" s="6">
        <v>6.4724967479705802</v>
      </c>
      <c r="I476" s="6">
        <v>10.345241010189101</v>
      </c>
      <c r="J476" s="6">
        <v>3.8727442771196401</v>
      </c>
      <c r="K476" s="6">
        <v>4.3828474590554799E-3</v>
      </c>
      <c r="L476" s="5">
        <v>43.922215223312399</v>
      </c>
      <c r="M476" s="1">
        <v>20250630</v>
      </c>
      <c r="N476" s="1">
        <v>24040570</v>
      </c>
      <c r="O476" s="1">
        <v>24040570040004</v>
      </c>
      <c r="P476" s="5">
        <v>7.6</v>
      </c>
      <c r="Q476" s="5">
        <v>1.4</v>
      </c>
      <c r="R476">
        <f>VLOOKUP(O476,'[1]savi dem TOT'!$A:$D,3,0)</f>
        <v>0.130897431667339</v>
      </c>
      <c r="S476">
        <f>VLOOKUP(O476,'[1]savi dem TOT'!$A:$D,4,0)</f>
        <v>37.627648839556002</v>
      </c>
    </row>
    <row r="477" spans="1:19" x14ac:dyDescent="0.3">
      <c r="A477">
        <v>12097</v>
      </c>
      <c r="B477">
        <v>947175.91562306299</v>
      </c>
      <c r="C477">
        <v>1687699.9090913399</v>
      </c>
      <c r="D477">
        <v>947275.91562306299</v>
      </c>
      <c r="E477">
        <v>1687599.9090913399</v>
      </c>
      <c r="F477">
        <v>84</v>
      </c>
      <c r="G477">
        <v>78</v>
      </c>
      <c r="H477" s="6">
        <v>6.4796478748321498</v>
      </c>
      <c r="I477" s="6">
        <v>4.4153105914592699</v>
      </c>
      <c r="J477" s="6">
        <v>-2.0643372982740398</v>
      </c>
      <c r="K477" s="6">
        <v>6.9931756588630404E-3</v>
      </c>
      <c r="L477" s="5">
        <v>37.992283821106</v>
      </c>
      <c r="M477" s="1">
        <v>20250630</v>
      </c>
      <c r="N477" s="1">
        <v>24040660</v>
      </c>
      <c r="O477" s="1">
        <v>24040660010201</v>
      </c>
      <c r="P477" s="5">
        <v>18.399999999999999</v>
      </c>
      <c r="Q477" s="5">
        <v>0.3</v>
      </c>
      <c r="R477">
        <f>VLOOKUP(O477,'[1]savi dem TOT'!$A:$D,3,0)</f>
        <v>0.211199413055769</v>
      </c>
      <c r="S477">
        <f>VLOOKUP(O477,'[1]savi dem TOT'!$A:$D,4,0)</f>
        <v>53.910828025477699</v>
      </c>
    </row>
    <row r="478" spans="1:19" x14ac:dyDescent="0.3">
      <c r="A478">
        <v>7776</v>
      </c>
      <c r="B478">
        <v>944375.91562306299</v>
      </c>
      <c r="C478">
        <v>1688599.9090913399</v>
      </c>
      <c r="D478">
        <v>944475.91562306299</v>
      </c>
      <c r="E478">
        <v>1688499.9090913399</v>
      </c>
      <c r="F478">
        <v>75</v>
      </c>
      <c r="G478">
        <v>50</v>
      </c>
      <c r="H478" s="6">
        <v>6.4843812540848802</v>
      </c>
      <c r="I478" s="6">
        <v>6.8608461994635697</v>
      </c>
      <c r="J478" s="6">
        <v>0.37646497121638201</v>
      </c>
      <c r="K478" s="6">
        <v>9.4749251535783206E-3</v>
      </c>
      <c r="L478" s="5">
        <v>40.437820114563699</v>
      </c>
      <c r="M478" s="1">
        <v>20250630</v>
      </c>
      <c r="N478" s="1">
        <v>24040710</v>
      </c>
      <c r="O478" s="1">
        <v>24040710010803</v>
      </c>
      <c r="P478" s="5">
        <v>21.6</v>
      </c>
      <c r="Q478" s="5">
        <v>0</v>
      </c>
      <c r="R478">
        <f>VLOOKUP(O478,'[1]savi dem TOT'!$A:$D,3,0)</f>
        <v>0.22547363541818599</v>
      </c>
      <c r="S478">
        <f>VLOOKUP(O478,'[1]savi dem TOT'!$A:$D,4,0)</f>
        <v>56.3857142857143</v>
      </c>
    </row>
    <row r="479" spans="1:19" x14ac:dyDescent="0.3">
      <c r="A479">
        <v>12864</v>
      </c>
      <c r="B479">
        <v>947675.91562306299</v>
      </c>
      <c r="C479">
        <v>1687999.9090913399</v>
      </c>
      <c r="D479">
        <v>947775.91562306299</v>
      </c>
      <c r="E479">
        <v>1687899.9090913399</v>
      </c>
      <c r="F479">
        <v>81</v>
      </c>
      <c r="G479">
        <v>83</v>
      </c>
      <c r="H479" s="6">
        <v>6.5007642507553101</v>
      </c>
      <c r="I479" s="6">
        <v>6.2972388565540296</v>
      </c>
      <c r="J479" s="6">
        <v>-0.20352542772889101</v>
      </c>
      <c r="K479" s="6">
        <v>3.1837095273658599E-2</v>
      </c>
      <c r="L479" s="5">
        <v>39.874212265014599</v>
      </c>
      <c r="M479" s="1">
        <v>20250630</v>
      </c>
      <c r="N479" s="1">
        <v>24040650</v>
      </c>
      <c r="O479" s="1">
        <v>24040650011101</v>
      </c>
      <c r="P479" s="5">
        <v>19.3</v>
      </c>
      <c r="Q479" s="5">
        <v>0.6</v>
      </c>
      <c r="R479">
        <f>VLOOKUP(O479,'[1]savi dem TOT'!$A:$D,3,0)</f>
        <v>0.181604909512978</v>
      </c>
      <c r="S479">
        <f>VLOOKUP(O479,'[1]savi dem TOT'!$A:$D,4,0)</f>
        <v>64.725274725274701</v>
      </c>
    </row>
    <row r="480" spans="1:19" x14ac:dyDescent="0.3">
      <c r="A480">
        <v>8099</v>
      </c>
      <c r="B480">
        <v>944575.91562306299</v>
      </c>
      <c r="C480">
        <v>1687099.9090913399</v>
      </c>
      <c r="D480">
        <v>944675.91562306299</v>
      </c>
      <c r="E480">
        <v>1686999.9090913399</v>
      </c>
      <c r="F480">
        <v>90</v>
      </c>
      <c r="G480">
        <v>52</v>
      </c>
      <c r="H480" s="6">
        <v>6.5052029291788704</v>
      </c>
      <c r="I480" s="6">
        <v>8.4465979735056607</v>
      </c>
      <c r="J480" s="6">
        <v>1.941395064195</v>
      </c>
      <c r="K480" s="6">
        <v>3.8593041555335099E-2</v>
      </c>
      <c r="L480" s="5">
        <v>42.023571650187201</v>
      </c>
      <c r="M480" s="1">
        <v>20250630</v>
      </c>
      <c r="N480" s="1">
        <v>24040570</v>
      </c>
      <c r="O480" s="1">
        <v>24040570020702</v>
      </c>
      <c r="P480" s="5">
        <v>3.3</v>
      </c>
      <c r="Q480" s="5">
        <v>0</v>
      </c>
      <c r="R480">
        <f>VLOOKUP(O480,'[1]savi dem TOT'!$A:$D,3,0)</f>
        <v>0.19369406090471</v>
      </c>
      <c r="S480">
        <f>VLOOKUP(O480,'[1]savi dem TOT'!$A:$D,4,0)</f>
        <v>41.608108108108098</v>
      </c>
    </row>
    <row r="481" spans="1:19" x14ac:dyDescent="0.3">
      <c r="A481">
        <v>7910</v>
      </c>
      <c r="B481">
        <v>944475.91562306299</v>
      </c>
      <c r="C481">
        <v>1690599.9090913399</v>
      </c>
      <c r="D481">
        <v>944575.91562306299</v>
      </c>
      <c r="E481">
        <v>1690499.9090913399</v>
      </c>
      <c r="F481">
        <v>55</v>
      </c>
      <c r="G481">
        <v>51</v>
      </c>
      <c r="H481" s="6">
        <v>6.5295722087224304</v>
      </c>
      <c r="I481" s="6">
        <v>5.4881312648455296</v>
      </c>
      <c r="J481" s="6">
        <v>-1.04144088427226</v>
      </c>
      <c r="K481" s="6">
        <v>-7.2752100725968702E-3</v>
      </c>
      <c r="L481" s="5">
        <v>39.065104802449497</v>
      </c>
      <c r="M481" s="1">
        <v>20250630</v>
      </c>
      <c r="N481" s="1">
        <v>24040780</v>
      </c>
      <c r="O481" s="1">
        <v>24040780010009</v>
      </c>
      <c r="P481" s="5">
        <v>8.6</v>
      </c>
      <c r="Q481" s="5">
        <v>2.9</v>
      </c>
      <c r="R481">
        <f>VLOOKUP(O481,'[1]savi dem TOT'!$A:$D,3,0)</f>
        <v>0.23881590668553099</v>
      </c>
      <c r="S481">
        <f>VLOOKUP(O481,'[1]savi dem TOT'!$A:$D,4,0)</f>
        <v>64.472636815920396</v>
      </c>
    </row>
    <row r="482" spans="1:19" x14ac:dyDescent="0.3">
      <c r="A482">
        <v>7789</v>
      </c>
      <c r="B482">
        <v>944375.91562306299</v>
      </c>
      <c r="C482">
        <v>1687299.9090913399</v>
      </c>
      <c r="D482">
        <v>944475.91562306299</v>
      </c>
      <c r="E482">
        <v>1687199.9090913399</v>
      </c>
      <c r="F482">
        <v>88</v>
      </c>
      <c r="G482">
        <v>50</v>
      </c>
      <c r="H482" s="6">
        <v>6.5374460220336896</v>
      </c>
      <c r="I482" s="6">
        <v>9.8898792266845703</v>
      </c>
      <c r="J482" s="6">
        <v>3.3524324893951398</v>
      </c>
      <c r="K482" s="6">
        <v>-8.0120672064367699E-3</v>
      </c>
      <c r="L482" s="5">
        <v>43.466854095458999</v>
      </c>
      <c r="M482" s="1">
        <v>20250630</v>
      </c>
      <c r="N482" s="1">
        <v>24040570</v>
      </c>
      <c r="O482" s="1">
        <v>24040570020602</v>
      </c>
      <c r="P482" s="5">
        <v>22.5</v>
      </c>
      <c r="Q482" s="5">
        <v>0</v>
      </c>
      <c r="R482">
        <f>VLOOKUP(O482,'[1]savi dem TOT'!$A:$D,3,0)</f>
        <v>0.212445723064903</v>
      </c>
      <c r="S482">
        <f>VLOOKUP(O482,'[1]savi dem TOT'!$A:$D,4,0)</f>
        <v>51.484848484848499</v>
      </c>
    </row>
    <row r="483" spans="1:19" x14ac:dyDescent="0.3">
      <c r="A483">
        <v>6561</v>
      </c>
      <c r="B483">
        <v>943575.91562306299</v>
      </c>
      <c r="C483">
        <v>1686899.9090913399</v>
      </c>
      <c r="D483">
        <v>943675.91562306299</v>
      </c>
      <c r="E483">
        <v>1686799.9090913399</v>
      </c>
      <c r="F483">
        <v>92</v>
      </c>
      <c r="G483">
        <v>42</v>
      </c>
      <c r="H483" s="6">
        <v>6.54225420951843</v>
      </c>
      <c r="I483" s="6">
        <v>9.5245392322540301</v>
      </c>
      <c r="J483" s="6">
        <v>2.98228497306506</v>
      </c>
      <c r="K483" s="6">
        <v>1.11840654960057E-2</v>
      </c>
      <c r="L483" s="5">
        <v>43.101512591044099</v>
      </c>
      <c r="M483" s="1">
        <v>20250630</v>
      </c>
      <c r="N483" s="1">
        <v>24040590</v>
      </c>
      <c r="O483" s="1">
        <v>24040590020005</v>
      </c>
      <c r="P483" s="5">
        <v>17.7</v>
      </c>
      <c r="Q483" s="5">
        <v>4.5</v>
      </c>
      <c r="R483">
        <f>VLOOKUP(O483,'[1]savi dem TOT'!$A:$D,3,0)</f>
        <v>0.13306723954684899</v>
      </c>
      <c r="S483">
        <f>VLOOKUP(O483,'[1]savi dem TOT'!$A:$D,4,0)</f>
        <v>32.733499377335001</v>
      </c>
    </row>
    <row r="484" spans="1:19" x14ac:dyDescent="0.3">
      <c r="A484">
        <v>9176</v>
      </c>
      <c r="B484">
        <v>945275.91562306299</v>
      </c>
      <c r="C484">
        <v>1687199.9090913399</v>
      </c>
      <c r="D484">
        <v>945375.91562306299</v>
      </c>
      <c r="E484">
        <v>1687099.9090913399</v>
      </c>
      <c r="F484">
        <v>89</v>
      </c>
      <c r="G484">
        <v>59</v>
      </c>
      <c r="H484" s="6">
        <v>6.5430574814478604</v>
      </c>
      <c r="I484" s="6">
        <v>9.6799116929372193</v>
      </c>
      <c r="J484" s="6">
        <v>3.13685411214828</v>
      </c>
      <c r="K484" s="6">
        <v>1.2664133993287899E-2</v>
      </c>
      <c r="L484" s="5">
        <v>43.256885210672998</v>
      </c>
      <c r="M484" s="1">
        <v>20250630</v>
      </c>
      <c r="N484" s="1">
        <v>24040570</v>
      </c>
      <c r="O484" s="1">
        <v>24040570040002</v>
      </c>
      <c r="P484" s="5">
        <v>6.8</v>
      </c>
      <c r="Q484" s="5">
        <v>0.9</v>
      </c>
      <c r="R484">
        <f>VLOOKUP(O484,'[1]savi dem TOT'!$A:$D,3,0)</f>
        <v>9.4369801080255694E-2</v>
      </c>
      <c r="S484">
        <f>VLOOKUP(O484,'[1]savi dem TOT'!$A:$D,4,0)</f>
        <v>40.388489208633104</v>
      </c>
    </row>
    <row r="485" spans="1:19" x14ac:dyDescent="0.3">
      <c r="A485">
        <v>4854</v>
      </c>
      <c r="B485">
        <v>942475.91562306299</v>
      </c>
      <c r="C485">
        <v>1688199.9090913399</v>
      </c>
      <c r="D485">
        <v>942575.91562306299</v>
      </c>
      <c r="E485">
        <v>1688099.9090913399</v>
      </c>
      <c r="F485">
        <v>79</v>
      </c>
      <c r="G485">
        <v>31</v>
      </c>
      <c r="H485" s="6">
        <v>6.5651470820109097</v>
      </c>
      <c r="I485" s="6">
        <v>4.6646066506703701</v>
      </c>
      <c r="J485" s="6">
        <v>-1.90054046114286</v>
      </c>
      <c r="K485" s="6">
        <v>9.3300657657285502E-3</v>
      </c>
      <c r="L485" s="5">
        <v>38.241579691569001</v>
      </c>
      <c r="M485" s="1">
        <v>20250630</v>
      </c>
      <c r="N485" s="1">
        <v>24040610</v>
      </c>
      <c r="O485" s="1">
        <v>24040610010102</v>
      </c>
      <c r="P485" s="5">
        <v>18.5</v>
      </c>
      <c r="Q485" s="5">
        <v>0.5</v>
      </c>
      <c r="R485">
        <f>VLOOKUP(O485,'[1]savi dem TOT'!$A:$D,3,0)</f>
        <v>0.225501613845555</v>
      </c>
      <c r="S485">
        <f>VLOOKUP(O485,'[1]savi dem TOT'!$A:$D,4,0)</f>
        <v>48.187919463087198</v>
      </c>
    </row>
    <row r="486" spans="1:19" x14ac:dyDescent="0.3">
      <c r="A486">
        <v>9470</v>
      </c>
      <c r="B486">
        <v>945475.91562306299</v>
      </c>
      <c r="C486">
        <v>1688599.9090913399</v>
      </c>
      <c r="D486">
        <v>945575.91562306299</v>
      </c>
      <c r="E486">
        <v>1688499.9090913399</v>
      </c>
      <c r="F486">
        <v>75</v>
      </c>
      <c r="G486">
        <v>61</v>
      </c>
      <c r="H486" s="6">
        <v>6.5768895943959604</v>
      </c>
      <c r="I486" s="6">
        <v>8.9192086855570505</v>
      </c>
      <c r="J486" s="6">
        <v>2.3423190712928799</v>
      </c>
      <c r="K486" s="6">
        <v>-2.6058961326877301E-3</v>
      </c>
      <c r="L486" s="5">
        <v>42.496182123819999</v>
      </c>
      <c r="M486" s="1">
        <v>20250630</v>
      </c>
      <c r="N486" s="1">
        <v>24040730</v>
      </c>
      <c r="O486" s="1">
        <v>24040730010602</v>
      </c>
      <c r="P486" s="5">
        <v>21.8</v>
      </c>
      <c r="Q486" s="5">
        <v>0.5</v>
      </c>
      <c r="R486">
        <f>VLOOKUP(O486,'[1]savi dem TOT'!$A:$D,3,0)</f>
        <v>0.157518897252553</v>
      </c>
      <c r="S486">
        <f>VLOOKUP(O486,'[1]savi dem TOT'!$A:$D,4,0)</f>
        <v>44.891891891891902</v>
      </c>
    </row>
    <row r="487" spans="1:19" x14ac:dyDescent="0.3">
      <c r="A487">
        <v>11941</v>
      </c>
      <c r="B487">
        <v>947075.91562306299</v>
      </c>
      <c r="C487">
        <v>1687899.9090913399</v>
      </c>
      <c r="D487">
        <v>947175.91562306299</v>
      </c>
      <c r="E487">
        <v>1687799.9090913399</v>
      </c>
      <c r="F487">
        <v>82</v>
      </c>
      <c r="G487">
        <v>77</v>
      </c>
      <c r="H487" s="6">
        <v>6.5841220219930001</v>
      </c>
      <c r="I487" s="6">
        <v>7.0134853521982796</v>
      </c>
      <c r="J487" s="6">
        <v>0.42936339322477601</v>
      </c>
      <c r="K487" s="6">
        <v>9.2953125325342001E-4</v>
      </c>
      <c r="L487" s="5">
        <v>40.590459187825502</v>
      </c>
      <c r="M487" s="1">
        <v>20250630</v>
      </c>
      <c r="N487" s="1">
        <v>24040660</v>
      </c>
      <c r="O487" s="1">
        <v>24040660010702</v>
      </c>
      <c r="P487" s="5">
        <v>16.399999999999999</v>
      </c>
      <c r="Q487" s="5">
        <v>0.4</v>
      </c>
      <c r="R487">
        <f>VLOOKUP(O487,'[1]savi dem TOT'!$A:$D,3,0)</f>
        <v>0.147445873581248</v>
      </c>
      <c r="S487">
        <f>VLOOKUP(O487,'[1]savi dem TOT'!$A:$D,4,0)</f>
        <v>62.335999999999999</v>
      </c>
    </row>
    <row r="488" spans="1:19" x14ac:dyDescent="0.3">
      <c r="A488">
        <v>11806</v>
      </c>
      <c r="B488">
        <v>946975.91562306299</v>
      </c>
      <c r="C488">
        <v>1685999.9090913399</v>
      </c>
      <c r="D488">
        <v>947075.91562306299</v>
      </c>
      <c r="E488">
        <v>1685899.9090913399</v>
      </c>
      <c r="F488">
        <v>101</v>
      </c>
      <c r="G488">
        <v>76</v>
      </c>
      <c r="H488" s="6">
        <v>6.5878074467182204</v>
      </c>
      <c r="I488" s="6">
        <v>9.3527965545654297</v>
      </c>
      <c r="J488" s="6">
        <v>2.76498914137483</v>
      </c>
      <c r="K488" s="6">
        <v>-1.08384081395343E-2</v>
      </c>
      <c r="L488" s="5">
        <v>42.929769992828398</v>
      </c>
      <c r="M488" s="1">
        <v>20250630</v>
      </c>
      <c r="N488" s="1">
        <v>24040620</v>
      </c>
      <c r="O488" s="1">
        <v>24040620010303</v>
      </c>
      <c r="P488" s="5">
        <v>7.6</v>
      </c>
      <c r="Q488" s="5">
        <v>0</v>
      </c>
      <c r="R488">
        <f>VLOOKUP(O488,'[1]savi dem TOT'!$A:$D,3,0)</f>
        <v>0.20544841257104299</v>
      </c>
      <c r="S488">
        <f>VLOOKUP(O488,'[1]savi dem TOT'!$A:$D,4,0)</f>
        <v>45.590163934426201</v>
      </c>
    </row>
    <row r="489" spans="1:19" x14ac:dyDescent="0.3">
      <c r="A489">
        <v>13347</v>
      </c>
      <c r="B489">
        <v>947975.91562306299</v>
      </c>
      <c r="C489">
        <v>1685899.9090913399</v>
      </c>
      <c r="D489">
        <v>948075.91562306299</v>
      </c>
      <c r="E489">
        <v>1685799.9090913399</v>
      </c>
      <c r="F489">
        <v>102</v>
      </c>
      <c r="G489">
        <v>86</v>
      </c>
      <c r="H489" s="6">
        <v>6.5951881408691397</v>
      </c>
      <c r="I489" s="6">
        <v>8.0488478839397395</v>
      </c>
      <c r="J489" s="6">
        <v>1.4536596965044699</v>
      </c>
      <c r="K489" s="6">
        <v>-5.4969920020084802E-3</v>
      </c>
      <c r="L489" s="5">
        <v>41.625820875167797</v>
      </c>
      <c r="M489" s="1">
        <v>20250630</v>
      </c>
      <c r="N489" s="1">
        <v>24040670</v>
      </c>
      <c r="O489" s="1">
        <v>24040670010005</v>
      </c>
      <c r="P489" s="5">
        <v>28.5</v>
      </c>
      <c r="Q489" s="5">
        <v>1.8</v>
      </c>
      <c r="R489">
        <f>VLOOKUP(O489,'[1]savi dem TOT'!$A:$D,3,0)</f>
        <v>0.17867513447549599</v>
      </c>
      <c r="S489">
        <f>VLOOKUP(O489,'[1]savi dem TOT'!$A:$D,4,0)</f>
        <v>61.744144144144101</v>
      </c>
    </row>
    <row r="490" spans="1:19" x14ac:dyDescent="0.3">
      <c r="A490">
        <v>6672</v>
      </c>
      <c r="B490">
        <v>943675.91562306299</v>
      </c>
      <c r="C490">
        <v>1691199.9090913399</v>
      </c>
      <c r="D490">
        <v>943775.91562306299</v>
      </c>
      <c r="E490">
        <v>1691099.9090913399</v>
      </c>
      <c r="F490">
        <v>49</v>
      </c>
      <c r="G490">
        <v>43</v>
      </c>
      <c r="H490" s="6">
        <v>6.6460411945978803</v>
      </c>
      <c r="I490" s="6">
        <v>6.6784984668095904</v>
      </c>
      <c r="J490" s="6">
        <v>3.24572796622912E-2</v>
      </c>
      <c r="K490" s="6">
        <v>-7.3740736614646696E-3</v>
      </c>
      <c r="L490" s="5">
        <v>40.255472501119002</v>
      </c>
      <c r="M490" s="1">
        <v>20250630</v>
      </c>
      <c r="N490" s="1">
        <v>24040810</v>
      </c>
      <c r="O490" s="1">
        <v>24040810010003</v>
      </c>
      <c r="P490" s="5">
        <v>9.5</v>
      </c>
      <c r="Q490" s="5">
        <v>0</v>
      </c>
      <c r="R490">
        <f>VLOOKUP(O490,'[1]savi dem TOT'!$A:$D,3,0)</f>
        <v>0.16112779359048399</v>
      </c>
      <c r="S490">
        <f>VLOOKUP(O490,'[1]savi dem TOT'!$A:$D,4,0)</f>
        <v>47.838114754098399</v>
      </c>
    </row>
    <row r="491" spans="1:19" x14ac:dyDescent="0.3">
      <c r="A491">
        <v>14274</v>
      </c>
      <c r="B491">
        <v>948575.91562306299</v>
      </c>
      <c r="C491">
        <v>1685599.9090913399</v>
      </c>
      <c r="D491">
        <v>948675.91562306299</v>
      </c>
      <c r="E491">
        <v>1685499.9090913399</v>
      </c>
      <c r="F491">
        <v>105</v>
      </c>
      <c r="G491">
        <v>92</v>
      </c>
      <c r="H491" s="6">
        <v>6.64642414450645</v>
      </c>
      <c r="I491" s="6">
        <v>6.0951645672321302</v>
      </c>
      <c r="J491" s="6">
        <v>-0.55125954374671005</v>
      </c>
      <c r="K491" s="6">
        <v>-3.6605158820748299E-3</v>
      </c>
      <c r="L491" s="5">
        <v>39.672138690948501</v>
      </c>
      <c r="M491" s="1">
        <v>20250630</v>
      </c>
      <c r="N491" s="1">
        <v>24040690</v>
      </c>
      <c r="O491" s="1">
        <v>24040690020202</v>
      </c>
      <c r="P491" s="5">
        <v>39.9</v>
      </c>
      <c r="Q491" s="5">
        <v>0.3</v>
      </c>
      <c r="R491">
        <f>VLOOKUP(O491,'[1]savi dem TOT'!$A:$D,3,0)</f>
        <v>0.27480727087314299</v>
      </c>
      <c r="S491">
        <f>VLOOKUP(O491,'[1]savi dem TOT'!$A:$D,4,0)</f>
        <v>78.665000000000006</v>
      </c>
    </row>
    <row r="492" spans="1:19" x14ac:dyDescent="0.3">
      <c r="A492">
        <v>14102</v>
      </c>
      <c r="B492">
        <v>948475.91562306299</v>
      </c>
      <c r="C492">
        <v>1687399.9090913399</v>
      </c>
      <c r="D492">
        <v>948575.91562306299</v>
      </c>
      <c r="E492">
        <v>1687299.9090913399</v>
      </c>
      <c r="F492">
        <v>87</v>
      </c>
      <c r="G492">
        <v>91</v>
      </c>
      <c r="H492" s="6">
        <v>6.6530970036983499</v>
      </c>
      <c r="I492" s="6">
        <v>9.3348778486251796</v>
      </c>
      <c r="J492" s="6">
        <v>2.6817808002233501</v>
      </c>
      <c r="K492" s="6">
        <v>-2.44120688876137E-4</v>
      </c>
      <c r="L492" s="5">
        <v>42.911851644515998</v>
      </c>
      <c r="M492" s="1">
        <v>20250630</v>
      </c>
      <c r="N492" s="1">
        <v>24040640</v>
      </c>
      <c r="O492" s="1">
        <v>24040640010602</v>
      </c>
      <c r="P492" s="5">
        <v>51</v>
      </c>
      <c r="Q492" s="5">
        <v>0.2</v>
      </c>
      <c r="R492">
        <f>VLOOKUP(O492,'[1]savi dem TOT'!$A:$D,3,0)</f>
        <v>0.229733838608257</v>
      </c>
      <c r="S492">
        <f>VLOOKUP(O492,'[1]savi dem TOT'!$A:$D,4,0)</f>
        <v>70.562015503875998</v>
      </c>
    </row>
    <row r="493" spans="1:19" x14ac:dyDescent="0.3">
      <c r="A493">
        <v>8247</v>
      </c>
      <c r="B493">
        <v>944675.91562306299</v>
      </c>
      <c r="C493">
        <v>1687699.9090913399</v>
      </c>
      <c r="D493">
        <v>944775.91562306299</v>
      </c>
      <c r="E493">
        <v>1687599.9090913399</v>
      </c>
      <c r="F493">
        <v>84</v>
      </c>
      <c r="G493">
        <v>53</v>
      </c>
      <c r="H493" s="6">
        <v>6.6577430566151898</v>
      </c>
      <c r="I493" s="6">
        <v>9.0259267886479702</v>
      </c>
      <c r="J493" s="6">
        <v>2.3681838015715302</v>
      </c>
      <c r="K493" s="6">
        <v>-2.3405401734635199E-2</v>
      </c>
      <c r="L493" s="5">
        <v>42.602900187174498</v>
      </c>
      <c r="M493" s="1">
        <v>20250630</v>
      </c>
      <c r="N493" s="1">
        <v>24040570</v>
      </c>
      <c r="O493" s="1">
        <v>24040570020003</v>
      </c>
      <c r="P493" s="5">
        <v>19.7</v>
      </c>
      <c r="Q493" s="5">
        <v>2</v>
      </c>
      <c r="R493">
        <f>VLOOKUP(O493,'[1]savi dem TOT'!$A:$D,3,0)</f>
        <v>0.21541323626623701</v>
      </c>
      <c r="S493">
        <f>VLOOKUP(O493,'[1]savi dem TOT'!$A:$D,4,0)</f>
        <v>38.120418848167503</v>
      </c>
    </row>
    <row r="494" spans="1:19" x14ac:dyDescent="0.3">
      <c r="A494">
        <v>8082</v>
      </c>
      <c r="B494">
        <v>944575.91562306299</v>
      </c>
      <c r="C494">
        <v>1688799.9090913399</v>
      </c>
      <c r="D494">
        <v>944675.91562306299</v>
      </c>
      <c r="E494">
        <v>1688699.9090913399</v>
      </c>
      <c r="F494">
        <v>73</v>
      </c>
      <c r="G494">
        <v>52</v>
      </c>
      <c r="H494" s="6">
        <v>6.6624162991841596</v>
      </c>
      <c r="I494" s="6">
        <v>8.2188706398010307</v>
      </c>
      <c r="J494" s="6">
        <v>1.55645427107811</v>
      </c>
      <c r="K494" s="6">
        <v>-2.2430472696820902E-3</v>
      </c>
      <c r="L494" s="5">
        <v>41.795844395955399</v>
      </c>
      <c r="M494" s="1">
        <v>20250630</v>
      </c>
      <c r="N494" s="1">
        <v>24040710</v>
      </c>
      <c r="O494" s="1">
        <v>24040710010601</v>
      </c>
      <c r="P494" s="5">
        <v>18.600000000000001</v>
      </c>
      <c r="Q494" s="5">
        <v>0</v>
      </c>
      <c r="R494">
        <f>VLOOKUP(O494,'[1]savi dem TOT'!$A:$D,3,0)</f>
        <v>0.25642533230763997</v>
      </c>
      <c r="S494">
        <f>VLOOKUP(O494,'[1]savi dem TOT'!$A:$D,4,0)</f>
        <v>55.8333333333333</v>
      </c>
    </row>
    <row r="495" spans="1:19" x14ac:dyDescent="0.3">
      <c r="A495">
        <v>8107</v>
      </c>
      <c r="B495">
        <v>944575.91562306299</v>
      </c>
      <c r="C495">
        <v>1686299.9090913399</v>
      </c>
      <c r="D495">
        <v>944675.91562306299</v>
      </c>
      <c r="E495">
        <v>1686199.9090913399</v>
      </c>
      <c r="F495">
        <v>98</v>
      </c>
      <c r="G495">
        <v>52</v>
      </c>
      <c r="H495" s="6">
        <v>6.6691413323084499</v>
      </c>
      <c r="I495" s="6">
        <v>8.5693212350209595</v>
      </c>
      <c r="J495" s="6">
        <v>1.9001798927783999</v>
      </c>
      <c r="K495" s="6">
        <v>3.7721214660753799E-3</v>
      </c>
      <c r="L495" s="5">
        <v>42.146294911702498</v>
      </c>
      <c r="M495" s="1">
        <v>20250630</v>
      </c>
      <c r="N495" s="1">
        <v>24040590</v>
      </c>
      <c r="O495" s="1">
        <v>24040590030002</v>
      </c>
      <c r="P495" s="5">
        <v>28.4</v>
      </c>
      <c r="Q495" s="5">
        <v>1.6</v>
      </c>
      <c r="R495">
        <f>VLOOKUP(O495,'[1]savi dem TOT'!$A:$D,3,0)</f>
        <v>0.14156127014174599</v>
      </c>
      <c r="S495">
        <f>VLOOKUP(O495,'[1]savi dem TOT'!$A:$D,4,0)</f>
        <v>31.799278846153801</v>
      </c>
    </row>
    <row r="496" spans="1:19" x14ac:dyDescent="0.3">
      <c r="A496">
        <v>13948</v>
      </c>
      <c r="B496">
        <v>948375.91562306299</v>
      </c>
      <c r="C496">
        <v>1687399.9090913399</v>
      </c>
      <c r="D496">
        <v>948475.91562306299</v>
      </c>
      <c r="E496">
        <v>1687299.9090913399</v>
      </c>
      <c r="F496">
        <v>87</v>
      </c>
      <c r="G496">
        <v>90</v>
      </c>
      <c r="H496" s="6">
        <v>6.6697534024715397</v>
      </c>
      <c r="I496" s="6">
        <v>9.3307477831840497</v>
      </c>
      <c r="J496" s="6">
        <v>2.66099433600903</v>
      </c>
      <c r="K496" s="6">
        <v>4.1801433544605996E-3</v>
      </c>
      <c r="L496" s="5">
        <v>42.907721519470201</v>
      </c>
      <c r="M496" s="1">
        <v>20250630</v>
      </c>
      <c r="N496" s="1">
        <v>24040640</v>
      </c>
      <c r="O496" s="1">
        <v>24040640010603</v>
      </c>
      <c r="P496" s="5">
        <v>50.6</v>
      </c>
      <c r="Q496" s="5">
        <v>0.4</v>
      </c>
      <c r="R496">
        <f>VLOOKUP(O496,'[1]savi dem TOT'!$A:$D,3,0)</f>
        <v>0.194362340125005</v>
      </c>
      <c r="S496">
        <f>VLOOKUP(O496,'[1]savi dem TOT'!$A:$D,4,0)</f>
        <v>67.362068965517196</v>
      </c>
    </row>
    <row r="497" spans="1:19" x14ac:dyDescent="0.3">
      <c r="A497">
        <v>5445</v>
      </c>
      <c r="B497">
        <v>942875.91562306299</v>
      </c>
      <c r="C497">
        <v>1690699.9090913399</v>
      </c>
      <c r="D497">
        <v>942975.91562306299</v>
      </c>
      <c r="E497">
        <v>1690599.9090913399</v>
      </c>
      <c r="F497">
        <v>54</v>
      </c>
      <c r="G497">
        <v>35</v>
      </c>
      <c r="H497" s="6">
        <v>6.6841235955556204</v>
      </c>
      <c r="I497" s="6">
        <v>7.2707193295160897</v>
      </c>
      <c r="J497" s="6">
        <v>0.58659569546580304</v>
      </c>
      <c r="K497" s="6">
        <v>1.1338699143379901E-2</v>
      </c>
      <c r="L497" s="5">
        <v>40.847693125406899</v>
      </c>
      <c r="M497" s="1">
        <v>20250630</v>
      </c>
      <c r="N497" s="1">
        <v>24040800</v>
      </c>
      <c r="O497" s="1">
        <v>24040800020601</v>
      </c>
      <c r="P497" s="5">
        <v>22</v>
      </c>
      <c r="Q497" s="5">
        <v>0.5</v>
      </c>
      <c r="R497">
        <f>VLOOKUP(O497,'[1]savi dem TOT'!$A:$D,3,0)</f>
        <v>0.14538304670924701</v>
      </c>
      <c r="S497">
        <f>VLOOKUP(O497,'[1]savi dem TOT'!$A:$D,4,0)</f>
        <v>47.4931506849315</v>
      </c>
    </row>
    <row r="498" spans="1:19" x14ac:dyDescent="0.3">
      <c r="A498">
        <v>11807</v>
      </c>
      <c r="B498">
        <v>946975.91562306299</v>
      </c>
      <c r="C498">
        <v>1685899.9090913399</v>
      </c>
      <c r="D498">
        <v>947075.91562306299</v>
      </c>
      <c r="E498">
        <v>1685799.9090913399</v>
      </c>
      <c r="F498">
        <v>102</v>
      </c>
      <c r="G498">
        <v>76</v>
      </c>
      <c r="H498" s="6">
        <v>6.6942737499872802</v>
      </c>
      <c r="I498" s="6">
        <v>10.1866532166799</v>
      </c>
      <c r="J498" s="6">
        <v>3.4923793673515302</v>
      </c>
      <c r="K498" s="6">
        <v>2.7491629589349001E-3</v>
      </c>
      <c r="L498" s="5">
        <v>43.763626416524303</v>
      </c>
      <c r="M498" s="1">
        <v>20250630</v>
      </c>
      <c r="N498" s="1">
        <v>24040620</v>
      </c>
      <c r="O498" s="1">
        <v>24040620010008</v>
      </c>
      <c r="P498" s="5">
        <v>31.8</v>
      </c>
      <c r="Q498" s="5">
        <v>2.7</v>
      </c>
      <c r="R498">
        <f>VLOOKUP(O498,'[1]savi dem TOT'!$A:$D,3,0)</f>
        <v>0.119296153355282</v>
      </c>
      <c r="S498">
        <f>VLOOKUP(O498,'[1]savi dem TOT'!$A:$D,4,0)</f>
        <v>46.215648854961799</v>
      </c>
    </row>
    <row r="499" spans="1:19" x14ac:dyDescent="0.3">
      <c r="A499">
        <v>6410</v>
      </c>
      <c r="B499">
        <v>943475.91562306299</v>
      </c>
      <c r="C499">
        <v>1686599.9090913399</v>
      </c>
      <c r="D499">
        <v>943575.91562306299</v>
      </c>
      <c r="E499">
        <v>1686499.9090913399</v>
      </c>
      <c r="F499">
        <v>95</v>
      </c>
      <c r="G499">
        <v>41</v>
      </c>
      <c r="H499" s="6">
        <v>6.6973167260487898</v>
      </c>
      <c r="I499" s="6">
        <v>10.3921336332957</v>
      </c>
      <c r="J499" s="6">
        <v>3.6948168675104802</v>
      </c>
      <c r="K499" s="6">
        <v>1.9661372837921E-2</v>
      </c>
      <c r="L499" s="5">
        <v>43.9691066741943</v>
      </c>
      <c r="M499" s="1">
        <v>20250630</v>
      </c>
      <c r="N499" s="1">
        <v>24040590</v>
      </c>
      <c r="O499" s="1">
        <v>24040590020003</v>
      </c>
      <c r="P499" s="5">
        <v>31.5</v>
      </c>
      <c r="Q499" s="5">
        <v>1.6</v>
      </c>
      <c r="R499">
        <f>VLOOKUP(O499,'[1]savi dem TOT'!$A:$D,3,0)</f>
        <v>0.12669238190618101</v>
      </c>
      <c r="S499">
        <f>VLOOKUP(O499,'[1]savi dem TOT'!$A:$D,4,0)</f>
        <v>29.5</v>
      </c>
    </row>
    <row r="500" spans="1:19" x14ac:dyDescent="0.3">
      <c r="A500">
        <v>7183</v>
      </c>
      <c r="B500">
        <v>943975.91562306299</v>
      </c>
      <c r="C500">
        <v>1686299.9090913399</v>
      </c>
      <c r="D500">
        <v>944075.91562306299</v>
      </c>
      <c r="E500">
        <v>1686199.9090913399</v>
      </c>
      <c r="F500">
        <v>98</v>
      </c>
      <c r="G500">
        <v>46</v>
      </c>
      <c r="H500" s="6">
        <v>6.7024511893590297</v>
      </c>
      <c r="I500" s="6">
        <v>9.4675203959147094</v>
      </c>
      <c r="J500" s="6">
        <v>2.7650691866874699</v>
      </c>
      <c r="K500" s="6">
        <v>-1.02301927593847E-2</v>
      </c>
      <c r="L500" s="5">
        <v>43.044493675231898</v>
      </c>
      <c r="M500" s="1">
        <v>20250630</v>
      </c>
      <c r="N500" s="1">
        <v>24040550</v>
      </c>
      <c r="O500" s="1">
        <v>24040550030301</v>
      </c>
      <c r="P500" s="5">
        <v>22.2</v>
      </c>
      <c r="Q500" s="5">
        <v>0</v>
      </c>
      <c r="R500">
        <f>VLOOKUP(O500,'[1]savi dem TOT'!$A:$D,3,0)</f>
        <v>0.18625903881904801</v>
      </c>
      <c r="S500">
        <f>VLOOKUP(O500,'[1]savi dem TOT'!$A:$D,4,0)</f>
        <v>28.817610062893099</v>
      </c>
    </row>
    <row r="501" spans="1:19" x14ac:dyDescent="0.3">
      <c r="A501">
        <v>5012</v>
      </c>
      <c r="B501">
        <v>942575.91562306299</v>
      </c>
      <c r="C501">
        <v>1687799.9090913399</v>
      </c>
      <c r="D501">
        <v>942675.91562306299</v>
      </c>
      <c r="E501">
        <v>1687699.9090913399</v>
      </c>
      <c r="F501">
        <v>83</v>
      </c>
      <c r="G501">
        <v>32</v>
      </c>
      <c r="H501" s="6">
        <v>6.7245190540949498</v>
      </c>
      <c r="I501" s="6">
        <v>5.3497643868128497</v>
      </c>
      <c r="J501" s="6">
        <v>-1.37475475172202</v>
      </c>
      <c r="K501" s="6">
        <v>-1.3036535140902999E-3</v>
      </c>
      <c r="L501" s="5">
        <v>38.926737785339398</v>
      </c>
      <c r="M501" s="1">
        <v>20250630</v>
      </c>
      <c r="N501" s="1">
        <v>24040600</v>
      </c>
      <c r="O501" s="1">
        <v>24040600020402</v>
      </c>
      <c r="P501" s="5">
        <v>21.3</v>
      </c>
      <c r="Q501" s="5">
        <v>0</v>
      </c>
      <c r="R501">
        <f>VLOOKUP(O501,'[1]savi dem TOT'!$A:$D,3,0)</f>
        <v>0.203167299477897</v>
      </c>
      <c r="S501">
        <f>VLOOKUP(O501,'[1]savi dem TOT'!$A:$D,4,0)</f>
        <v>63.244897959183703</v>
      </c>
    </row>
    <row r="502" spans="1:19" x14ac:dyDescent="0.3">
      <c r="A502">
        <v>7642</v>
      </c>
      <c r="B502">
        <v>944275.91562306299</v>
      </c>
      <c r="C502">
        <v>1686599.9090913399</v>
      </c>
      <c r="D502">
        <v>944375.91562306299</v>
      </c>
      <c r="E502">
        <v>1686499.9090913399</v>
      </c>
      <c r="F502">
        <v>95</v>
      </c>
      <c r="G502">
        <v>49</v>
      </c>
      <c r="H502" s="6">
        <v>6.7346041202545202</v>
      </c>
      <c r="I502" s="6">
        <v>10.6928050518036</v>
      </c>
      <c r="J502" s="6">
        <v>3.9582008520762102</v>
      </c>
      <c r="K502" s="6">
        <v>1.1592250744191301E-2</v>
      </c>
      <c r="L502" s="5">
        <v>44.269778887430803</v>
      </c>
      <c r="M502" s="1">
        <v>20250630</v>
      </c>
      <c r="N502" s="1">
        <v>24040590</v>
      </c>
      <c r="O502" s="1">
        <v>24040590030003</v>
      </c>
      <c r="P502" s="5">
        <v>30</v>
      </c>
      <c r="Q502" s="5">
        <v>2.1</v>
      </c>
      <c r="R502">
        <f>VLOOKUP(O502,'[1]savi dem TOT'!$A:$D,3,0)</f>
        <v>0.141791628948507</v>
      </c>
      <c r="S502">
        <f>VLOOKUP(O502,'[1]savi dem TOT'!$A:$D,4,0)</f>
        <v>32.802450229709002</v>
      </c>
    </row>
    <row r="503" spans="1:19" x14ac:dyDescent="0.3">
      <c r="A503">
        <v>12558</v>
      </c>
      <c r="B503">
        <v>947475.91562306299</v>
      </c>
      <c r="C503">
        <v>1687799.9090913399</v>
      </c>
      <c r="D503">
        <v>947575.91562306299</v>
      </c>
      <c r="E503">
        <v>1687699.9090913399</v>
      </c>
      <c r="F503">
        <v>83</v>
      </c>
      <c r="G503">
        <v>81</v>
      </c>
      <c r="H503" s="6">
        <v>6.7421540021896398</v>
      </c>
      <c r="I503" s="6">
        <v>5.16453921794891</v>
      </c>
      <c r="J503" s="6">
        <v>-1.5776147594054499</v>
      </c>
      <c r="K503" s="6">
        <v>-4.0817221316198499E-2</v>
      </c>
      <c r="L503" s="5">
        <v>38.741513252258301</v>
      </c>
      <c r="M503" s="1">
        <v>20250630</v>
      </c>
      <c r="N503" s="1">
        <v>24040660</v>
      </c>
      <c r="O503" s="1">
        <v>24040660010402</v>
      </c>
      <c r="P503" s="5">
        <v>55.6</v>
      </c>
      <c r="Q503" s="5">
        <v>0.4</v>
      </c>
      <c r="R503">
        <f>VLOOKUP(O503,'[1]savi dem TOT'!$A:$D,3,0)</f>
        <v>0.16822467430988</v>
      </c>
      <c r="S503">
        <f>VLOOKUP(O503,'[1]savi dem TOT'!$A:$D,4,0)</f>
        <v>59.443037974683499</v>
      </c>
    </row>
    <row r="504" spans="1:19" x14ac:dyDescent="0.3">
      <c r="A504">
        <v>10879</v>
      </c>
      <c r="B504">
        <v>946375.91562306299</v>
      </c>
      <c r="C504">
        <v>1686299.9090913399</v>
      </c>
      <c r="D504">
        <v>946475.91562306299</v>
      </c>
      <c r="E504">
        <v>1686199.9090913399</v>
      </c>
      <c r="F504">
        <v>98</v>
      </c>
      <c r="G504">
        <v>70</v>
      </c>
      <c r="H504" s="6">
        <v>6.7442507743835396</v>
      </c>
      <c r="I504" s="6">
        <v>8.3506743311882001</v>
      </c>
      <c r="J504" s="6">
        <v>1.60642364993691</v>
      </c>
      <c r="K504" s="6">
        <v>-4.6674547484144603E-3</v>
      </c>
      <c r="L504" s="5">
        <v>41.927648067474401</v>
      </c>
      <c r="M504" s="1">
        <v>20250630</v>
      </c>
      <c r="N504" s="1">
        <v>24040831</v>
      </c>
      <c r="O504" s="1">
        <v>24040831010006</v>
      </c>
      <c r="P504" s="5">
        <v>46.8</v>
      </c>
      <c r="Q504" s="5">
        <v>2.2000000000000002</v>
      </c>
      <c r="R504">
        <f>VLOOKUP(O504,'[1]savi dem TOT'!$A:$D,3,0)</f>
        <v>0.141389913243778</v>
      </c>
      <c r="S504">
        <f>VLOOKUP(O504,'[1]savi dem TOT'!$A:$D,4,0)</f>
        <v>40.0988446726573</v>
      </c>
    </row>
    <row r="505" spans="1:19" x14ac:dyDescent="0.3">
      <c r="A505">
        <v>12863</v>
      </c>
      <c r="B505">
        <v>947675.91562306299</v>
      </c>
      <c r="C505">
        <v>1688099.9090913399</v>
      </c>
      <c r="D505">
        <v>947775.91562306299</v>
      </c>
      <c r="E505">
        <v>1687999.9090913399</v>
      </c>
      <c r="F505">
        <v>80</v>
      </c>
      <c r="G505">
        <v>83</v>
      </c>
      <c r="H505" s="6">
        <v>6.7455086310704502</v>
      </c>
      <c r="I505" s="6">
        <v>6.9105889002482099</v>
      </c>
      <c r="J505" s="6">
        <v>0.16508018784225001</v>
      </c>
      <c r="K505" s="6">
        <v>1.06803125624234E-2</v>
      </c>
      <c r="L505" s="5">
        <v>40.487562815348298</v>
      </c>
      <c r="M505" s="1">
        <v>20250630</v>
      </c>
      <c r="N505" s="1">
        <v>24040650</v>
      </c>
      <c r="O505" s="1">
        <v>24040650010004</v>
      </c>
      <c r="P505" s="5">
        <v>17.100000000000001</v>
      </c>
      <c r="Q505" s="5">
        <v>1.3</v>
      </c>
      <c r="R505">
        <f>VLOOKUP(O505,'[1]savi dem TOT'!$A:$D,3,0)</f>
        <v>0.13555708071957001</v>
      </c>
      <c r="S505">
        <f>VLOOKUP(O505,'[1]savi dem TOT'!$A:$D,4,0)</f>
        <v>68.693430656934297</v>
      </c>
    </row>
    <row r="506" spans="1:19" x14ac:dyDescent="0.3">
      <c r="A506">
        <v>8414</v>
      </c>
      <c r="B506">
        <v>944775.91562306299</v>
      </c>
      <c r="C506">
        <v>1686399.9090913399</v>
      </c>
      <c r="D506">
        <v>944875.91562306299</v>
      </c>
      <c r="E506">
        <v>1686299.9090913399</v>
      </c>
      <c r="F506">
        <v>97</v>
      </c>
      <c r="G506">
        <v>54</v>
      </c>
      <c r="H506" s="6">
        <v>6.7498589456081399</v>
      </c>
      <c r="I506" s="6">
        <v>9.7130744457244909</v>
      </c>
      <c r="J506" s="6">
        <v>2.9632154256105401</v>
      </c>
      <c r="K506" s="6">
        <v>3.7780987331643701E-3</v>
      </c>
      <c r="L506" s="5">
        <v>43.290047645568798</v>
      </c>
      <c r="M506" s="1">
        <v>20250630</v>
      </c>
      <c r="N506" s="1">
        <v>24040560</v>
      </c>
      <c r="O506" s="1">
        <v>24040560020003</v>
      </c>
      <c r="P506" s="5">
        <v>31.3</v>
      </c>
      <c r="Q506" s="5">
        <v>2.6</v>
      </c>
      <c r="R506">
        <f>VLOOKUP(O506,'[1]savi dem TOT'!$A:$D,3,0)</f>
        <v>0.20179094244720999</v>
      </c>
      <c r="S506">
        <f>VLOOKUP(O506,'[1]savi dem TOT'!$A:$D,4,0)</f>
        <v>32.291540785498498</v>
      </c>
    </row>
    <row r="507" spans="1:19" x14ac:dyDescent="0.3">
      <c r="A507">
        <v>4237</v>
      </c>
      <c r="B507">
        <v>942075.91562306299</v>
      </c>
      <c r="C507">
        <v>1688299.9090913399</v>
      </c>
      <c r="D507">
        <v>942175.91562306299</v>
      </c>
      <c r="E507">
        <v>1688199.9090913399</v>
      </c>
      <c r="F507">
        <v>78</v>
      </c>
      <c r="G507">
        <v>27</v>
      </c>
      <c r="H507" s="6">
        <v>6.75291779637337</v>
      </c>
      <c r="I507" s="6">
        <v>3.77833603322506</v>
      </c>
      <c r="J507" s="6">
        <v>-2.9745817184448198</v>
      </c>
      <c r="K507" s="6">
        <v>-5.1439012167975298E-3</v>
      </c>
      <c r="L507" s="5">
        <v>37.355309724807697</v>
      </c>
      <c r="M507" s="1">
        <v>20250630</v>
      </c>
      <c r="N507" s="1">
        <v>24040610</v>
      </c>
      <c r="O507" s="1">
        <v>24040610010206</v>
      </c>
      <c r="P507" s="5">
        <v>46.6</v>
      </c>
      <c r="Q507" s="5">
        <v>0.4</v>
      </c>
      <c r="R507">
        <f>VLOOKUP(O507,'[1]savi dem TOT'!$A:$D,3,0)</f>
        <v>0.23640785744876999</v>
      </c>
      <c r="S507">
        <f>VLOOKUP(O507,'[1]savi dem TOT'!$A:$D,4,0)</f>
        <v>33.138075313807498</v>
      </c>
    </row>
    <row r="508" spans="1:19" x14ac:dyDescent="0.3">
      <c r="A508">
        <v>8408</v>
      </c>
      <c r="B508">
        <v>944775.91562306299</v>
      </c>
      <c r="C508">
        <v>1686999.9090913399</v>
      </c>
      <c r="D508">
        <v>944875.91562306299</v>
      </c>
      <c r="E508">
        <v>1686899.9090913399</v>
      </c>
      <c r="F508">
        <v>91</v>
      </c>
      <c r="G508">
        <v>54</v>
      </c>
      <c r="H508" s="6">
        <v>6.77591392397881</v>
      </c>
      <c r="I508" s="6">
        <v>9.1888781785965001</v>
      </c>
      <c r="J508" s="6">
        <v>2.4129640460014299</v>
      </c>
      <c r="K508" s="6">
        <v>-3.02284928038716E-2</v>
      </c>
      <c r="L508" s="5">
        <v>42.765851736068697</v>
      </c>
      <c r="M508" s="1">
        <v>20250630</v>
      </c>
      <c r="N508" s="1">
        <v>24040570</v>
      </c>
      <c r="O508" s="1">
        <v>24040570020803</v>
      </c>
      <c r="P508" s="5">
        <v>15.7</v>
      </c>
      <c r="Q508" s="5">
        <v>0</v>
      </c>
      <c r="R508">
        <f>VLOOKUP(O508,'[1]savi dem TOT'!$A:$D,3,0)</f>
        <v>0.16228605053182801</v>
      </c>
      <c r="S508">
        <f>VLOOKUP(O508,'[1]savi dem TOT'!$A:$D,4,0)</f>
        <v>32.1171875</v>
      </c>
    </row>
    <row r="509" spans="1:19" x14ac:dyDescent="0.3">
      <c r="A509">
        <v>9023</v>
      </c>
      <c r="B509">
        <v>945175.91562306299</v>
      </c>
      <c r="C509">
        <v>1687099.9090913399</v>
      </c>
      <c r="D509">
        <v>945275.91562306299</v>
      </c>
      <c r="E509">
        <v>1686999.9090913399</v>
      </c>
      <c r="F509">
        <v>90</v>
      </c>
      <c r="G509">
        <v>58</v>
      </c>
      <c r="H509" s="6">
        <v>6.7768500645955401</v>
      </c>
      <c r="I509" s="6">
        <v>8.9178465604782104</v>
      </c>
      <c r="J509" s="6">
        <v>2.14099648594856</v>
      </c>
      <c r="K509" s="6">
        <v>1.34613015688956E-3</v>
      </c>
      <c r="L509" s="5">
        <v>42.494820276896199</v>
      </c>
      <c r="M509" s="1">
        <v>20250630</v>
      </c>
      <c r="N509" s="1">
        <v>24040570</v>
      </c>
      <c r="O509" s="1">
        <v>24040570040014</v>
      </c>
      <c r="P509" s="5">
        <v>9.8000000000000007</v>
      </c>
      <c r="Q509" s="5">
        <v>3.6</v>
      </c>
      <c r="R509">
        <f>VLOOKUP(O509,'[1]savi dem TOT'!$A:$D,3,0)</f>
        <v>0.12578837543200999</v>
      </c>
      <c r="S509">
        <f>VLOOKUP(O509,'[1]savi dem TOT'!$A:$D,4,0)</f>
        <v>36.489082969432303</v>
      </c>
    </row>
    <row r="510" spans="1:19" x14ac:dyDescent="0.3">
      <c r="A510">
        <v>11943</v>
      </c>
      <c r="B510">
        <v>947075.91562306299</v>
      </c>
      <c r="C510">
        <v>1687699.9090913399</v>
      </c>
      <c r="D510">
        <v>947175.91562306299</v>
      </c>
      <c r="E510">
        <v>1687599.9090913399</v>
      </c>
      <c r="F510">
        <v>84</v>
      </c>
      <c r="G510">
        <v>77</v>
      </c>
      <c r="H510" s="6">
        <v>6.7828903496265402</v>
      </c>
      <c r="I510" s="6">
        <v>4.3240582495927802</v>
      </c>
      <c r="J510" s="6">
        <v>-2.4588321074843398</v>
      </c>
      <c r="K510" s="6">
        <v>4.30514660547487E-3</v>
      </c>
      <c r="L510" s="5">
        <v>37.901031970977797</v>
      </c>
      <c r="M510" s="1">
        <v>20250630</v>
      </c>
      <c r="N510" s="1">
        <v>24040660</v>
      </c>
      <c r="O510" s="1">
        <v>24040660010601</v>
      </c>
      <c r="P510" s="5">
        <v>25.5</v>
      </c>
      <c r="Q510" s="5">
        <v>0.2</v>
      </c>
      <c r="R510">
        <f>VLOOKUP(O510,'[1]savi dem TOT'!$A:$D,3,0)</f>
        <v>0.16739256962843799</v>
      </c>
      <c r="S510">
        <f>VLOOKUP(O510,'[1]savi dem TOT'!$A:$D,4,0)</f>
        <v>58.272189349112402</v>
      </c>
    </row>
    <row r="511" spans="1:19" x14ac:dyDescent="0.3">
      <c r="A511">
        <v>9483</v>
      </c>
      <c r="B511">
        <v>945475.91562306299</v>
      </c>
      <c r="C511">
        <v>1687299.9090913399</v>
      </c>
      <c r="D511">
        <v>945575.91562306299</v>
      </c>
      <c r="E511">
        <v>1687199.9090913399</v>
      </c>
      <c r="F511">
        <v>88</v>
      </c>
      <c r="G511">
        <v>61</v>
      </c>
      <c r="H511" s="6">
        <v>6.78437598546346</v>
      </c>
      <c r="I511" s="6">
        <v>8.9083410104115792</v>
      </c>
      <c r="J511" s="6">
        <v>2.1239650547504398</v>
      </c>
      <c r="K511" s="6">
        <v>4.5882652436072602E-4</v>
      </c>
      <c r="L511" s="5">
        <v>42.485314687093101</v>
      </c>
      <c r="M511" s="1">
        <v>20250630</v>
      </c>
      <c r="N511" s="1">
        <v>24040570</v>
      </c>
      <c r="O511" s="1">
        <v>24040570040201</v>
      </c>
      <c r="P511" s="5">
        <v>55.9</v>
      </c>
      <c r="Q511" s="5">
        <v>0.3</v>
      </c>
      <c r="R511">
        <f>VLOOKUP(O511,'[1]savi dem TOT'!$A:$D,3,0)</f>
        <v>9.6643529820990906E-2</v>
      </c>
      <c r="S511">
        <f>VLOOKUP(O511,'[1]savi dem TOT'!$A:$D,4,0)</f>
        <v>51.977777777777803</v>
      </c>
    </row>
    <row r="512" spans="1:19" x14ac:dyDescent="0.3">
      <c r="A512">
        <v>11790</v>
      </c>
      <c r="B512">
        <v>946975.91562306299</v>
      </c>
      <c r="C512">
        <v>1687599.9090913399</v>
      </c>
      <c r="D512">
        <v>947075.91562306299</v>
      </c>
      <c r="E512">
        <v>1687499.9090913399</v>
      </c>
      <c r="F512">
        <v>85</v>
      </c>
      <c r="G512">
        <v>76</v>
      </c>
      <c r="H512" s="6">
        <v>6.7891240914662703</v>
      </c>
      <c r="I512" s="6">
        <v>3.8941772182782501</v>
      </c>
      <c r="J512" s="6">
        <v>-2.8949469129244498</v>
      </c>
      <c r="K512" s="6">
        <v>-3.6819105346997602E-3</v>
      </c>
      <c r="L512" s="5">
        <v>37.471151034037298</v>
      </c>
      <c r="M512" s="1">
        <v>20250630</v>
      </c>
      <c r="N512" s="1">
        <v>24040660</v>
      </c>
      <c r="O512" s="1">
        <v>24040660020201</v>
      </c>
      <c r="P512" s="5">
        <v>21.6</v>
      </c>
      <c r="Q512" s="5">
        <v>0.5</v>
      </c>
      <c r="R512">
        <f>VLOOKUP(O512,'[1]savi dem TOT'!$A:$D,3,0)</f>
        <v>0.18805468066185799</v>
      </c>
      <c r="S512">
        <f>VLOOKUP(O512,'[1]savi dem TOT'!$A:$D,4,0)</f>
        <v>51.688888888888897</v>
      </c>
    </row>
    <row r="513" spans="1:19" x14ac:dyDescent="0.3">
      <c r="A513">
        <v>13027</v>
      </c>
      <c r="B513">
        <v>947775.91562306299</v>
      </c>
      <c r="C513">
        <v>1687099.9090913399</v>
      </c>
      <c r="D513">
        <v>947875.91562306299</v>
      </c>
      <c r="E513">
        <v>1686999.9090913399</v>
      </c>
      <c r="F513">
        <v>90</v>
      </c>
      <c r="G513">
        <v>84</v>
      </c>
      <c r="H513" s="6">
        <v>6.7947703897952998</v>
      </c>
      <c r="I513" s="6">
        <v>7.6797491610050201</v>
      </c>
      <c r="J513" s="6">
        <v>0.88497880846262</v>
      </c>
      <c r="K513" s="6">
        <v>6.3141325226752096E-3</v>
      </c>
      <c r="L513" s="5">
        <v>41.256723165512099</v>
      </c>
      <c r="M513" s="1">
        <v>20250630</v>
      </c>
      <c r="N513" s="1">
        <v>24040620</v>
      </c>
      <c r="O513" s="1">
        <v>24040620010012</v>
      </c>
      <c r="P513" s="5">
        <v>34.4</v>
      </c>
      <c r="Q513" s="5">
        <v>1.3</v>
      </c>
      <c r="R513">
        <f>VLOOKUP(O513,'[1]savi dem TOT'!$A:$D,3,0)</f>
        <v>0.13192942481342099</v>
      </c>
      <c r="S513">
        <f>VLOOKUP(O513,'[1]savi dem TOT'!$A:$D,4,0)</f>
        <v>62.43961352657</v>
      </c>
    </row>
    <row r="514" spans="1:19" x14ac:dyDescent="0.3">
      <c r="A514">
        <v>14420</v>
      </c>
      <c r="B514">
        <v>948675.91562306299</v>
      </c>
      <c r="C514">
        <v>1686399.9090913399</v>
      </c>
      <c r="D514">
        <v>948775.91562306299</v>
      </c>
      <c r="E514">
        <v>1686299.9090913399</v>
      </c>
      <c r="F514">
        <v>97</v>
      </c>
      <c r="G514">
        <v>93</v>
      </c>
      <c r="H514" s="6">
        <v>6.7960764249165901</v>
      </c>
      <c r="I514" s="6">
        <v>7.9888666788737002</v>
      </c>
      <c r="J514" s="6">
        <v>1.1927902698516799</v>
      </c>
      <c r="K514" s="6">
        <v>3.24340630322695E-3</v>
      </c>
      <c r="L514" s="5">
        <v>41.565840403238902</v>
      </c>
      <c r="M514" s="1">
        <v>20250630</v>
      </c>
      <c r="N514" s="1">
        <v>24040690</v>
      </c>
      <c r="O514" s="1">
        <v>24040690020008</v>
      </c>
      <c r="P514" s="5">
        <v>52.3</v>
      </c>
      <c r="Q514" s="5">
        <v>1.4</v>
      </c>
      <c r="R514">
        <f>VLOOKUP(O514,'[1]savi dem TOT'!$A:$D,3,0)</f>
        <v>0.21447948489926799</v>
      </c>
      <c r="S514">
        <f>VLOOKUP(O514,'[1]savi dem TOT'!$A:$D,4,0)</f>
        <v>76.866515837104103</v>
      </c>
    </row>
    <row r="515" spans="1:19" x14ac:dyDescent="0.3">
      <c r="A515">
        <v>13641</v>
      </c>
      <c r="B515">
        <v>948175.91562306299</v>
      </c>
      <c r="C515">
        <v>1687299.9090913399</v>
      </c>
      <c r="D515">
        <v>948275.91562306299</v>
      </c>
      <c r="E515">
        <v>1687199.9090913399</v>
      </c>
      <c r="F515">
        <v>88</v>
      </c>
      <c r="G515">
        <v>88</v>
      </c>
      <c r="H515" s="6">
        <v>6.8020268678665197</v>
      </c>
      <c r="I515" s="6">
        <v>8.7436790466308594</v>
      </c>
      <c r="J515" s="6">
        <v>1.9416521688302399</v>
      </c>
      <c r="K515" s="6">
        <v>4.0573275182396199E-3</v>
      </c>
      <c r="L515" s="5">
        <v>42.320652643839502</v>
      </c>
      <c r="M515" s="1">
        <v>20250630</v>
      </c>
      <c r="N515" s="1">
        <v>24040680</v>
      </c>
      <c r="O515" s="1">
        <v>24040680010008</v>
      </c>
      <c r="P515" s="5">
        <v>27</v>
      </c>
      <c r="Q515" s="5">
        <v>1.7</v>
      </c>
      <c r="R515">
        <f>VLOOKUP(O515,'[1]savi dem TOT'!$A:$D,3,0)</f>
        <v>0.16345149231046799</v>
      </c>
      <c r="S515">
        <f>VLOOKUP(O515,'[1]savi dem TOT'!$A:$D,4,0)</f>
        <v>67.033762057877794</v>
      </c>
    </row>
    <row r="516" spans="1:19" x14ac:dyDescent="0.3">
      <c r="A516">
        <v>13023</v>
      </c>
      <c r="B516">
        <v>947775.91562306299</v>
      </c>
      <c r="C516">
        <v>1687499.9090913399</v>
      </c>
      <c r="D516">
        <v>947875.91562306299</v>
      </c>
      <c r="E516">
        <v>1687399.9090913399</v>
      </c>
      <c r="F516">
        <v>86</v>
      </c>
      <c r="G516">
        <v>84</v>
      </c>
      <c r="H516" s="6">
        <v>6.8060378233591701</v>
      </c>
      <c r="I516" s="6">
        <v>8.3642788728078195</v>
      </c>
      <c r="J516" s="6">
        <v>1.5582409650087401</v>
      </c>
      <c r="K516" s="6">
        <v>2.3338170334075898E-3</v>
      </c>
      <c r="L516" s="5">
        <v>41.941252390543603</v>
      </c>
      <c r="M516" s="1">
        <v>20250630</v>
      </c>
      <c r="N516" s="1">
        <v>24040640</v>
      </c>
      <c r="O516" s="1">
        <v>24040640010006</v>
      </c>
      <c r="P516" s="5">
        <v>20.9</v>
      </c>
      <c r="Q516" s="5">
        <v>1.8</v>
      </c>
      <c r="R516">
        <f>VLOOKUP(O516,'[1]savi dem TOT'!$A:$D,3,0)</f>
        <v>0.138614662374383</v>
      </c>
      <c r="S516">
        <f>VLOOKUP(O516,'[1]savi dem TOT'!$A:$D,4,0)</f>
        <v>56.815631262525102</v>
      </c>
    </row>
    <row r="517" spans="1:19" x14ac:dyDescent="0.3">
      <c r="A517">
        <v>10859</v>
      </c>
      <c r="B517">
        <v>946375.91562306299</v>
      </c>
      <c r="C517">
        <v>1688299.9090913399</v>
      </c>
      <c r="D517">
        <v>946475.91562306299</v>
      </c>
      <c r="E517">
        <v>1688199.9090913399</v>
      </c>
      <c r="F517">
        <v>78</v>
      </c>
      <c r="G517">
        <v>70</v>
      </c>
      <c r="H517" s="6">
        <v>6.8232104437691801</v>
      </c>
      <c r="I517" s="6">
        <v>9.6339951923915308</v>
      </c>
      <c r="J517" s="6">
        <v>2.81078483377184</v>
      </c>
      <c r="K517" s="6">
        <v>1.97921291525875E-2</v>
      </c>
      <c r="L517" s="5">
        <v>43.210968562534902</v>
      </c>
      <c r="M517" s="1">
        <v>20250630</v>
      </c>
      <c r="N517" s="1">
        <v>24040720</v>
      </c>
      <c r="O517" s="1">
        <v>24040720010012</v>
      </c>
      <c r="P517" s="5">
        <v>22.5</v>
      </c>
      <c r="Q517" s="5">
        <v>1.7</v>
      </c>
      <c r="R517">
        <f>VLOOKUP(O517,'[1]savi dem TOT'!$A:$D,3,0)</f>
        <v>0.130364037012175</v>
      </c>
      <c r="S517">
        <f>VLOOKUP(O517,'[1]savi dem TOT'!$A:$D,4,0)</f>
        <v>47.078313253011999</v>
      </c>
    </row>
    <row r="518" spans="1:19" x14ac:dyDescent="0.3">
      <c r="A518">
        <v>11175</v>
      </c>
      <c r="B518">
        <v>946575.91562306299</v>
      </c>
      <c r="C518">
        <v>1687499.9090913399</v>
      </c>
      <c r="D518">
        <v>946675.91562306299</v>
      </c>
      <c r="E518">
        <v>1687399.9090913399</v>
      </c>
      <c r="F518">
        <v>86</v>
      </c>
      <c r="G518">
        <v>72</v>
      </c>
      <c r="H518" s="6">
        <v>6.82346335053444</v>
      </c>
      <c r="I518" s="6">
        <v>6.7080278992652902</v>
      </c>
      <c r="J518" s="6">
        <v>-0.115435456391424</v>
      </c>
      <c r="K518" s="6">
        <v>-8.2858101814054005E-3</v>
      </c>
      <c r="L518" s="5">
        <v>40.2850017547607</v>
      </c>
      <c r="M518" s="1">
        <v>20250630</v>
      </c>
      <c r="N518" s="1">
        <v>24040570</v>
      </c>
      <c r="O518" s="1">
        <v>24040570030003</v>
      </c>
      <c r="P518" s="5">
        <v>20.2</v>
      </c>
      <c r="Q518" s="5">
        <v>1.2</v>
      </c>
      <c r="R518">
        <f>VLOOKUP(O518,'[1]savi dem TOT'!$A:$D,3,0)</f>
        <v>0.14033687754170099</v>
      </c>
      <c r="S518">
        <f>VLOOKUP(O518,'[1]savi dem TOT'!$A:$D,4,0)</f>
        <v>52.707317073170699</v>
      </c>
    </row>
    <row r="519" spans="1:19" x14ac:dyDescent="0.3">
      <c r="A519">
        <v>8235</v>
      </c>
      <c r="B519">
        <v>944675.91562306299</v>
      </c>
      <c r="C519">
        <v>1688899.9090913399</v>
      </c>
      <c r="D519">
        <v>944775.91562306299</v>
      </c>
      <c r="E519">
        <v>1688799.9090913399</v>
      </c>
      <c r="F519">
        <v>72</v>
      </c>
      <c r="G519">
        <v>53</v>
      </c>
      <c r="H519" s="6">
        <v>6.8273936510086104</v>
      </c>
      <c r="I519" s="6">
        <v>7.9863265355428101</v>
      </c>
      <c r="J519" s="6">
        <v>1.1589329491058999</v>
      </c>
      <c r="K519" s="6">
        <v>-4.8418788394580303E-2</v>
      </c>
      <c r="L519" s="5">
        <v>41.563299814860002</v>
      </c>
      <c r="M519" s="1">
        <v>20250630</v>
      </c>
      <c r="N519" s="1">
        <v>24040710</v>
      </c>
      <c r="O519" s="1">
        <v>24040710010501</v>
      </c>
      <c r="P519" s="5">
        <v>23.2</v>
      </c>
      <c r="Q519" s="5">
        <v>0.4</v>
      </c>
      <c r="R519">
        <f>VLOOKUP(O519,'[1]savi dem TOT'!$A:$D,3,0)</f>
        <v>0.15739504675199301</v>
      </c>
      <c r="S519">
        <f>VLOOKUP(O519,'[1]savi dem TOT'!$A:$D,4,0)</f>
        <v>52.371951219512198</v>
      </c>
    </row>
    <row r="520" spans="1:19" x14ac:dyDescent="0.3">
      <c r="A520">
        <v>14099</v>
      </c>
      <c r="B520">
        <v>948475.91562306299</v>
      </c>
      <c r="C520">
        <v>1687699.9090913399</v>
      </c>
      <c r="D520">
        <v>948575.91562306299</v>
      </c>
      <c r="E520">
        <v>1687599.9090913399</v>
      </c>
      <c r="F520">
        <v>84</v>
      </c>
      <c r="G520">
        <v>91</v>
      </c>
      <c r="H520" s="6">
        <v>6.8337422907352403</v>
      </c>
      <c r="I520" s="6">
        <v>9.0708358287811297</v>
      </c>
      <c r="J520" s="6">
        <v>2.2370935529470399</v>
      </c>
      <c r="K520" s="6">
        <v>2.0441573520656699E-2</v>
      </c>
      <c r="L520" s="5">
        <v>42.647809505462597</v>
      </c>
      <c r="M520" s="1">
        <v>20250630</v>
      </c>
      <c r="N520" s="1">
        <v>24040640</v>
      </c>
      <c r="O520" s="1">
        <v>24040640010102</v>
      </c>
      <c r="P520" s="5">
        <v>30.9</v>
      </c>
      <c r="Q520" s="5">
        <v>0.5</v>
      </c>
      <c r="R520">
        <f>VLOOKUP(O520,'[1]savi dem TOT'!$A:$D,3,0)</f>
        <v>0.25021681535595303</v>
      </c>
      <c r="S520">
        <f>VLOOKUP(O520,'[1]savi dem TOT'!$A:$D,4,0)</f>
        <v>66.767045454545496</v>
      </c>
    </row>
    <row r="521" spans="1:19" x14ac:dyDescent="0.3">
      <c r="A521">
        <v>7942</v>
      </c>
      <c r="B521">
        <v>944475.91562306299</v>
      </c>
      <c r="C521">
        <v>1687399.9090913399</v>
      </c>
      <c r="D521">
        <v>944575.91562306299</v>
      </c>
      <c r="E521">
        <v>1687299.9090913399</v>
      </c>
      <c r="F521">
        <v>87</v>
      </c>
      <c r="G521">
        <v>51</v>
      </c>
      <c r="H521" s="6">
        <v>6.8686065673828098</v>
      </c>
      <c r="I521" s="6">
        <v>9.0979937447441905</v>
      </c>
      <c r="J521" s="6">
        <v>2.2293871508704299</v>
      </c>
      <c r="K521" s="6">
        <v>8.3388231384257504E-3</v>
      </c>
      <c r="L521" s="5">
        <v>42.674966600206197</v>
      </c>
      <c r="M521" s="1">
        <v>20250630</v>
      </c>
      <c r="N521" s="1">
        <v>24040570</v>
      </c>
      <c r="O521" s="1">
        <v>24040570021001</v>
      </c>
      <c r="P521" s="5">
        <v>12.9</v>
      </c>
      <c r="Q521" s="5">
        <v>0</v>
      </c>
      <c r="R521">
        <f>VLOOKUP(O521,'[1]savi dem TOT'!$A:$D,3,0)</f>
        <v>0.26012356859498398</v>
      </c>
      <c r="S521">
        <f>VLOOKUP(O521,'[1]savi dem TOT'!$A:$D,4,0)</f>
        <v>45.912280701754398</v>
      </c>
    </row>
    <row r="522" spans="1:19" x14ac:dyDescent="0.3">
      <c r="A522">
        <v>12113</v>
      </c>
      <c r="B522">
        <v>947175.91562306299</v>
      </c>
      <c r="C522">
        <v>1686099.9090913399</v>
      </c>
      <c r="D522">
        <v>947275.91562306299</v>
      </c>
      <c r="E522">
        <v>1685999.9090913399</v>
      </c>
      <c r="F522">
        <v>100</v>
      </c>
      <c r="G522">
        <v>78</v>
      </c>
      <c r="H522" s="6">
        <v>6.8692030111948696</v>
      </c>
      <c r="I522" s="6">
        <v>8.9138140678405797</v>
      </c>
      <c r="J522" s="6">
        <v>2.0446109473705301</v>
      </c>
      <c r="K522" s="6">
        <v>1.15365387561421E-3</v>
      </c>
      <c r="L522" s="5">
        <v>42.490787506103501</v>
      </c>
      <c r="M522" s="1">
        <v>20250630</v>
      </c>
      <c r="N522" s="1">
        <v>24040630</v>
      </c>
      <c r="O522" s="1">
        <v>24040630010001</v>
      </c>
      <c r="P522" s="5">
        <v>53.6</v>
      </c>
      <c r="Q522" s="5">
        <v>2.2999999999999998</v>
      </c>
      <c r="R522">
        <f>VLOOKUP(O522,'[1]savi dem TOT'!$A:$D,3,0)</f>
        <v>0.19289294775239901</v>
      </c>
      <c r="S522">
        <f>VLOOKUP(O522,'[1]savi dem TOT'!$A:$D,4,0)</f>
        <v>49.6967509025271</v>
      </c>
    </row>
    <row r="523" spans="1:19" x14ac:dyDescent="0.3">
      <c r="A523">
        <v>14105</v>
      </c>
      <c r="B523">
        <v>948475.91562306299</v>
      </c>
      <c r="C523">
        <v>1687099.9090913399</v>
      </c>
      <c r="D523">
        <v>948575.91562306299</v>
      </c>
      <c r="E523">
        <v>1686999.9090913399</v>
      </c>
      <c r="F523">
        <v>90</v>
      </c>
      <c r="G523">
        <v>91</v>
      </c>
      <c r="H523" s="6">
        <v>6.89447525143623</v>
      </c>
      <c r="I523" s="6">
        <v>9.4455718994140607</v>
      </c>
      <c r="J523" s="6">
        <v>2.5510966181755101</v>
      </c>
      <c r="K523" s="6">
        <v>-2.25912680616602E-3</v>
      </c>
      <c r="L523" s="5">
        <v>43.022545576095602</v>
      </c>
      <c r="M523" s="1">
        <v>20250630</v>
      </c>
      <c r="N523" s="1">
        <v>24040680</v>
      </c>
      <c r="O523" s="1">
        <v>24040680020005</v>
      </c>
      <c r="P523" s="5">
        <v>26.2</v>
      </c>
      <c r="Q523" s="5">
        <v>2.5</v>
      </c>
      <c r="R523">
        <f>VLOOKUP(O523,'[1]savi dem TOT'!$A:$D,3,0)</f>
        <v>0.12534156928545701</v>
      </c>
      <c r="S523">
        <f>VLOOKUP(O523,'[1]savi dem TOT'!$A:$D,4,0)</f>
        <v>68.981481481481495</v>
      </c>
    </row>
    <row r="524" spans="1:19" x14ac:dyDescent="0.3">
      <c r="A524">
        <v>11181</v>
      </c>
      <c r="B524">
        <v>946575.91562306299</v>
      </c>
      <c r="C524">
        <v>1686899.9090913399</v>
      </c>
      <c r="D524">
        <v>946675.91562306299</v>
      </c>
      <c r="E524">
        <v>1686799.9090913399</v>
      </c>
      <c r="F524">
        <v>92</v>
      </c>
      <c r="G524">
        <v>72</v>
      </c>
      <c r="H524" s="6">
        <v>6.9139487445354497</v>
      </c>
      <c r="I524" s="6">
        <v>7.3567214012145996</v>
      </c>
      <c r="J524" s="6">
        <v>0.44277263339608902</v>
      </c>
      <c r="K524" s="6">
        <v>3.2915178453549699E-3</v>
      </c>
      <c r="L524" s="5">
        <v>40.933695077896097</v>
      </c>
      <c r="M524" s="1">
        <v>20250630</v>
      </c>
      <c r="N524" s="1">
        <v>24040570</v>
      </c>
      <c r="O524" s="1">
        <v>24040570040007</v>
      </c>
      <c r="P524" s="5">
        <v>18</v>
      </c>
      <c r="Q524" s="5">
        <v>1.9</v>
      </c>
      <c r="R524">
        <f>VLOOKUP(O524,'[1]savi dem TOT'!$A:$D,3,0)</f>
        <v>0.123786008058185</v>
      </c>
      <c r="S524">
        <f>VLOOKUP(O524,'[1]savi dem TOT'!$A:$D,4,0)</f>
        <v>45.7374301675978</v>
      </c>
    </row>
    <row r="525" spans="1:19" x14ac:dyDescent="0.3">
      <c r="A525">
        <v>7491</v>
      </c>
      <c r="B525">
        <v>944175.91562306299</v>
      </c>
      <c r="C525">
        <v>1686299.9090913399</v>
      </c>
      <c r="D525">
        <v>944275.91562306299</v>
      </c>
      <c r="E525">
        <v>1686199.9090913399</v>
      </c>
      <c r="F525">
        <v>98</v>
      </c>
      <c r="G525">
        <v>48</v>
      </c>
      <c r="H525" s="6">
        <v>6.9224296013514204</v>
      </c>
      <c r="I525" s="6">
        <v>10.730472167333</v>
      </c>
      <c r="J525" s="6">
        <v>3.80804266532262</v>
      </c>
      <c r="K525" s="6">
        <v>2.0111768506467301E-2</v>
      </c>
      <c r="L525" s="5">
        <v>44.307445208231599</v>
      </c>
      <c r="M525" s="1">
        <v>20250630</v>
      </c>
      <c r="N525" s="1">
        <v>24040590</v>
      </c>
      <c r="O525" s="1">
        <v>24040590030004</v>
      </c>
      <c r="P525" s="5">
        <v>32.700000000000003</v>
      </c>
      <c r="Q525" s="5">
        <v>2</v>
      </c>
      <c r="R525">
        <f>VLOOKUP(O525,'[1]savi dem TOT'!$A:$D,3,0)</f>
        <v>0.138247936315753</v>
      </c>
      <c r="S525">
        <f>VLOOKUP(O525,'[1]savi dem TOT'!$A:$D,4,0)</f>
        <v>30.309392265193399</v>
      </c>
    </row>
    <row r="526" spans="1:19" x14ac:dyDescent="0.3">
      <c r="A526">
        <v>11795</v>
      </c>
      <c r="B526">
        <v>946975.91562306299</v>
      </c>
      <c r="C526">
        <v>1687099.9090913399</v>
      </c>
      <c r="D526">
        <v>947075.91562306299</v>
      </c>
      <c r="E526">
        <v>1686999.9090913399</v>
      </c>
      <c r="F526">
        <v>90</v>
      </c>
      <c r="G526">
        <v>76</v>
      </c>
      <c r="H526" s="6">
        <v>6.9279549916585301</v>
      </c>
      <c r="I526" s="6">
        <v>6.1587365865707397</v>
      </c>
      <c r="J526" s="6">
        <v>-0.76921846096714297</v>
      </c>
      <c r="K526" s="6">
        <v>1.4688820267717E-2</v>
      </c>
      <c r="L526" s="5">
        <v>39.735710144042997</v>
      </c>
      <c r="M526" s="1">
        <v>20250630</v>
      </c>
      <c r="N526" s="1">
        <v>24040660</v>
      </c>
      <c r="O526" s="1">
        <v>24040660020002</v>
      </c>
      <c r="P526" s="5">
        <v>14.3</v>
      </c>
      <c r="Q526" s="5">
        <v>1.5</v>
      </c>
      <c r="R526">
        <f>VLOOKUP(O526,'[1]savi dem TOT'!$A:$D,3,0)</f>
        <v>0.123845016142879</v>
      </c>
      <c r="S526">
        <f>VLOOKUP(O526,'[1]savi dem TOT'!$A:$D,4,0)</f>
        <v>44.712328767123303</v>
      </c>
    </row>
    <row r="527" spans="1:19" x14ac:dyDescent="0.3">
      <c r="A527">
        <v>12707</v>
      </c>
      <c r="B527">
        <v>947575.91562306299</v>
      </c>
      <c r="C527">
        <v>1688299.9090913399</v>
      </c>
      <c r="D527">
        <v>947675.91562306299</v>
      </c>
      <c r="E527">
        <v>1688199.9090913399</v>
      </c>
      <c r="F527">
        <v>78</v>
      </c>
      <c r="G527">
        <v>82</v>
      </c>
      <c r="H527" s="6">
        <v>6.9295240044593802</v>
      </c>
      <c r="I527" s="6">
        <v>8.7976128160953504</v>
      </c>
      <c r="J527" s="6">
        <v>1.86808870732784</v>
      </c>
      <c r="K527" s="6">
        <v>4.7263150918297504E-3</v>
      </c>
      <c r="L527" s="5">
        <v>42.374586343765301</v>
      </c>
      <c r="M527" s="1">
        <v>20250630</v>
      </c>
      <c r="N527" s="1">
        <v>24040650</v>
      </c>
      <c r="O527" s="1">
        <v>24040650010701</v>
      </c>
      <c r="P527" s="5">
        <v>18.7</v>
      </c>
      <c r="Q527" s="5">
        <v>0.5</v>
      </c>
      <c r="R527">
        <f>VLOOKUP(O527,'[1]savi dem TOT'!$A:$D,3,0)</f>
        <v>0.210627510130797</v>
      </c>
      <c r="S527">
        <f>VLOOKUP(O527,'[1]savi dem TOT'!$A:$D,4,0)</f>
        <v>78.829629629629594</v>
      </c>
    </row>
    <row r="528" spans="1:19" x14ac:dyDescent="0.3">
      <c r="A528">
        <v>7635</v>
      </c>
      <c r="B528">
        <v>944275.91562306299</v>
      </c>
      <c r="C528">
        <v>1687299.9090913399</v>
      </c>
      <c r="D528">
        <v>944375.91562306299</v>
      </c>
      <c r="E528">
        <v>1687199.9090913399</v>
      </c>
      <c r="F528">
        <v>88</v>
      </c>
      <c r="G528">
        <v>49</v>
      </c>
      <c r="H528" s="6">
        <v>6.9489351809024802</v>
      </c>
      <c r="I528" s="6">
        <v>9.6072349548339808</v>
      </c>
      <c r="J528" s="6">
        <v>2.6582996174693099</v>
      </c>
      <c r="K528" s="6">
        <v>6.9367077667266096E-3</v>
      </c>
      <c r="L528" s="5">
        <v>43.184208393096903</v>
      </c>
      <c r="M528" s="1">
        <v>20250630</v>
      </c>
      <c r="N528" s="1">
        <v>24040570</v>
      </c>
      <c r="O528" s="1">
        <v>24040570020601</v>
      </c>
      <c r="P528" s="5">
        <v>11.1</v>
      </c>
      <c r="Q528" s="5">
        <v>0</v>
      </c>
      <c r="R528">
        <f>VLOOKUP(O528,'[1]savi dem TOT'!$A:$D,3,0)</f>
        <v>0.156064932916678</v>
      </c>
      <c r="S528">
        <f>VLOOKUP(O528,'[1]savi dem TOT'!$A:$D,4,0)</f>
        <v>52.630434782608702</v>
      </c>
    </row>
    <row r="529" spans="1:19" x14ac:dyDescent="0.3">
      <c r="A529">
        <v>11335</v>
      </c>
      <c r="B529">
        <v>946675.91562306299</v>
      </c>
      <c r="C529">
        <v>1686899.9090913399</v>
      </c>
      <c r="D529">
        <v>946775.91562306299</v>
      </c>
      <c r="E529">
        <v>1686799.9090913399</v>
      </c>
      <c r="F529">
        <v>92</v>
      </c>
      <c r="G529">
        <v>73</v>
      </c>
      <c r="H529" s="6">
        <v>6.9616426527500197</v>
      </c>
      <c r="I529" s="6">
        <v>7.93971234560013</v>
      </c>
      <c r="J529" s="6">
        <v>0.97806974058039498</v>
      </c>
      <c r="K529" s="6">
        <v>-2.6942578260786801E-3</v>
      </c>
      <c r="L529" s="5">
        <v>41.516685962677002</v>
      </c>
      <c r="M529" s="1">
        <v>20250630</v>
      </c>
      <c r="N529" s="1">
        <v>24040831</v>
      </c>
      <c r="O529" s="1">
        <v>24040831010010</v>
      </c>
      <c r="P529" s="5">
        <v>9.6</v>
      </c>
      <c r="Q529" s="5">
        <v>5.4</v>
      </c>
      <c r="R529">
        <f>VLOOKUP(O529,'[1]savi dem TOT'!$A:$D,3,0)</f>
        <v>0.102877765112026</v>
      </c>
      <c r="S529">
        <f>VLOOKUP(O529,'[1]savi dem TOT'!$A:$D,4,0)</f>
        <v>39.754208754208797</v>
      </c>
    </row>
    <row r="530" spans="1:19" x14ac:dyDescent="0.3">
      <c r="A530">
        <v>4848</v>
      </c>
      <c r="B530">
        <v>942475.91562306299</v>
      </c>
      <c r="C530">
        <v>1688799.9090913399</v>
      </c>
      <c r="D530">
        <v>942575.91562306299</v>
      </c>
      <c r="E530">
        <v>1688699.9090913399</v>
      </c>
      <c r="F530">
        <v>73</v>
      </c>
      <c r="G530">
        <v>31</v>
      </c>
      <c r="H530" s="6">
        <v>7.0420219898223904</v>
      </c>
      <c r="I530" s="6">
        <v>2.4267508921523899</v>
      </c>
      <c r="J530" s="6">
        <v>-4.6152710715929697</v>
      </c>
      <c r="K530" s="6">
        <v>7.9475346331795097E-3</v>
      </c>
      <c r="L530" s="5">
        <v>36.003724733988399</v>
      </c>
      <c r="M530" s="1">
        <v>20250630</v>
      </c>
      <c r="N530" s="1">
        <v>24040800</v>
      </c>
      <c r="O530" s="1">
        <v>24040800030402</v>
      </c>
      <c r="P530" s="5">
        <v>4.7</v>
      </c>
      <c r="Q530" s="5">
        <v>0</v>
      </c>
      <c r="R530">
        <f>VLOOKUP(O530,'[1]savi dem TOT'!$A:$D,3,0)</f>
        <v>0.27007784300017901</v>
      </c>
      <c r="S530">
        <f>VLOOKUP(O530,'[1]savi dem TOT'!$A:$D,4,0)</f>
        <v>46.2881944444444</v>
      </c>
    </row>
    <row r="531" spans="1:19" x14ac:dyDescent="0.3">
      <c r="A531">
        <v>9480</v>
      </c>
      <c r="B531">
        <v>945475.91562306299</v>
      </c>
      <c r="C531">
        <v>1687599.9090913399</v>
      </c>
      <c r="D531">
        <v>945575.91562306299</v>
      </c>
      <c r="E531">
        <v>1687499.9090913399</v>
      </c>
      <c r="F531">
        <v>85</v>
      </c>
      <c r="G531">
        <v>61</v>
      </c>
      <c r="H531" s="6">
        <v>7.0460009972254403</v>
      </c>
      <c r="I531" s="6">
        <v>10.2401546637217</v>
      </c>
      <c r="J531" s="6">
        <v>3.1941536863644902</v>
      </c>
      <c r="K531" s="6">
        <v>3.7618669060369299E-3</v>
      </c>
      <c r="L531" s="5">
        <v>43.817128181457498</v>
      </c>
      <c r="M531" s="1">
        <v>20250630</v>
      </c>
      <c r="N531" s="1">
        <v>24040570</v>
      </c>
      <c r="O531" s="1">
        <v>24040570040016</v>
      </c>
      <c r="P531" s="5">
        <v>10.7</v>
      </c>
      <c r="Q531" s="5">
        <v>1.8</v>
      </c>
      <c r="R531">
        <f>VLOOKUP(O531,'[1]savi dem TOT'!$A:$D,3,0)</f>
        <v>0.110529136208177</v>
      </c>
      <c r="S531">
        <f>VLOOKUP(O531,'[1]savi dem TOT'!$A:$D,4,0)</f>
        <v>40.390243902439003</v>
      </c>
    </row>
    <row r="532" spans="1:19" x14ac:dyDescent="0.3">
      <c r="A532">
        <v>13191</v>
      </c>
      <c r="B532">
        <v>947875.91562306299</v>
      </c>
      <c r="C532">
        <v>1686099.9090913399</v>
      </c>
      <c r="D532">
        <v>947975.91562306299</v>
      </c>
      <c r="E532">
        <v>1685999.9090913399</v>
      </c>
      <c r="F532">
        <v>100</v>
      </c>
      <c r="G532">
        <v>85</v>
      </c>
      <c r="H532" s="6">
        <v>7.0480725367863997</v>
      </c>
      <c r="I532" s="6">
        <v>9.5897577603657993</v>
      </c>
      <c r="J532" s="6">
        <v>2.5416851838429801</v>
      </c>
      <c r="K532" s="6">
        <v>-3.8744306657463299E-3</v>
      </c>
      <c r="L532" s="5">
        <v>43.1667318344116</v>
      </c>
      <c r="M532" s="1">
        <v>20250630</v>
      </c>
      <c r="N532" s="1">
        <v>24040670</v>
      </c>
      <c r="O532" s="1">
        <v>24040670010011</v>
      </c>
      <c r="P532" s="5">
        <v>28.8</v>
      </c>
      <c r="Q532" s="5">
        <v>1.3</v>
      </c>
      <c r="R532">
        <f>VLOOKUP(O532,'[1]savi dem TOT'!$A:$D,3,0)</f>
        <v>0.16603343368953499</v>
      </c>
      <c r="S532">
        <f>VLOOKUP(O532,'[1]savi dem TOT'!$A:$D,4,0)</f>
        <v>57.4481054365733</v>
      </c>
    </row>
    <row r="533" spans="1:19" x14ac:dyDescent="0.3">
      <c r="A533">
        <v>5302</v>
      </c>
      <c r="B533">
        <v>942775.91562306299</v>
      </c>
      <c r="C533">
        <v>1689599.9090913399</v>
      </c>
      <c r="D533">
        <v>942875.91562306299</v>
      </c>
      <c r="E533">
        <v>1689499.9090913399</v>
      </c>
      <c r="F533">
        <v>65</v>
      </c>
      <c r="G533">
        <v>34</v>
      </c>
      <c r="H533" s="6">
        <v>7.0622927347818996</v>
      </c>
      <c r="I533" s="6">
        <v>4.8471600810686803</v>
      </c>
      <c r="J533" s="6">
        <v>-2.21513269344966</v>
      </c>
      <c r="K533" s="6">
        <v>-8.3863406131664906E-3</v>
      </c>
      <c r="L533" s="5">
        <v>38.424133618672698</v>
      </c>
      <c r="M533" s="1">
        <v>20250630</v>
      </c>
      <c r="N533" s="1">
        <v>24040800</v>
      </c>
      <c r="O533" s="1">
        <v>24040800021202</v>
      </c>
      <c r="P533" s="5">
        <v>22.9</v>
      </c>
      <c r="Q533" s="5">
        <v>0.7</v>
      </c>
      <c r="R533">
        <f>VLOOKUP(O533,'[1]savi dem TOT'!$A:$D,3,0)</f>
        <v>0.27301960035628797</v>
      </c>
      <c r="S533">
        <f>VLOOKUP(O533,'[1]savi dem TOT'!$A:$D,4,0)</f>
        <v>61.397435897435898</v>
      </c>
    </row>
    <row r="534" spans="1:19" x14ac:dyDescent="0.3">
      <c r="A534">
        <v>8261</v>
      </c>
      <c r="B534">
        <v>944675.91562306299</v>
      </c>
      <c r="C534">
        <v>1686299.9090913399</v>
      </c>
      <c r="D534">
        <v>944775.91562306299</v>
      </c>
      <c r="E534">
        <v>1686199.9090913399</v>
      </c>
      <c r="F534">
        <v>98</v>
      </c>
      <c r="G534">
        <v>53</v>
      </c>
      <c r="H534" s="6">
        <v>7.0711555480956996</v>
      </c>
      <c r="I534" s="6">
        <v>9.5018685022989899</v>
      </c>
      <c r="J534" s="6">
        <v>2.4307129542032899</v>
      </c>
      <c r="K534" s="6">
        <v>1.10461504198611E-2</v>
      </c>
      <c r="L534" s="5">
        <v>43.078841908772802</v>
      </c>
      <c r="M534" s="1">
        <v>20250630</v>
      </c>
      <c r="N534" s="1">
        <v>24040560</v>
      </c>
      <c r="O534" s="1">
        <v>24040560030001</v>
      </c>
      <c r="P534" s="5">
        <v>65.400000000000006</v>
      </c>
      <c r="Q534" s="5">
        <v>2</v>
      </c>
      <c r="R534">
        <f>VLOOKUP(O534,'[1]savi dem TOT'!$A:$D,3,0)</f>
        <v>0.16110909952557401</v>
      </c>
      <c r="S534">
        <f>VLOOKUP(O534,'[1]savi dem TOT'!$A:$D,4,0)</f>
        <v>32.097188755020099</v>
      </c>
    </row>
    <row r="535" spans="1:19" x14ac:dyDescent="0.3">
      <c r="A535">
        <v>13503</v>
      </c>
      <c r="B535">
        <v>948075.91562306299</v>
      </c>
      <c r="C535">
        <v>1685699.9090913399</v>
      </c>
      <c r="D535">
        <v>948175.91562306299</v>
      </c>
      <c r="E535">
        <v>1685599.9090913399</v>
      </c>
      <c r="F535">
        <v>104</v>
      </c>
      <c r="G535">
        <v>87</v>
      </c>
      <c r="H535" s="6">
        <v>7.0732221603393599</v>
      </c>
      <c r="I535" s="6">
        <v>5.91965579986572</v>
      </c>
      <c r="J535" s="6">
        <v>-1.1535663265734899</v>
      </c>
      <c r="K535" s="6">
        <v>2.8291887293259298E-3</v>
      </c>
      <c r="L535" s="5">
        <v>39.496628824869802</v>
      </c>
      <c r="M535" s="1">
        <v>20250630</v>
      </c>
      <c r="N535" s="1">
        <v>24040630</v>
      </c>
      <c r="O535" s="1">
        <v>24040630010101</v>
      </c>
      <c r="P535" s="5">
        <v>12.5</v>
      </c>
      <c r="Q535" s="5">
        <v>0</v>
      </c>
      <c r="R535">
        <f>VLOOKUP(O535,'[1]savi dem TOT'!$A:$D,3,0)</f>
        <v>0.214743946409926</v>
      </c>
      <c r="S535">
        <f>VLOOKUP(O535,'[1]savi dem TOT'!$A:$D,4,0)</f>
        <v>62.417475728155303</v>
      </c>
    </row>
    <row r="536" spans="1:19" x14ac:dyDescent="0.3">
      <c r="A536">
        <v>12091</v>
      </c>
      <c r="B536">
        <v>947175.91562306299</v>
      </c>
      <c r="C536">
        <v>1688299.9090913399</v>
      </c>
      <c r="D536">
        <v>947275.91562306299</v>
      </c>
      <c r="E536">
        <v>1688199.9090913399</v>
      </c>
      <c r="F536">
        <v>78</v>
      </c>
      <c r="G536">
        <v>78</v>
      </c>
      <c r="H536" s="6">
        <v>7.0786063075065604</v>
      </c>
      <c r="I536" s="6">
        <v>7.51646935939789</v>
      </c>
      <c r="J536" s="6">
        <v>0.43786300346255302</v>
      </c>
      <c r="K536" s="6">
        <v>-3.41169230523519E-3</v>
      </c>
      <c r="L536" s="5">
        <v>41.093442440033002</v>
      </c>
      <c r="M536" s="1">
        <v>20250630</v>
      </c>
      <c r="N536" s="1">
        <v>24040650</v>
      </c>
      <c r="O536" s="1">
        <v>24040650010003</v>
      </c>
      <c r="P536" s="5">
        <v>14.1</v>
      </c>
      <c r="Q536" s="5">
        <v>1.2</v>
      </c>
      <c r="R536">
        <f>VLOOKUP(O536,'[1]savi dem TOT'!$A:$D,3,0)</f>
        <v>0.142138930559739</v>
      </c>
      <c r="S536">
        <f>VLOOKUP(O536,'[1]savi dem TOT'!$A:$D,4,0)</f>
        <v>60.379213483146103</v>
      </c>
    </row>
    <row r="537" spans="1:19" x14ac:dyDescent="0.3">
      <c r="A537">
        <v>13949</v>
      </c>
      <c r="B537">
        <v>948375.91562306299</v>
      </c>
      <c r="C537">
        <v>1687299.9090913399</v>
      </c>
      <c r="D537">
        <v>948475.91562306299</v>
      </c>
      <c r="E537">
        <v>1687199.9090913399</v>
      </c>
      <c r="F537">
        <v>88</v>
      </c>
      <c r="G537">
        <v>90</v>
      </c>
      <c r="H537" s="6">
        <v>7.0790678262710598</v>
      </c>
      <c r="I537" s="6">
        <v>9.9285215536753295</v>
      </c>
      <c r="J537" s="6">
        <v>2.8494536876678498</v>
      </c>
      <c r="K537" s="6">
        <v>1.3072743585022801E-2</v>
      </c>
      <c r="L537" s="5">
        <v>43.505495071411097</v>
      </c>
      <c r="M537" s="1">
        <v>20250630</v>
      </c>
      <c r="N537" s="1">
        <v>24040640</v>
      </c>
      <c r="O537" s="1">
        <v>24040640011001</v>
      </c>
      <c r="P537" s="5">
        <v>73.5</v>
      </c>
      <c r="Q537" s="5">
        <v>0.3</v>
      </c>
      <c r="R537">
        <f>VLOOKUP(O537,'[1]savi dem TOT'!$A:$D,3,0)</f>
        <v>0.16452149544853201</v>
      </c>
      <c r="S537">
        <f>VLOOKUP(O537,'[1]savi dem TOT'!$A:$D,4,0)</f>
        <v>69.015463917525807</v>
      </c>
    </row>
    <row r="538" spans="1:19" x14ac:dyDescent="0.3">
      <c r="A538">
        <v>7804</v>
      </c>
      <c r="B538">
        <v>944375.91562306299</v>
      </c>
      <c r="C538">
        <v>1685799.9090913399</v>
      </c>
      <c r="D538">
        <v>944475.91562306299</v>
      </c>
      <c r="E538">
        <v>1685699.9090913399</v>
      </c>
      <c r="F538">
        <v>103</v>
      </c>
      <c r="G538">
        <v>50</v>
      </c>
      <c r="H538" s="6">
        <v>7.0798219442367598</v>
      </c>
      <c r="I538" s="6">
        <v>7.16336707274119</v>
      </c>
      <c r="J538" s="6">
        <v>8.3545092803736495E-2</v>
      </c>
      <c r="K538" s="6">
        <v>1.6254444606602199E-2</v>
      </c>
      <c r="L538" s="5">
        <v>40.740340868632003</v>
      </c>
      <c r="M538" s="1">
        <v>20250630</v>
      </c>
      <c r="N538" s="1">
        <v>24040550</v>
      </c>
      <c r="O538" s="1">
        <v>24040550031001</v>
      </c>
      <c r="P538" s="5">
        <v>30.9</v>
      </c>
      <c r="Q538" s="5">
        <v>0</v>
      </c>
      <c r="R538">
        <f>VLOOKUP(O538,'[1]savi dem TOT'!$A:$D,3,0)</f>
        <v>0.24976605841230701</v>
      </c>
      <c r="S538">
        <f>VLOOKUP(O538,'[1]savi dem TOT'!$A:$D,4,0)</f>
        <v>30.807339449541299</v>
      </c>
    </row>
    <row r="539" spans="1:19" x14ac:dyDescent="0.3">
      <c r="A539">
        <v>9633</v>
      </c>
      <c r="B539">
        <v>945575.91562306299</v>
      </c>
      <c r="C539">
        <v>1687699.9090913399</v>
      </c>
      <c r="D539">
        <v>945675.91562306299</v>
      </c>
      <c r="E539">
        <v>1687599.9090913399</v>
      </c>
      <c r="F539">
        <v>84</v>
      </c>
      <c r="G539">
        <v>62</v>
      </c>
      <c r="H539" s="6">
        <v>7.0825349489847804</v>
      </c>
      <c r="I539" s="6">
        <v>10.971872091293299</v>
      </c>
      <c r="J539" s="6">
        <v>3.8893371224403399</v>
      </c>
      <c r="K539" s="6">
        <v>1.07052074745297E-2</v>
      </c>
      <c r="L539" s="5">
        <v>44.548845926920599</v>
      </c>
      <c r="M539" s="1">
        <v>20250630</v>
      </c>
      <c r="N539" s="1">
        <v>24040570</v>
      </c>
      <c r="O539" s="1">
        <v>24040570040601</v>
      </c>
      <c r="P539" s="5">
        <v>28.9</v>
      </c>
      <c r="Q539" s="5">
        <v>0.4</v>
      </c>
      <c r="R539">
        <f>VLOOKUP(O539,'[1]savi dem TOT'!$A:$D,3,0)</f>
        <v>0.11137093304746699</v>
      </c>
      <c r="S539">
        <f>VLOOKUP(O539,'[1]savi dem TOT'!$A:$D,4,0)</f>
        <v>41.198529411764703</v>
      </c>
    </row>
    <row r="540" spans="1:19" x14ac:dyDescent="0.3">
      <c r="A540">
        <v>5155</v>
      </c>
      <c r="B540">
        <v>942675.91562306299</v>
      </c>
      <c r="C540">
        <v>1688899.9090913399</v>
      </c>
      <c r="D540">
        <v>942775.91562306299</v>
      </c>
      <c r="E540">
        <v>1688799.9090913399</v>
      </c>
      <c r="F540">
        <v>72</v>
      </c>
      <c r="G540">
        <v>33</v>
      </c>
      <c r="H540" s="6">
        <v>7.0849489569664001</v>
      </c>
      <c r="I540" s="6">
        <v>2.2435723170638102</v>
      </c>
      <c r="J540" s="6">
        <v>-4.8413766175508499</v>
      </c>
      <c r="K540" s="6">
        <v>1.3168922159820799E-3</v>
      </c>
      <c r="L540" s="5">
        <v>35.820545434951804</v>
      </c>
      <c r="M540" s="1">
        <v>20250630</v>
      </c>
      <c r="N540" s="1">
        <v>24040800</v>
      </c>
      <c r="O540" s="1">
        <v>24040800030304</v>
      </c>
      <c r="P540" s="5">
        <v>3.9</v>
      </c>
      <c r="Q540" s="5">
        <v>0</v>
      </c>
      <c r="R540">
        <f>VLOOKUP(O540,'[1]savi dem TOT'!$A:$D,3,0)</f>
        <v>0.240480228190387</v>
      </c>
      <c r="S540">
        <f>VLOOKUP(O540,'[1]savi dem TOT'!$A:$D,4,0)</f>
        <v>45.771929824561397</v>
      </c>
    </row>
    <row r="541" spans="1:19" x14ac:dyDescent="0.3">
      <c r="A541">
        <v>7941</v>
      </c>
      <c r="B541">
        <v>944475.91562306299</v>
      </c>
      <c r="C541">
        <v>1687499.9090913399</v>
      </c>
      <c r="D541">
        <v>944575.91562306299</v>
      </c>
      <c r="E541">
        <v>1687399.9090913399</v>
      </c>
      <c r="F541">
        <v>86</v>
      </c>
      <c r="G541">
        <v>51</v>
      </c>
      <c r="H541" s="6">
        <v>7.0863612890243504</v>
      </c>
      <c r="I541" s="6">
        <v>9.6369891961415597</v>
      </c>
      <c r="J541" s="6">
        <v>2.5506278872489898</v>
      </c>
      <c r="K541" s="6">
        <v>3.7430727388709797E-5</v>
      </c>
      <c r="L541" s="5">
        <v>43.213962872823103</v>
      </c>
      <c r="M541" s="1">
        <v>20250630</v>
      </c>
      <c r="N541" s="1">
        <v>24040570</v>
      </c>
      <c r="O541" s="1">
        <v>24040570021701</v>
      </c>
      <c r="P541" s="5">
        <v>25.5</v>
      </c>
      <c r="Q541" s="5">
        <v>0.5</v>
      </c>
      <c r="R541">
        <f>VLOOKUP(O541,'[1]savi dem TOT'!$A:$D,3,0)</f>
        <v>0.159996419743649</v>
      </c>
      <c r="S541">
        <f>VLOOKUP(O541,'[1]savi dem TOT'!$A:$D,4,0)</f>
        <v>48.066666666666698</v>
      </c>
    </row>
    <row r="542" spans="1:19" x14ac:dyDescent="0.3">
      <c r="A542">
        <v>5149</v>
      </c>
      <c r="B542">
        <v>942675.91562306299</v>
      </c>
      <c r="C542">
        <v>1689499.9090913399</v>
      </c>
      <c r="D542">
        <v>942775.91562306299</v>
      </c>
      <c r="E542">
        <v>1689399.9090913399</v>
      </c>
      <c r="F542">
        <v>66</v>
      </c>
      <c r="G542">
        <v>33</v>
      </c>
      <c r="H542" s="6">
        <v>7.0984193086624101</v>
      </c>
      <c r="I542" s="6">
        <v>4.53575503826141</v>
      </c>
      <c r="J542" s="6">
        <v>-2.5626642107963602</v>
      </c>
      <c r="K542" s="6">
        <v>-7.1198677954574397E-3</v>
      </c>
      <c r="L542" s="5">
        <v>38.112729072570801</v>
      </c>
      <c r="M542" s="1">
        <v>20250630</v>
      </c>
      <c r="N542" s="1">
        <v>24040800</v>
      </c>
      <c r="O542" s="1">
        <v>24040800021201</v>
      </c>
      <c r="P542" s="5">
        <v>20.2</v>
      </c>
      <c r="Q542" s="5">
        <v>0.4</v>
      </c>
      <c r="R542">
        <f>VLOOKUP(O542,'[1]savi dem TOT'!$A:$D,3,0)</f>
        <v>0.223941174760176</v>
      </c>
      <c r="S542">
        <f>VLOOKUP(O542,'[1]savi dem TOT'!$A:$D,4,0)</f>
        <v>56.106951871657799</v>
      </c>
    </row>
    <row r="543" spans="1:19" x14ac:dyDescent="0.3">
      <c r="A543">
        <v>14109</v>
      </c>
      <c r="B543">
        <v>948475.91562306299</v>
      </c>
      <c r="C543">
        <v>1686699.9090913399</v>
      </c>
      <c r="D543">
        <v>948575.91562306299</v>
      </c>
      <c r="E543">
        <v>1686599.9090913399</v>
      </c>
      <c r="F543">
        <v>94</v>
      </c>
      <c r="G543">
        <v>91</v>
      </c>
      <c r="H543" s="6">
        <v>7.0991590023040798</v>
      </c>
      <c r="I543" s="6">
        <v>9.9229671955108607</v>
      </c>
      <c r="J543" s="6">
        <v>2.8238081336021401</v>
      </c>
      <c r="K543" s="6">
        <v>1.2772146922846599E-2</v>
      </c>
      <c r="L543" s="5">
        <v>43.499940554300899</v>
      </c>
      <c r="M543" s="1">
        <v>20250630</v>
      </c>
      <c r="N543" s="1">
        <v>24040680</v>
      </c>
      <c r="O543" s="1">
        <v>24040680020001</v>
      </c>
      <c r="P543" s="5">
        <v>26.3</v>
      </c>
      <c r="Q543" s="5">
        <v>2.1</v>
      </c>
      <c r="R543">
        <f>VLOOKUP(O543,'[1]savi dem TOT'!$A:$D,3,0)</f>
        <v>0.13534930166834899</v>
      </c>
      <c r="S543">
        <f>VLOOKUP(O543,'[1]savi dem TOT'!$A:$D,4,0)</f>
        <v>65.408839779005504</v>
      </c>
    </row>
    <row r="544" spans="1:19" x14ac:dyDescent="0.3">
      <c r="A544">
        <v>13644</v>
      </c>
      <c r="B544">
        <v>948175.91562306299</v>
      </c>
      <c r="C544">
        <v>1686999.9090913399</v>
      </c>
      <c r="D544">
        <v>948275.91562306299</v>
      </c>
      <c r="E544">
        <v>1686899.9090913399</v>
      </c>
      <c r="F544">
        <v>91</v>
      </c>
      <c r="G544">
        <v>88</v>
      </c>
      <c r="H544" s="6">
        <v>7.1043850183486903</v>
      </c>
      <c r="I544" s="6">
        <v>10.3320140043894</v>
      </c>
      <c r="J544" s="6">
        <v>3.2276289661725399</v>
      </c>
      <c r="K544" s="6">
        <v>2.4599363872160499E-2</v>
      </c>
      <c r="L544" s="5">
        <v>43.908987363179499</v>
      </c>
      <c r="M544" s="1">
        <v>20250630</v>
      </c>
      <c r="N544" s="1">
        <v>24040680</v>
      </c>
      <c r="O544" s="1">
        <v>24040680010003</v>
      </c>
      <c r="P544" s="5">
        <v>62.8</v>
      </c>
      <c r="Q544" s="5">
        <v>1.1000000000000001</v>
      </c>
      <c r="R544">
        <f>VLOOKUP(O544,'[1]savi dem TOT'!$A:$D,3,0)</f>
        <v>0.14272856268621201</v>
      </c>
      <c r="S544">
        <f>VLOOKUP(O544,'[1]savi dem TOT'!$A:$D,4,0)</f>
        <v>69.308441558441601</v>
      </c>
    </row>
    <row r="545" spans="1:19" x14ac:dyDescent="0.3">
      <c r="A545">
        <v>4232</v>
      </c>
      <c r="B545">
        <v>942075.91562306299</v>
      </c>
      <c r="C545">
        <v>1688799.9090913399</v>
      </c>
      <c r="D545">
        <v>942175.91562306299</v>
      </c>
      <c r="E545">
        <v>1688699.9090913399</v>
      </c>
      <c r="F545">
        <v>73</v>
      </c>
      <c r="G545">
        <v>27</v>
      </c>
      <c r="H545" s="6">
        <v>7.1116551955540999</v>
      </c>
      <c r="I545" s="6">
        <v>4.1719457904497803</v>
      </c>
      <c r="J545" s="6">
        <v>-2.9397095839182499</v>
      </c>
      <c r="K545" s="6">
        <v>-2.0274521472553402E-3</v>
      </c>
      <c r="L545" s="5">
        <v>37.748919169108099</v>
      </c>
      <c r="M545" s="1">
        <v>20250630</v>
      </c>
      <c r="N545" s="1">
        <v>24040610</v>
      </c>
      <c r="O545" s="1">
        <v>24040610010303</v>
      </c>
      <c r="P545" s="5">
        <v>14.4</v>
      </c>
      <c r="Q545" s="5">
        <v>0.3</v>
      </c>
      <c r="R545">
        <f>VLOOKUP(O545,'[1]savi dem TOT'!$A:$D,3,0)</f>
        <v>0.31111035937409698</v>
      </c>
      <c r="S545">
        <f>VLOOKUP(O545,'[1]savi dem TOT'!$A:$D,4,0)</f>
        <v>33.615598885793901</v>
      </c>
    </row>
    <row r="546" spans="1:19" x14ac:dyDescent="0.3">
      <c r="A546">
        <v>5148</v>
      </c>
      <c r="B546">
        <v>942675.91562306299</v>
      </c>
      <c r="C546">
        <v>1689599.9090913399</v>
      </c>
      <c r="D546">
        <v>942775.91562306299</v>
      </c>
      <c r="E546">
        <v>1689499.9090913399</v>
      </c>
      <c r="F546">
        <v>65</v>
      </c>
      <c r="G546">
        <v>33</v>
      </c>
      <c r="H546" s="6">
        <v>7.1266655127207397</v>
      </c>
      <c r="I546" s="6">
        <v>4.6098455588022897</v>
      </c>
      <c r="J546" s="6">
        <v>-2.51681991418203</v>
      </c>
      <c r="K546" s="6">
        <v>-1.2228784461816199E-2</v>
      </c>
      <c r="L546" s="5">
        <v>38.186819394429499</v>
      </c>
      <c r="M546" s="1">
        <v>20250630</v>
      </c>
      <c r="N546" s="1">
        <v>24040800</v>
      </c>
      <c r="O546" s="1">
        <v>24040800021204</v>
      </c>
      <c r="P546" s="5">
        <v>45</v>
      </c>
      <c r="Q546" s="5">
        <v>0.7</v>
      </c>
      <c r="R546">
        <f>VLOOKUP(O546,'[1]savi dem TOT'!$A:$D,3,0)</f>
        <v>0.324438733170129</v>
      </c>
      <c r="S546">
        <f>VLOOKUP(O546,'[1]savi dem TOT'!$A:$D,4,0)</f>
        <v>52.802197802197803</v>
      </c>
    </row>
    <row r="547" spans="1:19" x14ac:dyDescent="0.3">
      <c r="A547">
        <v>11947</v>
      </c>
      <c r="B547">
        <v>947075.91562306299</v>
      </c>
      <c r="C547">
        <v>1687299.9090913399</v>
      </c>
      <c r="D547">
        <v>947175.91562306299</v>
      </c>
      <c r="E547">
        <v>1687199.9090913399</v>
      </c>
      <c r="F547">
        <v>88</v>
      </c>
      <c r="G547">
        <v>77</v>
      </c>
      <c r="H547" s="6">
        <v>7.1463950077692697</v>
      </c>
      <c r="I547" s="6">
        <v>6.1123400926590001</v>
      </c>
      <c r="J547" s="6">
        <v>-1.0340548654397299</v>
      </c>
      <c r="K547" s="6">
        <v>2.0858180709183199E-2</v>
      </c>
      <c r="L547" s="5">
        <v>39.689312934875502</v>
      </c>
      <c r="M547" s="1">
        <v>20250630</v>
      </c>
      <c r="N547" s="1">
        <v>24040620</v>
      </c>
      <c r="O547" s="1">
        <v>24040620010502</v>
      </c>
      <c r="P547" s="5">
        <v>58.9</v>
      </c>
      <c r="Q547" s="5">
        <v>0.4</v>
      </c>
      <c r="R547">
        <f>VLOOKUP(O547,'[1]savi dem TOT'!$A:$D,3,0)</f>
        <v>0.143178031666501</v>
      </c>
      <c r="S547">
        <f>VLOOKUP(O547,'[1]savi dem TOT'!$A:$D,4,0)</f>
        <v>51.034482758620697</v>
      </c>
    </row>
    <row r="548" spans="1:19" x14ac:dyDescent="0.3">
      <c r="A548">
        <v>12425</v>
      </c>
      <c r="B548">
        <v>947375.91562306299</v>
      </c>
      <c r="C548">
        <v>1685699.9090913399</v>
      </c>
      <c r="D548">
        <v>947475.91562306299</v>
      </c>
      <c r="E548">
        <v>1685599.9090913399</v>
      </c>
      <c r="F548">
        <v>104</v>
      </c>
      <c r="G548">
        <v>80</v>
      </c>
      <c r="H548" s="6">
        <v>7.1513738334178898</v>
      </c>
      <c r="I548" s="6">
        <v>10.3952538371086</v>
      </c>
      <c r="J548" s="6">
        <v>3.2438800483942001</v>
      </c>
      <c r="K548" s="6">
        <v>4.7161262773442996E-3</v>
      </c>
      <c r="L548" s="5">
        <v>43.972227811813397</v>
      </c>
      <c r="M548" s="1">
        <v>20250630</v>
      </c>
      <c r="N548" s="1">
        <v>24040630</v>
      </c>
      <c r="O548" s="1">
        <v>24040630010007</v>
      </c>
      <c r="P548" s="5">
        <v>22.5</v>
      </c>
      <c r="Q548" s="5">
        <v>1.7</v>
      </c>
      <c r="R548">
        <f>VLOOKUP(O548,'[1]savi dem TOT'!$A:$D,3,0)</f>
        <v>0.17769288826243301</v>
      </c>
      <c r="S548">
        <f>VLOOKUP(O548,'[1]savi dem TOT'!$A:$D,4,0)</f>
        <v>52.677458033573103</v>
      </c>
    </row>
    <row r="549" spans="1:19" x14ac:dyDescent="0.3">
      <c r="A549">
        <v>7911</v>
      </c>
      <c r="B549">
        <v>944475.91562306299</v>
      </c>
      <c r="C549">
        <v>1690499.9090913399</v>
      </c>
      <c r="D549">
        <v>944575.91562306299</v>
      </c>
      <c r="E549">
        <v>1690399.9090913399</v>
      </c>
      <c r="F549">
        <v>56</v>
      </c>
      <c r="G549">
        <v>51</v>
      </c>
      <c r="H549" s="6">
        <v>7.1524429321289098</v>
      </c>
      <c r="I549" s="6">
        <v>7.0510481894016301</v>
      </c>
      <c r="J549" s="6">
        <v>-0.101394821540453</v>
      </c>
      <c r="K549" s="6">
        <v>-7.7833762043155704E-3</v>
      </c>
      <c r="L549" s="5">
        <v>40.628021478652997</v>
      </c>
      <c r="M549" s="1">
        <v>20250630</v>
      </c>
      <c r="N549" s="1">
        <v>24040780</v>
      </c>
      <c r="O549" s="1">
        <v>24040780010008</v>
      </c>
      <c r="P549" s="5">
        <v>15.3</v>
      </c>
      <c r="Q549" s="5">
        <v>1.9</v>
      </c>
      <c r="R549">
        <f>VLOOKUP(O549,'[1]savi dem TOT'!$A:$D,3,0)</f>
        <v>0.170093429738053</v>
      </c>
      <c r="S549">
        <f>VLOOKUP(O549,'[1]savi dem TOT'!$A:$D,4,0)</f>
        <v>62.807843137254899</v>
      </c>
    </row>
    <row r="550" spans="1:19" x14ac:dyDescent="0.3">
      <c r="A550">
        <v>14430</v>
      </c>
      <c r="B550">
        <v>948675.91562306299</v>
      </c>
      <c r="C550">
        <v>1685399.9090913399</v>
      </c>
      <c r="D550">
        <v>948775.91562306299</v>
      </c>
      <c r="E550">
        <v>1685299.9090913399</v>
      </c>
      <c r="F550">
        <v>107</v>
      </c>
      <c r="G550">
        <v>93</v>
      </c>
      <c r="H550" s="6">
        <v>7.1641656160354596</v>
      </c>
      <c r="I550" s="6">
        <v>6.8613706827163696</v>
      </c>
      <c r="J550" s="6">
        <v>-0.30279480293393102</v>
      </c>
      <c r="K550" s="6">
        <v>-1.4429934478054399E-3</v>
      </c>
      <c r="L550" s="5">
        <v>40.438344319661503</v>
      </c>
      <c r="M550" s="1">
        <v>20250630</v>
      </c>
      <c r="N550" s="1">
        <v>24040690</v>
      </c>
      <c r="O550" s="1">
        <v>24040690020006</v>
      </c>
      <c r="P550" s="5">
        <v>61.2</v>
      </c>
      <c r="Q550" s="5">
        <v>2.4</v>
      </c>
      <c r="R550">
        <f>VLOOKUP(O550,'[1]savi dem TOT'!$A:$D,3,0)</f>
        <v>0.15078970644117301</v>
      </c>
      <c r="S550">
        <f>VLOOKUP(O550,'[1]savi dem TOT'!$A:$D,4,0)</f>
        <v>79.045597484276698</v>
      </c>
    </row>
    <row r="551" spans="1:19" x14ac:dyDescent="0.3">
      <c r="A551">
        <v>13336</v>
      </c>
      <c r="B551">
        <v>947975.91562306299</v>
      </c>
      <c r="C551">
        <v>1686999.9090913399</v>
      </c>
      <c r="D551">
        <v>948075.91562306299</v>
      </c>
      <c r="E551">
        <v>1686899.9090913399</v>
      </c>
      <c r="F551">
        <v>91</v>
      </c>
      <c r="G551">
        <v>86</v>
      </c>
      <c r="H551" s="6">
        <v>7.1676974693934099</v>
      </c>
      <c r="I551" s="6">
        <v>8.4136825402577706</v>
      </c>
      <c r="J551" s="6">
        <v>1.24598513543606</v>
      </c>
      <c r="K551" s="6">
        <v>6.9945861663048498E-3</v>
      </c>
      <c r="L551" s="5">
        <v>41.990656534830698</v>
      </c>
      <c r="M551" s="1">
        <v>20250630</v>
      </c>
      <c r="N551" s="1">
        <v>24040680</v>
      </c>
      <c r="O551" s="1">
        <v>24040680010010</v>
      </c>
      <c r="P551" s="5">
        <v>33.700000000000003</v>
      </c>
      <c r="Q551" s="5">
        <v>2</v>
      </c>
      <c r="R551">
        <f>VLOOKUP(O551,'[1]savi dem TOT'!$A:$D,3,0)</f>
        <v>0.13107440956312899</v>
      </c>
      <c r="S551">
        <f>VLOOKUP(O551,'[1]savi dem TOT'!$A:$D,4,0)</f>
        <v>57.458248472505097</v>
      </c>
    </row>
    <row r="552" spans="1:19" x14ac:dyDescent="0.3">
      <c r="A552">
        <v>13350</v>
      </c>
      <c r="B552">
        <v>947975.91562306299</v>
      </c>
      <c r="C552">
        <v>1685599.9090913399</v>
      </c>
      <c r="D552">
        <v>948075.91562306299</v>
      </c>
      <c r="E552">
        <v>1685499.9090913399</v>
      </c>
      <c r="F552">
        <v>105</v>
      </c>
      <c r="G552">
        <v>86</v>
      </c>
      <c r="H552" s="6">
        <v>7.1677259604136196</v>
      </c>
      <c r="I552" s="6">
        <v>6.3489051262537597</v>
      </c>
      <c r="J552" s="6">
        <v>-0.818820901215076</v>
      </c>
      <c r="K552" s="6">
        <v>3.7605582425991701E-3</v>
      </c>
      <c r="L552" s="5">
        <v>39.925878524780302</v>
      </c>
      <c r="M552" s="1">
        <v>20250630</v>
      </c>
      <c r="N552" s="1">
        <v>24040630</v>
      </c>
      <c r="O552" s="1">
        <v>24040630010102</v>
      </c>
      <c r="P552" s="5">
        <v>9.6</v>
      </c>
      <c r="Q552" s="5">
        <v>0</v>
      </c>
      <c r="R552">
        <f>VLOOKUP(O552,'[1]savi dem TOT'!$A:$D,3,0)</f>
        <v>0.19301716663780899</v>
      </c>
      <c r="S552">
        <f>VLOOKUP(O552,'[1]savi dem TOT'!$A:$D,4,0)</f>
        <v>59.235294117647101</v>
      </c>
    </row>
    <row r="553" spans="1:19" x14ac:dyDescent="0.3">
      <c r="A553">
        <v>12245</v>
      </c>
      <c r="B553">
        <v>947275.91562306299</v>
      </c>
      <c r="C553">
        <v>1688299.9090913399</v>
      </c>
      <c r="D553">
        <v>947375.91562306299</v>
      </c>
      <c r="E553">
        <v>1688199.9090913399</v>
      </c>
      <c r="F553">
        <v>78</v>
      </c>
      <c r="G553">
        <v>79</v>
      </c>
      <c r="H553" s="6">
        <v>7.1722004413604701</v>
      </c>
      <c r="I553" s="6">
        <v>8.0568231940269506</v>
      </c>
      <c r="J553" s="6">
        <v>0.88462275639176402</v>
      </c>
      <c r="K553" s="6">
        <v>1.28390429890715E-2</v>
      </c>
      <c r="L553" s="5">
        <v>41.633797407150297</v>
      </c>
      <c r="M553" s="1">
        <v>20250630</v>
      </c>
      <c r="N553" s="1">
        <v>24040650</v>
      </c>
      <c r="O553" s="1">
        <v>24040650010002</v>
      </c>
      <c r="P553" s="5">
        <v>18.100000000000001</v>
      </c>
      <c r="Q553" s="5">
        <v>1.4</v>
      </c>
      <c r="R553">
        <f>VLOOKUP(O553,'[1]savi dem TOT'!$A:$D,3,0)</f>
        <v>0.14031692379259</v>
      </c>
      <c r="S553">
        <f>VLOOKUP(O553,'[1]savi dem TOT'!$A:$D,4,0)</f>
        <v>62.632258064516101</v>
      </c>
    </row>
    <row r="554" spans="1:19" x14ac:dyDescent="0.3">
      <c r="A554">
        <v>11959</v>
      </c>
      <c r="B554">
        <v>947075.91562306299</v>
      </c>
      <c r="C554">
        <v>1686099.9090913399</v>
      </c>
      <c r="D554">
        <v>947175.91562306299</v>
      </c>
      <c r="E554">
        <v>1685999.9090913399</v>
      </c>
      <c r="F554">
        <v>100</v>
      </c>
      <c r="G554">
        <v>77</v>
      </c>
      <c r="H554" s="6">
        <v>7.1750843127568604</v>
      </c>
      <c r="I554" s="6">
        <v>7.95579735438029</v>
      </c>
      <c r="J554" s="6">
        <v>0.78071320677796996</v>
      </c>
      <c r="K554" s="6">
        <v>-4.6266350895166397E-2</v>
      </c>
      <c r="L554" s="5">
        <v>41.532771428426102</v>
      </c>
      <c r="M554" s="1">
        <v>20250630</v>
      </c>
      <c r="N554" s="1">
        <v>24040620</v>
      </c>
      <c r="O554" s="1">
        <v>24040620010306</v>
      </c>
      <c r="P554" s="5">
        <v>5.8</v>
      </c>
      <c r="Q554" s="5">
        <v>0</v>
      </c>
      <c r="R554">
        <f>VLOOKUP(O554,'[1]savi dem TOT'!$A:$D,3,0)</f>
        <v>0.197601915198726</v>
      </c>
      <c r="S554">
        <f>VLOOKUP(O554,'[1]savi dem TOT'!$A:$D,4,0)</f>
        <v>48.212121212121197</v>
      </c>
    </row>
    <row r="555" spans="1:19" x14ac:dyDescent="0.3">
      <c r="A555">
        <v>12557</v>
      </c>
      <c r="B555">
        <v>947475.91562306299</v>
      </c>
      <c r="C555">
        <v>1687899.9090913399</v>
      </c>
      <c r="D555">
        <v>947575.91562306299</v>
      </c>
      <c r="E555">
        <v>1687799.9090913399</v>
      </c>
      <c r="F555">
        <v>82</v>
      </c>
      <c r="G555">
        <v>81</v>
      </c>
      <c r="H555" s="6">
        <v>7.1758728424708096</v>
      </c>
      <c r="I555" s="6">
        <v>6.6459404627482099</v>
      </c>
      <c r="J555" s="6">
        <v>-0.52993232135971402</v>
      </c>
      <c r="K555" s="6">
        <v>-2.23017039825208E-2</v>
      </c>
      <c r="L555" s="5">
        <v>40.222914059956899</v>
      </c>
      <c r="M555" s="1">
        <v>20250630</v>
      </c>
      <c r="N555" s="1">
        <v>24040650</v>
      </c>
      <c r="O555" s="1">
        <v>24040650010301</v>
      </c>
      <c r="P555" s="5">
        <v>23.8</v>
      </c>
      <c r="Q555" s="5">
        <v>0.6</v>
      </c>
      <c r="R555">
        <f>VLOOKUP(O555,'[1]savi dem TOT'!$A:$D,3,0)</f>
        <v>0.19536847523749801</v>
      </c>
      <c r="S555">
        <f>VLOOKUP(O555,'[1]savi dem TOT'!$A:$D,4,0)</f>
        <v>61.124137931034497</v>
      </c>
    </row>
    <row r="556" spans="1:19" x14ac:dyDescent="0.3">
      <c r="A556">
        <v>13793</v>
      </c>
      <c r="B556">
        <v>948275.91562306299</v>
      </c>
      <c r="C556">
        <v>1687499.9090913399</v>
      </c>
      <c r="D556">
        <v>948375.91562306299</v>
      </c>
      <c r="E556">
        <v>1687399.9090913399</v>
      </c>
      <c r="F556">
        <v>86</v>
      </c>
      <c r="G556">
        <v>89</v>
      </c>
      <c r="H556" s="6">
        <v>7.21032480398814</v>
      </c>
      <c r="I556" s="6">
        <v>9.68899901707967</v>
      </c>
      <c r="J556" s="6">
        <v>2.4786740541458099</v>
      </c>
      <c r="K556" s="6">
        <v>1.18040307036911E-2</v>
      </c>
      <c r="L556" s="5">
        <v>43.265972455342599</v>
      </c>
      <c r="M556" s="1">
        <v>20250630</v>
      </c>
      <c r="N556" s="1">
        <v>24040640</v>
      </c>
      <c r="O556" s="1">
        <v>24040640010004</v>
      </c>
      <c r="P556" s="5">
        <v>23.8</v>
      </c>
      <c r="Q556" s="5">
        <v>2.4</v>
      </c>
      <c r="R556">
        <f>VLOOKUP(O556,'[1]savi dem TOT'!$A:$D,3,0)</f>
        <v>0.153102353643745</v>
      </c>
      <c r="S556">
        <f>VLOOKUP(O556,'[1]savi dem TOT'!$A:$D,4,0)</f>
        <v>61.807086614173201</v>
      </c>
    </row>
    <row r="557" spans="1:19" x14ac:dyDescent="0.3">
      <c r="A557">
        <v>8711</v>
      </c>
      <c r="B557">
        <v>944975.91562306299</v>
      </c>
      <c r="C557">
        <v>1687499.9090913399</v>
      </c>
      <c r="D557">
        <v>945075.91562306299</v>
      </c>
      <c r="E557">
        <v>1687399.9090913399</v>
      </c>
      <c r="F557">
        <v>86</v>
      </c>
      <c r="G557">
        <v>56</v>
      </c>
      <c r="H557" s="6">
        <v>7.2131127913792898</v>
      </c>
      <c r="I557" s="6">
        <v>9.4263099034627302</v>
      </c>
      <c r="J557" s="6">
        <v>2.2131970624128998</v>
      </c>
      <c r="K557" s="6">
        <v>8.3267836986730508E-3</v>
      </c>
      <c r="L557" s="5">
        <v>43.003283182779903</v>
      </c>
      <c r="M557" s="1">
        <v>20250630</v>
      </c>
      <c r="N557" s="1">
        <v>24040570</v>
      </c>
      <c r="O557" s="1">
        <v>24040570020102</v>
      </c>
      <c r="P557" s="5">
        <v>57.9</v>
      </c>
      <c r="Q557" s="5">
        <v>0.4</v>
      </c>
      <c r="R557">
        <f>VLOOKUP(O557,'[1]savi dem TOT'!$A:$D,3,0)</f>
        <v>0.17318071589984399</v>
      </c>
      <c r="S557">
        <f>VLOOKUP(O557,'[1]savi dem TOT'!$A:$D,4,0)</f>
        <v>39.055865921787699</v>
      </c>
    </row>
    <row r="558" spans="1:19" x14ac:dyDescent="0.3">
      <c r="A558">
        <v>8704</v>
      </c>
      <c r="B558">
        <v>944975.91562306299</v>
      </c>
      <c r="C558">
        <v>1688199.9090913399</v>
      </c>
      <c r="D558">
        <v>945075.91562306299</v>
      </c>
      <c r="E558">
        <v>1688099.9090913399</v>
      </c>
      <c r="F558">
        <v>79</v>
      </c>
      <c r="G558">
        <v>56</v>
      </c>
      <c r="H558" s="6">
        <v>7.2171083688735997</v>
      </c>
      <c r="I558" s="6">
        <v>9.1299628416697196</v>
      </c>
      <c r="J558" s="6">
        <v>1.9128543535868301</v>
      </c>
      <c r="K558" s="6">
        <v>1.2991405557841101E-2</v>
      </c>
      <c r="L558" s="5">
        <v>42.706935882568402</v>
      </c>
      <c r="M558" s="1">
        <v>20250630</v>
      </c>
      <c r="N558" s="1">
        <v>24040570</v>
      </c>
      <c r="O558" s="1">
        <v>24040570010103</v>
      </c>
      <c r="P558" s="5">
        <v>30.6</v>
      </c>
      <c r="Q558" s="5">
        <v>0</v>
      </c>
      <c r="R558">
        <f>VLOOKUP(O558,'[1]savi dem TOT'!$A:$D,3,0)</f>
        <v>0.21840625290551399</v>
      </c>
      <c r="S558">
        <f>VLOOKUP(O558,'[1]savi dem TOT'!$A:$D,4,0)</f>
        <v>56.659574468085097</v>
      </c>
    </row>
    <row r="559" spans="1:19" x14ac:dyDescent="0.3">
      <c r="A559">
        <v>4992</v>
      </c>
      <c r="B559">
        <v>942575.91562306299</v>
      </c>
      <c r="C559">
        <v>1689799.9090913399</v>
      </c>
      <c r="D559">
        <v>942675.91562306299</v>
      </c>
      <c r="E559">
        <v>1689699.9090913399</v>
      </c>
      <c r="F559">
        <v>63</v>
      </c>
      <c r="G559">
        <v>32</v>
      </c>
      <c r="H559" s="6">
        <v>7.2285753091176304</v>
      </c>
      <c r="I559" s="6">
        <v>5.5085657040278102</v>
      </c>
      <c r="J559" s="6">
        <v>-1.7200096473097799</v>
      </c>
      <c r="K559" s="6">
        <v>-8.5736725789805294E-3</v>
      </c>
      <c r="L559" s="5">
        <v>39.0855388641357</v>
      </c>
      <c r="M559" s="1">
        <v>20250630</v>
      </c>
      <c r="N559" s="1">
        <v>24040800</v>
      </c>
      <c r="O559" s="1">
        <v>24040800020901</v>
      </c>
      <c r="P559" s="5">
        <v>11.5</v>
      </c>
      <c r="Q559" s="5">
        <v>0</v>
      </c>
      <c r="R559">
        <f>VLOOKUP(O559,'[1]savi dem TOT'!$A:$D,3,0)</f>
        <v>0.180636434326298</v>
      </c>
      <c r="S559">
        <f>VLOOKUP(O559,'[1]savi dem TOT'!$A:$D,4,0)</f>
        <v>26.579766536965</v>
      </c>
    </row>
    <row r="560" spans="1:19" x14ac:dyDescent="0.3">
      <c r="A560">
        <v>4388</v>
      </c>
      <c r="B560">
        <v>942175.91562306299</v>
      </c>
      <c r="C560">
        <v>1688599.9090913399</v>
      </c>
      <c r="D560">
        <v>942275.91562306299</v>
      </c>
      <c r="E560">
        <v>1688499.9090913399</v>
      </c>
      <c r="F560">
        <v>75</v>
      </c>
      <c r="G560">
        <v>28</v>
      </c>
      <c r="H560" s="6">
        <v>7.2380335032939902</v>
      </c>
      <c r="I560" s="6">
        <v>3.7920859009027499</v>
      </c>
      <c r="J560" s="6">
        <v>-3.4459476768970498</v>
      </c>
      <c r="K560" s="6">
        <v>-9.3148465384729207E-3</v>
      </c>
      <c r="L560" s="5">
        <v>37.369059324264498</v>
      </c>
      <c r="M560" s="1">
        <v>20250630</v>
      </c>
      <c r="N560" s="1">
        <v>24040610</v>
      </c>
      <c r="O560" s="1">
        <v>24040610010301</v>
      </c>
      <c r="P560" s="5">
        <v>21.7</v>
      </c>
      <c r="Q560" s="5">
        <v>0.3</v>
      </c>
      <c r="R560">
        <f>VLOOKUP(O560,'[1]savi dem TOT'!$A:$D,3,0)</f>
        <v>0.24899808703770701</v>
      </c>
      <c r="S560">
        <f>VLOOKUP(O560,'[1]savi dem TOT'!$A:$D,4,0)</f>
        <v>32.507177033492802</v>
      </c>
    </row>
    <row r="561" spans="1:19" x14ac:dyDescent="0.3">
      <c r="A561">
        <v>9955</v>
      </c>
      <c r="B561">
        <v>945775.91562306299</v>
      </c>
      <c r="C561">
        <v>1686299.9090913399</v>
      </c>
      <c r="D561">
        <v>945875.91562306299</v>
      </c>
      <c r="E561">
        <v>1686199.9090913399</v>
      </c>
      <c r="F561">
        <v>98</v>
      </c>
      <c r="G561">
        <v>64</v>
      </c>
      <c r="H561" s="6">
        <v>7.2386788924535104</v>
      </c>
      <c r="I561" s="6">
        <v>9.2303908665974905</v>
      </c>
      <c r="J561" s="6">
        <v>1.9917119046052301</v>
      </c>
      <c r="K561" s="6">
        <v>-4.9158146139234296E-3</v>
      </c>
      <c r="L561" s="5">
        <v>42.807365099588999</v>
      </c>
      <c r="M561" s="1">
        <v>20250630</v>
      </c>
      <c r="N561" s="1">
        <v>24040560</v>
      </c>
      <c r="O561" s="1">
        <v>24040560040002</v>
      </c>
      <c r="P561" s="5">
        <v>58.8</v>
      </c>
      <c r="Q561" s="5">
        <v>6.7</v>
      </c>
      <c r="R561">
        <f>VLOOKUP(O561,'[1]savi dem TOT'!$A:$D,3,0)</f>
        <v>0.21836506097456601</v>
      </c>
      <c r="S561">
        <f>VLOOKUP(O561,'[1]savi dem TOT'!$A:$D,4,0)</f>
        <v>38.6804407713499</v>
      </c>
    </row>
    <row r="562" spans="1:19" x14ac:dyDescent="0.3">
      <c r="A562">
        <v>13490</v>
      </c>
      <c r="B562">
        <v>948075.91562306299</v>
      </c>
      <c r="C562">
        <v>1686999.9090913399</v>
      </c>
      <c r="D562">
        <v>948175.91562306299</v>
      </c>
      <c r="E562">
        <v>1686899.9090913399</v>
      </c>
      <c r="F562">
        <v>91</v>
      </c>
      <c r="G562">
        <v>87</v>
      </c>
      <c r="H562" s="6">
        <v>7.2415647109349601</v>
      </c>
      <c r="I562" s="6">
        <v>10.232440392176301</v>
      </c>
      <c r="J562" s="6">
        <v>2.9908757011095699</v>
      </c>
      <c r="K562" s="6">
        <v>3.6911213149627101E-2</v>
      </c>
      <c r="L562" s="5">
        <v>43.8094142278036</v>
      </c>
      <c r="M562" s="1">
        <v>20250630</v>
      </c>
      <c r="N562" s="1">
        <v>24040680</v>
      </c>
      <c r="O562" s="1">
        <v>24040680010501</v>
      </c>
      <c r="P562" s="5">
        <v>40.299999999999997</v>
      </c>
      <c r="Q562" s="5">
        <v>0.4</v>
      </c>
      <c r="R562">
        <f>VLOOKUP(O562,'[1]savi dem TOT'!$A:$D,3,0)</f>
        <v>0.14196163411937099</v>
      </c>
      <c r="S562">
        <f>VLOOKUP(O562,'[1]savi dem TOT'!$A:$D,4,0)</f>
        <v>62.376288659793801</v>
      </c>
    </row>
    <row r="563" spans="1:19" x14ac:dyDescent="0.3">
      <c r="A563">
        <v>13180</v>
      </c>
      <c r="B563">
        <v>947875.91562306299</v>
      </c>
      <c r="C563">
        <v>1687199.9090913399</v>
      </c>
      <c r="D563">
        <v>947975.91562306299</v>
      </c>
      <c r="E563">
        <v>1687099.9090913399</v>
      </c>
      <c r="F563">
        <v>89</v>
      </c>
      <c r="G563">
        <v>85</v>
      </c>
      <c r="H563" s="6">
        <v>7.2732877731323198</v>
      </c>
      <c r="I563" s="6">
        <v>7.7533419926961296</v>
      </c>
      <c r="J563" s="6">
        <v>0.48005418494964602</v>
      </c>
      <c r="K563" s="6">
        <v>1.0761085276802401E-2</v>
      </c>
      <c r="L563" s="5">
        <v>41.330315589904799</v>
      </c>
      <c r="M563" s="1">
        <v>20250630</v>
      </c>
      <c r="N563" s="1">
        <v>24040680</v>
      </c>
      <c r="O563" s="1">
        <v>24040680010009</v>
      </c>
      <c r="P563" s="5">
        <v>21.6</v>
      </c>
      <c r="Q563" s="5">
        <v>2.5</v>
      </c>
      <c r="R563">
        <f>VLOOKUP(O563,'[1]savi dem TOT'!$A:$D,3,0)</f>
        <v>0.15127648125596499</v>
      </c>
      <c r="S563">
        <f>VLOOKUP(O563,'[1]savi dem TOT'!$A:$D,4,0)</f>
        <v>63.267025089605703</v>
      </c>
    </row>
    <row r="564" spans="1:19" x14ac:dyDescent="0.3">
      <c r="A564">
        <v>9482</v>
      </c>
      <c r="B564">
        <v>945475.91562306299</v>
      </c>
      <c r="C564">
        <v>1687399.9090913399</v>
      </c>
      <c r="D564">
        <v>945575.91562306299</v>
      </c>
      <c r="E564">
        <v>1687299.9090913399</v>
      </c>
      <c r="F564">
        <v>87</v>
      </c>
      <c r="G564">
        <v>61</v>
      </c>
      <c r="H564" s="6">
        <v>7.2796693245569903</v>
      </c>
      <c r="I564" s="6">
        <v>8.9871418476104701</v>
      </c>
      <c r="J564" s="6">
        <v>1.70747249325116</v>
      </c>
      <c r="K564" s="6">
        <v>-8.5893791013707706E-3</v>
      </c>
      <c r="L564" s="5">
        <v>42.564114888509103</v>
      </c>
      <c r="M564" s="1">
        <v>20250630</v>
      </c>
      <c r="N564" s="1">
        <v>24040570</v>
      </c>
      <c r="O564" s="1">
        <v>24040570040015</v>
      </c>
      <c r="P564" s="5">
        <v>12.5</v>
      </c>
      <c r="Q564" s="5">
        <v>2.2000000000000002</v>
      </c>
      <c r="R564">
        <f>VLOOKUP(O564,'[1]savi dem TOT'!$A:$D,3,0)</f>
        <v>0.134965020105066</v>
      </c>
      <c r="S564">
        <f>VLOOKUP(O564,'[1]savi dem TOT'!$A:$D,4,0)</f>
        <v>47.459459459459502</v>
      </c>
    </row>
    <row r="565" spans="1:19" x14ac:dyDescent="0.3">
      <c r="A565">
        <v>7025</v>
      </c>
      <c r="B565">
        <v>943875.91562306299</v>
      </c>
      <c r="C565">
        <v>1686699.9090913399</v>
      </c>
      <c r="D565">
        <v>943975.91562306299</v>
      </c>
      <c r="E565">
        <v>1686599.9090913399</v>
      </c>
      <c r="F565">
        <v>94</v>
      </c>
      <c r="G565">
        <v>45</v>
      </c>
      <c r="H565" s="6">
        <v>7.3323637247085598</v>
      </c>
      <c r="I565" s="6">
        <v>10.0358804861705</v>
      </c>
      <c r="J565" s="6">
        <v>2.70351676146189</v>
      </c>
      <c r="K565" s="6">
        <v>-6.3580241015491401E-3</v>
      </c>
      <c r="L565" s="5">
        <v>43.612854321797698</v>
      </c>
      <c r="M565" s="1">
        <v>20250630</v>
      </c>
      <c r="N565" s="1">
        <v>24040590</v>
      </c>
      <c r="O565" s="1">
        <v>24040590010002</v>
      </c>
      <c r="P565" s="5">
        <v>55.9</v>
      </c>
      <c r="Q565" s="5">
        <v>3.3</v>
      </c>
      <c r="R565">
        <f>VLOOKUP(O565,'[1]savi dem TOT'!$A:$D,3,0)</f>
        <v>0.124581796472513</v>
      </c>
      <c r="S565">
        <f>VLOOKUP(O565,'[1]savi dem TOT'!$A:$D,4,0)</f>
        <v>31.862595419847299</v>
      </c>
    </row>
    <row r="566" spans="1:19" x14ac:dyDescent="0.3">
      <c r="A566">
        <v>12880</v>
      </c>
      <c r="B566">
        <v>947675.91562306299</v>
      </c>
      <c r="C566">
        <v>1686399.9090913399</v>
      </c>
      <c r="D566">
        <v>947775.91562306299</v>
      </c>
      <c r="E566">
        <v>1686299.9090913399</v>
      </c>
      <c r="F566">
        <v>97</v>
      </c>
      <c r="G566">
        <v>83</v>
      </c>
      <c r="H566" s="6">
        <v>7.3338009516398097</v>
      </c>
      <c r="I566" s="6">
        <v>8.9518222808837908</v>
      </c>
      <c r="J566" s="6">
        <v>1.61802137394746</v>
      </c>
      <c r="K566" s="6">
        <v>-1.16922644277414E-3</v>
      </c>
      <c r="L566" s="5">
        <v>42.528795560200997</v>
      </c>
      <c r="M566" s="1">
        <v>20250630</v>
      </c>
      <c r="N566" s="1">
        <v>24040670</v>
      </c>
      <c r="O566" s="1">
        <v>24040670010902</v>
      </c>
      <c r="P566" s="5">
        <v>37.299999999999997</v>
      </c>
      <c r="Q566" s="5">
        <v>0</v>
      </c>
      <c r="R566">
        <f>VLOOKUP(O566,'[1]savi dem TOT'!$A:$D,3,0)</f>
        <v>0.201402546979317</v>
      </c>
      <c r="S566">
        <f>VLOOKUP(O566,'[1]savi dem TOT'!$A:$D,4,0)</f>
        <v>58.156565656565697</v>
      </c>
    </row>
    <row r="567" spans="1:19" x14ac:dyDescent="0.3">
      <c r="A567">
        <v>8731</v>
      </c>
      <c r="B567">
        <v>944975.91562306299</v>
      </c>
      <c r="C567">
        <v>1685499.9090913399</v>
      </c>
      <c r="D567">
        <v>945075.91562306299</v>
      </c>
      <c r="E567">
        <v>1685399.9090913399</v>
      </c>
      <c r="F567">
        <v>106</v>
      </c>
      <c r="G567">
        <v>56</v>
      </c>
      <c r="H567" s="6">
        <v>7.3351171612739599</v>
      </c>
      <c r="I567" s="6">
        <v>7.6175163090228999</v>
      </c>
      <c r="J567" s="6">
        <v>0.28239919443149097</v>
      </c>
      <c r="K567" s="6">
        <v>1.5632303809979899E-2</v>
      </c>
      <c r="L567" s="5">
        <v>41.194489479064899</v>
      </c>
      <c r="M567" s="1">
        <v>20250630</v>
      </c>
      <c r="N567" s="1">
        <v>24040550</v>
      </c>
      <c r="O567" s="1">
        <v>24040550030003</v>
      </c>
      <c r="P567" s="5">
        <v>28.1</v>
      </c>
      <c r="Q567" s="5">
        <v>1.4</v>
      </c>
      <c r="R567">
        <f>VLOOKUP(O567,'[1]savi dem TOT'!$A:$D,3,0)</f>
        <v>0.180549047798404</v>
      </c>
      <c r="S567">
        <f>VLOOKUP(O567,'[1]savi dem TOT'!$A:$D,4,0)</f>
        <v>35.762314308053199</v>
      </c>
    </row>
    <row r="568" spans="1:19" x14ac:dyDescent="0.3">
      <c r="A568">
        <v>8096</v>
      </c>
      <c r="B568">
        <v>944575.91562306299</v>
      </c>
      <c r="C568">
        <v>1687399.9090913399</v>
      </c>
      <c r="D568">
        <v>944675.91562306299</v>
      </c>
      <c r="E568">
        <v>1687299.9090913399</v>
      </c>
      <c r="F568">
        <v>87</v>
      </c>
      <c r="G568">
        <v>52</v>
      </c>
      <c r="H568" s="6">
        <v>7.3384469350178998</v>
      </c>
      <c r="I568" s="6">
        <v>10.0165429115295</v>
      </c>
      <c r="J568" s="6">
        <v>2.6780958573023499</v>
      </c>
      <c r="K568" s="6">
        <v>1.38832766873141E-2</v>
      </c>
      <c r="L568" s="5">
        <v>43.593516985575398</v>
      </c>
      <c r="M568" s="1">
        <v>20250630</v>
      </c>
      <c r="N568" s="1">
        <v>24040570</v>
      </c>
      <c r="O568" s="1">
        <v>24040570021002</v>
      </c>
      <c r="P568" s="5">
        <v>21.1</v>
      </c>
      <c r="Q568" s="5">
        <v>0</v>
      </c>
      <c r="R568">
        <f>VLOOKUP(O568,'[1]savi dem TOT'!$A:$D,3,0)</f>
        <v>0.23009625302337799</v>
      </c>
      <c r="S568">
        <f>VLOOKUP(O568,'[1]savi dem TOT'!$A:$D,4,0)</f>
        <v>38.095588235294102</v>
      </c>
    </row>
    <row r="569" spans="1:19" x14ac:dyDescent="0.3">
      <c r="A569">
        <v>12404</v>
      </c>
      <c r="B569">
        <v>947375.91562306299</v>
      </c>
      <c r="C569">
        <v>1687799.9090913399</v>
      </c>
      <c r="D569">
        <v>947475.91562306299</v>
      </c>
      <c r="E569">
        <v>1687699.9090913399</v>
      </c>
      <c r="F569">
        <v>83</v>
      </c>
      <c r="G569">
        <v>80</v>
      </c>
      <c r="H569" s="6">
        <v>7.34155368804932</v>
      </c>
      <c r="I569" s="6">
        <v>5.7092130978902196</v>
      </c>
      <c r="J569" s="6">
        <v>-1.6323404908180199</v>
      </c>
      <c r="K569" s="6">
        <v>-1.7692354042083001E-2</v>
      </c>
      <c r="L569" s="5">
        <v>39.286186536153203</v>
      </c>
      <c r="M569" s="1">
        <v>20250630</v>
      </c>
      <c r="N569" s="1">
        <v>24040660</v>
      </c>
      <c r="O569" s="1">
        <v>24040660010304</v>
      </c>
      <c r="P569" s="5">
        <v>11.7</v>
      </c>
      <c r="Q569" s="5">
        <v>0.7</v>
      </c>
      <c r="R569">
        <f>VLOOKUP(O569,'[1]savi dem TOT'!$A:$D,3,0)</f>
        <v>0.20797140542446499</v>
      </c>
      <c r="S569">
        <f>VLOOKUP(O569,'[1]savi dem TOT'!$A:$D,4,0)</f>
        <v>55.556818181818201</v>
      </c>
    </row>
    <row r="570" spans="1:19" x14ac:dyDescent="0.3">
      <c r="A570">
        <v>5753</v>
      </c>
      <c r="B570">
        <v>943075.91562306299</v>
      </c>
      <c r="C570">
        <v>1690699.9090913399</v>
      </c>
      <c r="D570">
        <v>943175.91562306299</v>
      </c>
      <c r="E570">
        <v>1690599.9090913399</v>
      </c>
      <c r="F570">
        <v>54</v>
      </c>
      <c r="G570">
        <v>37</v>
      </c>
      <c r="H570" s="6">
        <v>7.3511217037836696</v>
      </c>
      <c r="I570" s="6">
        <v>8.2418893178304007</v>
      </c>
      <c r="J570" s="6">
        <v>0.89076753954092702</v>
      </c>
      <c r="K570" s="6">
        <v>-1.3092907184424501E-2</v>
      </c>
      <c r="L570" s="5">
        <v>41.818862915039098</v>
      </c>
      <c r="M570" s="1">
        <v>20250630</v>
      </c>
      <c r="N570" s="1">
        <v>24040800</v>
      </c>
      <c r="O570" s="1">
        <v>24040800010001</v>
      </c>
      <c r="P570" s="5">
        <v>4.9000000000000004</v>
      </c>
      <c r="Q570" s="5">
        <v>0</v>
      </c>
      <c r="R570">
        <f>VLOOKUP(O570,'[1]savi dem TOT'!$A:$D,3,0)</f>
        <v>0.107872766940276</v>
      </c>
      <c r="S570">
        <f>VLOOKUP(O570,'[1]savi dem TOT'!$A:$D,4,0)</f>
        <v>36.383333333333297</v>
      </c>
    </row>
    <row r="571" spans="1:19" x14ac:dyDescent="0.3">
      <c r="A571">
        <v>9647</v>
      </c>
      <c r="B571">
        <v>945575.91562306299</v>
      </c>
      <c r="C571">
        <v>1686299.9090913399</v>
      </c>
      <c r="D571">
        <v>945675.91562306299</v>
      </c>
      <c r="E571">
        <v>1686199.9090913399</v>
      </c>
      <c r="F571">
        <v>98</v>
      </c>
      <c r="G571">
        <v>62</v>
      </c>
      <c r="H571" s="6">
        <v>7.3538299401601197</v>
      </c>
      <c r="I571" s="6">
        <v>9.2273289362589495</v>
      </c>
      <c r="J571" s="6">
        <v>1.87349895636241</v>
      </c>
      <c r="K571" s="6">
        <v>-1.02028856830051E-2</v>
      </c>
      <c r="L571" s="5">
        <v>42.804302533467599</v>
      </c>
      <c r="M571" s="1">
        <v>20250630</v>
      </c>
      <c r="N571" s="1">
        <v>24040560</v>
      </c>
      <c r="O571" s="1">
        <v>24040560010401</v>
      </c>
      <c r="P571" s="5">
        <v>38.5</v>
      </c>
      <c r="Q571" s="5">
        <v>0.5</v>
      </c>
      <c r="R571">
        <f>VLOOKUP(O571,'[1]savi dem TOT'!$A:$D,3,0)</f>
        <v>0.25843401906487801</v>
      </c>
      <c r="S571">
        <f>VLOOKUP(O571,'[1]savi dem TOT'!$A:$D,4,0)</f>
        <v>40.643749999999997</v>
      </c>
    </row>
    <row r="572" spans="1:19" x14ac:dyDescent="0.3">
      <c r="A572">
        <v>13034</v>
      </c>
      <c r="B572">
        <v>947775.91562306299</v>
      </c>
      <c r="C572">
        <v>1686399.9090913399</v>
      </c>
      <c r="D572">
        <v>947875.91562306299</v>
      </c>
      <c r="E572">
        <v>1686299.9090913399</v>
      </c>
      <c r="F572">
        <v>97</v>
      </c>
      <c r="G572">
        <v>84</v>
      </c>
      <c r="H572" s="6">
        <v>7.3570668299992903</v>
      </c>
      <c r="I572" s="6">
        <v>9.8528978824615496</v>
      </c>
      <c r="J572" s="6">
        <v>2.4958310524622598</v>
      </c>
      <c r="K572" s="6">
        <v>2.9557407445584701E-3</v>
      </c>
      <c r="L572" s="5">
        <v>43.429871559143102</v>
      </c>
      <c r="M572" s="1">
        <v>20250630</v>
      </c>
      <c r="N572" s="1">
        <v>24040670</v>
      </c>
      <c r="O572" s="1">
        <v>24040670010010</v>
      </c>
      <c r="P572" s="5">
        <v>31.5</v>
      </c>
      <c r="Q572" s="5">
        <v>1.9</v>
      </c>
      <c r="R572">
        <f>VLOOKUP(O572,'[1]savi dem TOT'!$A:$D,3,0)</f>
        <v>0.13183016418062199</v>
      </c>
      <c r="S572">
        <f>VLOOKUP(O572,'[1]savi dem TOT'!$A:$D,4,0)</f>
        <v>49.655660377358501</v>
      </c>
    </row>
    <row r="573" spans="1:19" x14ac:dyDescent="0.3">
      <c r="A573">
        <v>7639</v>
      </c>
      <c r="B573">
        <v>944275.91562306299</v>
      </c>
      <c r="C573">
        <v>1686899.9090913399</v>
      </c>
      <c r="D573">
        <v>944375.91562306299</v>
      </c>
      <c r="E573">
        <v>1686799.9090913399</v>
      </c>
      <c r="F573">
        <v>92</v>
      </c>
      <c r="G573">
        <v>49</v>
      </c>
      <c r="H573" s="6">
        <v>7.3632753690083801</v>
      </c>
      <c r="I573" s="6">
        <v>9.4710762235853405</v>
      </c>
      <c r="J573" s="6">
        <v>2.1078010797500601</v>
      </c>
      <c r="K573" s="6">
        <v>-3.6799555624990399E-3</v>
      </c>
      <c r="L573" s="5">
        <v>43.0480495029026</v>
      </c>
      <c r="M573" s="1">
        <v>20250630</v>
      </c>
      <c r="N573" s="1">
        <v>24040590</v>
      </c>
      <c r="O573" s="1">
        <v>24040590010005</v>
      </c>
      <c r="P573" s="5">
        <v>29.7</v>
      </c>
      <c r="Q573" s="5">
        <v>1.7</v>
      </c>
      <c r="R573">
        <f>VLOOKUP(O573,'[1]savi dem TOT'!$A:$D,3,0)</f>
        <v>0.117731362506085</v>
      </c>
      <c r="S573">
        <f>VLOOKUP(O573,'[1]savi dem TOT'!$A:$D,4,0)</f>
        <v>35.255591054313101</v>
      </c>
    </row>
    <row r="574" spans="1:19" x14ac:dyDescent="0.3">
      <c r="A574">
        <v>11792</v>
      </c>
      <c r="B574">
        <v>946975.91562306299</v>
      </c>
      <c r="C574">
        <v>1687399.9090913399</v>
      </c>
      <c r="D574">
        <v>947075.91562306299</v>
      </c>
      <c r="E574">
        <v>1687299.9090913399</v>
      </c>
      <c r="F574">
        <v>87</v>
      </c>
      <c r="G574">
        <v>76</v>
      </c>
      <c r="H574" s="6">
        <v>7.3667515754699702</v>
      </c>
      <c r="I574" s="6">
        <v>5.3036251703898101</v>
      </c>
      <c r="J574" s="6">
        <v>-2.0631263812383001</v>
      </c>
      <c r="K574" s="6">
        <v>7.0164172056441498E-3</v>
      </c>
      <c r="L574" s="5">
        <v>38.880598958333302</v>
      </c>
      <c r="M574" s="1">
        <v>20250630</v>
      </c>
      <c r="N574" s="1">
        <v>24040660</v>
      </c>
      <c r="O574" s="1">
        <v>24040660020305</v>
      </c>
      <c r="P574" s="5">
        <v>28.7</v>
      </c>
      <c r="Q574" s="5">
        <v>0.4</v>
      </c>
      <c r="R574">
        <f>VLOOKUP(O574,'[1]savi dem TOT'!$A:$D,3,0)</f>
        <v>0.262390962715084</v>
      </c>
      <c r="S574">
        <f>VLOOKUP(O574,'[1]savi dem TOT'!$A:$D,4,0)</f>
        <v>52.565476190476197</v>
      </c>
    </row>
    <row r="575" spans="1:19" x14ac:dyDescent="0.3">
      <c r="A575">
        <v>12709</v>
      </c>
      <c r="B575">
        <v>947575.91562306299</v>
      </c>
      <c r="C575">
        <v>1688099.9090913399</v>
      </c>
      <c r="D575">
        <v>947675.91562306299</v>
      </c>
      <c r="E575">
        <v>1687999.9090913399</v>
      </c>
      <c r="F575">
        <v>80</v>
      </c>
      <c r="G575">
        <v>82</v>
      </c>
      <c r="H575" s="6">
        <v>7.4078450997670497</v>
      </c>
      <c r="I575" s="6">
        <v>8.2969780365625994</v>
      </c>
      <c r="J575" s="6">
        <v>0.88913291196028399</v>
      </c>
      <c r="K575" s="6">
        <v>1.56161272510265E-2</v>
      </c>
      <c r="L575" s="5">
        <v>41.873951911926298</v>
      </c>
      <c r="M575" s="1">
        <v>20250630</v>
      </c>
      <c r="N575" s="1">
        <v>24040650</v>
      </c>
      <c r="O575" s="1">
        <v>24040650010402</v>
      </c>
      <c r="P575" s="5">
        <v>15.5</v>
      </c>
      <c r="Q575" s="5">
        <v>0.6</v>
      </c>
      <c r="R575">
        <f>VLOOKUP(O575,'[1]savi dem TOT'!$A:$D,3,0)</f>
        <v>0.14392300434618599</v>
      </c>
      <c r="S575">
        <f>VLOOKUP(O575,'[1]savi dem TOT'!$A:$D,4,0)</f>
        <v>65.027027027027003</v>
      </c>
    </row>
    <row r="576" spans="1:19" x14ac:dyDescent="0.3">
      <c r="A576">
        <v>11797</v>
      </c>
      <c r="B576">
        <v>946975.91562306299</v>
      </c>
      <c r="C576">
        <v>1686899.9090913399</v>
      </c>
      <c r="D576">
        <v>947075.91562306299</v>
      </c>
      <c r="E576">
        <v>1686799.9090913399</v>
      </c>
      <c r="F576">
        <v>92</v>
      </c>
      <c r="G576">
        <v>76</v>
      </c>
      <c r="H576" s="6">
        <v>7.4147593975067103</v>
      </c>
      <c r="I576" s="6">
        <v>6.5922275185585004</v>
      </c>
      <c r="J576" s="6">
        <v>-0.82253187615424395</v>
      </c>
      <c r="K576" s="6">
        <v>-2.1580467640887901E-2</v>
      </c>
      <c r="L576" s="5">
        <v>40.169200897216797</v>
      </c>
      <c r="M576" s="1">
        <v>20250630</v>
      </c>
      <c r="N576" s="1">
        <v>24040831</v>
      </c>
      <c r="O576" s="1">
        <v>24040831011001</v>
      </c>
      <c r="P576" s="5">
        <v>14.3</v>
      </c>
      <c r="Q576" s="5">
        <v>0</v>
      </c>
      <c r="R576">
        <f>VLOOKUP(O576,'[1]savi dem TOT'!$A:$D,3,0)</f>
        <v>0.12633763622699401</v>
      </c>
      <c r="S576">
        <f>VLOOKUP(O576,'[1]savi dem TOT'!$A:$D,4,0)</f>
        <v>41.2314049586777</v>
      </c>
    </row>
    <row r="577" spans="1:19" x14ac:dyDescent="0.3">
      <c r="A577">
        <v>11038</v>
      </c>
      <c r="B577">
        <v>946475.91562306299</v>
      </c>
      <c r="C577">
        <v>1685799.9090913399</v>
      </c>
      <c r="D577">
        <v>946575.91562306299</v>
      </c>
      <c r="E577">
        <v>1685699.9090913399</v>
      </c>
      <c r="F577">
        <v>103</v>
      </c>
      <c r="G577">
        <v>71</v>
      </c>
      <c r="H577" s="6">
        <v>7.4366367260614998</v>
      </c>
      <c r="I577" s="6">
        <v>7.0368278821309396</v>
      </c>
      <c r="J577" s="6">
        <v>-0.39980880023601201</v>
      </c>
      <c r="K577" s="6">
        <v>1.76440524713447E-2</v>
      </c>
      <c r="L577" s="5">
        <v>40.613801638285302</v>
      </c>
      <c r="M577" s="1">
        <v>20250630</v>
      </c>
      <c r="N577" s="1">
        <v>24040510</v>
      </c>
      <c r="O577" s="1">
        <v>24040510020101</v>
      </c>
      <c r="P577" s="5">
        <v>9.1999999999999993</v>
      </c>
      <c r="Q577" s="5">
        <v>0</v>
      </c>
      <c r="R577">
        <f>VLOOKUP(O577,'[1]savi dem TOT'!$A:$D,3,0)</f>
        <v>0.19686393037552699</v>
      </c>
      <c r="S577">
        <f>VLOOKUP(O577,'[1]savi dem TOT'!$A:$D,4,0)</f>
        <v>38.698795180722897</v>
      </c>
    </row>
    <row r="578" spans="1:19" x14ac:dyDescent="0.3">
      <c r="A578">
        <v>14270</v>
      </c>
      <c r="B578">
        <v>948575.91562306299</v>
      </c>
      <c r="C578">
        <v>1685999.9090913399</v>
      </c>
      <c r="D578">
        <v>948675.91562306299</v>
      </c>
      <c r="E578">
        <v>1685899.9090913399</v>
      </c>
      <c r="F578">
        <v>101</v>
      </c>
      <c r="G578">
        <v>92</v>
      </c>
      <c r="H578" s="6">
        <v>7.4420853932698598</v>
      </c>
      <c r="I578" s="6">
        <v>7.4325124104817704</v>
      </c>
      <c r="J578" s="6">
        <v>-9.5730070024728792E-3</v>
      </c>
      <c r="K578" s="6">
        <v>-3.7536692122618398E-2</v>
      </c>
      <c r="L578" s="5">
        <v>41.009486643473302</v>
      </c>
      <c r="M578" s="1">
        <v>20250630</v>
      </c>
      <c r="N578" s="1">
        <v>24040690</v>
      </c>
      <c r="O578" s="1">
        <v>24040690020601</v>
      </c>
      <c r="P578" s="5">
        <v>33.4</v>
      </c>
      <c r="Q578" s="5">
        <v>0.3</v>
      </c>
      <c r="R578">
        <f>VLOOKUP(O578,'[1]savi dem TOT'!$A:$D,3,0)</f>
        <v>0.155470925802563</v>
      </c>
      <c r="S578">
        <f>VLOOKUP(O578,'[1]savi dem TOT'!$A:$D,4,0)</f>
        <v>72.177142857142897</v>
      </c>
    </row>
    <row r="579" spans="1:19" x14ac:dyDescent="0.3">
      <c r="A579">
        <v>5000</v>
      </c>
      <c r="B579">
        <v>942575.91562306299</v>
      </c>
      <c r="C579">
        <v>1688999.9090913399</v>
      </c>
      <c r="D579">
        <v>942675.91562306299</v>
      </c>
      <c r="E579">
        <v>1688899.9090913399</v>
      </c>
      <c r="F579">
        <v>71</v>
      </c>
      <c r="G579">
        <v>32</v>
      </c>
      <c r="H579" s="6">
        <v>7.4510260423024501</v>
      </c>
      <c r="I579" s="6">
        <v>3.4324083129564902</v>
      </c>
      <c r="J579" s="6">
        <v>-4.0186177492141697</v>
      </c>
      <c r="K579" s="6">
        <v>-1.33084083596865E-2</v>
      </c>
      <c r="L579" s="5">
        <v>37.009382247924798</v>
      </c>
      <c r="M579" s="1">
        <v>20250630</v>
      </c>
      <c r="N579" s="1">
        <v>24040800</v>
      </c>
      <c r="O579" s="1">
        <v>24040800030307</v>
      </c>
      <c r="P579" s="5">
        <v>4.5999999999999996</v>
      </c>
      <c r="Q579" s="5">
        <v>0</v>
      </c>
      <c r="R579">
        <f>VLOOKUP(O579,'[1]savi dem TOT'!$A:$D,3,0)</f>
        <v>0.23096957518693101</v>
      </c>
      <c r="S579">
        <f>VLOOKUP(O579,'[1]savi dem TOT'!$A:$D,4,0)</f>
        <v>39.271428571428601</v>
      </c>
    </row>
    <row r="580" spans="1:19" x14ac:dyDescent="0.3">
      <c r="A580">
        <v>5322</v>
      </c>
      <c r="B580">
        <v>942775.91562306299</v>
      </c>
      <c r="C580">
        <v>1687599.9090913399</v>
      </c>
      <c r="D580">
        <v>942875.91562306299</v>
      </c>
      <c r="E580">
        <v>1687499.9090913399</v>
      </c>
      <c r="F580">
        <v>85</v>
      </c>
      <c r="G580">
        <v>34</v>
      </c>
      <c r="H580" s="6">
        <v>7.4586966832478803</v>
      </c>
      <c r="I580" s="6">
        <v>7.4126840035120596</v>
      </c>
      <c r="J580" s="6">
        <v>-4.6012597779432902E-2</v>
      </c>
      <c r="K580" s="6">
        <v>-2.51664329941074E-3</v>
      </c>
      <c r="L580" s="5">
        <v>40.989657402038603</v>
      </c>
      <c r="M580" s="1">
        <v>20250630</v>
      </c>
      <c r="N580" s="1">
        <v>24040600</v>
      </c>
      <c r="O580" s="1">
        <v>24040600020101</v>
      </c>
      <c r="P580" s="5">
        <v>26</v>
      </c>
      <c r="Q580" s="5">
        <v>0.4</v>
      </c>
      <c r="R580">
        <f>VLOOKUP(O580,'[1]savi dem TOT'!$A:$D,3,0)</f>
        <v>0.20592828604404001</v>
      </c>
      <c r="S580">
        <f>VLOOKUP(O580,'[1]savi dem TOT'!$A:$D,4,0)</f>
        <v>53.931034482758598</v>
      </c>
    </row>
    <row r="581" spans="1:19" x14ac:dyDescent="0.3">
      <c r="A581">
        <v>4085</v>
      </c>
      <c r="B581">
        <v>941975.91562306299</v>
      </c>
      <c r="C581">
        <v>1688099.9090913399</v>
      </c>
      <c r="D581">
        <v>942075.91562306299</v>
      </c>
      <c r="E581">
        <v>1687999.9090913399</v>
      </c>
      <c r="F581">
        <v>80</v>
      </c>
      <c r="G581">
        <v>26</v>
      </c>
      <c r="H581" s="6">
        <v>7.4763682285944597</v>
      </c>
      <c r="I581" s="6">
        <v>4.8052891492843601</v>
      </c>
      <c r="J581" s="6">
        <v>-2.6710789203643799</v>
      </c>
      <c r="K581" s="6">
        <v>-2.8127072456603199E-2</v>
      </c>
      <c r="L581" s="5">
        <v>38.382262865702302</v>
      </c>
      <c r="M581" s="1">
        <v>20250630</v>
      </c>
      <c r="N581" s="1">
        <v>24040610</v>
      </c>
      <c r="O581" s="1">
        <v>24040610020901</v>
      </c>
      <c r="P581" s="5">
        <v>20.3</v>
      </c>
      <c r="Q581" s="5">
        <v>0</v>
      </c>
      <c r="R581">
        <f>VLOOKUP(O581,'[1]savi dem TOT'!$A:$D,3,0)</f>
        <v>0.151255744346877</v>
      </c>
      <c r="S581">
        <f>VLOOKUP(O581,'[1]savi dem TOT'!$A:$D,4,0)</f>
        <v>42.902255639097703</v>
      </c>
    </row>
    <row r="582" spans="1:19" x14ac:dyDescent="0.3">
      <c r="A582">
        <v>12095</v>
      </c>
      <c r="B582">
        <v>947175.91562306299</v>
      </c>
      <c r="C582">
        <v>1687899.9090913399</v>
      </c>
      <c r="D582">
        <v>947275.91562306299</v>
      </c>
      <c r="E582">
        <v>1687799.9090913399</v>
      </c>
      <c r="F582">
        <v>82</v>
      </c>
      <c r="G582">
        <v>78</v>
      </c>
      <c r="H582" s="6">
        <v>7.4803988536198904</v>
      </c>
      <c r="I582" s="6">
        <v>7.99169095357259</v>
      </c>
      <c r="J582" s="6">
        <v>0.51129210429886995</v>
      </c>
      <c r="K582" s="6">
        <v>1.4678461321939999E-2</v>
      </c>
      <c r="L582" s="5">
        <v>41.568664868672698</v>
      </c>
      <c r="M582" s="1">
        <v>20250630</v>
      </c>
      <c r="N582" s="1">
        <v>24040660</v>
      </c>
      <c r="O582" s="1">
        <v>24040660010101</v>
      </c>
      <c r="P582" s="5">
        <v>19.899999999999999</v>
      </c>
      <c r="Q582" s="5">
        <v>0.5</v>
      </c>
      <c r="R582">
        <f>VLOOKUP(O582,'[1]savi dem TOT'!$A:$D,3,0)</f>
        <v>0.152314749045733</v>
      </c>
      <c r="S582">
        <f>VLOOKUP(O582,'[1]savi dem TOT'!$A:$D,4,0)</f>
        <v>58.878504672897201</v>
      </c>
    </row>
    <row r="583" spans="1:19" x14ac:dyDescent="0.3">
      <c r="A583">
        <v>13343</v>
      </c>
      <c r="B583">
        <v>947975.91562306299</v>
      </c>
      <c r="C583">
        <v>1686299.9090913399</v>
      </c>
      <c r="D583">
        <v>948075.91562306299</v>
      </c>
      <c r="E583">
        <v>1686199.9090913399</v>
      </c>
      <c r="F583">
        <v>98</v>
      </c>
      <c r="G583">
        <v>86</v>
      </c>
      <c r="H583" s="6">
        <v>7.4946065743764203</v>
      </c>
      <c r="I583" s="6">
        <v>11.3011650244395</v>
      </c>
      <c r="J583" s="6">
        <v>3.8065585096677101</v>
      </c>
      <c r="K583" s="6">
        <v>1.3744697285195199E-2</v>
      </c>
      <c r="L583" s="5">
        <v>44.878138860066699</v>
      </c>
      <c r="M583" s="1">
        <v>20250630</v>
      </c>
      <c r="N583" s="1">
        <v>24040670</v>
      </c>
      <c r="O583" s="1">
        <v>24040670010004</v>
      </c>
      <c r="P583" s="5">
        <v>30.2</v>
      </c>
      <c r="Q583" s="5">
        <v>1.2</v>
      </c>
      <c r="R583">
        <f>VLOOKUP(O583,'[1]savi dem TOT'!$A:$D,3,0)</f>
        <v>0.13358456401914101</v>
      </c>
      <c r="S583">
        <f>VLOOKUP(O583,'[1]savi dem TOT'!$A:$D,4,0)</f>
        <v>50.6614583333333</v>
      </c>
    </row>
    <row r="584" spans="1:19" x14ac:dyDescent="0.3">
      <c r="A584">
        <v>11948</v>
      </c>
      <c r="B584">
        <v>947075.91562306299</v>
      </c>
      <c r="C584">
        <v>1687199.9090913399</v>
      </c>
      <c r="D584">
        <v>947175.91562306299</v>
      </c>
      <c r="E584">
        <v>1687099.9090913399</v>
      </c>
      <c r="F584">
        <v>89</v>
      </c>
      <c r="G584">
        <v>77</v>
      </c>
      <c r="H584" s="6">
        <v>7.4973686039447802</v>
      </c>
      <c r="I584" s="6">
        <v>6.4190789759159097</v>
      </c>
      <c r="J584" s="6">
        <v>-1.07828974351287</v>
      </c>
      <c r="K584" s="6">
        <v>-1.1658014438580701E-2</v>
      </c>
      <c r="L584" s="5">
        <v>39.996052503585801</v>
      </c>
      <c r="M584" s="1">
        <v>20250630</v>
      </c>
      <c r="N584" s="1">
        <v>24040620</v>
      </c>
      <c r="O584" s="1">
        <v>24040620010402</v>
      </c>
      <c r="P584" s="5">
        <v>55.4</v>
      </c>
      <c r="Q584" s="5">
        <v>0.3</v>
      </c>
      <c r="R584">
        <f>VLOOKUP(O584,'[1]savi dem TOT'!$A:$D,3,0)</f>
        <v>0.26205449357230898</v>
      </c>
      <c r="S584">
        <f>VLOOKUP(O584,'[1]savi dem TOT'!$A:$D,4,0)</f>
        <v>49.190082644628099</v>
      </c>
    </row>
    <row r="585" spans="1:19" x14ac:dyDescent="0.3">
      <c r="A585">
        <v>9031</v>
      </c>
      <c r="B585">
        <v>945175.91562306299</v>
      </c>
      <c r="C585">
        <v>1686299.9090913399</v>
      </c>
      <c r="D585">
        <v>945275.91562306299</v>
      </c>
      <c r="E585">
        <v>1686199.9090913399</v>
      </c>
      <c r="F585">
        <v>98</v>
      </c>
      <c r="G585">
        <v>58</v>
      </c>
      <c r="H585" s="6">
        <v>7.5271347761154201</v>
      </c>
      <c r="I585" s="6">
        <v>10.248296260833699</v>
      </c>
      <c r="J585" s="6">
        <v>2.7211614847183201</v>
      </c>
      <c r="K585" s="6">
        <v>1.8158940171512501E-2</v>
      </c>
      <c r="L585" s="5">
        <v>43.825270334879598</v>
      </c>
      <c r="M585" s="1">
        <v>20250630</v>
      </c>
      <c r="N585" s="1">
        <v>24040560</v>
      </c>
      <c r="O585" s="1">
        <v>24040560020002</v>
      </c>
      <c r="P585" s="5">
        <v>56.4</v>
      </c>
      <c r="Q585" s="5">
        <v>4.8</v>
      </c>
      <c r="R585">
        <f>VLOOKUP(O585,'[1]savi dem TOT'!$A:$D,3,0)</f>
        <v>0.121758546589312</v>
      </c>
      <c r="S585">
        <f>VLOOKUP(O585,'[1]savi dem TOT'!$A:$D,4,0)</f>
        <v>33.288981288981297</v>
      </c>
    </row>
    <row r="586" spans="1:19" x14ac:dyDescent="0.3">
      <c r="A586">
        <v>9492</v>
      </c>
      <c r="B586">
        <v>945475.91562306299</v>
      </c>
      <c r="C586">
        <v>1686399.9090913399</v>
      </c>
      <c r="D586">
        <v>945575.91562306299</v>
      </c>
      <c r="E586">
        <v>1686299.9090913399</v>
      </c>
      <c r="F586">
        <v>97</v>
      </c>
      <c r="G586">
        <v>61</v>
      </c>
      <c r="H586" s="6">
        <v>7.5314614772796604</v>
      </c>
      <c r="I586" s="6">
        <v>9.8391604423522896</v>
      </c>
      <c r="J586" s="6">
        <v>2.30769894272089</v>
      </c>
      <c r="K586" s="6">
        <v>7.3402307461947203E-3</v>
      </c>
      <c r="L586" s="5">
        <v>43.416133880615199</v>
      </c>
      <c r="M586" s="1">
        <v>20250630</v>
      </c>
      <c r="N586" s="1">
        <v>24040560</v>
      </c>
      <c r="O586" s="1">
        <v>24040560010002</v>
      </c>
      <c r="P586" s="5">
        <v>25.4</v>
      </c>
      <c r="Q586" s="5">
        <v>2.2999999999999998</v>
      </c>
      <c r="R586">
        <f>VLOOKUP(O586,'[1]savi dem TOT'!$A:$D,3,0)</f>
        <v>0.137052818742291</v>
      </c>
      <c r="S586">
        <f>VLOOKUP(O586,'[1]savi dem TOT'!$A:$D,4,0)</f>
        <v>33.952830188679201</v>
      </c>
    </row>
    <row r="587" spans="1:19" x14ac:dyDescent="0.3">
      <c r="A587">
        <v>11039</v>
      </c>
      <c r="B587">
        <v>946475.91562306299</v>
      </c>
      <c r="C587">
        <v>1685699.9090913399</v>
      </c>
      <c r="D587">
        <v>946575.91562306299</v>
      </c>
      <c r="E587">
        <v>1685599.9090913399</v>
      </c>
      <c r="F587">
        <v>104</v>
      </c>
      <c r="G587">
        <v>71</v>
      </c>
      <c r="H587" s="6">
        <v>7.5389161109924299</v>
      </c>
      <c r="I587" s="6">
        <v>8.6246761083602905</v>
      </c>
      <c r="J587" s="6">
        <v>1.08576003246708</v>
      </c>
      <c r="K587" s="6">
        <v>-1.4463448897004099E-3</v>
      </c>
      <c r="L587" s="5">
        <v>42.201649427413898</v>
      </c>
      <c r="M587" s="1">
        <v>20250630</v>
      </c>
      <c r="N587" s="1">
        <v>24040510</v>
      </c>
      <c r="O587" s="1">
        <v>24040510020003</v>
      </c>
      <c r="P587" s="5">
        <v>28.8</v>
      </c>
      <c r="Q587" s="5">
        <v>2.2000000000000002</v>
      </c>
      <c r="R587">
        <f>VLOOKUP(O587,'[1]savi dem TOT'!$A:$D,3,0)</f>
        <v>0.16185786041559999</v>
      </c>
      <c r="S587">
        <f>VLOOKUP(O587,'[1]savi dem TOT'!$A:$D,4,0)</f>
        <v>40.836515912897802</v>
      </c>
    </row>
    <row r="588" spans="1:19" x14ac:dyDescent="0.3">
      <c r="A588">
        <v>4837</v>
      </c>
      <c r="B588">
        <v>942475.91562306299</v>
      </c>
      <c r="C588">
        <v>1689899.9090913399</v>
      </c>
      <c r="D588">
        <v>942575.91562306299</v>
      </c>
      <c r="E588">
        <v>1689799.9090913399</v>
      </c>
      <c r="F588">
        <v>62</v>
      </c>
      <c r="G588">
        <v>31</v>
      </c>
      <c r="H588" s="6">
        <v>7.5436367591222098</v>
      </c>
      <c r="I588" s="6">
        <v>6.05093844731649</v>
      </c>
      <c r="J588" s="6">
        <v>-1.4926982770363499</v>
      </c>
      <c r="K588" s="6">
        <v>-6.7975387598077502E-3</v>
      </c>
      <c r="L588" s="5">
        <v>39.627911885579401</v>
      </c>
      <c r="M588" s="1">
        <v>20250630</v>
      </c>
      <c r="N588" s="1">
        <v>24040800</v>
      </c>
      <c r="O588" s="1">
        <v>24040800021001</v>
      </c>
      <c r="P588" s="5">
        <v>7.4</v>
      </c>
      <c r="Q588" s="5">
        <v>0</v>
      </c>
      <c r="R588">
        <f>VLOOKUP(O588,'[1]savi dem TOT'!$A:$D,3,0)</f>
        <v>0.211746885312109</v>
      </c>
      <c r="S588">
        <f>VLOOKUP(O588,'[1]savi dem TOT'!$A:$D,4,0)</f>
        <v>23.8228346456693</v>
      </c>
    </row>
    <row r="589" spans="1:19" x14ac:dyDescent="0.3">
      <c r="A589">
        <v>11332</v>
      </c>
      <c r="B589">
        <v>946675.91562306299</v>
      </c>
      <c r="C589">
        <v>1687199.9090913399</v>
      </c>
      <c r="D589">
        <v>946775.91562306299</v>
      </c>
      <c r="E589">
        <v>1687099.9090913399</v>
      </c>
      <c r="F589">
        <v>89</v>
      </c>
      <c r="G589">
        <v>73</v>
      </c>
      <c r="H589" s="6">
        <v>7.5741246044635799</v>
      </c>
      <c r="I589" s="6">
        <v>7.7976517677307102</v>
      </c>
      <c r="J589" s="6">
        <v>0.223527253605425</v>
      </c>
      <c r="K589" s="6">
        <v>-6.0513986099977003E-3</v>
      </c>
      <c r="L589" s="5">
        <v>41.374625444412203</v>
      </c>
      <c r="M589" s="1">
        <v>20250630</v>
      </c>
      <c r="N589" s="1">
        <v>24040570</v>
      </c>
      <c r="O589" s="1">
        <v>24040570040023</v>
      </c>
      <c r="P589" s="5">
        <v>9.3000000000000007</v>
      </c>
      <c r="Q589" s="5">
        <v>2.4</v>
      </c>
      <c r="R589">
        <f>VLOOKUP(O589,'[1]savi dem TOT'!$A:$D,3,0)</f>
        <v>0.13788352635867401</v>
      </c>
      <c r="S589">
        <f>VLOOKUP(O589,'[1]savi dem TOT'!$A:$D,4,0)</f>
        <v>52.634615384615401</v>
      </c>
    </row>
    <row r="590" spans="1:19" x14ac:dyDescent="0.3">
      <c r="A590">
        <v>9953</v>
      </c>
      <c r="B590">
        <v>945775.91562306299</v>
      </c>
      <c r="C590">
        <v>1686499.9090913399</v>
      </c>
      <c r="D590">
        <v>945875.91562306299</v>
      </c>
      <c r="E590">
        <v>1686399.9090913399</v>
      </c>
      <c r="F590">
        <v>96</v>
      </c>
      <c r="G590">
        <v>64</v>
      </c>
      <c r="H590" s="6">
        <v>7.5930447578430202</v>
      </c>
      <c r="I590" s="6">
        <v>9.6771308581034301</v>
      </c>
      <c r="J590" s="6">
        <v>2.0840860803922001</v>
      </c>
      <c r="K590" s="6">
        <v>5.4328120313584796E-6</v>
      </c>
      <c r="L590" s="5">
        <v>43.2541042963664</v>
      </c>
      <c r="M590" s="1">
        <v>20250630</v>
      </c>
      <c r="N590" s="1">
        <v>24040560</v>
      </c>
      <c r="O590" s="1">
        <v>24040560040001</v>
      </c>
      <c r="P590" s="5">
        <v>27.5</v>
      </c>
      <c r="Q590" s="5">
        <v>3.2</v>
      </c>
      <c r="R590">
        <f>VLOOKUP(O590,'[1]savi dem TOT'!$A:$D,3,0)</f>
        <v>0.12859870234194601</v>
      </c>
      <c r="S590">
        <f>VLOOKUP(O590,'[1]savi dem TOT'!$A:$D,4,0)</f>
        <v>37.359331476323099</v>
      </c>
    </row>
    <row r="591" spans="1:19" x14ac:dyDescent="0.3">
      <c r="A591">
        <v>11791</v>
      </c>
      <c r="B591">
        <v>946975.91562306299</v>
      </c>
      <c r="C591">
        <v>1687499.9090913399</v>
      </c>
      <c r="D591">
        <v>947075.91562306299</v>
      </c>
      <c r="E591">
        <v>1687399.9090913399</v>
      </c>
      <c r="F591">
        <v>86</v>
      </c>
      <c r="G591">
        <v>76</v>
      </c>
      <c r="H591" s="6">
        <v>7.6031469198373696</v>
      </c>
      <c r="I591" s="6">
        <v>5.0636959809523399</v>
      </c>
      <c r="J591" s="6">
        <v>-2.5394509480549701</v>
      </c>
      <c r="K591" s="6">
        <v>-3.2992333514042802E-3</v>
      </c>
      <c r="L591" s="5">
        <v>38.6406690157377</v>
      </c>
      <c r="M591" s="1">
        <v>20250630</v>
      </c>
      <c r="N591" s="1">
        <v>24040660</v>
      </c>
      <c r="O591" s="1">
        <v>24040660020202</v>
      </c>
      <c r="P591" s="5">
        <v>24.7</v>
      </c>
      <c r="Q591" s="5">
        <v>0.5</v>
      </c>
      <c r="R591">
        <f>VLOOKUP(O591,'[1]savi dem TOT'!$A:$D,3,0)</f>
        <v>0.213162582756973</v>
      </c>
      <c r="S591">
        <f>VLOOKUP(O591,'[1]savi dem TOT'!$A:$D,4,0)</f>
        <v>54.759493670886101</v>
      </c>
    </row>
    <row r="592" spans="1:19" x14ac:dyDescent="0.3">
      <c r="A592">
        <v>12561</v>
      </c>
      <c r="B592">
        <v>947475.91562306299</v>
      </c>
      <c r="C592">
        <v>1687499.9090913399</v>
      </c>
      <c r="D592">
        <v>947575.91562306299</v>
      </c>
      <c r="E592">
        <v>1687399.9090913399</v>
      </c>
      <c r="F592">
        <v>86</v>
      </c>
      <c r="G592">
        <v>81</v>
      </c>
      <c r="H592" s="6">
        <v>7.6191958189010602</v>
      </c>
      <c r="I592" s="6">
        <v>6.1400067408879604</v>
      </c>
      <c r="J592" s="6">
        <v>-1.47918910781542</v>
      </c>
      <c r="K592" s="6">
        <v>-3.3201789483428001E-3</v>
      </c>
      <c r="L592" s="5">
        <v>39.7169799804688</v>
      </c>
      <c r="M592" s="1">
        <v>20250630</v>
      </c>
      <c r="N592" s="1">
        <v>24040640</v>
      </c>
      <c r="O592" s="1">
        <v>24040640011402</v>
      </c>
      <c r="P592" s="5">
        <v>28.8</v>
      </c>
      <c r="Q592" s="5">
        <v>0.4</v>
      </c>
      <c r="R592">
        <f>VLOOKUP(O592,'[1]savi dem TOT'!$A:$D,3,0)</f>
        <v>0.213026246853873</v>
      </c>
      <c r="S592">
        <f>VLOOKUP(O592,'[1]savi dem TOT'!$A:$D,4,0)</f>
        <v>53.841269841269799</v>
      </c>
    </row>
    <row r="593" spans="1:19" x14ac:dyDescent="0.3">
      <c r="A593">
        <v>10723</v>
      </c>
      <c r="B593">
        <v>946275.91562306299</v>
      </c>
      <c r="C593">
        <v>1686499.9090913399</v>
      </c>
      <c r="D593">
        <v>946375.91562306299</v>
      </c>
      <c r="E593">
        <v>1686399.9090913399</v>
      </c>
      <c r="F593">
        <v>96</v>
      </c>
      <c r="G593">
        <v>69</v>
      </c>
      <c r="H593" s="6">
        <v>7.6329682270685799</v>
      </c>
      <c r="I593" s="6">
        <v>8.39803194999695</v>
      </c>
      <c r="J593" s="6">
        <v>0.765063544114431</v>
      </c>
      <c r="K593" s="6">
        <v>6.7640020667264896E-3</v>
      </c>
      <c r="L593" s="5">
        <v>41.9750054677327</v>
      </c>
      <c r="M593" s="1">
        <v>20250630</v>
      </c>
      <c r="N593" s="1">
        <v>24040831</v>
      </c>
      <c r="O593" s="1">
        <v>24040831010009</v>
      </c>
      <c r="P593" s="5">
        <v>17.100000000000001</v>
      </c>
      <c r="Q593" s="5">
        <v>2.2999999999999998</v>
      </c>
      <c r="R593">
        <f>VLOOKUP(O593,'[1]savi dem TOT'!$A:$D,3,0)</f>
        <v>0.120126454037825</v>
      </c>
      <c r="S593">
        <f>VLOOKUP(O593,'[1]savi dem TOT'!$A:$D,4,0)</f>
        <v>37.493472584856399</v>
      </c>
    </row>
    <row r="594" spans="1:19" x14ac:dyDescent="0.3">
      <c r="A594">
        <v>5001</v>
      </c>
      <c r="B594">
        <v>942575.91562306299</v>
      </c>
      <c r="C594">
        <v>1688899.9090913399</v>
      </c>
      <c r="D594">
        <v>942675.91562306299</v>
      </c>
      <c r="E594">
        <v>1688799.9090913399</v>
      </c>
      <c r="F594">
        <v>72</v>
      </c>
      <c r="G594">
        <v>32</v>
      </c>
      <c r="H594" s="6">
        <v>7.6437941491603896</v>
      </c>
      <c r="I594" s="6">
        <v>3.2285317033529299</v>
      </c>
      <c r="J594" s="6">
        <v>-4.4152624765411002</v>
      </c>
      <c r="K594" s="6">
        <v>-1.52738871984184E-2</v>
      </c>
      <c r="L594" s="5">
        <v>36.805505752563498</v>
      </c>
      <c r="M594" s="1">
        <v>20250630</v>
      </c>
      <c r="N594" s="1">
        <v>24040800</v>
      </c>
      <c r="O594" s="1">
        <v>24040800030305</v>
      </c>
      <c r="P594" s="5">
        <v>2.6</v>
      </c>
      <c r="Q594" s="5">
        <v>0</v>
      </c>
      <c r="R594">
        <f>VLOOKUP(O594,'[1]savi dem TOT'!$A:$D,3,0)</f>
        <v>0.24264430113388399</v>
      </c>
      <c r="S594">
        <f>VLOOKUP(O594,'[1]savi dem TOT'!$A:$D,4,0)</f>
        <v>43.879518072289201</v>
      </c>
    </row>
    <row r="595" spans="1:19" x14ac:dyDescent="0.3">
      <c r="A595">
        <v>10433</v>
      </c>
      <c r="B595">
        <v>946075.91562306299</v>
      </c>
      <c r="C595">
        <v>1684699.9090913399</v>
      </c>
      <c r="D595">
        <v>946175.91562306299</v>
      </c>
      <c r="E595">
        <v>1684599.9090913399</v>
      </c>
      <c r="F595">
        <v>114</v>
      </c>
      <c r="G595">
        <v>67</v>
      </c>
      <c r="H595" s="6">
        <v>7.65499627590179</v>
      </c>
      <c r="I595" s="6">
        <v>8.6502873102823905</v>
      </c>
      <c r="J595" s="6">
        <v>0.99529095645993904</v>
      </c>
      <c r="K595" s="6">
        <v>2.54049598394583E-3</v>
      </c>
      <c r="L595" s="5">
        <v>42.227260589599602</v>
      </c>
      <c r="M595" s="1">
        <v>20250630</v>
      </c>
      <c r="N595" s="1">
        <v>24040540</v>
      </c>
      <c r="O595" s="1">
        <v>24040540030001</v>
      </c>
      <c r="P595" s="5">
        <v>26</v>
      </c>
      <c r="Q595" s="5">
        <v>1.1000000000000001</v>
      </c>
      <c r="R595">
        <f>VLOOKUP(O595,'[1]savi dem TOT'!$A:$D,3,0)</f>
        <v>0.145211073027673</v>
      </c>
      <c r="S595">
        <f>VLOOKUP(O595,'[1]savi dem TOT'!$A:$D,4,0)</f>
        <v>44.325208466965996</v>
      </c>
    </row>
    <row r="596" spans="1:19" x14ac:dyDescent="0.3">
      <c r="A596">
        <v>5460</v>
      </c>
      <c r="B596">
        <v>942875.91562306299</v>
      </c>
      <c r="C596">
        <v>1689199.9090913399</v>
      </c>
      <c r="D596">
        <v>942975.91562306299</v>
      </c>
      <c r="E596">
        <v>1689099.9090913399</v>
      </c>
      <c r="F596">
        <v>69</v>
      </c>
      <c r="G596">
        <v>35</v>
      </c>
      <c r="H596" s="6">
        <v>7.6769666671752903</v>
      </c>
      <c r="I596" s="6">
        <v>5.1031555136044799</v>
      </c>
      <c r="J596" s="6">
        <v>-2.5738111933072401</v>
      </c>
      <c r="K596" s="6">
        <v>-6.8704201839864297E-3</v>
      </c>
      <c r="L596" s="5">
        <v>38.6801296869914</v>
      </c>
      <c r="M596" s="1">
        <v>20250630</v>
      </c>
      <c r="N596" s="1">
        <v>24040800</v>
      </c>
      <c r="O596" s="1">
        <v>24040800030502</v>
      </c>
      <c r="P596" s="5">
        <v>33.9</v>
      </c>
      <c r="Q596" s="5">
        <v>0</v>
      </c>
      <c r="R596">
        <f>VLOOKUP(O596,'[1]savi dem TOT'!$A:$D,3,0)</f>
        <v>0.263323704739793</v>
      </c>
      <c r="S596">
        <f>VLOOKUP(O596,'[1]savi dem TOT'!$A:$D,4,0)</f>
        <v>51.536082474226802</v>
      </c>
    </row>
    <row r="597" spans="1:19" x14ac:dyDescent="0.3">
      <c r="A597">
        <v>12568</v>
      </c>
      <c r="B597">
        <v>947475.91562306299</v>
      </c>
      <c r="C597">
        <v>1686799.9090913399</v>
      </c>
      <c r="D597">
        <v>947575.91562306299</v>
      </c>
      <c r="E597">
        <v>1686699.9090913399</v>
      </c>
      <c r="F597">
        <v>93</v>
      </c>
      <c r="G597">
        <v>81</v>
      </c>
      <c r="H597" s="6">
        <v>7.6898576021194502</v>
      </c>
      <c r="I597" s="6">
        <v>7.1668813943862899</v>
      </c>
      <c r="J597" s="6">
        <v>-0.52297624796628905</v>
      </c>
      <c r="K597" s="6">
        <v>-1.10343200620264E-2</v>
      </c>
      <c r="L597" s="5">
        <v>40.743854522705099</v>
      </c>
      <c r="M597" s="1">
        <v>20250630</v>
      </c>
      <c r="N597" s="1">
        <v>24040620</v>
      </c>
      <c r="O597" s="1">
        <v>24040620010009</v>
      </c>
      <c r="P597" s="5">
        <v>34.299999999999997</v>
      </c>
      <c r="Q597" s="5">
        <v>1.8</v>
      </c>
      <c r="R597">
        <f>VLOOKUP(O597,'[1]savi dem TOT'!$A:$D,3,0)</f>
        <v>0.13287791063361501</v>
      </c>
      <c r="S597">
        <f>VLOOKUP(O597,'[1]savi dem TOT'!$A:$D,4,0)</f>
        <v>59.609609609609599</v>
      </c>
    </row>
    <row r="598" spans="1:19" x14ac:dyDescent="0.3">
      <c r="A598">
        <v>14266</v>
      </c>
      <c r="B598">
        <v>948575.91562306299</v>
      </c>
      <c r="C598">
        <v>1686399.9090913399</v>
      </c>
      <c r="D598">
        <v>948675.91562306299</v>
      </c>
      <c r="E598">
        <v>1686299.9090913399</v>
      </c>
      <c r="F598">
        <v>97</v>
      </c>
      <c r="G598">
        <v>92</v>
      </c>
      <c r="H598" s="6">
        <v>7.6946272452672302</v>
      </c>
      <c r="I598" s="6">
        <v>8.4685795704523699</v>
      </c>
      <c r="J598" s="6">
        <v>0.77395239844918295</v>
      </c>
      <c r="K598" s="6">
        <v>5.8216564357280697E-3</v>
      </c>
      <c r="L598" s="5">
        <v>42.045552889505998</v>
      </c>
      <c r="M598" s="1">
        <v>20250630</v>
      </c>
      <c r="N598" s="1">
        <v>24040690</v>
      </c>
      <c r="O598" s="1">
        <v>24040690020001</v>
      </c>
      <c r="P598" s="5">
        <v>26.6</v>
      </c>
      <c r="Q598" s="5">
        <v>1.3</v>
      </c>
      <c r="R598">
        <f>VLOOKUP(O598,'[1]savi dem TOT'!$A:$D,3,0)</f>
        <v>0.18107896268565901</v>
      </c>
      <c r="S598">
        <f>VLOOKUP(O598,'[1]savi dem TOT'!$A:$D,4,0)</f>
        <v>74.092342342342306</v>
      </c>
    </row>
    <row r="599" spans="1:19" x14ac:dyDescent="0.3">
      <c r="A599">
        <v>13816</v>
      </c>
      <c r="B599">
        <v>948275.91562306299</v>
      </c>
      <c r="C599">
        <v>1685199.9090913399</v>
      </c>
      <c r="D599">
        <v>948375.91562306299</v>
      </c>
      <c r="E599">
        <v>1685099.9090913399</v>
      </c>
      <c r="F599">
        <v>109</v>
      </c>
      <c r="G599">
        <v>89</v>
      </c>
      <c r="H599" s="6">
        <v>7.7016287197450799</v>
      </c>
      <c r="I599" s="6">
        <v>8.8878656276780603</v>
      </c>
      <c r="J599" s="6">
        <v>1.1862368530379901</v>
      </c>
      <c r="K599" s="6">
        <v>3.4136545152616299E-2</v>
      </c>
      <c r="L599" s="5">
        <v>42.464839198151999</v>
      </c>
      <c r="M599" s="1">
        <v>20250630</v>
      </c>
      <c r="N599" s="1">
        <v>24040630</v>
      </c>
      <c r="O599" s="1">
        <v>24040630010002</v>
      </c>
      <c r="P599" s="5">
        <v>25.5</v>
      </c>
      <c r="Q599" s="5">
        <v>1.9</v>
      </c>
      <c r="R599">
        <f>VLOOKUP(O599,'[1]savi dem TOT'!$A:$D,3,0)</f>
        <v>0.17744463559864301</v>
      </c>
      <c r="S599">
        <f>VLOOKUP(O599,'[1]savi dem TOT'!$A:$D,4,0)</f>
        <v>72.414918414918404</v>
      </c>
    </row>
    <row r="600" spans="1:19" x14ac:dyDescent="0.3">
      <c r="A600">
        <v>13031</v>
      </c>
      <c r="B600">
        <v>947775.91562306299</v>
      </c>
      <c r="C600">
        <v>1686699.9090913399</v>
      </c>
      <c r="D600">
        <v>947875.91562306299</v>
      </c>
      <c r="E600">
        <v>1686599.9090913399</v>
      </c>
      <c r="F600">
        <v>94</v>
      </c>
      <c r="G600">
        <v>84</v>
      </c>
      <c r="H600" s="6">
        <v>7.7143749396006296</v>
      </c>
      <c r="I600" s="6">
        <v>9.2143340110778809</v>
      </c>
      <c r="J600" s="6">
        <v>1.49995897586147</v>
      </c>
      <c r="K600" s="6">
        <v>1.10208675420533E-2</v>
      </c>
      <c r="L600" s="5">
        <v>42.791307767232297</v>
      </c>
      <c r="M600" s="1">
        <v>20250630</v>
      </c>
      <c r="N600" s="1">
        <v>24040680</v>
      </c>
      <c r="O600" s="1">
        <v>24040680010006</v>
      </c>
      <c r="P600" s="5">
        <v>28.5</v>
      </c>
      <c r="Q600" s="5">
        <v>2.2000000000000002</v>
      </c>
      <c r="R600">
        <f>VLOOKUP(O600,'[1]savi dem TOT'!$A:$D,3,0)</f>
        <v>0.11504524788567599</v>
      </c>
      <c r="S600">
        <f>VLOOKUP(O600,'[1]savi dem TOT'!$A:$D,4,0)</f>
        <v>51.2358974358974</v>
      </c>
    </row>
    <row r="601" spans="1:19" x14ac:dyDescent="0.3">
      <c r="A601">
        <v>11015</v>
      </c>
      <c r="B601">
        <v>946475.91562306299</v>
      </c>
      <c r="C601">
        <v>1688099.9090913399</v>
      </c>
      <c r="D601">
        <v>946575.91562306299</v>
      </c>
      <c r="E601">
        <v>1687999.9090913399</v>
      </c>
      <c r="F601">
        <v>80</v>
      </c>
      <c r="G601">
        <v>71</v>
      </c>
      <c r="H601" s="6">
        <v>7.7192557454109201</v>
      </c>
      <c r="I601" s="6">
        <v>9.4313333630561793</v>
      </c>
      <c r="J601" s="6">
        <v>1.71207759901881</v>
      </c>
      <c r="K601" s="6">
        <v>1.17987071862444E-2</v>
      </c>
      <c r="L601" s="5">
        <v>43.0083072185516</v>
      </c>
      <c r="M601" s="1">
        <v>20250630</v>
      </c>
      <c r="N601" s="1">
        <v>24040720</v>
      </c>
      <c r="O601" s="1">
        <v>24040720010006</v>
      </c>
      <c r="P601" s="5">
        <v>14.7</v>
      </c>
      <c r="Q601" s="5">
        <v>1.1000000000000001</v>
      </c>
      <c r="R601">
        <f>VLOOKUP(O601,'[1]savi dem TOT'!$A:$D,3,0)</f>
        <v>0.112179720006371</v>
      </c>
      <c r="S601">
        <f>VLOOKUP(O601,'[1]savi dem TOT'!$A:$D,4,0)</f>
        <v>52.645907473309599</v>
      </c>
    </row>
    <row r="602" spans="1:19" x14ac:dyDescent="0.3">
      <c r="A602">
        <v>5154</v>
      </c>
      <c r="B602">
        <v>942675.91562306299</v>
      </c>
      <c r="C602">
        <v>1688999.9090913399</v>
      </c>
      <c r="D602">
        <v>942775.91562306299</v>
      </c>
      <c r="E602">
        <v>1688899.9090913399</v>
      </c>
      <c r="F602">
        <v>71</v>
      </c>
      <c r="G602">
        <v>33</v>
      </c>
      <c r="H602" s="6">
        <v>7.72404046853383</v>
      </c>
      <c r="I602" s="6">
        <v>3.74052860339483</v>
      </c>
      <c r="J602" s="6">
        <v>-3.9835118154684701</v>
      </c>
      <c r="K602" s="6">
        <v>1.8072432527939501E-3</v>
      </c>
      <c r="L602" s="5">
        <v>37.317502021789601</v>
      </c>
      <c r="M602" s="1">
        <v>20250630</v>
      </c>
      <c r="N602" s="1">
        <v>24040800</v>
      </c>
      <c r="O602" s="1">
        <v>24040800030303</v>
      </c>
      <c r="P602" s="5">
        <v>4.5</v>
      </c>
      <c r="Q602" s="5">
        <v>0</v>
      </c>
      <c r="R602">
        <f>VLOOKUP(O602,'[1]savi dem TOT'!$A:$D,3,0)</f>
        <v>0.25023148506206699</v>
      </c>
      <c r="S602">
        <f>VLOOKUP(O602,'[1]savi dem TOT'!$A:$D,4,0)</f>
        <v>59.4538461538462</v>
      </c>
    </row>
    <row r="603" spans="1:19" x14ac:dyDescent="0.3">
      <c r="A603">
        <v>13643</v>
      </c>
      <c r="B603">
        <v>948175.91562306299</v>
      </c>
      <c r="C603">
        <v>1687099.9090913399</v>
      </c>
      <c r="D603">
        <v>948275.91562306299</v>
      </c>
      <c r="E603">
        <v>1686999.9090913399</v>
      </c>
      <c r="F603">
        <v>90</v>
      </c>
      <c r="G603">
        <v>88</v>
      </c>
      <c r="H603" s="6">
        <v>7.7280831336975098</v>
      </c>
      <c r="I603" s="6">
        <v>10.210798919200901</v>
      </c>
      <c r="J603" s="6">
        <v>2.4827157706022298</v>
      </c>
      <c r="K603" s="6">
        <v>6.48885511327535E-3</v>
      </c>
      <c r="L603" s="5">
        <v>43.787772417068503</v>
      </c>
      <c r="M603" s="1">
        <v>20250630</v>
      </c>
      <c r="N603" s="1">
        <v>24040680</v>
      </c>
      <c r="O603" s="1">
        <v>24040680010011</v>
      </c>
      <c r="P603" s="5">
        <v>23.7</v>
      </c>
      <c r="Q603" s="5">
        <v>1.6</v>
      </c>
      <c r="R603">
        <f>VLOOKUP(O603,'[1]savi dem TOT'!$A:$D,3,0)</f>
        <v>0.14980731368288899</v>
      </c>
      <c r="S603">
        <f>VLOOKUP(O603,'[1]savi dem TOT'!$A:$D,4,0)</f>
        <v>62.468531468531502</v>
      </c>
    </row>
    <row r="604" spans="1:19" x14ac:dyDescent="0.3">
      <c r="A604">
        <v>9648</v>
      </c>
      <c r="B604">
        <v>945575.91562306299</v>
      </c>
      <c r="C604">
        <v>1686199.9090913399</v>
      </c>
      <c r="D604">
        <v>945675.91562306299</v>
      </c>
      <c r="E604">
        <v>1686099.9090913399</v>
      </c>
      <c r="F604">
        <v>99</v>
      </c>
      <c r="G604">
        <v>62</v>
      </c>
      <c r="H604" s="6">
        <v>7.77592957019806</v>
      </c>
      <c r="I604" s="6">
        <v>9.4917288621266707</v>
      </c>
      <c r="J604" s="6">
        <v>1.7157992770274499</v>
      </c>
      <c r="K604" s="6">
        <v>1.1868408725907401E-2</v>
      </c>
      <c r="L604" s="5">
        <v>43.068702061971003</v>
      </c>
      <c r="M604" s="1">
        <v>20250630</v>
      </c>
      <c r="N604" s="1">
        <v>24040560</v>
      </c>
      <c r="O604" s="1">
        <v>24040560010005</v>
      </c>
      <c r="P604" s="5">
        <v>17.600000000000001</v>
      </c>
      <c r="Q604" s="5">
        <v>2.5</v>
      </c>
      <c r="R604">
        <f>VLOOKUP(O604,'[1]savi dem TOT'!$A:$D,3,0)</f>
        <v>0.123176471593592</v>
      </c>
      <c r="S604">
        <f>VLOOKUP(O604,'[1]savi dem TOT'!$A:$D,4,0)</f>
        <v>35.7246376811594</v>
      </c>
    </row>
    <row r="605" spans="1:19" x14ac:dyDescent="0.3">
      <c r="A605">
        <v>11476</v>
      </c>
      <c r="B605">
        <v>946775.91562306299</v>
      </c>
      <c r="C605">
        <v>1688199.9090913399</v>
      </c>
      <c r="D605">
        <v>946875.91562306299</v>
      </c>
      <c r="E605">
        <v>1688099.9090913399</v>
      </c>
      <c r="F605">
        <v>79</v>
      </c>
      <c r="G605">
        <v>74</v>
      </c>
      <c r="H605" s="6">
        <v>7.8071837425231898</v>
      </c>
      <c r="I605" s="6">
        <v>9.5819010734558105</v>
      </c>
      <c r="J605" s="6">
        <v>1.7747173011302899</v>
      </c>
      <c r="K605" s="6">
        <v>1.21235583598415E-2</v>
      </c>
      <c r="L605" s="5">
        <v>43.158874829610198</v>
      </c>
      <c r="M605" s="1">
        <v>20250630</v>
      </c>
      <c r="N605" s="1">
        <v>24040720</v>
      </c>
      <c r="O605" s="1">
        <v>24040720010001</v>
      </c>
      <c r="P605" s="5">
        <v>12.9</v>
      </c>
      <c r="Q605" s="5">
        <v>1.1000000000000001</v>
      </c>
      <c r="R605">
        <f>VLOOKUP(O605,'[1]savi dem TOT'!$A:$D,3,0)</f>
        <v>0.117444272764661</v>
      </c>
      <c r="S605">
        <f>VLOOKUP(O605,'[1]savi dem TOT'!$A:$D,4,0)</f>
        <v>56.354679802955701</v>
      </c>
    </row>
    <row r="606" spans="1:19" x14ac:dyDescent="0.3">
      <c r="A606">
        <v>5303</v>
      </c>
      <c r="B606">
        <v>942775.91562306299</v>
      </c>
      <c r="C606">
        <v>1689499.9090913399</v>
      </c>
      <c r="D606">
        <v>942875.91562306299</v>
      </c>
      <c r="E606">
        <v>1689399.9090913399</v>
      </c>
      <c r="F606">
        <v>66</v>
      </c>
      <c r="G606">
        <v>34</v>
      </c>
      <c r="H606" s="6">
        <v>7.8121209144592303</v>
      </c>
      <c r="I606" s="6">
        <v>5.6573987404505397</v>
      </c>
      <c r="J606" s="6">
        <v>-2.1547221044699301</v>
      </c>
      <c r="K606" s="6">
        <v>-7.53264222294092E-3</v>
      </c>
      <c r="L606" s="5">
        <v>39.234372138977101</v>
      </c>
      <c r="M606" s="1">
        <v>20250630</v>
      </c>
      <c r="N606" s="1">
        <v>24040800</v>
      </c>
      <c r="O606" s="1">
        <v>24040800021203</v>
      </c>
      <c r="P606" s="5">
        <v>46.7</v>
      </c>
      <c r="Q606" s="5">
        <v>0.5</v>
      </c>
      <c r="R606">
        <f>VLOOKUP(O606,'[1]savi dem TOT'!$A:$D,3,0)</f>
        <v>0.19552482378157099</v>
      </c>
      <c r="S606">
        <f>VLOOKUP(O606,'[1]savi dem TOT'!$A:$D,4,0)</f>
        <v>61.480916030534402</v>
      </c>
    </row>
    <row r="607" spans="1:19" x14ac:dyDescent="0.3">
      <c r="A607">
        <v>11486</v>
      </c>
      <c r="B607">
        <v>946775.91562306299</v>
      </c>
      <c r="C607">
        <v>1687199.9090913399</v>
      </c>
      <c r="D607">
        <v>946875.91562306299</v>
      </c>
      <c r="E607">
        <v>1687099.9090913399</v>
      </c>
      <c r="F607">
        <v>89</v>
      </c>
      <c r="G607">
        <v>74</v>
      </c>
      <c r="H607" s="6">
        <v>7.8317366242408797</v>
      </c>
      <c r="I607" s="6">
        <v>7.8562709391117096</v>
      </c>
      <c r="J607" s="6">
        <v>2.4534401716664399E-2</v>
      </c>
      <c r="K607" s="6">
        <v>-1.4631301019107899E-3</v>
      </c>
      <c r="L607" s="5">
        <v>41.433244228363002</v>
      </c>
      <c r="M607" s="1">
        <v>20250630</v>
      </c>
      <c r="N607" s="1">
        <v>24040660</v>
      </c>
      <c r="O607" s="1">
        <v>24040660020003</v>
      </c>
      <c r="P607" s="5">
        <v>37</v>
      </c>
      <c r="Q607" s="5">
        <v>3.2</v>
      </c>
      <c r="R607">
        <f>VLOOKUP(O607,'[1]savi dem TOT'!$A:$D,3,0)</f>
        <v>0.10739570482890599</v>
      </c>
      <c r="S607">
        <f>VLOOKUP(O607,'[1]savi dem TOT'!$A:$D,4,0)</f>
        <v>49.1388888888889</v>
      </c>
    </row>
    <row r="608" spans="1:19" x14ac:dyDescent="0.3">
      <c r="A608">
        <v>9959</v>
      </c>
      <c r="B608">
        <v>945775.91562306299</v>
      </c>
      <c r="C608">
        <v>1685899.9090913399</v>
      </c>
      <c r="D608">
        <v>945875.91562306299</v>
      </c>
      <c r="E608">
        <v>1685799.9090913399</v>
      </c>
      <c r="F608">
        <v>102</v>
      </c>
      <c r="G608">
        <v>64</v>
      </c>
      <c r="H608" s="6">
        <v>7.8355067173639901</v>
      </c>
      <c r="I608" s="6">
        <v>8.8774292071660401</v>
      </c>
      <c r="J608" s="6">
        <v>1.0419225245714201</v>
      </c>
      <c r="K608" s="6">
        <v>-9.9773693364113591E-4</v>
      </c>
      <c r="L608" s="5">
        <v>42.454402605692501</v>
      </c>
      <c r="M608" s="1">
        <v>20250630</v>
      </c>
      <c r="N608" s="1">
        <v>24040560</v>
      </c>
      <c r="O608" s="1">
        <v>24040560050401</v>
      </c>
      <c r="P608" s="5">
        <v>4.9000000000000004</v>
      </c>
      <c r="Q608" s="5">
        <v>0</v>
      </c>
      <c r="R608">
        <f>VLOOKUP(O608,'[1]savi dem TOT'!$A:$D,3,0)</f>
        <v>0.147530708199824</v>
      </c>
      <c r="S608">
        <f>VLOOKUP(O608,'[1]savi dem TOT'!$A:$D,4,0)</f>
        <v>35.509090909090901</v>
      </c>
    </row>
    <row r="609" spans="1:19" x14ac:dyDescent="0.3">
      <c r="A609">
        <v>12879</v>
      </c>
      <c r="B609">
        <v>947675.91562306299</v>
      </c>
      <c r="C609">
        <v>1686499.9090913399</v>
      </c>
      <c r="D609">
        <v>947775.91562306299</v>
      </c>
      <c r="E609">
        <v>1686399.9090913399</v>
      </c>
      <c r="F609">
        <v>96</v>
      </c>
      <c r="G609">
        <v>83</v>
      </c>
      <c r="H609" s="6">
        <v>7.8388735651969901</v>
      </c>
      <c r="I609" s="6">
        <v>9.4678779840469396</v>
      </c>
      <c r="J609" s="6">
        <v>1.62900446355343</v>
      </c>
      <c r="K609" s="6">
        <v>9.7054974175989593E-3</v>
      </c>
      <c r="L609" s="5">
        <v>43.044851779937702</v>
      </c>
      <c r="M609" s="1">
        <v>20250630</v>
      </c>
      <c r="N609" s="1">
        <v>24040670</v>
      </c>
      <c r="O609" s="1">
        <v>24040670010002</v>
      </c>
      <c r="P609" s="5">
        <v>28.6</v>
      </c>
      <c r="Q609" s="5">
        <v>3</v>
      </c>
      <c r="R609">
        <f>VLOOKUP(O609,'[1]savi dem TOT'!$A:$D,3,0)</f>
        <v>0.131919541892177</v>
      </c>
      <c r="S609">
        <f>VLOOKUP(O609,'[1]savi dem TOT'!$A:$D,4,0)</f>
        <v>48.521126760563398</v>
      </c>
    </row>
    <row r="610" spans="1:19" x14ac:dyDescent="0.3">
      <c r="A610">
        <v>14104</v>
      </c>
      <c r="B610">
        <v>948475.91562306299</v>
      </c>
      <c r="C610">
        <v>1687199.9090913399</v>
      </c>
      <c r="D610">
        <v>948575.91562306299</v>
      </c>
      <c r="E610">
        <v>1687099.9090913399</v>
      </c>
      <c r="F610">
        <v>89</v>
      </c>
      <c r="G610">
        <v>91</v>
      </c>
      <c r="H610" s="6">
        <v>7.8662157853444397</v>
      </c>
      <c r="I610" s="6">
        <v>10.203909476598101</v>
      </c>
      <c r="J610" s="6">
        <v>2.3376936713854501</v>
      </c>
      <c r="K610" s="6">
        <v>2.3003899259492798E-3</v>
      </c>
      <c r="L610" s="5">
        <v>43.780882835388198</v>
      </c>
      <c r="M610" s="1">
        <v>20250630</v>
      </c>
      <c r="N610" s="1">
        <v>24040640</v>
      </c>
      <c r="O610" s="1">
        <v>24040640010007</v>
      </c>
      <c r="P610" s="5">
        <v>21.9</v>
      </c>
      <c r="Q610" s="5">
        <v>3.6</v>
      </c>
      <c r="R610">
        <f>VLOOKUP(O610,'[1]savi dem TOT'!$A:$D,3,0)</f>
        <v>0.139634896050922</v>
      </c>
      <c r="S610">
        <f>VLOOKUP(O610,'[1]savi dem TOT'!$A:$D,4,0)</f>
        <v>70.6613756613757</v>
      </c>
    </row>
    <row r="611" spans="1:19" x14ac:dyDescent="0.3">
      <c r="A611">
        <v>8710</v>
      </c>
      <c r="B611">
        <v>944975.91562306299</v>
      </c>
      <c r="C611">
        <v>1687599.9090913399</v>
      </c>
      <c r="D611">
        <v>945075.91562306299</v>
      </c>
      <c r="E611">
        <v>1687499.9090913399</v>
      </c>
      <c r="F611">
        <v>85</v>
      </c>
      <c r="G611">
        <v>56</v>
      </c>
      <c r="H611" s="6">
        <v>7.8681451380252803</v>
      </c>
      <c r="I611" s="6">
        <v>10.741019248962401</v>
      </c>
      <c r="J611" s="6">
        <v>2.87287397682667</v>
      </c>
      <c r="K611" s="6">
        <v>6.2367497594095801E-3</v>
      </c>
      <c r="L611" s="5">
        <v>44.3179931640625</v>
      </c>
      <c r="M611" s="1">
        <v>20250630</v>
      </c>
      <c r="N611" s="1">
        <v>24040570</v>
      </c>
      <c r="O611" s="1">
        <v>24040570020104</v>
      </c>
      <c r="P611" s="5">
        <v>18.399999999999999</v>
      </c>
      <c r="Q611" s="5">
        <v>0.7</v>
      </c>
      <c r="R611">
        <f>VLOOKUP(O611,'[1]savi dem TOT'!$A:$D,3,0)</f>
        <v>0.16033884389956499</v>
      </c>
      <c r="S611">
        <f>VLOOKUP(O611,'[1]savi dem TOT'!$A:$D,4,0)</f>
        <v>38.861702127659598</v>
      </c>
    </row>
    <row r="612" spans="1:19" x14ac:dyDescent="0.3">
      <c r="A612">
        <v>5145</v>
      </c>
      <c r="B612">
        <v>942675.91562306299</v>
      </c>
      <c r="C612">
        <v>1689899.9090913399</v>
      </c>
      <c r="D612">
        <v>942775.91562306299</v>
      </c>
      <c r="E612">
        <v>1689799.9090913399</v>
      </c>
      <c r="F612">
        <v>62</v>
      </c>
      <c r="G612">
        <v>33</v>
      </c>
      <c r="H612" s="6">
        <v>7.8872697353363002</v>
      </c>
      <c r="I612" s="6">
        <v>6.0442511041959097</v>
      </c>
      <c r="J612" s="6">
        <v>-1.84301872054736</v>
      </c>
      <c r="K612" s="6">
        <v>-1.9608783535659299E-2</v>
      </c>
      <c r="L612" s="5">
        <v>39.621224721272803</v>
      </c>
      <c r="M612" s="1">
        <v>20250630</v>
      </c>
      <c r="N612" s="1">
        <v>24040800</v>
      </c>
      <c r="O612" s="1">
        <v>24040800021103</v>
      </c>
      <c r="P612" s="5">
        <v>74.3</v>
      </c>
      <c r="Q612" s="5">
        <v>0</v>
      </c>
      <c r="R612">
        <f>VLOOKUP(O612,'[1]savi dem TOT'!$A:$D,3,0)</f>
        <v>0.238149257364626</v>
      </c>
      <c r="S612">
        <f>VLOOKUP(O612,'[1]savi dem TOT'!$A:$D,4,0)</f>
        <v>24.649350649350598</v>
      </c>
    </row>
    <row r="613" spans="1:19" x14ac:dyDescent="0.3">
      <c r="A613">
        <v>5459</v>
      </c>
      <c r="B613">
        <v>942875.91562306299</v>
      </c>
      <c r="C613">
        <v>1689299.9090913399</v>
      </c>
      <c r="D613">
        <v>942975.91562306299</v>
      </c>
      <c r="E613">
        <v>1689199.9090913399</v>
      </c>
      <c r="F613">
        <v>68</v>
      </c>
      <c r="G613">
        <v>35</v>
      </c>
      <c r="H613" s="6">
        <v>7.8888974189758301</v>
      </c>
      <c r="I613" s="6">
        <v>6.4066780408223503</v>
      </c>
      <c r="J613" s="6">
        <v>-1.4822193483511601</v>
      </c>
      <c r="K613" s="6">
        <v>-3.5264284039537102E-3</v>
      </c>
      <c r="L613" s="5">
        <v>39.9836521148682</v>
      </c>
      <c r="M613" s="1">
        <v>20250630</v>
      </c>
      <c r="N613" s="1">
        <v>24040800</v>
      </c>
      <c r="O613" s="1">
        <v>24040800030501</v>
      </c>
      <c r="P613" s="5">
        <v>23</v>
      </c>
      <c r="Q613" s="5">
        <v>0</v>
      </c>
      <c r="R613">
        <f>VLOOKUP(O613,'[1]savi dem TOT'!$A:$D,3,0)</f>
        <v>0.24724475424331899</v>
      </c>
      <c r="S613">
        <f>VLOOKUP(O613,'[1]savi dem TOT'!$A:$D,4,0)</f>
        <v>48.152380952381002</v>
      </c>
    </row>
    <row r="614" spans="1:19" x14ac:dyDescent="0.3">
      <c r="A614">
        <v>9508</v>
      </c>
      <c r="B614">
        <v>945475.91562306299</v>
      </c>
      <c r="C614">
        <v>1684799.9090913399</v>
      </c>
      <c r="D614">
        <v>945575.91562306299</v>
      </c>
      <c r="E614">
        <v>1684699.9090913399</v>
      </c>
      <c r="F614">
        <v>113</v>
      </c>
      <c r="G614">
        <v>61</v>
      </c>
      <c r="H614" s="6">
        <v>7.8952889124552401</v>
      </c>
      <c r="I614" s="6">
        <v>4.2787588278452597</v>
      </c>
      <c r="J614" s="6">
        <v>-3.6165300369262701</v>
      </c>
      <c r="K614" s="6">
        <v>-6.9962965821226394E-2</v>
      </c>
      <c r="L614" s="5">
        <v>37.8557322184245</v>
      </c>
      <c r="M614" s="1">
        <v>20250630</v>
      </c>
      <c r="N614" s="1">
        <v>24040550</v>
      </c>
      <c r="O614" s="1">
        <v>24040550010102</v>
      </c>
      <c r="P614" s="5">
        <v>6</v>
      </c>
      <c r="Q614" s="5">
        <v>0</v>
      </c>
      <c r="R614">
        <f>VLOOKUP(O614,'[1]savi dem TOT'!$A:$D,3,0)</f>
        <v>0.217389123896959</v>
      </c>
      <c r="S614">
        <f>VLOOKUP(O614,'[1]savi dem TOT'!$A:$D,4,0)</f>
        <v>39.534883720930203</v>
      </c>
    </row>
    <row r="615" spans="1:19" x14ac:dyDescent="0.3">
      <c r="A615">
        <v>9198</v>
      </c>
      <c r="B615">
        <v>945275.91562306299</v>
      </c>
      <c r="C615">
        <v>1684999.9090913399</v>
      </c>
      <c r="D615">
        <v>945375.91562306299</v>
      </c>
      <c r="E615">
        <v>1684899.9090913399</v>
      </c>
      <c r="F615">
        <v>111</v>
      </c>
      <c r="G615">
        <v>59</v>
      </c>
      <c r="H615" s="6">
        <v>7.8955458402633703</v>
      </c>
      <c r="I615" s="6">
        <v>4.5888147155443804</v>
      </c>
      <c r="J615" s="6">
        <v>-3.3067312240600599</v>
      </c>
      <c r="K615" s="6">
        <v>-7.5704885336260005E-2</v>
      </c>
      <c r="L615" s="5">
        <v>38.165788332621297</v>
      </c>
      <c r="M615" s="1">
        <v>20250630</v>
      </c>
      <c r="N615" s="1">
        <v>24040550</v>
      </c>
      <c r="O615" s="1">
        <v>24040550010109</v>
      </c>
      <c r="P615" s="5">
        <v>9.5</v>
      </c>
      <c r="Q615" s="5">
        <v>0</v>
      </c>
      <c r="R615">
        <f>VLOOKUP(O615,'[1]savi dem TOT'!$A:$D,3,0)</f>
        <v>0.20680038342350701</v>
      </c>
      <c r="S615">
        <f>VLOOKUP(O615,'[1]savi dem TOT'!$A:$D,4,0)</f>
        <v>39.907692307692301</v>
      </c>
    </row>
    <row r="616" spans="1:19" x14ac:dyDescent="0.3">
      <c r="A616">
        <v>10107</v>
      </c>
      <c r="B616">
        <v>945875.91562306299</v>
      </c>
      <c r="C616">
        <v>1686499.9090913399</v>
      </c>
      <c r="D616">
        <v>945975.91562306299</v>
      </c>
      <c r="E616">
        <v>1686399.9090913399</v>
      </c>
      <c r="F616">
        <v>96</v>
      </c>
      <c r="G616">
        <v>65</v>
      </c>
      <c r="H616" s="6">
        <v>7.9062285820643101</v>
      </c>
      <c r="I616" s="6">
        <v>9.5937818686167393</v>
      </c>
      <c r="J616" s="6">
        <v>1.68755331635475</v>
      </c>
      <c r="K616" s="6">
        <v>5.6839801448707802E-3</v>
      </c>
      <c r="L616" s="5">
        <v>43.170756340026898</v>
      </c>
      <c r="M616" s="1">
        <v>20250630</v>
      </c>
      <c r="N616" s="1">
        <v>24040831</v>
      </c>
      <c r="O616" s="1">
        <v>24040831010014</v>
      </c>
      <c r="P616" s="5">
        <v>36.799999999999997</v>
      </c>
      <c r="Q616" s="5">
        <v>2.9</v>
      </c>
      <c r="R616">
        <f>VLOOKUP(O616,'[1]savi dem TOT'!$A:$D,3,0)</f>
        <v>0.127020538589774</v>
      </c>
      <c r="S616">
        <f>VLOOKUP(O616,'[1]savi dem TOT'!$A:$D,4,0)</f>
        <v>36.239393939393899</v>
      </c>
    </row>
    <row r="617" spans="1:19" x14ac:dyDescent="0.3">
      <c r="A617">
        <v>10725</v>
      </c>
      <c r="B617">
        <v>946275.91562306299</v>
      </c>
      <c r="C617">
        <v>1686299.9090913399</v>
      </c>
      <c r="D617">
        <v>946375.91562306299</v>
      </c>
      <c r="E617">
        <v>1686199.9090913399</v>
      </c>
      <c r="F617">
        <v>98</v>
      </c>
      <c r="G617">
        <v>69</v>
      </c>
      <c r="H617" s="6">
        <v>7.9177192151546496</v>
      </c>
      <c r="I617" s="6">
        <v>9.2796555757522601</v>
      </c>
      <c r="J617" s="6">
        <v>1.3619363531470301</v>
      </c>
      <c r="K617" s="6">
        <v>-7.1974644961301203E-3</v>
      </c>
      <c r="L617" s="5">
        <v>42.856628656387301</v>
      </c>
      <c r="M617" s="1">
        <v>20250630</v>
      </c>
      <c r="N617" s="1">
        <v>24040831</v>
      </c>
      <c r="O617" s="1">
        <v>24040831010011</v>
      </c>
      <c r="P617" s="5">
        <v>17.7</v>
      </c>
      <c r="Q617" s="5">
        <v>2.8</v>
      </c>
      <c r="R617">
        <f>VLOOKUP(O617,'[1]savi dem TOT'!$A:$D,3,0)</f>
        <v>0.13747723769569101</v>
      </c>
      <c r="S617">
        <f>VLOOKUP(O617,'[1]savi dem TOT'!$A:$D,4,0)</f>
        <v>39.129533678756502</v>
      </c>
    </row>
    <row r="618" spans="1:19" x14ac:dyDescent="0.3">
      <c r="A618">
        <v>12710</v>
      </c>
      <c r="B618">
        <v>947575.91562306299</v>
      </c>
      <c r="C618">
        <v>1687999.9090913399</v>
      </c>
      <c r="D618">
        <v>947675.91562306299</v>
      </c>
      <c r="E618">
        <v>1687899.9090913399</v>
      </c>
      <c r="F618">
        <v>81</v>
      </c>
      <c r="G618">
        <v>82</v>
      </c>
      <c r="H618" s="6">
        <v>7.9240371882915497</v>
      </c>
      <c r="I618" s="6">
        <v>8.4566732943057996</v>
      </c>
      <c r="J618" s="6">
        <v>0.53263602405786503</v>
      </c>
      <c r="K618" s="6">
        <v>-2.0511959155555801E-3</v>
      </c>
      <c r="L618" s="5">
        <v>42.033647060394301</v>
      </c>
      <c r="M618" s="1">
        <v>20250630</v>
      </c>
      <c r="N618" s="1">
        <v>24040650</v>
      </c>
      <c r="O618" s="1">
        <v>24040650010401</v>
      </c>
      <c r="P618" s="5">
        <v>20.3</v>
      </c>
      <c r="Q618" s="5">
        <v>0.7</v>
      </c>
      <c r="R618">
        <f>VLOOKUP(O618,'[1]savi dem TOT'!$A:$D,3,0)</f>
        <v>0.134001350369993</v>
      </c>
      <c r="S618">
        <f>VLOOKUP(O618,'[1]savi dem TOT'!$A:$D,4,0)</f>
        <v>63.684782608695599</v>
      </c>
    </row>
    <row r="619" spans="1:19" x14ac:dyDescent="0.3">
      <c r="A619">
        <v>13197</v>
      </c>
      <c r="B619">
        <v>947875.91562306299</v>
      </c>
      <c r="C619">
        <v>1685499.9090913399</v>
      </c>
      <c r="D619">
        <v>947975.91562306299</v>
      </c>
      <c r="E619">
        <v>1685399.9090913399</v>
      </c>
      <c r="F619">
        <v>106</v>
      </c>
      <c r="G619">
        <v>85</v>
      </c>
      <c r="H619" s="6">
        <v>7.94309119383494</v>
      </c>
      <c r="I619" s="6">
        <v>7.75171748797099</v>
      </c>
      <c r="J619" s="6">
        <v>-0.191373705863953</v>
      </c>
      <c r="K619" s="6">
        <v>-1.02209224132821E-2</v>
      </c>
      <c r="L619" s="5">
        <v>41.328690846761098</v>
      </c>
      <c r="M619" s="1">
        <v>20250630</v>
      </c>
      <c r="N619" s="1">
        <v>24040630</v>
      </c>
      <c r="O619" s="1">
        <v>24040630010104</v>
      </c>
      <c r="P619" s="5">
        <v>7.1</v>
      </c>
      <c r="Q619" s="5">
        <v>0</v>
      </c>
      <c r="R619">
        <f>VLOOKUP(O619,'[1]savi dem TOT'!$A:$D,3,0)</f>
        <v>0.251228182144342</v>
      </c>
      <c r="S619">
        <f>VLOOKUP(O619,'[1]savi dem TOT'!$A:$D,4,0)</f>
        <v>56.798122065727704</v>
      </c>
    </row>
    <row r="620" spans="1:19" x14ac:dyDescent="0.3">
      <c r="A620">
        <v>9805</v>
      </c>
      <c r="B620">
        <v>945675.91562306299</v>
      </c>
      <c r="C620">
        <v>1685899.9090913399</v>
      </c>
      <c r="D620">
        <v>945775.91562306299</v>
      </c>
      <c r="E620">
        <v>1685799.9090913399</v>
      </c>
      <c r="F620">
        <v>102</v>
      </c>
      <c r="G620">
        <v>63</v>
      </c>
      <c r="H620" s="6">
        <v>7.9447279373804696</v>
      </c>
      <c r="I620" s="6">
        <v>8.6668411493301392</v>
      </c>
      <c r="J620" s="6">
        <v>0.72211324175198899</v>
      </c>
      <c r="K620" s="6">
        <v>6.7683613548676202E-3</v>
      </c>
      <c r="L620" s="5">
        <v>42.2438151041667</v>
      </c>
      <c r="M620" s="1">
        <v>20250630</v>
      </c>
      <c r="N620" s="1">
        <v>24040560</v>
      </c>
      <c r="O620" s="1">
        <v>24040560050004</v>
      </c>
      <c r="P620" s="5">
        <v>26.1</v>
      </c>
      <c r="Q620" s="5">
        <v>5.3</v>
      </c>
      <c r="R620">
        <f>VLOOKUP(O620,'[1]savi dem TOT'!$A:$D,3,0)</f>
        <v>0.135223845588856</v>
      </c>
      <c r="S620">
        <f>VLOOKUP(O620,'[1]savi dem TOT'!$A:$D,4,0)</f>
        <v>39.252252252252298</v>
      </c>
    </row>
    <row r="621" spans="1:19" x14ac:dyDescent="0.3">
      <c r="A621">
        <v>9353</v>
      </c>
      <c r="B621">
        <v>945375.91562306299</v>
      </c>
      <c r="C621">
        <v>1684899.9090913399</v>
      </c>
      <c r="D621">
        <v>945475.91562306299</v>
      </c>
      <c r="E621">
        <v>1684799.9090913399</v>
      </c>
      <c r="F621">
        <v>112</v>
      </c>
      <c r="G621">
        <v>60</v>
      </c>
      <c r="H621" s="6">
        <v>7.9590909481048602</v>
      </c>
      <c r="I621" s="6">
        <v>3.9683550447225602</v>
      </c>
      <c r="J621" s="6">
        <v>-3.99073597788811</v>
      </c>
      <c r="K621" s="6">
        <v>-7.2186188539490104E-2</v>
      </c>
      <c r="L621" s="5">
        <v>37.545328378677397</v>
      </c>
      <c r="M621" s="1">
        <v>20250630</v>
      </c>
      <c r="N621" s="1">
        <v>24040550</v>
      </c>
      <c r="O621" s="1">
        <v>24040550010104</v>
      </c>
      <c r="P621" s="5">
        <v>6.1</v>
      </c>
      <c r="Q621" s="5">
        <v>0</v>
      </c>
      <c r="R621">
        <f>VLOOKUP(O621,'[1]savi dem TOT'!$A:$D,3,0)</f>
        <v>0.21699044873906001</v>
      </c>
      <c r="S621">
        <f>VLOOKUP(O621,'[1]savi dem TOT'!$A:$D,4,0)</f>
        <v>37.074468085106403</v>
      </c>
    </row>
    <row r="622" spans="1:19" x14ac:dyDescent="0.3">
      <c r="A622">
        <v>8403</v>
      </c>
      <c r="B622">
        <v>944775.91562306299</v>
      </c>
      <c r="C622">
        <v>1687499.9090913399</v>
      </c>
      <c r="D622">
        <v>944875.91562306299</v>
      </c>
      <c r="E622">
        <v>1687399.9090913399</v>
      </c>
      <c r="F622">
        <v>86</v>
      </c>
      <c r="G622">
        <v>54</v>
      </c>
      <c r="H622" s="6">
        <v>7.9674271742502896</v>
      </c>
      <c r="I622" s="6">
        <v>11.608027299245199</v>
      </c>
      <c r="J622" s="6">
        <v>3.6406002044677699</v>
      </c>
      <c r="K622" s="6">
        <v>2.1680071639517899E-2</v>
      </c>
      <c r="L622" s="5">
        <v>45.185001055399603</v>
      </c>
      <c r="M622" s="1">
        <v>20250630</v>
      </c>
      <c r="N622" s="1">
        <v>24040570</v>
      </c>
      <c r="O622" s="1">
        <v>24040570020001</v>
      </c>
      <c r="P622" s="5">
        <v>5.3</v>
      </c>
      <c r="Q622" s="5">
        <v>1.4</v>
      </c>
      <c r="R622">
        <f>VLOOKUP(O622,'[1]savi dem TOT'!$A:$D,3,0)</f>
        <v>0.14912986817911</v>
      </c>
      <c r="S622">
        <f>VLOOKUP(O622,'[1]savi dem TOT'!$A:$D,4,0)</f>
        <v>35.742105263157903</v>
      </c>
    </row>
    <row r="623" spans="1:19" x14ac:dyDescent="0.3">
      <c r="A623">
        <v>11037</v>
      </c>
      <c r="B623">
        <v>946475.91562306299</v>
      </c>
      <c r="C623">
        <v>1685899.9090913399</v>
      </c>
      <c r="D623">
        <v>946575.91562306299</v>
      </c>
      <c r="E623">
        <v>1685799.9090913399</v>
      </c>
      <c r="F623">
        <v>102</v>
      </c>
      <c r="G623">
        <v>71</v>
      </c>
      <c r="H623" s="6">
        <v>7.9679912726084403</v>
      </c>
      <c r="I623" s="6">
        <v>8.0944323539733904</v>
      </c>
      <c r="J623" s="6">
        <v>0.126441195607185</v>
      </c>
      <c r="K623" s="6">
        <v>2.3088311698908601E-2</v>
      </c>
      <c r="L623" s="5">
        <v>41.671406110127798</v>
      </c>
      <c r="M623" s="1">
        <v>20250630</v>
      </c>
      <c r="N623" s="1">
        <v>24040831</v>
      </c>
      <c r="O623" s="1">
        <v>24040831010003</v>
      </c>
      <c r="P623" s="5">
        <v>34.5</v>
      </c>
      <c r="Q623" s="5">
        <v>1.5</v>
      </c>
      <c r="R623">
        <f>VLOOKUP(O623,'[1]savi dem TOT'!$A:$D,3,0)</f>
        <v>0.125991483533969</v>
      </c>
      <c r="S623">
        <f>VLOOKUP(O623,'[1]savi dem TOT'!$A:$D,4,0)</f>
        <v>41.276341948310098</v>
      </c>
    </row>
    <row r="624" spans="1:19" x14ac:dyDescent="0.3">
      <c r="A624">
        <v>9504</v>
      </c>
      <c r="B624">
        <v>945475.91562306299</v>
      </c>
      <c r="C624">
        <v>1685199.9090913399</v>
      </c>
      <c r="D624">
        <v>945575.91562306299</v>
      </c>
      <c r="E624">
        <v>1685099.9090913399</v>
      </c>
      <c r="F624">
        <v>109</v>
      </c>
      <c r="G624">
        <v>61</v>
      </c>
      <c r="H624" s="6">
        <v>7.9685913622379303</v>
      </c>
      <c r="I624" s="6">
        <v>6.9010615050792703</v>
      </c>
      <c r="J624" s="6">
        <v>-1.06752986181527</v>
      </c>
      <c r="K624" s="6">
        <v>-6.6001450322801204E-3</v>
      </c>
      <c r="L624" s="5">
        <v>40.478034973144503</v>
      </c>
      <c r="M624" s="1">
        <v>20250630</v>
      </c>
      <c r="N624" s="1">
        <v>24040540</v>
      </c>
      <c r="O624" s="1">
        <v>24040540020103</v>
      </c>
      <c r="P624" s="5">
        <v>7.3</v>
      </c>
      <c r="Q624" s="5">
        <v>0</v>
      </c>
      <c r="R624">
        <f>VLOOKUP(O624,'[1]savi dem TOT'!$A:$D,3,0)</f>
        <v>0.13222961679867101</v>
      </c>
      <c r="S624">
        <f>VLOOKUP(O624,'[1]savi dem TOT'!$A:$D,4,0)</f>
        <v>46.735294117647101</v>
      </c>
    </row>
    <row r="625" spans="1:19" x14ac:dyDescent="0.3">
      <c r="A625">
        <v>12881</v>
      </c>
      <c r="B625">
        <v>947675.91562306299</v>
      </c>
      <c r="C625">
        <v>1686299.9090913399</v>
      </c>
      <c r="D625">
        <v>947775.91562306299</v>
      </c>
      <c r="E625">
        <v>1686199.9090913399</v>
      </c>
      <c r="F625">
        <v>98</v>
      </c>
      <c r="G625">
        <v>83</v>
      </c>
      <c r="H625" s="6">
        <v>7.9862496376037599</v>
      </c>
      <c r="I625" s="6">
        <v>10.1138919830322</v>
      </c>
      <c r="J625" s="6">
        <v>2.1276424686114002</v>
      </c>
      <c r="K625" s="6">
        <v>2.1538725743691098E-3</v>
      </c>
      <c r="L625" s="5">
        <v>43.690865580240903</v>
      </c>
      <c r="M625" s="1">
        <v>20250630</v>
      </c>
      <c r="N625" s="1">
        <v>24040670</v>
      </c>
      <c r="O625" s="1">
        <v>24040670010003</v>
      </c>
      <c r="P625" s="5">
        <v>33.700000000000003</v>
      </c>
      <c r="Q625" s="5">
        <v>1.8</v>
      </c>
      <c r="R625">
        <f>VLOOKUP(O625,'[1]savi dem TOT'!$A:$D,3,0)</f>
        <v>0.145823600748338</v>
      </c>
      <c r="S625">
        <f>VLOOKUP(O625,'[1]savi dem TOT'!$A:$D,4,0)</f>
        <v>49.729641693811097</v>
      </c>
    </row>
    <row r="626" spans="1:19" x14ac:dyDescent="0.3">
      <c r="A626">
        <v>13024</v>
      </c>
      <c r="B626">
        <v>947775.91562306299</v>
      </c>
      <c r="C626">
        <v>1687399.9090913399</v>
      </c>
      <c r="D626">
        <v>947875.91562306299</v>
      </c>
      <c r="E626">
        <v>1687299.9090913399</v>
      </c>
      <c r="F626">
        <v>87</v>
      </c>
      <c r="G626">
        <v>84</v>
      </c>
      <c r="H626" s="6">
        <v>8.0169465243816393</v>
      </c>
      <c r="I626" s="6">
        <v>8.5835187137126905</v>
      </c>
      <c r="J626" s="6">
        <v>0.56657218560576394</v>
      </c>
      <c r="K626" s="6">
        <v>5.3875744342803998E-3</v>
      </c>
      <c r="L626" s="5">
        <v>42.160492420196498</v>
      </c>
      <c r="M626" s="1">
        <v>20250630</v>
      </c>
      <c r="N626" s="1">
        <v>24040640</v>
      </c>
      <c r="O626" s="1">
        <v>24040640010002</v>
      </c>
      <c r="P626" s="5">
        <v>25.2</v>
      </c>
      <c r="Q626" s="5">
        <v>1.9</v>
      </c>
      <c r="R626">
        <f>VLOOKUP(O626,'[1]savi dem TOT'!$A:$D,3,0)</f>
        <v>0.12585352836423</v>
      </c>
      <c r="S626">
        <f>VLOOKUP(O626,'[1]savi dem TOT'!$A:$D,4,0)</f>
        <v>63.332214765100701</v>
      </c>
    </row>
    <row r="627" spans="1:19" x14ac:dyDescent="0.3">
      <c r="A627">
        <v>13342</v>
      </c>
      <c r="B627">
        <v>947975.91562306299</v>
      </c>
      <c r="C627">
        <v>1686399.9090913399</v>
      </c>
      <c r="D627">
        <v>948075.91562306299</v>
      </c>
      <c r="E627">
        <v>1686299.9090913399</v>
      </c>
      <c r="F627">
        <v>97</v>
      </c>
      <c r="G627">
        <v>86</v>
      </c>
      <c r="H627" s="6">
        <v>8.0292521715164202</v>
      </c>
      <c r="I627" s="6">
        <v>11.3921935558319</v>
      </c>
      <c r="J627" s="6">
        <v>3.3629413843154898</v>
      </c>
      <c r="K627" s="6">
        <v>7.5742801806579002E-3</v>
      </c>
      <c r="L627" s="5">
        <v>44.969167073567696</v>
      </c>
      <c r="M627" s="1">
        <v>20250630</v>
      </c>
      <c r="N627" s="1">
        <v>24040670</v>
      </c>
      <c r="O627" s="1">
        <v>24040670010009</v>
      </c>
      <c r="P627" s="5">
        <v>27.3</v>
      </c>
      <c r="Q627" s="5">
        <v>2</v>
      </c>
      <c r="R627">
        <f>VLOOKUP(O627,'[1]savi dem TOT'!$A:$D,3,0)</f>
        <v>0.15556381306949699</v>
      </c>
      <c r="S627">
        <f>VLOOKUP(O627,'[1]savi dem TOT'!$A:$D,4,0)</f>
        <v>55.314775160599602</v>
      </c>
    </row>
    <row r="628" spans="1:19" x14ac:dyDescent="0.3">
      <c r="A628">
        <v>14275</v>
      </c>
      <c r="B628">
        <v>948575.91562306299</v>
      </c>
      <c r="C628">
        <v>1685499.9090913399</v>
      </c>
      <c r="D628">
        <v>948675.91562306299</v>
      </c>
      <c r="E628">
        <v>1685399.9090913399</v>
      </c>
      <c r="F628">
        <v>106</v>
      </c>
      <c r="G628">
        <v>92</v>
      </c>
      <c r="H628" s="6">
        <v>8.0395868619282993</v>
      </c>
      <c r="I628" s="6">
        <v>7.07544795672099</v>
      </c>
      <c r="J628" s="6">
        <v>-0.96413896481196104</v>
      </c>
      <c r="K628" s="6">
        <v>4.5091718978559001E-3</v>
      </c>
      <c r="L628" s="5">
        <v>40.652421633402497</v>
      </c>
      <c r="M628" s="1">
        <v>20250630</v>
      </c>
      <c r="N628" s="1">
        <v>24040690</v>
      </c>
      <c r="O628" s="1">
        <v>24040690020201</v>
      </c>
      <c r="P628" s="5">
        <v>38.9</v>
      </c>
      <c r="Q628" s="5">
        <v>0.3</v>
      </c>
      <c r="R628">
        <f>VLOOKUP(O628,'[1]savi dem TOT'!$A:$D,3,0)</f>
        <v>0.202493509241327</v>
      </c>
      <c r="S628">
        <f>VLOOKUP(O628,'[1]savi dem TOT'!$A:$D,4,0)</f>
        <v>86.466960352422902</v>
      </c>
    </row>
    <row r="629" spans="1:19" x14ac:dyDescent="0.3">
      <c r="A629">
        <v>11639</v>
      </c>
      <c r="B629">
        <v>946875.91562306299</v>
      </c>
      <c r="C629">
        <v>1687299.9090913399</v>
      </c>
      <c r="D629">
        <v>946975.91562306299</v>
      </c>
      <c r="E629">
        <v>1687199.9090913399</v>
      </c>
      <c r="F629">
        <v>88</v>
      </c>
      <c r="G629">
        <v>75</v>
      </c>
      <c r="H629" s="6">
        <v>8.0416600306828805</v>
      </c>
      <c r="I629" s="6">
        <v>6.9741906722386702</v>
      </c>
      <c r="J629" s="6">
        <v>-1.06746916969617</v>
      </c>
      <c r="K629" s="6">
        <v>-1.93795829545707E-4</v>
      </c>
      <c r="L629" s="5">
        <v>40.551164309183797</v>
      </c>
      <c r="M629" s="1">
        <v>20250630</v>
      </c>
      <c r="N629" s="1">
        <v>24040660</v>
      </c>
      <c r="O629" s="1">
        <v>24040660020005</v>
      </c>
      <c r="P629" s="5">
        <v>38.200000000000003</v>
      </c>
      <c r="Q629" s="5">
        <v>3.1</v>
      </c>
      <c r="R629">
        <f>VLOOKUP(O629,'[1]savi dem TOT'!$A:$D,3,0)</f>
        <v>0.12523602653831201</v>
      </c>
      <c r="S629">
        <f>VLOOKUP(O629,'[1]savi dem TOT'!$A:$D,4,0)</f>
        <v>47.565868263473099</v>
      </c>
    </row>
    <row r="630" spans="1:19" x14ac:dyDescent="0.3">
      <c r="A630">
        <v>11946</v>
      </c>
      <c r="B630">
        <v>947075.91562306299</v>
      </c>
      <c r="C630">
        <v>1687399.9090913399</v>
      </c>
      <c r="D630">
        <v>947175.91562306299</v>
      </c>
      <c r="E630">
        <v>1687299.9090913399</v>
      </c>
      <c r="F630">
        <v>87</v>
      </c>
      <c r="G630">
        <v>77</v>
      </c>
      <c r="H630" s="6">
        <v>8.0483748316764796</v>
      </c>
      <c r="I630" s="6">
        <v>5.9643540680408504</v>
      </c>
      <c r="J630" s="6">
        <v>-2.08402080461383</v>
      </c>
      <c r="K630" s="6">
        <v>2.55228775786236E-2</v>
      </c>
      <c r="L630" s="5">
        <v>39.541327714920001</v>
      </c>
      <c r="M630" s="1">
        <v>20250630</v>
      </c>
      <c r="N630" s="1">
        <v>24040620</v>
      </c>
      <c r="O630" s="1">
        <v>24040620010501</v>
      </c>
      <c r="P630" s="5">
        <v>62</v>
      </c>
      <c r="Q630" s="5">
        <v>0.5</v>
      </c>
      <c r="R630">
        <f>VLOOKUP(O630,'[1]savi dem TOT'!$A:$D,3,0)</f>
        <v>0.15946007651518301</v>
      </c>
      <c r="S630">
        <f>VLOOKUP(O630,'[1]savi dem TOT'!$A:$D,4,0)</f>
        <v>50.150602409638601</v>
      </c>
    </row>
    <row r="631" spans="1:19" x14ac:dyDescent="0.3">
      <c r="A631">
        <v>9649</v>
      </c>
      <c r="B631">
        <v>945575.91562306299</v>
      </c>
      <c r="C631">
        <v>1686099.9090913399</v>
      </c>
      <c r="D631">
        <v>945675.91562306299</v>
      </c>
      <c r="E631">
        <v>1685999.9090913399</v>
      </c>
      <c r="F631">
        <v>100</v>
      </c>
      <c r="G631">
        <v>62</v>
      </c>
      <c r="H631" s="6">
        <v>8.0503421425819397</v>
      </c>
      <c r="I631" s="6">
        <v>9.6812153458595294</v>
      </c>
      <c r="J631" s="6">
        <v>1.6308731399476499</v>
      </c>
      <c r="K631" s="6">
        <v>1.55471573962132E-2</v>
      </c>
      <c r="L631" s="5">
        <v>43.258188724517801</v>
      </c>
      <c r="M631" s="1">
        <v>20250630</v>
      </c>
      <c r="N631" s="1">
        <v>24040560</v>
      </c>
      <c r="O631" s="1">
        <v>24040560020004</v>
      </c>
      <c r="P631" s="5">
        <v>30.6</v>
      </c>
      <c r="Q631" s="5">
        <v>2.9</v>
      </c>
      <c r="R631">
        <f>VLOOKUP(O631,'[1]savi dem TOT'!$A:$D,3,0)</f>
        <v>0.179691241671047</v>
      </c>
      <c r="S631">
        <f>VLOOKUP(O631,'[1]savi dem TOT'!$A:$D,4,0)</f>
        <v>35.079113924050603</v>
      </c>
    </row>
    <row r="632" spans="1:19" x14ac:dyDescent="0.3">
      <c r="A632">
        <v>14119</v>
      </c>
      <c r="B632">
        <v>948475.91562306299</v>
      </c>
      <c r="C632">
        <v>1685699.9090913399</v>
      </c>
      <c r="D632">
        <v>948575.91562306299</v>
      </c>
      <c r="E632">
        <v>1685599.9090913399</v>
      </c>
      <c r="F632">
        <v>104</v>
      </c>
      <c r="G632">
        <v>91</v>
      </c>
      <c r="H632" s="6">
        <v>8.0525152206420891</v>
      </c>
      <c r="I632" s="6">
        <v>6.8731154123942098</v>
      </c>
      <c r="J632" s="6">
        <v>-1.1793998559315999</v>
      </c>
      <c r="K632" s="6">
        <v>2.34627332538366E-3</v>
      </c>
      <c r="L632" s="5">
        <v>40.450089009602898</v>
      </c>
      <c r="M632" s="1">
        <v>20250630</v>
      </c>
      <c r="N632" s="1">
        <v>24040690</v>
      </c>
      <c r="O632" s="1">
        <v>24040690020205</v>
      </c>
      <c r="P632" s="5">
        <v>111</v>
      </c>
      <c r="Q632" s="5">
        <v>0.3</v>
      </c>
      <c r="R632">
        <f>VLOOKUP(O632,'[1]savi dem TOT'!$A:$D,3,0)</f>
        <v>0.27011329957803398</v>
      </c>
      <c r="S632">
        <f>VLOOKUP(O632,'[1]savi dem TOT'!$A:$D,4,0)</f>
        <v>72.744966442953</v>
      </c>
    </row>
    <row r="633" spans="1:19" x14ac:dyDescent="0.3">
      <c r="A633">
        <v>5143</v>
      </c>
      <c r="B633">
        <v>942675.91562306299</v>
      </c>
      <c r="C633">
        <v>1690099.9090913399</v>
      </c>
      <c r="D633">
        <v>942775.91562306299</v>
      </c>
      <c r="E633">
        <v>1689999.9090913399</v>
      </c>
      <c r="F633">
        <v>60</v>
      </c>
      <c r="G633">
        <v>33</v>
      </c>
      <c r="H633" s="6">
        <v>8.0597848494847604</v>
      </c>
      <c r="I633" s="6">
        <v>7.5063577095667497</v>
      </c>
      <c r="J633" s="6">
        <v>-0.55342722272810796</v>
      </c>
      <c r="K633" s="6">
        <v>5.2827962402564798E-3</v>
      </c>
      <c r="L633" s="5">
        <v>41.083330790201799</v>
      </c>
      <c r="M633" s="1">
        <v>20250630</v>
      </c>
      <c r="N633" s="1">
        <v>24040800</v>
      </c>
      <c r="O633" s="1">
        <v>24040800020401</v>
      </c>
      <c r="P633" s="5">
        <v>47.7</v>
      </c>
      <c r="Q633" s="5">
        <v>0.3</v>
      </c>
      <c r="R633">
        <f>VLOOKUP(O633,'[1]savi dem TOT'!$A:$D,3,0)</f>
        <v>0.172716470060127</v>
      </c>
      <c r="S633">
        <f>VLOOKUP(O633,'[1]savi dem TOT'!$A:$D,4,0)</f>
        <v>37.3913043478261</v>
      </c>
    </row>
    <row r="634" spans="1:19" x14ac:dyDescent="0.3">
      <c r="A634">
        <v>10570</v>
      </c>
      <c r="B634">
        <v>946175.91562306299</v>
      </c>
      <c r="C634">
        <v>1686399.9090913399</v>
      </c>
      <c r="D634">
        <v>946275.91562306299</v>
      </c>
      <c r="E634">
        <v>1686299.9090913399</v>
      </c>
      <c r="F634">
        <v>97</v>
      </c>
      <c r="G634">
        <v>68</v>
      </c>
      <c r="H634" s="6">
        <v>8.0624994436899797</v>
      </c>
      <c r="I634" s="6">
        <v>8.8129141330718994</v>
      </c>
      <c r="J634" s="6">
        <v>0.75041462481021903</v>
      </c>
      <c r="K634" s="6">
        <v>-5.5385877300674702E-3</v>
      </c>
      <c r="L634" s="5">
        <v>42.389887491861998</v>
      </c>
      <c r="M634" s="1">
        <v>20250630</v>
      </c>
      <c r="N634" s="1">
        <v>24040831</v>
      </c>
      <c r="O634" s="1">
        <v>24040831010001</v>
      </c>
      <c r="P634" s="5">
        <v>23.9</v>
      </c>
      <c r="Q634" s="5">
        <v>2.4</v>
      </c>
      <c r="R634">
        <f>VLOOKUP(O634,'[1]savi dem TOT'!$A:$D,3,0)</f>
        <v>0.14337170416623499</v>
      </c>
      <c r="S634">
        <f>VLOOKUP(O634,'[1]savi dem TOT'!$A:$D,4,0)</f>
        <v>39.528089887640398</v>
      </c>
    </row>
    <row r="635" spans="1:19" x14ac:dyDescent="0.3">
      <c r="A635">
        <v>13497</v>
      </c>
      <c r="B635">
        <v>948075.91562306299</v>
      </c>
      <c r="C635">
        <v>1686299.9090913399</v>
      </c>
      <c r="D635">
        <v>948175.91562306299</v>
      </c>
      <c r="E635">
        <v>1686199.9090913399</v>
      </c>
      <c r="F635">
        <v>98</v>
      </c>
      <c r="G635">
        <v>87</v>
      </c>
      <c r="H635" s="6">
        <v>8.1207592884699498</v>
      </c>
      <c r="I635" s="6">
        <v>11.333733558654799</v>
      </c>
      <c r="J635" s="6">
        <v>3.2129740417003601</v>
      </c>
      <c r="K635" s="6">
        <v>3.7312135100364698E-3</v>
      </c>
      <c r="L635" s="5">
        <v>44.910707155863399</v>
      </c>
      <c r="M635" s="1">
        <v>20250630</v>
      </c>
      <c r="N635" s="1">
        <v>24040670</v>
      </c>
      <c r="O635" s="1">
        <v>24040670010012</v>
      </c>
      <c r="P635" s="5">
        <v>52.5</v>
      </c>
      <c r="Q635" s="5">
        <v>1.8</v>
      </c>
      <c r="R635">
        <f>VLOOKUP(O635,'[1]savi dem TOT'!$A:$D,3,0)</f>
        <v>0.13409861023376499</v>
      </c>
      <c r="S635">
        <f>VLOOKUP(O635,'[1]savi dem TOT'!$A:$D,4,0)</f>
        <v>52.687224669603502</v>
      </c>
    </row>
    <row r="636" spans="1:19" x14ac:dyDescent="0.3">
      <c r="A636">
        <v>6062</v>
      </c>
      <c r="B636">
        <v>943275.91562306299</v>
      </c>
      <c r="C636">
        <v>1690599.9090913399</v>
      </c>
      <c r="D636">
        <v>943375.91562306299</v>
      </c>
      <c r="E636">
        <v>1690499.9090913399</v>
      </c>
      <c r="F636">
        <v>55</v>
      </c>
      <c r="G636">
        <v>39</v>
      </c>
      <c r="H636" s="6">
        <v>8.1386257171630891</v>
      </c>
      <c r="I636" s="6">
        <v>8.0208742835304996</v>
      </c>
      <c r="J636" s="6">
        <v>7.7858304977416998E-2</v>
      </c>
      <c r="K636" s="6">
        <v>-4.9449152429588097E-2</v>
      </c>
      <c r="L636" s="5">
        <v>41.597848025235301</v>
      </c>
      <c r="M636" s="1">
        <v>20250630</v>
      </c>
      <c r="N636" s="1">
        <v>24040800</v>
      </c>
      <c r="O636" s="1">
        <v>24040800010010</v>
      </c>
      <c r="P636" s="5">
        <v>8.4</v>
      </c>
      <c r="Q636" s="5">
        <v>4.0999999999999996</v>
      </c>
      <c r="R636">
        <f>VLOOKUP(O636,'[1]savi dem TOT'!$A:$D,3,0)</f>
        <v>0.200572126644636</v>
      </c>
      <c r="S636">
        <f>VLOOKUP(O636,'[1]savi dem TOT'!$A:$D,4,0)</f>
        <v>38.943989071038303</v>
      </c>
    </row>
    <row r="637" spans="1:19" x14ac:dyDescent="0.3">
      <c r="A637">
        <v>4991</v>
      </c>
      <c r="B637">
        <v>942575.91562306299</v>
      </c>
      <c r="C637">
        <v>1689899.9090913399</v>
      </c>
      <c r="D637">
        <v>942675.91562306299</v>
      </c>
      <c r="E637">
        <v>1689799.9090913399</v>
      </c>
      <c r="F637">
        <v>62</v>
      </c>
      <c r="G637">
        <v>32</v>
      </c>
      <c r="H637" s="6">
        <v>8.14248196283976</v>
      </c>
      <c r="I637" s="6">
        <v>6.6159837643305499</v>
      </c>
      <c r="J637" s="6">
        <v>-1.5264981687068899</v>
      </c>
      <c r="K637" s="6">
        <v>-8.1545154874523504E-3</v>
      </c>
      <c r="L637" s="5">
        <v>40.192957560221402</v>
      </c>
      <c r="M637" s="1">
        <v>20250630</v>
      </c>
      <c r="N637" s="1">
        <v>24040800</v>
      </c>
      <c r="O637" s="1">
        <v>24040800021102</v>
      </c>
      <c r="P637" s="5">
        <v>34.799999999999997</v>
      </c>
      <c r="Q637" s="5">
        <v>0</v>
      </c>
      <c r="R637">
        <f>VLOOKUP(O637,'[1]savi dem TOT'!$A:$D,3,0)</f>
        <v>0.24692548564505901</v>
      </c>
      <c r="S637">
        <f>VLOOKUP(O637,'[1]savi dem TOT'!$A:$D,4,0)</f>
        <v>24.4</v>
      </c>
    </row>
    <row r="638" spans="1:19" x14ac:dyDescent="0.3">
      <c r="A638">
        <v>10109</v>
      </c>
      <c r="B638">
        <v>945875.91562306299</v>
      </c>
      <c r="C638">
        <v>1686299.9090913399</v>
      </c>
      <c r="D638">
        <v>945975.91562306299</v>
      </c>
      <c r="E638">
        <v>1686199.9090913399</v>
      </c>
      <c r="F638">
        <v>98</v>
      </c>
      <c r="G638">
        <v>65</v>
      </c>
      <c r="H638" s="6">
        <v>8.1762781540552805</v>
      </c>
      <c r="I638" s="6">
        <v>9.8792687257130893</v>
      </c>
      <c r="J638" s="6">
        <v>1.70299067099889</v>
      </c>
      <c r="K638" s="6">
        <v>-1.07125582871959E-3</v>
      </c>
      <c r="L638" s="5">
        <v>43.456241925557499</v>
      </c>
      <c r="M638" s="1">
        <v>20250630</v>
      </c>
      <c r="N638" s="1">
        <v>24040831</v>
      </c>
      <c r="O638" s="1">
        <v>24040831010101</v>
      </c>
      <c r="P638" s="5">
        <v>75.599999999999994</v>
      </c>
      <c r="Q638" s="5">
        <v>0.4</v>
      </c>
      <c r="R638">
        <f>VLOOKUP(O638,'[1]savi dem TOT'!$A:$D,3,0)</f>
        <v>0.167184279270636</v>
      </c>
      <c r="S638">
        <f>VLOOKUP(O638,'[1]savi dem TOT'!$A:$D,4,0)</f>
        <v>41.432835820895498</v>
      </c>
    </row>
    <row r="639" spans="1:19" x14ac:dyDescent="0.3">
      <c r="A639">
        <v>9659</v>
      </c>
      <c r="B639">
        <v>945575.91562306299</v>
      </c>
      <c r="C639">
        <v>1685099.9090913399</v>
      </c>
      <c r="D639">
        <v>945675.91562306299</v>
      </c>
      <c r="E639">
        <v>1684999.9090913399</v>
      </c>
      <c r="F639">
        <v>110</v>
      </c>
      <c r="G639">
        <v>62</v>
      </c>
      <c r="H639" s="6">
        <v>8.1907088915507007</v>
      </c>
      <c r="I639" s="6">
        <v>10.596300824483199</v>
      </c>
      <c r="J639" s="6">
        <v>2.4055917710065802</v>
      </c>
      <c r="K639" s="6">
        <v>2.3486387434725999E-2</v>
      </c>
      <c r="L639" s="5">
        <v>44.173274485270198</v>
      </c>
      <c r="M639" s="1">
        <v>20250630</v>
      </c>
      <c r="N639" s="1">
        <v>24040540</v>
      </c>
      <c r="O639" s="1">
        <v>24040540020001</v>
      </c>
      <c r="P639" s="5">
        <v>35.6</v>
      </c>
      <c r="Q639" s="5">
        <v>4.2</v>
      </c>
      <c r="R639">
        <f>VLOOKUP(O639,'[1]savi dem TOT'!$A:$D,3,0)</f>
        <v>0.15867896225741099</v>
      </c>
      <c r="S639">
        <f>VLOOKUP(O639,'[1]savi dem TOT'!$A:$D,4,0)</f>
        <v>41.3237867939539</v>
      </c>
    </row>
    <row r="640" spans="1:19" x14ac:dyDescent="0.3">
      <c r="A640">
        <v>13190</v>
      </c>
      <c r="B640">
        <v>947875.91562306299</v>
      </c>
      <c r="C640">
        <v>1686199.9090913399</v>
      </c>
      <c r="D640">
        <v>947975.91562306299</v>
      </c>
      <c r="E640">
        <v>1686099.9090913399</v>
      </c>
      <c r="F640">
        <v>99</v>
      </c>
      <c r="G640">
        <v>85</v>
      </c>
      <c r="H640" s="6">
        <v>8.2161433696746808</v>
      </c>
      <c r="I640" s="6">
        <v>10.387663722038299</v>
      </c>
      <c r="J640" s="6">
        <v>2.1715202629566202</v>
      </c>
      <c r="K640" s="6">
        <v>-1.11488267430104E-2</v>
      </c>
      <c r="L640" s="5">
        <v>43.964637041091898</v>
      </c>
      <c r="M640" s="1">
        <v>20250630</v>
      </c>
      <c r="N640" s="1">
        <v>24040670</v>
      </c>
      <c r="O640" s="1">
        <v>24040670010007</v>
      </c>
      <c r="P640" s="5">
        <v>31.1</v>
      </c>
      <c r="Q640" s="5">
        <v>1.3</v>
      </c>
      <c r="R640">
        <f>VLOOKUP(O640,'[1]savi dem TOT'!$A:$D,3,0)</f>
        <v>0.129423917785318</v>
      </c>
      <c r="S640">
        <f>VLOOKUP(O640,'[1]savi dem TOT'!$A:$D,4,0)</f>
        <v>51.618556701030897</v>
      </c>
    </row>
    <row r="641" spans="1:19" x14ac:dyDescent="0.3">
      <c r="A641">
        <v>5756</v>
      </c>
      <c r="B641">
        <v>943075.91562306299</v>
      </c>
      <c r="C641">
        <v>1690399.9090913399</v>
      </c>
      <c r="D641">
        <v>943175.91562306299</v>
      </c>
      <c r="E641">
        <v>1690299.9090913399</v>
      </c>
      <c r="F641">
        <v>57</v>
      </c>
      <c r="G641">
        <v>37</v>
      </c>
      <c r="H641" s="6">
        <v>8.2319684425989799</v>
      </c>
      <c r="I641" s="6">
        <v>10.298958222071301</v>
      </c>
      <c r="J641" s="6">
        <v>2.06698975960414</v>
      </c>
      <c r="K641" s="6">
        <v>1.9563276631136699E-2</v>
      </c>
      <c r="L641" s="5">
        <v>43.8759317398071</v>
      </c>
      <c r="M641" s="1">
        <v>20250630</v>
      </c>
      <c r="N641" s="1">
        <v>24040800</v>
      </c>
      <c r="O641" s="1">
        <v>24040800010004</v>
      </c>
      <c r="P641" s="5">
        <v>3</v>
      </c>
      <c r="Q641" s="5">
        <v>0</v>
      </c>
      <c r="R641">
        <f>VLOOKUP(O641,'[1]savi dem TOT'!$A:$D,3,0)</f>
        <v>0.13534072435507299</v>
      </c>
      <c r="S641">
        <f>VLOOKUP(O641,'[1]savi dem TOT'!$A:$D,4,0)</f>
        <v>32.812018489984602</v>
      </c>
    </row>
    <row r="642" spans="1:19" x14ac:dyDescent="0.3">
      <c r="A642">
        <v>12408</v>
      </c>
      <c r="B642">
        <v>947375.91562306299</v>
      </c>
      <c r="C642">
        <v>1687399.9090913399</v>
      </c>
      <c r="D642">
        <v>947475.91562306299</v>
      </c>
      <c r="E642">
        <v>1687299.9090913399</v>
      </c>
      <c r="F642">
        <v>87</v>
      </c>
      <c r="G642">
        <v>80</v>
      </c>
      <c r="H642" s="6">
        <v>8.2437148094177193</v>
      </c>
      <c r="I642" s="6">
        <v>7.50958076119423</v>
      </c>
      <c r="J642" s="6">
        <v>-0.73413397371768996</v>
      </c>
      <c r="K642" s="6">
        <v>1.06318021425977E-2</v>
      </c>
      <c r="L642" s="5">
        <v>41.086554527282701</v>
      </c>
      <c r="M642" s="1">
        <v>20250630</v>
      </c>
      <c r="N642" s="1">
        <v>24040640</v>
      </c>
      <c r="O642" s="1">
        <v>24040640010005</v>
      </c>
      <c r="P642" s="5">
        <v>26.1</v>
      </c>
      <c r="Q642" s="5">
        <v>1.7</v>
      </c>
      <c r="R642">
        <f>VLOOKUP(O642,'[1]savi dem TOT'!$A:$D,3,0)</f>
        <v>0.151730167806333</v>
      </c>
      <c r="S642">
        <f>VLOOKUP(O642,'[1]savi dem TOT'!$A:$D,4,0)</f>
        <v>60.986455981941297</v>
      </c>
    </row>
    <row r="643" spans="1:19" x14ac:dyDescent="0.3">
      <c r="A643">
        <v>9498</v>
      </c>
      <c r="B643">
        <v>945475.91562306299</v>
      </c>
      <c r="C643">
        <v>1685799.9090913399</v>
      </c>
      <c r="D643">
        <v>945575.91562306299</v>
      </c>
      <c r="E643">
        <v>1685699.9090913399</v>
      </c>
      <c r="F643">
        <v>103</v>
      </c>
      <c r="G643">
        <v>61</v>
      </c>
      <c r="H643" s="6">
        <v>8.2585354447364807</v>
      </c>
      <c r="I643" s="6">
        <v>8.4441932141780907</v>
      </c>
      <c r="J643" s="6">
        <v>0.18565792590379701</v>
      </c>
      <c r="K643" s="6">
        <v>5.9859558241441803E-3</v>
      </c>
      <c r="L643" s="5">
        <v>42.021167039871202</v>
      </c>
      <c r="M643" s="1">
        <v>20250630</v>
      </c>
      <c r="N643" s="1">
        <v>24040560</v>
      </c>
      <c r="O643" s="1">
        <v>24040560030004</v>
      </c>
      <c r="P643" s="5">
        <v>20.399999999999999</v>
      </c>
      <c r="Q643" s="5">
        <v>2.6</v>
      </c>
      <c r="R643">
        <f>VLOOKUP(O643,'[1]savi dem TOT'!$A:$D,3,0)</f>
        <v>0.141264710868095</v>
      </c>
      <c r="S643">
        <f>VLOOKUP(O643,'[1]savi dem TOT'!$A:$D,4,0)</f>
        <v>35.311284046692599</v>
      </c>
    </row>
    <row r="644" spans="1:19" x14ac:dyDescent="0.3">
      <c r="A644">
        <v>13186</v>
      </c>
      <c r="B644">
        <v>947875.91562306299</v>
      </c>
      <c r="C644">
        <v>1686599.9090913399</v>
      </c>
      <c r="D644">
        <v>947975.91562306299</v>
      </c>
      <c r="E644">
        <v>1686499.9090913399</v>
      </c>
      <c r="F644">
        <v>95</v>
      </c>
      <c r="G644">
        <v>85</v>
      </c>
      <c r="H644" s="6">
        <v>8.2689281702041608</v>
      </c>
      <c r="I644" s="6">
        <v>9.6082244714101197</v>
      </c>
      <c r="J644" s="6">
        <v>1.3392963806788101</v>
      </c>
      <c r="K644" s="6">
        <v>1.1314711688707299E-2</v>
      </c>
      <c r="L644" s="5">
        <v>43.185198148091601</v>
      </c>
      <c r="M644" s="1">
        <v>20250630</v>
      </c>
      <c r="N644" s="1">
        <v>24040680</v>
      </c>
      <c r="O644" s="1">
        <v>24040680010001</v>
      </c>
      <c r="P644" s="5">
        <v>51.3</v>
      </c>
      <c r="Q644" s="5">
        <v>3</v>
      </c>
      <c r="R644">
        <f>VLOOKUP(O644,'[1]savi dem TOT'!$A:$D,3,0)</f>
        <v>0.12253785139583299</v>
      </c>
      <c r="S644">
        <f>VLOOKUP(O644,'[1]savi dem TOT'!$A:$D,4,0)</f>
        <v>53.146428571428601</v>
      </c>
    </row>
    <row r="645" spans="1:19" x14ac:dyDescent="0.3">
      <c r="A645">
        <v>8562</v>
      </c>
      <c r="B645">
        <v>944875.91562306299</v>
      </c>
      <c r="C645">
        <v>1686999.9090913399</v>
      </c>
      <c r="D645">
        <v>944975.91562306299</v>
      </c>
      <c r="E645">
        <v>1686899.9090913399</v>
      </c>
      <c r="F645">
        <v>91</v>
      </c>
      <c r="G645">
        <v>55</v>
      </c>
      <c r="H645" s="6">
        <v>8.2693920135497994</v>
      </c>
      <c r="I645" s="6">
        <v>10.2320049762726</v>
      </c>
      <c r="J645" s="6">
        <v>1.9626131951808901</v>
      </c>
      <c r="K645" s="6">
        <v>-2.3662530619185398E-2</v>
      </c>
      <c r="L645" s="5">
        <v>43.808978843688998</v>
      </c>
      <c r="M645" s="1">
        <v>20250630</v>
      </c>
      <c r="N645" s="1">
        <v>24040570</v>
      </c>
      <c r="O645" s="1">
        <v>24040570020801</v>
      </c>
      <c r="P645" s="5">
        <v>32.299999999999997</v>
      </c>
      <c r="Q645" s="5">
        <v>0</v>
      </c>
      <c r="R645">
        <f>VLOOKUP(O645,'[1]savi dem TOT'!$A:$D,3,0)</f>
        <v>0.149262455814024</v>
      </c>
      <c r="S645">
        <f>VLOOKUP(O645,'[1]savi dem TOT'!$A:$D,4,0)</f>
        <v>32.270072992700698</v>
      </c>
    </row>
    <row r="646" spans="1:19" x14ac:dyDescent="0.3">
      <c r="A646">
        <v>4846</v>
      </c>
      <c r="B646">
        <v>942475.91562306299</v>
      </c>
      <c r="C646">
        <v>1688999.9090913399</v>
      </c>
      <c r="D646">
        <v>942575.91562306299</v>
      </c>
      <c r="E646">
        <v>1688899.9090913399</v>
      </c>
      <c r="F646">
        <v>71</v>
      </c>
      <c r="G646">
        <v>31</v>
      </c>
      <c r="H646" s="6">
        <v>8.2748827536900809</v>
      </c>
      <c r="I646" s="6">
        <v>3.4276373386383101</v>
      </c>
      <c r="J646" s="6">
        <v>-4.8472454547882098</v>
      </c>
      <c r="K646" s="6">
        <v>-8.1733780292173198E-3</v>
      </c>
      <c r="L646" s="5">
        <v>37.004610697428397</v>
      </c>
      <c r="M646" s="1">
        <v>20250630</v>
      </c>
      <c r="N646" s="1">
        <v>24040800</v>
      </c>
      <c r="O646" s="1">
        <v>24040800030401</v>
      </c>
      <c r="P646" s="5">
        <v>5.8</v>
      </c>
      <c r="Q646" s="5">
        <v>0</v>
      </c>
      <c r="R646">
        <f>VLOOKUP(O646,'[1]savi dem TOT'!$A:$D,3,0)</f>
        <v>0.203978597297131</v>
      </c>
      <c r="S646">
        <f>VLOOKUP(O646,'[1]savi dem TOT'!$A:$D,4,0)</f>
        <v>38.4275862068965</v>
      </c>
    </row>
    <row r="647" spans="1:19" x14ac:dyDescent="0.3">
      <c r="A647">
        <v>14114</v>
      </c>
      <c r="B647">
        <v>948475.91562306299</v>
      </c>
      <c r="C647">
        <v>1686199.9090913399</v>
      </c>
      <c r="D647">
        <v>948575.91562306299</v>
      </c>
      <c r="E647">
        <v>1686099.9090913399</v>
      </c>
      <c r="F647">
        <v>99</v>
      </c>
      <c r="G647">
        <v>91</v>
      </c>
      <c r="H647" s="6">
        <v>8.2838906645774806</v>
      </c>
      <c r="I647" s="6">
        <v>9.5515271425247192</v>
      </c>
      <c r="J647" s="6">
        <v>1.26763655222021</v>
      </c>
      <c r="K647" s="6">
        <v>2.4405136646237198E-3</v>
      </c>
      <c r="L647" s="5">
        <v>43.128500938415499</v>
      </c>
      <c r="M647" s="1">
        <v>20250630</v>
      </c>
      <c r="N647" s="1">
        <v>24040690</v>
      </c>
      <c r="O647" s="1">
        <v>24040690020002</v>
      </c>
      <c r="P647" s="5">
        <v>27.9</v>
      </c>
      <c r="Q647" s="5">
        <v>1.6</v>
      </c>
      <c r="R647">
        <f>VLOOKUP(O647,'[1]savi dem TOT'!$A:$D,3,0)</f>
        <v>0.15238437990473599</v>
      </c>
      <c r="S647">
        <f>VLOOKUP(O647,'[1]savi dem TOT'!$A:$D,4,0)</f>
        <v>62.349683544303801</v>
      </c>
    </row>
    <row r="648" spans="1:19" x14ac:dyDescent="0.3">
      <c r="A648">
        <v>9662</v>
      </c>
      <c r="B648">
        <v>945575.91562306299</v>
      </c>
      <c r="C648">
        <v>1684799.9090913399</v>
      </c>
      <c r="D648">
        <v>945675.91562306299</v>
      </c>
      <c r="E648">
        <v>1684699.9090913399</v>
      </c>
      <c r="F648">
        <v>113</v>
      </c>
      <c r="G648">
        <v>62</v>
      </c>
      <c r="H648" s="6">
        <v>8.2905011574427299</v>
      </c>
      <c r="I648" s="6">
        <v>5.5225642919540396</v>
      </c>
      <c r="J648" s="6">
        <v>-2.7679370343685199</v>
      </c>
      <c r="K648" s="6">
        <v>-5.0678643242766497E-2</v>
      </c>
      <c r="L648" s="5">
        <v>39.099537849426298</v>
      </c>
      <c r="M648" s="1">
        <v>20250630</v>
      </c>
      <c r="N648" s="1">
        <v>24040550</v>
      </c>
      <c r="O648" s="1">
        <v>24040550010101</v>
      </c>
      <c r="P648" s="5">
        <v>12.3</v>
      </c>
      <c r="Q648" s="5">
        <v>0</v>
      </c>
      <c r="R648">
        <f>VLOOKUP(O648,'[1]savi dem TOT'!$A:$D,3,0)</f>
        <v>0.188441368676839</v>
      </c>
      <c r="S648">
        <f>VLOOKUP(O648,'[1]savi dem TOT'!$A:$D,4,0)</f>
        <v>39.728571428571399</v>
      </c>
    </row>
    <row r="649" spans="1:19" x14ac:dyDescent="0.3">
      <c r="A649">
        <v>10110</v>
      </c>
      <c r="B649">
        <v>945875.91562306299</v>
      </c>
      <c r="C649">
        <v>1686199.9090913399</v>
      </c>
      <c r="D649">
        <v>945975.91562306299</v>
      </c>
      <c r="E649">
        <v>1686099.9090913399</v>
      </c>
      <c r="F649">
        <v>99</v>
      </c>
      <c r="G649">
        <v>65</v>
      </c>
      <c r="H649" s="6">
        <v>8.3264638582865391</v>
      </c>
      <c r="I649" s="6">
        <v>10.163818915685001</v>
      </c>
      <c r="J649" s="6">
        <v>1.8373551070690199</v>
      </c>
      <c r="K649" s="6">
        <v>-7.8711910949399097E-3</v>
      </c>
      <c r="L649" s="5">
        <v>43.740791956583699</v>
      </c>
      <c r="M649" s="1">
        <v>20250630</v>
      </c>
      <c r="N649" s="1">
        <v>24040831</v>
      </c>
      <c r="O649" s="1">
        <v>24040831010102</v>
      </c>
      <c r="P649" s="5">
        <v>77.3</v>
      </c>
      <c r="Q649" s="5">
        <v>0.4</v>
      </c>
      <c r="R649">
        <f>VLOOKUP(O649,'[1]savi dem TOT'!$A:$D,3,0)</f>
        <v>0.21081402812493399</v>
      </c>
      <c r="S649">
        <f>VLOOKUP(O649,'[1]savi dem TOT'!$A:$D,4,0)</f>
        <v>42.147619047619003</v>
      </c>
    </row>
    <row r="650" spans="1:19" x14ac:dyDescent="0.3">
      <c r="A650">
        <v>13198</v>
      </c>
      <c r="B650">
        <v>947875.91562306299</v>
      </c>
      <c r="C650">
        <v>1685399.9090913399</v>
      </c>
      <c r="D650">
        <v>947975.91562306299</v>
      </c>
      <c r="E650">
        <v>1685299.9090913399</v>
      </c>
      <c r="F650">
        <v>107</v>
      </c>
      <c r="G650">
        <v>85</v>
      </c>
      <c r="H650" s="6">
        <v>8.3325809240341204</v>
      </c>
      <c r="I650" s="6">
        <v>8.7161450386047399</v>
      </c>
      <c r="J650" s="6">
        <v>0.38356415927410098</v>
      </c>
      <c r="K650" s="6">
        <v>-4.5369343133643304E-3</v>
      </c>
      <c r="L650" s="5">
        <v>42.293118476867697</v>
      </c>
      <c r="M650" s="1">
        <v>20250630</v>
      </c>
      <c r="N650" s="1">
        <v>24040630</v>
      </c>
      <c r="O650" s="1">
        <v>24040630010003</v>
      </c>
      <c r="P650" s="5">
        <v>34.6</v>
      </c>
      <c r="Q650" s="5">
        <v>1.8</v>
      </c>
      <c r="R650">
        <f>VLOOKUP(O650,'[1]savi dem TOT'!$A:$D,3,0)</f>
        <v>0.130326334889385</v>
      </c>
      <c r="S650">
        <f>VLOOKUP(O650,'[1]savi dem TOT'!$A:$D,4,0)</f>
        <v>64.012500000000003</v>
      </c>
    </row>
    <row r="651" spans="1:19" x14ac:dyDescent="0.3">
      <c r="A651">
        <v>5151</v>
      </c>
      <c r="B651">
        <v>942675.91562306299</v>
      </c>
      <c r="C651">
        <v>1689299.9090913399</v>
      </c>
      <c r="D651">
        <v>942775.91562306299</v>
      </c>
      <c r="E651">
        <v>1689199.9090913399</v>
      </c>
      <c r="F651">
        <v>68</v>
      </c>
      <c r="G651">
        <v>33</v>
      </c>
      <c r="H651" s="6">
        <v>8.3363664150238002</v>
      </c>
      <c r="I651" s="6">
        <v>5.83437625567118</v>
      </c>
      <c r="J651" s="6">
        <v>-2.5019902586937</v>
      </c>
      <c r="K651" s="6">
        <v>-7.8737734196086696E-3</v>
      </c>
      <c r="L651" s="5">
        <v>39.411349296569803</v>
      </c>
      <c r="M651" s="1">
        <v>20250630</v>
      </c>
      <c r="N651" s="1">
        <v>24040800</v>
      </c>
      <c r="O651" s="1">
        <v>24040800030201</v>
      </c>
      <c r="P651" s="5">
        <v>9.1</v>
      </c>
      <c r="Q651" s="5">
        <v>0</v>
      </c>
      <c r="R651">
        <f>VLOOKUP(O651,'[1]savi dem TOT'!$A:$D,3,0)</f>
        <v>0.22891935990464701</v>
      </c>
      <c r="S651">
        <f>VLOOKUP(O651,'[1]savi dem TOT'!$A:$D,4,0)</f>
        <v>43.381578947368403</v>
      </c>
    </row>
    <row r="652" spans="1:19" x14ac:dyDescent="0.3">
      <c r="A652">
        <v>12870</v>
      </c>
      <c r="B652">
        <v>947675.91562306299</v>
      </c>
      <c r="C652">
        <v>1687399.9090913399</v>
      </c>
      <c r="D652">
        <v>947775.91562306299</v>
      </c>
      <c r="E652">
        <v>1687299.9090913399</v>
      </c>
      <c r="F652">
        <v>87</v>
      </c>
      <c r="G652">
        <v>83</v>
      </c>
      <c r="H652" s="6">
        <v>8.3832340002059897</v>
      </c>
      <c r="I652" s="6">
        <v>7.0706477642059298</v>
      </c>
      <c r="J652" s="6">
        <v>-1.31258621811867</v>
      </c>
      <c r="K652" s="6">
        <v>2.3735172115266299E-3</v>
      </c>
      <c r="L652" s="5">
        <v>40.647621726989698</v>
      </c>
      <c r="M652" s="1">
        <v>20250630</v>
      </c>
      <c r="N652" s="1">
        <v>24040640</v>
      </c>
      <c r="O652" s="1">
        <v>24040640011201</v>
      </c>
      <c r="P652" s="5">
        <v>58.6</v>
      </c>
      <c r="Q652" s="5">
        <v>0.6</v>
      </c>
      <c r="R652">
        <f>VLOOKUP(O652,'[1]savi dem TOT'!$A:$D,3,0)</f>
        <v>0.14619334609677401</v>
      </c>
      <c r="S652">
        <f>VLOOKUP(O652,'[1]savi dem TOT'!$A:$D,4,0)</f>
        <v>60.829629629629601</v>
      </c>
    </row>
    <row r="653" spans="1:19" x14ac:dyDescent="0.3">
      <c r="A653">
        <v>10108</v>
      </c>
      <c r="B653">
        <v>945875.91562306299</v>
      </c>
      <c r="C653">
        <v>1686399.9090913399</v>
      </c>
      <c r="D653">
        <v>945975.91562306299</v>
      </c>
      <c r="E653">
        <v>1686299.9090913399</v>
      </c>
      <c r="F653">
        <v>97</v>
      </c>
      <c r="G653">
        <v>65</v>
      </c>
      <c r="H653" s="6">
        <v>8.4016991257667506</v>
      </c>
      <c r="I653" s="6">
        <v>10.0829942822456</v>
      </c>
      <c r="J653" s="6">
        <v>1.68129514157772</v>
      </c>
      <c r="K653" s="6">
        <v>-1.57033235882409E-3</v>
      </c>
      <c r="L653" s="5">
        <v>43.659967660903902</v>
      </c>
      <c r="M653" s="1">
        <v>20250630</v>
      </c>
      <c r="N653" s="1">
        <v>24040831</v>
      </c>
      <c r="O653" s="1">
        <v>24040831010017</v>
      </c>
      <c r="P653" s="5">
        <v>40.200000000000003</v>
      </c>
      <c r="Q653" s="5">
        <v>2.5</v>
      </c>
      <c r="R653">
        <f>VLOOKUP(O653,'[1]savi dem TOT'!$A:$D,3,0)</f>
        <v>0.129175556591024</v>
      </c>
      <c r="S653">
        <f>VLOOKUP(O653,'[1]savi dem TOT'!$A:$D,4,0)</f>
        <v>38.171957671957699</v>
      </c>
    </row>
    <row r="654" spans="1:19" x14ac:dyDescent="0.3">
      <c r="A654">
        <v>9351</v>
      </c>
      <c r="B654">
        <v>945375.91562306299</v>
      </c>
      <c r="C654">
        <v>1685099.9090913399</v>
      </c>
      <c r="D654">
        <v>945475.91562306299</v>
      </c>
      <c r="E654">
        <v>1684999.9090913399</v>
      </c>
      <c r="F654">
        <v>110</v>
      </c>
      <c r="G654">
        <v>60</v>
      </c>
      <c r="H654" s="6">
        <v>8.4207398096720407</v>
      </c>
      <c r="I654" s="6">
        <v>6.1832972367604597</v>
      </c>
      <c r="J654" s="6">
        <v>-2.2374426275491701</v>
      </c>
      <c r="K654" s="6">
        <v>-1.4896353784327699E-2</v>
      </c>
      <c r="L654" s="5">
        <v>39.760271072387702</v>
      </c>
      <c r="M654" s="1">
        <v>20250630</v>
      </c>
      <c r="N654" s="1">
        <v>24040550</v>
      </c>
      <c r="O654" s="1">
        <v>24040550020001</v>
      </c>
      <c r="P654" s="5">
        <v>21.5</v>
      </c>
      <c r="Q654" s="5">
        <v>1.4</v>
      </c>
      <c r="R654">
        <f>VLOOKUP(O654,'[1]savi dem TOT'!$A:$D,3,0)</f>
        <v>0.14665653995944</v>
      </c>
      <c r="S654">
        <f>VLOOKUP(O654,'[1]savi dem TOT'!$A:$D,4,0)</f>
        <v>40.513569937369503</v>
      </c>
    </row>
    <row r="655" spans="1:19" x14ac:dyDescent="0.3">
      <c r="A655">
        <v>8717</v>
      </c>
      <c r="B655">
        <v>944975.91562306299</v>
      </c>
      <c r="C655">
        <v>1686899.9090913399</v>
      </c>
      <c r="D655">
        <v>945075.91562306299</v>
      </c>
      <c r="E655">
        <v>1686799.9090913399</v>
      </c>
      <c r="F655">
        <v>92</v>
      </c>
      <c r="G655">
        <v>56</v>
      </c>
      <c r="H655" s="6">
        <v>8.4495925108591692</v>
      </c>
      <c r="I655" s="6">
        <v>10.7800978024801</v>
      </c>
      <c r="J655" s="6">
        <v>2.3305054306983899</v>
      </c>
      <c r="K655" s="6">
        <v>1.0540532491480299E-2</v>
      </c>
      <c r="L655" s="5">
        <v>44.357071240742997</v>
      </c>
      <c r="M655" s="1">
        <v>20250630</v>
      </c>
      <c r="N655" s="1">
        <v>24040570</v>
      </c>
      <c r="O655" s="1">
        <v>24040570020006</v>
      </c>
      <c r="P655" s="5">
        <v>18.3</v>
      </c>
      <c r="Q655" s="5">
        <v>2.5</v>
      </c>
      <c r="R655">
        <f>VLOOKUP(O655,'[1]savi dem TOT'!$A:$D,3,0)</f>
        <v>0.126110085530236</v>
      </c>
      <c r="S655">
        <f>VLOOKUP(O655,'[1]savi dem TOT'!$A:$D,4,0)</f>
        <v>34.447311827957002</v>
      </c>
    </row>
    <row r="656" spans="1:19" x14ac:dyDescent="0.3">
      <c r="A656">
        <v>11194</v>
      </c>
      <c r="B656">
        <v>946575.91562306299</v>
      </c>
      <c r="C656">
        <v>1685599.9090913399</v>
      </c>
      <c r="D656">
        <v>946675.91562306299</v>
      </c>
      <c r="E656">
        <v>1685499.9090913399</v>
      </c>
      <c r="F656">
        <v>105</v>
      </c>
      <c r="G656">
        <v>72</v>
      </c>
      <c r="H656" s="6">
        <v>8.4743623336156197</v>
      </c>
      <c r="I656" s="6">
        <v>10.1449873447418</v>
      </c>
      <c r="J656" s="6">
        <v>1.6706252048412999</v>
      </c>
      <c r="K656" s="6">
        <v>1.0343795176595399E-2</v>
      </c>
      <c r="L656" s="5">
        <v>43.721960703531899</v>
      </c>
      <c r="M656" s="1">
        <v>20250630</v>
      </c>
      <c r="N656" s="1">
        <v>24040510</v>
      </c>
      <c r="O656" s="1">
        <v>24040510020005</v>
      </c>
      <c r="P656" s="5">
        <v>30.8</v>
      </c>
      <c r="Q656" s="5">
        <v>2.6</v>
      </c>
      <c r="R656">
        <f>VLOOKUP(O656,'[1]savi dem TOT'!$A:$D,3,0)</f>
        <v>0.157407471772959</v>
      </c>
      <c r="S656">
        <f>VLOOKUP(O656,'[1]savi dem TOT'!$A:$D,4,0)</f>
        <v>41.084291187739503</v>
      </c>
    </row>
    <row r="657" spans="1:19" x14ac:dyDescent="0.3">
      <c r="A657">
        <v>12260</v>
      </c>
      <c r="B657">
        <v>947275.91562306299</v>
      </c>
      <c r="C657">
        <v>1686799.9090913399</v>
      </c>
      <c r="D657">
        <v>947375.91562306299</v>
      </c>
      <c r="E657">
        <v>1686699.9090913399</v>
      </c>
      <c r="F657">
        <v>93</v>
      </c>
      <c r="G657">
        <v>79</v>
      </c>
      <c r="H657" s="6">
        <v>8.4903319676717093</v>
      </c>
      <c r="I657" s="6">
        <v>7.4764280716578204</v>
      </c>
      <c r="J657" s="6">
        <v>-1.0139038910468401</v>
      </c>
      <c r="K657" s="6">
        <v>1.37805837827424E-3</v>
      </c>
      <c r="L657" s="5">
        <v>41.053401947021499</v>
      </c>
      <c r="M657" s="1">
        <v>20250630</v>
      </c>
      <c r="N657" s="1">
        <v>24040620</v>
      </c>
      <c r="O657" s="1">
        <v>24040620010013</v>
      </c>
      <c r="P657" s="5">
        <v>69.400000000000006</v>
      </c>
      <c r="Q657" s="5">
        <v>1.7</v>
      </c>
      <c r="R657">
        <f>VLOOKUP(O657,'[1]savi dem TOT'!$A:$D,3,0)</f>
        <v>0.125001930595807</v>
      </c>
      <c r="S657">
        <f>VLOOKUP(O657,'[1]savi dem TOT'!$A:$D,4,0)</f>
        <v>53.355450236966803</v>
      </c>
    </row>
    <row r="658" spans="1:19" x14ac:dyDescent="0.3">
      <c r="A658">
        <v>14115</v>
      </c>
      <c r="B658">
        <v>948475.91562306299</v>
      </c>
      <c r="C658">
        <v>1686099.9090913399</v>
      </c>
      <c r="D658">
        <v>948575.91562306299</v>
      </c>
      <c r="E658">
        <v>1685999.9090913399</v>
      </c>
      <c r="F658">
        <v>100</v>
      </c>
      <c r="G658">
        <v>91</v>
      </c>
      <c r="H658" s="6">
        <v>8.6373828252156599</v>
      </c>
      <c r="I658" s="6">
        <v>8.3598876396814994</v>
      </c>
      <c r="J658" s="6">
        <v>-0.27749513834714901</v>
      </c>
      <c r="K658" s="6">
        <v>-1.6593214822933099E-2</v>
      </c>
      <c r="L658" s="5">
        <v>41.936860720316602</v>
      </c>
      <c r="M658" s="1">
        <v>20250630</v>
      </c>
      <c r="N658" s="1">
        <v>24040690</v>
      </c>
      <c r="O658" s="1">
        <v>24040690020603</v>
      </c>
      <c r="P658" s="5">
        <v>27.6</v>
      </c>
      <c r="Q658" s="5">
        <v>0.4</v>
      </c>
      <c r="R658">
        <f>VLOOKUP(O658,'[1]savi dem TOT'!$A:$D,3,0)</f>
        <v>0.14155855996653999</v>
      </c>
      <c r="S658">
        <f>VLOOKUP(O658,'[1]savi dem TOT'!$A:$D,4,0)</f>
        <v>66.774774774774798</v>
      </c>
    </row>
    <row r="659" spans="1:19" x14ac:dyDescent="0.3">
      <c r="A659">
        <v>11954</v>
      </c>
      <c r="B659">
        <v>947075.91562306299</v>
      </c>
      <c r="C659">
        <v>1686599.9090913399</v>
      </c>
      <c r="D659">
        <v>947175.91562306299</v>
      </c>
      <c r="E659">
        <v>1686499.9090913399</v>
      </c>
      <c r="F659">
        <v>95</v>
      </c>
      <c r="G659">
        <v>77</v>
      </c>
      <c r="H659" s="6">
        <v>8.68576076626778</v>
      </c>
      <c r="I659" s="6">
        <v>9.27086389064789</v>
      </c>
      <c r="J659" s="6">
        <v>0.58510309853591003</v>
      </c>
      <c r="K659" s="6">
        <v>9.2060043243691298E-5</v>
      </c>
      <c r="L659" s="5">
        <v>42.847837924957297</v>
      </c>
      <c r="M659" s="1">
        <v>20250630</v>
      </c>
      <c r="N659" s="1">
        <v>24040620</v>
      </c>
      <c r="O659" s="1">
        <v>24040620010011</v>
      </c>
      <c r="P659" s="5">
        <v>65.5</v>
      </c>
      <c r="Q659" s="5">
        <v>1.7</v>
      </c>
      <c r="R659">
        <f>VLOOKUP(O659,'[1]savi dem TOT'!$A:$D,3,0)</f>
        <v>0.11930218609962701</v>
      </c>
      <c r="S659">
        <f>VLOOKUP(O659,'[1]savi dem TOT'!$A:$D,4,0)</f>
        <v>42.331905781584602</v>
      </c>
    </row>
    <row r="660" spans="1:19" x14ac:dyDescent="0.3">
      <c r="A660">
        <v>14112</v>
      </c>
      <c r="B660">
        <v>948475.91562306299</v>
      </c>
      <c r="C660">
        <v>1686399.9090913399</v>
      </c>
      <c r="D660">
        <v>948575.91562306299</v>
      </c>
      <c r="E660">
        <v>1686299.9090913399</v>
      </c>
      <c r="F660">
        <v>97</v>
      </c>
      <c r="G660">
        <v>91</v>
      </c>
      <c r="H660" s="6">
        <v>8.7120026747385708</v>
      </c>
      <c r="I660" s="6">
        <v>8.9789575735727905</v>
      </c>
      <c r="J660" s="6">
        <v>0.26695509751637803</v>
      </c>
      <c r="K660" s="6">
        <v>5.2043045094857599E-3</v>
      </c>
      <c r="L660" s="5">
        <v>42.555931409199999</v>
      </c>
      <c r="M660" s="1">
        <v>20250630</v>
      </c>
      <c r="N660" s="1">
        <v>24040690</v>
      </c>
      <c r="O660" s="1">
        <v>24040690020005</v>
      </c>
      <c r="P660" s="5">
        <v>26.4</v>
      </c>
      <c r="Q660" s="5">
        <v>2.2000000000000002</v>
      </c>
      <c r="R660">
        <f>VLOOKUP(O660,'[1]savi dem TOT'!$A:$D,3,0)</f>
        <v>0.149974518195606</v>
      </c>
      <c r="S660">
        <f>VLOOKUP(O660,'[1]savi dem TOT'!$A:$D,4,0)</f>
        <v>66.741626794258394</v>
      </c>
    </row>
    <row r="661" spans="1:19" x14ac:dyDescent="0.3">
      <c r="A661">
        <v>13804</v>
      </c>
      <c r="B661">
        <v>948275.91562306299</v>
      </c>
      <c r="C661">
        <v>1686399.9090913399</v>
      </c>
      <c r="D661">
        <v>948375.91562306299</v>
      </c>
      <c r="E661">
        <v>1686299.9090913399</v>
      </c>
      <c r="F661">
        <v>97</v>
      </c>
      <c r="G661">
        <v>89</v>
      </c>
      <c r="H661" s="6">
        <v>8.7277093728383406</v>
      </c>
      <c r="I661" s="6">
        <v>10.613152583440099</v>
      </c>
      <c r="J661" s="6">
        <v>1.8854432155688601</v>
      </c>
      <c r="K661" s="6">
        <v>-7.74559332057834E-4</v>
      </c>
      <c r="L661" s="5">
        <v>44.190126419067397</v>
      </c>
      <c r="M661" s="1">
        <v>20250630</v>
      </c>
      <c r="N661" s="1">
        <v>24040670</v>
      </c>
      <c r="O661" s="1">
        <v>24040670010008</v>
      </c>
      <c r="P661" s="5">
        <v>54.3</v>
      </c>
      <c r="Q661" s="5">
        <v>2.5</v>
      </c>
      <c r="R661">
        <f>VLOOKUP(O661,'[1]savi dem TOT'!$A:$D,3,0)</f>
        <v>0.153591693448167</v>
      </c>
      <c r="S661">
        <f>VLOOKUP(O661,'[1]savi dem TOT'!$A:$D,4,0)</f>
        <v>56.214470284237699</v>
      </c>
    </row>
    <row r="662" spans="1:19" x14ac:dyDescent="0.3">
      <c r="A662">
        <v>9507</v>
      </c>
      <c r="B662">
        <v>945475.91562306299</v>
      </c>
      <c r="C662">
        <v>1684899.9090913399</v>
      </c>
      <c r="D662">
        <v>945575.91562306299</v>
      </c>
      <c r="E662">
        <v>1684799.9090913399</v>
      </c>
      <c r="F662">
        <v>112</v>
      </c>
      <c r="G662">
        <v>61</v>
      </c>
      <c r="H662" s="6">
        <v>8.7683372497558594</v>
      </c>
      <c r="I662" s="6">
        <v>4.4944494167963702</v>
      </c>
      <c r="J662" s="6">
        <v>-4.2738878197140204</v>
      </c>
      <c r="K662" s="6">
        <v>-9.0222550556063694E-2</v>
      </c>
      <c r="L662" s="5">
        <v>38.0714234246148</v>
      </c>
      <c r="M662" s="1">
        <v>20250630</v>
      </c>
      <c r="N662" s="1">
        <v>24040550</v>
      </c>
      <c r="O662" s="1">
        <v>24040550010108</v>
      </c>
      <c r="P662" s="5">
        <v>2.7</v>
      </c>
      <c r="Q662" s="5">
        <v>0</v>
      </c>
      <c r="R662">
        <f>VLOOKUP(O662,'[1]savi dem TOT'!$A:$D,3,0)</f>
        <v>0.20561006752896099</v>
      </c>
      <c r="S662">
        <f>VLOOKUP(O662,'[1]savi dem TOT'!$A:$D,4,0)</f>
        <v>39.147727272727302</v>
      </c>
    </row>
    <row r="663" spans="1:19" x14ac:dyDescent="0.3">
      <c r="A663">
        <v>5764</v>
      </c>
      <c r="B663">
        <v>943075.91562306299</v>
      </c>
      <c r="C663">
        <v>1689599.9090913399</v>
      </c>
      <c r="D663">
        <v>943175.91562306299</v>
      </c>
      <c r="E663">
        <v>1689499.9090913399</v>
      </c>
      <c r="F663">
        <v>65</v>
      </c>
      <c r="G663">
        <v>37</v>
      </c>
      <c r="H663" s="6">
        <v>8.7772042592366493</v>
      </c>
      <c r="I663" s="6">
        <v>7.7333198547363304</v>
      </c>
      <c r="J663" s="6">
        <v>-1.0438844045003299</v>
      </c>
      <c r="K663" s="6">
        <v>1.7529092604915301E-2</v>
      </c>
      <c r="L663" s="5">
        <v>41.310293833414697</v>
      </c>
      <c r="M663" s="1">
        <v>20250630</v>
      </c>
      <c r="N663" s="1">
        <v>24040800</v>
      </c>
      <c r="O663" s="1">
        <v>24040800020101</v>
      </c>
      <c r="P663" s="5">
        <v>18.2</v>
      </c>
      <c r="Q663" s="5">
        <v>0.4</v>
      </c>
      <c r="R663">
        <f>VLOOKUP(O663,'[1]savi dem TOT'!$A:$D,3,0)</f>
        <v>0.17817003109149199</v>
      </c>
      <c r="S663">
        <f>VLOOKUP(O663,'[1]savi dem TOT'!$A:$D,4,0)</f>
        <v>43.709923664122101</v>
      </c>
    </row>
    <row r="664" spans="1:19" x14ac:dyDescent="0.3">
      <c r="A664">
        <v>13649</v>
      </c>
      <c r="B664">
        <v>948175.91562306299</v>
      </c>
      <c r="C664">
        <v>1686499.9090913399</v>
      </c>
      <c r="D664">
        <v>948275.91562306299</v>
      </c>
      <c r="E664">
        <v>1686399.9090913399</v>
      </c>
      <c r="F664">
        <v>96</v>
      </c>
      <c r="G664">
        <v>88</v>
      </c>
      <c r="H664" s="6">
        <v>8.8521542549133301</v>
      </c>
      <c r="I664" s="6">
        <v>10.5517835617065</v>
      </c>
      <c r="J664" s="6">
        <v>1.6996292918920499</v>
      </c>
      <c r="K664" s="6">
        <v>1.82463852106594E-2</v>
      </c>
      <c r="L664" s="5">
        <v>44.128756999969497</v>
      </c>
      <c r="M664" s="1">
        <v>20250630</v>
      </c>
      <c r="N664" s="1">
        <v>24040680</v>
      </c>
      <c r="O664" s="1">
        <v>24040680010005</v>
      </c>
      <c r="P664" s="5">
        <v>28.7</v>
      </c>
      <c r="Q664" s="5">
        <v>1.9</v>
      </c>
      <c r="R664">
        <f>VLOOKUP(O664,'[1]savi dem TOT'!$A:$D,3,0)</f>
        <v>0.131472322857487</v>
      </c>
      <c r="S664">
        <f>VLOOKUP(O664,'[1]savi dem TOT'!$A:$D,4,0)</f>
        <v>57.430493273542602</v>
      </c>
    </row>
    <row r="665" spans="1:19" x14ac:dyDescent="0.3">
      <c r="A665">
        <v>12718</v>
      </c>
      <c r="B665">
        <v>947575.91562306299</v>
      </c>
      <c r="C665">
        <v>1687199.9090913399</v>
      </c>
      <c r="D665">
        <v>947675.91562306299</v>
      </c>
      <c r="E665">
        <v>1687099.9090913399</v>
      </c>
      <c r="F665">
        <v>89</v>
      </c>
      <c r="G665">
        <v>82</v>
      </c>
      <c r="H665" s="6">
        <v>8.9455540974934902</v>
      </c>
      <c r="I665" s="6">
        <v>7.8710038820902497</v>
      </c>
      <c r="J665" s="6">
        <v>-1.0745501776536299</v>
      </c>
      <c r="K665" s="6">
        <v>1.3326269139846201E-2</v>
      </c>
      <c r="L665" s="5">
        <v>41.4479774475098</v>
      </c>
      <c r="M665" s="1">
        <v>20250630</v>
      </c>
      <c r="N665" s="1">
        <v>24040620</v>
      </c>
      <c r="O665" s="1">
        <v>24040620010006</v>
      </c>
      <c r="P665" s="5">
        <v>26.2</v>
      </c>
      <c r="Q665" s="5">
        <v>1.6</v>
      </c>
      <c r="R665">
        <f>VLOOKUP(O665,'[1]savi dem TOT'!$A:$D,3,0)</f>
        <v>0.13716109575802499</v>
      </c>
      <c r="S665">
        <f>VLOOKUP(O665,'[1]savi dem TOT'!$A:$D,4,0)</f>
        <v>65.5472779369628</v>
      </c>
    </row>
    <row r="666" spans="1:19" x14ac:dyDescent="0.3">
      <c r="A666">
        <v>8572</v>
      </c>
      <c r="B666">
        <v>944875.91562306299</v>
      </c>
      <c r="C666">
        <v>1685999.9090913399</v>
      </c>
      <c r="D666">
        <v>944975.91562306299</v>
      </c>
      <c r="E666">
        <v>1685899.9090913399</v>
      </c>
      <c r="F666">
        <v>101</v>
      </c>
      <c r="G666">
        <v>55</v>
      </c>
      <c r="H666" s="6">
        <v>9.0769522984822597</v>
      </c>
      <c r="I666" s="6">
        <v>10.577865441640199</v>
      </c>
      <c r="J666" s="6">
        <v>1.5009131928285</v>
      </c>
      <c r="K666" s="6">
        <v>1.6888480943938099E-2</v>
      </c>
      <c r="L666" s="5">
        <v>44.154838879903203</v>
      </c>
      <c r="M666" s="1">
        <v>20250630</v>
      </c>
      <c r="N666" s="1">
        <v>24040560</v>
      </c>
      <c r="O666" s="1">
        <v>24040560030003</v>
      </c>
      <c r="P666" s="5">
        <v>35</v>
      </c>
      <c r="Q666" s="5">
        <v>1.8</v>
      </c>
      <c r="R666">
        <f>VLOOKUP(O666,'[1]savi dem TOT'!$A:$D,3,0)</f>
        <v>0.138518765668911</v>
      </c>
      <c r="S666">
        <f>VLOOKUP(O666,'[1]savi dem TOT'!$A:$D,4,0)</f>
        <v>34.382833787465898</v>
      </c>
    </row>
    <row r="667" spans="1:19" x14ac:dyDescent="0.3">
      <c r="A667">
        <v>11196</v>
      </c>
      <c r="B667">
        <v>946575.91562306299</v>
      </c>
      <c r="C667">
        <v>1685399.9090913399</v>
      </c>
      <c r="D667">
        <v>946675.91562306299</v>
      </c>
      <c r="E667">
        <v>1685299.9090913399</v>
      </c>
      <c r="F667">
        <v>107</v>
      </c>
      <c r="G667">
        <v>72</v>
      </c>
      <c r="H667" s="6">
        <v>9.0793018341064506</v>
      </c>
      <c r="I667" s="6">
        <v>11.3500854969025</v>
      </c>
      <c r="J667" s="6">
        <v>2.2707836702466002</v>
      </c>
      <c r="K667" s="6">
        <v>2.4528739799279699E-2</v>
      </c>
      <c r="L667" s="5">
        <v>44.927059173583999</v>
      </c>
      <c r="M667" s="1">
        <v>20250630</v>
      </c>
      <c r="N667" s="1">
        <v>24040510</v>
      </c>
      <c r="O667" s="1">
        <v>24040510020002</v>
      </c>
      <c r="P667" s="5">
        <v>31.8</v>
      </c>
      <c r="Q667" s="5">
        <v>2</v>
      </c>
      <c r="R667">
        <f>VLOOKUP(O667,'[1]savi dem TOT'!$A:$D,3,0)</f>
        <v>0.133786133311074</v>
      </c>
      <c r="S667">
        <f>VLOOKUP(O667,'[1]savi dem TOT'!$A:$D,4,0)</f>
        <v>42.081395348837198</v>
      </c>
    </row>
    <row r="668" spans="1:19" x14ac:dyDescent="0.3">
      <c r="A668">
        <v>9352</v>
      </c>
      <c r="B668">
        <v>945375.91562306299</v>
      </c>
      <c r="C668">
        <v>1684999.9090913399</v>
      </c>
      <c r="D668">
        <v>945475.91562306299</v>
      </c>
      <c r="E668">
        <v>1684899.9090913399</v>
      </c>
      <c r="F668">
        <v>111</v>
      </c>
      <c r="G668">
        <v>60</v>
      </c>
      <c r="H668" s="6">
        <v>9.1191051801045706</v>
      </c>
      <c r="I668" s="6">
        <v>5.1013753016789796</v>
      </c>
      <c r="J668" s="6">
        <v>-4.0177299578984602</v>
      </c>
      <c r="K668" s="6">
        <v>-8.8626442787547902E-2</v>
      </c>
      <c r="L668" s="5">
        <v>38.678349177042598</v>
      </c>
      <c r="M668" s="1">
        <v>20250630</v>
      </c>
      <c r="N668" s="1">
        <v>24040550</v>
      </c>
      <c r="O668" s="1">
        <v>24040550010103</v>
      </c>
      <c r="P668" s="5">
        <v>14.3</v>
      </c>
      <c r="Q668" s="5">
        <v>0</v>
      </c>
      <c r="R668">
        <f>VLOOKUP(O668,'[1]savi dem TOT'!$A:$D,3,0)</f>
        <v>0.241948210822551</v>
      </c>
      <c r="S668">
        <f>VLOOKUP(O668,'[1]savi dem TOT'!$A:$D,4,0)</f>
        <v>37.397260273972599</v>
      </c>
    </row>
    <row r="669" spans="1:19" x14ac:dyDescent="0.3">
      <c r="A669">
        <v>10265</v>
      </c>
      <c r="B669">
        <v>945975.91562306299</v>
      </c>
      <c r="C669">
        <v>1686099.9090913399</v>
      </c>
      <c r="D669">
        <v>946075.91562306299</v>
      </c>
      <c r="E669">
        <v>1685999.9090913399</v>
      </c>
      <c r="F669">
        <v>100</v>
      </c>
      <c r="G669">
        <v>66</v>
      </c>
      <c r="H669" s="6">
        <v>9.2322132852342396</v>
      </c>
      <c r="I669" s="6">
        <v>10.5360903739929</v>
      </c>
      <c r="J669" s="6">
        <v>1.3038771318064799</v>
      </c>
      <c r="K669" s="6">
        <v>6.9986706366762502E-3</v>
      </c>
      <c r="L669" s="5">
        <v>44.113064024183501</v>
      </c>
      <c r="M669" s="1">
        <v>20250630</v>
      </c>
      <c r="N669" s="1">
        <v>24040831</v>
      </c>
      <c r="O669" s="1">
        <v>24040831010004</v>
      </c>
      <c r="P669" s="5">
        <v>22.5</v>
      </c>
      <c r="Q669" s="5">
        <v>2</v>
      </c>
      <c r="R669">
        <f>VLOOKUP(O669,'[1]savi dem TOT'!$A:$D,3,0)</f>
        <v>0.150590043008033</v>
      </c>
      <c r="S669">
        <f>VLOOKUP(O669,'[1]savi dem TOT'!$A:$D,4,0)</f>
        <v>41</v>
      </c>
    </row>
    <row r="670" spans="1:19" x14ac:dyDescent="0.3">
      <c r="A670">
        <v>9960</v>
      </c>
      <c r="B670">
        <v>945775.91562306299</v>
      </c>
      <c r="C670">
        <v>1685799.9090913399</v>
      </c>
      <c r="D670">
        <v>945875.91562306299</v>
      </c>
      <c r="E670">
        <v>1685699.9090913399</v>
      </c>
      <c r="F670">
        <v>103</v>
      </c>
      <c r="G670">
        <v>64</v>
      </c>
      <c r="H670" s="6">
        <v>9.2471005651685907</v>
      </c>
      <c r="I670" s="6">
        <v>8.9561592472924101</v>
      </c>
      <c r="J670" s="6">
        <v>-0.29094129200610902</v>
      </c>
      <c r="K670" s="6">
        <v>-1.0208898275676699E-2</v>
      </c>
      <c r="L670" s="5">
        <v>42.5331325531006</v>
      </c>
      <c r="M670" s="1">
        <v>20250630</v>
      </c>
      <c r="N670" s="1">
        <v>24040560</v>
      </c>
      <c r="O670" s="1">
        <v>24040560050001</v>
      </c>
      <c r="P670" s="5">
        <v>22</v>
      </c>
      <c r="Q670" s="5">
        <v>22.2</v>
      </c>
      <c r="R670">
        <f>VLOOKUP(O670,'[1]savi dem TOT'!$A:$D,3,0)</f>
        <v>0.126468425658953</v>
      </c>
      <c r="S670">
        <f>VLOOKUP(O670,'[1]savi dem TOT'!$A:$D,4,0)</f>
        <v>41.3588342440801</v>
      </c>
    </row>
    <row r="671" spans="1:19" x14ac:dyDescent="0.3">
      <c r="A671">
        <v>11350</v>
      </c>
      <c r="B671">
        <v>946675.91562306299</v>
      </c>
      <c r="C671">
        <v>1685399.9090913399</v>
      </c>
      <c r="D671">
        <v>946775.91562306299</v>
      </c>
      <c r="E671">
        <v>1685299.9090913399</v>
      </c>
      <c r="F671">
        <v>107</v>
      </c>
      <c r="G671">
        <v>73</v>
      </c>
      <c r="H671" s="6">
        <v>9.2603628158569293</v>
      </c>
      <c r="I671" s="6">
        <v>10.7999723434448</v>
      </c>
      <c r="J671" s="6">
        <v>1.53960958123207</v>
      </c>
      <c r="K671" s="6">
        <v>3.8334911968559003E-2</v>
      </c>
      <c r="L671" s="5">
        <v>44.376945877075201</v>
      </c>
      <c r="M671" s="1">
        <v>20250630</v>
      </c>
      <c r="N671" s="1">
        <v>24040510</v>
      </c>
      <c r="O671" s="1">
        <v>24040510020004</v>
      </c>
      <c r="P671" s="5">
        <v>26.8</v>
      </c>
      <c r="Q671" s="5">
        <v>1.8</v>
      </c>
      <c r="R671">
        <f>VLOOKUP(O671,'[1]savi dem TOT'!$A:$D,3,0)</f>
        <v>0.129250440211408</v>
      </c>
      <c r="S671">
        <f>VLOOKUP(O671,'[1]savi dem TOT'!$A:$D,4,0)</f>
        <v>43.3333333333333</v>
      </c>
    </row>
    <row r="672" spans="1:19" x14ac:dyDescent="0.3">
      <c r="A672">
        <v>9661</v>
      </c>
      <c r="B672">
        <v>945575.91562306299</v>
      </c>
      <c r="C672">
        <v>1684899.9090913399</v>
      </c>
      <c r="D672">
        <v>945675.91562306299</v>
      </c>
      <c r="E672">
        <v>1684799.9090913399</v>
      </c>
      <c r="F672">
        <v>112</v>
      </c>
      <c r="G672">
        <v>62</v>
      </c>
      <c r="H672" s="6">
        <v>9.2679610252380407</v>
      </c>
      <c r="I672" s="6">
        <v>6.4284704261355898</v>
      </c>
      <c r="J672" s="6">
        <v>-2.8394906255933998</v>
      </c>
      <c r="K672" s="6">
        <v>-3.1204801466729899E-2</v>
      </c>
      <c r="L672" s="5">
        <v>40.005443996853302</v>
      </c>
      <c r="M672" s="1">
        <v>20250630</v>
      </c>
      <c r="N672" s="1">
        <v>24040550</v>
      </c>
      <c r="O672" s="1">
        <v>24040550010110</v>
      </c>
      <c r="P672" s="5">
        <v>3.4</v>
      </c>
      <c r="Q672" s="5">
        <v>0</v>
      </c>
      <c r="R672">
        <f>VLOOKUP(O672,'[1]savi dem TOT'!$A:$D,3,0)</f>
        <v>0.242850604446819</v>
      </c>
      <c r="S672">
        <f>VLOOKUP(O672,'[1]savi dem TOT'!$A:$D,4,0)</f>
        <v>40.240740740740698</v>
      </c>
    </row>
    <row r="673" spans="1:19" x14ac:dyDescent="0.3">
      <c r="A673">
        <v>14423</v>
      </c>
      <c r="B673">
        <v>948675.91562306299</v>
      </c>
      <c r="C673">
        <v>1686099.9090913399</v>
      </c>
      <c r="D673">
        <v>948775.91562306299</v>
      </c>
      <c r="E673">
        <v>1685999.9090913399</v>
      </c>
      <c r="F673">
        <v>100</v>
      </c>
      <c r="G673">
        <v>93</v>
      </c>
      <c r="H673" s="6">
        <v>9.3641324043273908</v>
      </c>
      <c r="I673" s="6">
        <v>8.5574919382731096</v>
      </c>
      <c r="J673" s="6">
        <v>-0.80664058029651597</v>
      </c>
      <c r="K673" s="6">
        <v>-2.0115077398562199E-2</v>
      </c>
      <c r="L673" s="5">
        <v>42.1344658533732</v>
      </c>
      <c r="M673" s="1">
        <v>20250630</v>
      </c>
      <c r="N673" s="1">
        <v>24040690</v>
      </c>
      <c r="O673" s="1">
        <v>24040690020602</v>
      </c>
      <c r="P673" s="5">
        <v>27.7</v>
      </c>
      <c r="Q673" s="5">
        <v>0.5</v>
      </c>
      <c r="R673">
        <f>VLOOKUP(O673,'[1]savi dem TOT'!$A:$D,3,0)</f>
        <v>0.146584820913224</v>
      </c>
      <c r="S673">
        <f>VLOOKUP(O673,'[1]savi dem TOT'!$A:$D,4,0)</f>
        <v>76.179487179487197</v>
      </c>
    </row>
    <row r="674" spans="1:19" x14ac:dyDescent="0.3">
      <c r="A674">
        <v>9344</v>
      </c>
      <c r="B674">
        <v>945375.91562306299</v>
      </c>
      <c r="C674">
        <v>1685799.9090913399</v>
      </c>
      <c r="D674">
        <v>945475.91562306299</v>
      </c>
      <c r="E674">
        <v>1685699.9090913399</v>
      </c>
      <c r="F674">
        <v>103</v>
      </c>
      <c r="G674">
        <v>60</v>
      </c>
      <c r="H674" s="6">
        <v>9.3910413980484009</v>
      </c>
      <c r="I674" s="6">
        <v>8.6558147668838501</v>
      </c>
      <c r="J674" s="6">
        <v>-0.73522657714784101</v>
      </c>
      <c r="K674" s="6">
        <v>-3.0088989879004701E-3</v>
      </c>
      <c r="L674" s="5">
        <v>42.2327883243561</v>
      </c>
      <c r="M674" s="1">
        <v>20250630</v>
      </c>
      <c r="N674" s="1">
        <v>24040560</v>
      </c>
      <c r="O674" s="1">
        <v>24040560030002</v>
      </c>
      <c r="P674" s="5">
        <v>32</v>
      </c>
      <c r="Q674" s="5">
        <v>1.6</v>
      </c>
      <c r="R674">
        <f>VLOOKUP(O674,'[1]savi dem TOT'!$A:$D,3,0)</f>
        <v>0.12506961464855801</v>
      </c>
      <c r="S674">
        <f>VLOOKUP(O674,'[1]savi dem TOT'!$A:$D,4,0)</f>
        <v>35.736923076923098</v>
      </c>
    </row>
    <row r="675" spans="1:19" x14ac:dyDescent="0.3">
      <c r="A675">
        <v>5320</v>
      </c>
      <c r="B675">
        <v>942775.91562306299</v>
      </c>
      <c r="C675">
        <v>1687799.9090913399</v>
      </c>
      <c r="D675">
        <v>942875.91562306299</v>
      </c>
      <c r="E675">
        <v>1687699.9090913399</v>
      </c>
      <c r="F675">
        <v>83</v>
      </c>
      <c r="G675">
        <v>34</v>
      </c>
      <c r="H675" s="6">
        <v>9.4190651575724296</v>
      </c>
      <c r="I675" s="6">
        <v>8.6138699054718</v>
      </c>
      <c r="J675" s="6">
        <v>-0.80519512295722995</v>
      </c>
      <c r="K675" s="6">
        <v>9.7221990969652908E-3</v>
      </c>
      <c r="L675" s="5">
        <v>42.1908432642619</v>
      </c>
      <c r="M675" s="1">
        <v>20250630</v>
      </c>
      <c r="N675" s="1">
        <v>24040600</v>
      </c>
      <c r="O675" s="1">
        <v>24040600010201</v>
      </c>
      <c r="P675" s="5">
        <v>69.900000000000006</v>
      </c>
      <c r="Q675" s="5">
        <v>0.4</v>
      </c>
      <c r="R675">
        <f>VLOOKUP(O675,'[1]savi dem TOT'!$A:$D,3,0)</f>
        <v>0.14681331970088099</v>
      </c>
      <c r="S675">
        <f>VLOOKUP(O675,'[1]savi dem TOT'!$A:$D,4,0)</f>
        <v>52.4326241134752</v>
      </c>
    </row>
    <row r="676" spans="1:19" x14ac:dyDescent="0.3">
      <c r="A676">
        <v>8418</v>
      </c>
      <c r="B676">
        <v>944775.91562306299</v>
      </c>
      <c r="C676">
        <v>1685999.9090913399</v>
      </c>
      <c r="D676">
        <v>944875.91562306299</v>
      </c>
      <c r="E676">
        <v>1685899.9090913399</v>
      </c>
      <c r="F676">
        <v>101</v>
      </c>
      <c r="G676">
        <v>54</v>
      </c>
      <c r="H676" s="6">
        <v>9.4527531464894601</v>
      </c>
      <c r="I676" s="6">
        <v>10.376005808512399</v>
      </c>
      <c r="J676" s="6">
        <v>0.92325269679228505</v>
      </c>
      <c r="K676" s="6">
        <v>4.9879898627599104E-3</v>
      </c>
      <c r="L676" s="5">
        <v>43.952979405721003</v>
      </c>
      <c r="M676" s="1">
        <v>20250630</v>
      </c>
      <c r="N676" s="1">
        <v>24040550</v>
      </c>
      <c r="O676" s="1">
        <v>24040550030002</v>
      </c>
      <c r="P676" s="5">
        <v>31.6</v>
      </c>
      <c r="Q676" s="5">
        <v>1.7</v>
      </c>
      <c r="R676">
        <f>VLOOKUP(O676,'[1]savi dem TOT'!$A:$D,3,0)</f>
        <v>0.16600646286625401</v>
      </c>
      <c r="S676">
        <f>VLOOKUP(O676,'[1]savi dem TOT'!$A:$D,4,0)</f>
        <v>34.669207317073202</v>
      </c>
    </row>
    <row r="677" spans="1:19" x14ac:dyDescent="0.3">
      <c r="A677">
        <v>12571</v>
      </c>
      <c r="B677">
        <v>947475.91562306299</v>
      </c>
      <c r="C677">
        <v>1686499.9090913399</v>
      </c>
      <c r="D677">
        <v>947575.91562306299</v>
      </c>
      <c r="E677">
        <v>1686399.9090913399</v>
      </c>
      <c r="F677">
        <v>96</v>
      </c>
      <c r="G677">
        <v>81</v>
      </c>
      <c r="H677" s="6">
        <v>9.4636569389930099</v>
      </c>
      <c r="I677" s="6">
        <v>10.0669638560368</v>
      </c>
      <c r="J677" s="6">
        <v>0.60330665656007298</v>
      </c>
      <c r="K677" s="6">
        <v>4.1232066085705402E-3</v>
      </c>
      <c r="L677" s="5">
        <v>43.643937037541299</v>
      </c>
      <c r="M677" s="1">
        <v>20250630</v>
      </c>
      <c r="N677" s="1">
        <v>24040620</v>
      </c>
      <c r="O677" s="1">
        <v>24040620010014</v>
      </c>
      <c r="P677" s="5">
        <v>28.9</v>
      </c>
      <c r="Q677" s="5">
        <v>2.2999999999999998</v>
      </c>
      <c r="R677">
        <f>VLOOKUP(O677,'[1]savi dem TOT'!$A:$D,3,0)</f>
        <v>0.14978267710465101</v>
      </c>
      <c r="S677">
        <f>VLOOKUP(O677,'[1]savi dem TOT'!$A:$D,4,0)</f>
        <v>50.521178637200698</v>
      </c>
    </row>
    <row r="678" spans="1:19" x14ac:dyDescent="0.3">
      <c r="A678">
        <v>9037</v>
      </c>
      <c r="B678">
        <v>945175.91562306299</v>
      </c>
      <c r="C678">
        <v>1685699.9090913399</v>
      </c>
      <c r="D678">
        <v>945275.91562306299</v>
      </c>
      <c r="E678">
        <v>1685599.9090913399</v>
      </c>
      <c r="F678">
        <v>104</v>
      </c>
      <c r="G678">
        <v>58</v>
      </c>
      <c r="H678" s="6">
        <v>9.5949375629424996</v>
      </c>
      <c r="I678" s="6">
        <v>9.8126665751139299</v>
      </c>
      <c r="J678" s="6">
        <v>0.21772902210553499</v>
      </c>
      <c r="K678" s="6">
        <v>3.2827878215660701E-3</v>
      </c>
      <c r="L678" s="5">
        <v>43.389640490213999</v>
      </c>
      <c r="M678" s="1">
        <v>20250630</v>
      </c>
      <c r="N678" s="1">
        <v>24040550</v>
      </c>
      <c r="O678" s="1">
        <v>24040550030005</v>
      </c>
      <c r="P678" s="5">
        <v>29.1</v>
      </c>
      <c r="Q678" s="5">
        <v>1.4</v>
      </c>
      <c r="R678">
        <f>VLOOKUP(O678,'[1]savi dem TOT'!$A:$D,3,0)</f>
        <v>0.14122096411634999</v>
      </c>
      <c r="S678">
        <f>VLOOKUP(O678,'[1]savi dem TOT'!$A:$D,4,0)</f>
        <v>35.078488372092998</v>
      </c>
    </row>
    <row r="679" spans="1:19" x14ac:dyDescent="0.3">
      <c r="A679">
        <v>5142</v>
      </c>
      <c r="B679">
        <v>942675.91562306299</v>
      </c>
      <c r="C679">
        <v>1690199.9090913399</v>
      </c>
      <c r="D679">
        <v>942775.91562306299</v>
      </c>
      <c r="E679">
        <v>1690099.9090913399</v>
      </c>
      <c r="F679">
        <v>59</v>
      </c>
      <c r="G679">
        <v>33</v>
      </c>
      <c r="H679" s="6">
        <v>9.6587061087290405</v>
      </c>
      <c r="I679" s="6">
        <v>9.3820181687672903</v>
      </c>
      <c r="J679" s="6">
        <v>-0.27668810216709999</v>
      </c>
      <c r="K679" s="6">
        <v>8.2077329279854894E-3</v>
      </c>
      <c r="L679" s="5">
        <v>42.958991686503097</v>
      </c>
      <c r="M679" s="1">
        <v>20250630</v>
      </c>
      <c r="N679" s="1">
        <v>24040800</v>
      </c>
      <c r="O679" s="1">
        <v>24040800020402</v>
      </c>
      <c r="P679" s="5">
        <v>55.3</v>
      </c>
      <c r="Q679" s="5">
        <v>0.5</v>
      </c>
      <c r="R679">
        <f>VLOOKUP(O679,'[1]savi dem TOT'!$A:$D,3,0)</f>
        <v>0.14919584435200201</v>
      </c>
      <c r="S679">
        <f>VLOOKUP(O679,'[1]savi dem TOT'!$A:$D,4,0)</f>
        <v>40.019801980197997</v>
      </c>
    </row>
    <row r="680" spans="1:19" x14ac:dyDescent="0.3">
      <c r="A680">
        <v>9501</v>
      </c>
      <c r="B680">
        <v>945475.91562306299</v>
      </c>
      <c r="C680">
        <v>1685499.9090913399</v>
      </c>
      <c r="D680">
        <v>945575.91562306299</v>
      </c>
      <c r="E680">
        <v>1685399.9090913399</v>
      </c>
      <c r="F680">
        <v>106</v>
      </c>
      <c r="G680">
        <v>61</v>
      </c>
      <c r="H680" s="6">
        <v>9.6803535223007202</v>
      </c>
      <c r="I680" s="6">
        <v>9.4114578962325997</v>
      </c>
      <c r="J680" s="6">
        <v>-0.268895600922406</v>
      </c>
      <c r="K680" s="6">
        <v>-7.9838008678052592E-3</v>
      </c>
      <c r="L680" s="5">
        <v>42.988431692123399</v>
      </c>
      <c r="M680" s="1">
        <v>20250630</v>
      </c>
      <c r="N680" s="1">
        <v>24040560</v>
      </c>
      <c r="O680" s="1">
        <v>24040560050002</v>
      </c>
      <c r="P680" s="5">
        <v>48.9</v>
      </c>
      <c r="Q680" s="5">
        <v>2</v>
      </c>
      <c r="R680">
        <f>VLOOKUP(O680,'[1]savi dem TOT'!$A:$D,3,0)</f>
        <v>0.14296163492384101</v>
      </c>
      <c r="S680">
        <f>VLOOKUP(O680,'[1]savi dem TOT'!$A:$D,4,0)</f>
        <v>37.852032520325203</v>
      </c>
    </row>
    <row r="681" spans="1:19" x14ac:dyDescent="0.3">
      <c r="A681">
        <v>5168</v>
      </c>
      <c r="B681">
        <v>942675.91562306299</v>
      </c>
      <c r="C681">
        <v>1687599.9090913399</v>
      </c>
      <c r="D681">
        <v>942775.91562306299</v>
      </c>
      <c r="E681">
        <v>1687499.9090913399</v>
      </c>
      <c r="F681">
        <v>85</v>
      </c>
      <c r="G681">
        <v>33</v>
      </c>
      <c r="H681" s="6">
        <v>9.8122323354085292</v>
      </c>
      <c r="I681" s="6">
        <v>8.8865345319112095</v>
      </c>
      <c r="J681" s="6">
        <v>-0.92569759488105796</v>
      </c>
      <c r="K681" s="6">
        <v>-8.2109315165628995E-3</v>
      </c>
      <c r="L681" s="5">
        <v>42.463508605957003</v>
      </c>
      <c r="M681" s="1">
        <v>20250630</v>
      </c>
      <c r="N681" s="1">
        <v>24040600</v>
      </c>
      <c r="O681" s="1">
        <v>24040600020201</v>
      </c>
      <c r="P681" s="5">
        <v>17.100000000000001</v>
      </c>
      <c r="Q681" s="5">
        <v>0.3</v>
      </c>
      <c r="R681">
        <f>VLOOKUP(O681,'[1]savi dem TOT'!$A:$D,3,0)</f>
        <v>0.109857162316203</v>
      </c>
      <c r="S681">
        <f>VLOOKUP(O681,'[1]savi dem TOT'!$A:$D,4,0)</f>
        <v>59.294117647058798</v>
      </c>
    </row>
    <row r="682" spans="1:19" x14ac:dyDescent="0.3">
      <c r="A682">
        <v>10269</v>
      </c>
      <c r="B682">
        <v>945975.91562306299</v>
      </c>
      <c r="C682">
        <v>1685699.9090913399</v>
      </c>
      <c r="D682">
        <v>946075.91562306299</v>
      </c>
      <c r="E682">
        <v>1685599.9090913399</v>
      </c>
      <c r="F682">
        <v>104</v>
      </c>
      <c r="G682">
        <v>66</v>
      </c>
      <c r="H682" s="6">
        <v>9.9380596478780099</v>
      </c>
      <c r="I682" s="6">
        <v>9.7041664918263795</v>
      </c>
      <c r="J682" s="6">
        <v>-0.23389322931567799</v>
      </c>
      <c r="K682" s="6">
        <v>-3.9887866781403601E-3</v>
      </c>
      <c r="L682" s="5">
        <v>43.281140327453599</v>
      </c>
      <c r="M682" s="1">
        <v>20250630</v>
      </c>
      <c r="N682" s="1">
        <v>24040560</v>
      </c>
      <c r="O682" s="1">
        <v>24040560050003</v>
      </c>
      <c r="P682" s="5">
        <v>57.7</v>
      </c>
      <c r="Q682" s="5">
        <v>10.5</v>
      </c>
      <c r="R682">
        <f>VLOOKUP(O682,'[1]savi dem TOT'!$A:$D,3,0)</f>
        <v>0.139121902384228</v>
      </c>
      <c r="S682">
        <f>VLOOKUP(O682,'[1]savi dem TOT'!$A:$D,4,0)</f>
        <v>45.051606621226902</v>
      </c>
    </row>
    <row r="683" spans="1:19" x14ac:dyDescent="0.3">
      <c r="A683">
        <v>11347</v>
      </c>
      <c r="B683">
        <v>946675.91562306299</v>
      </c>
      <c r="C683">
        <v>1685699.9090913399</v>
      </c>
      <c r="D683">
        <v>946775.91562306299</v>
      </c>
      <c r="E683">
        <v>1685599.9090913399</v>
      </c>
      <c r="F683">
        <v>104</v>
      </c>
      <c r="G683">
        <v>73</v>
      </c>
      <c r="H683" s="6">
        <v>10.0651367902756</v>
      </c>
      <c r="I683" s="6">
        <v>10.427874445915201</v>
      </c>
      <c r="J683" s="6">
        <v>0.36273762676864901</v>
      </c>
      <c r="K683" s="6">
        <v>6.9722662447020403E-3</v>
      </c>
      <c r="L683" s="5">
        <v>44.004848003387501</v>
      </c>
      <c r="M683" s="1">
        <v>20250630</v>
      </c>
      <c r="N683" s="1">
        <v>24040510</v>
      </c>
      <c r="O683" s="1">
        <v>24040510020006</v>
      </c>
      <c r="P683" s="5">
        <v>40</v>
      </c>
      <c r="Q683" s="5">
        <v>3.7</v>
      </c>
      <c r="R683">
        <f>VLOOKUP(O683,'[1]savi dem TOT'!$A:$D,3,0)</f>
        <v>0.13100404226033799</v>
      </c>
      <c r="S683">
        <f>VLOOKUP(O683,'[1]savi dem TOT'!$A:$D,4,0)</f>
        <v>42.064814814814802</v>
      </c>
    </row>
    <row r="684" spans="1:19" x14ac:dyDescent="0.3">
      <c r="A684">
        <v>11049</v>
      </c>
      <c r="B684">
        <v>946475.91562306299</v>
      </c>
      <c r="C684">
        <v>1684699.9090913399</v>
      </c>
      <c r="D684">
        <v>946575.91562306299</v>
      </c>
      <c r="E684">
        <v>1684599.9090913399</v>
      </c>
      <c r="F684">
        <v>114</v>
      </c>
      <c r="G684">
        <v>71</v>
      </c>
      <c r="H684" s="6">
        <v>10.1505663394928</v>
      </c>
      <c r="I684" s="6">
        <v>8.2472616434097308</v>
      </c>
      <c r="J684" s="6">
        <v>-1.9033050537109399</v>
      </c>
      <c r="K684" s="6">
        <v>-1.060975715518E-2</v>
      </c>
      <c r="L684" s="5">
        <v>41.824235916137702</v>
      </c>
      <c r="M684" s="1">
        <v>20250630</v>
      </c>
      <c r="N684" s="1">
        <v>24040540</v>
      </c>
      <c r="O684" s="1">
        <v>24040540010001</v>
      </c>
      <c r="P684" s="5">
        <v>23.3</v>
      </c>
      <c r="Q684" s="5">
        <v>1.6</v>
      </c>
      <c r="R684">
        <f>VLOOKUP(O684,'[1]savi dem TOT'!$A:$D,3,0)</f>
        <v>0.14470541020529701</v>
      </c>
      <c r="S684">
        <f>VLOOKUP(O684,'[1]savi dem TOT'!$A:$D,4,0)</f>
        <v>43.223042836041401</v>
      </c>
    </row>
    <row r="685" spans="1:19" x14ac:dyDescent="0.3">
      <c r="A685">
        <v>13657</v>
      </c>
      <c r="B685">
        <v>948175.91562306299</v>
      </c>
      <c r="C685">
        <v>1685699.9090913399</v>
      </c>
      <c r="D685">
        <v>948275.91562306299</v>
      </c>
      <c r="E685">
        <v>1685599.9090913399</v>
      </c>
      <c r="F685">
        <v>104</v>
      </c>
      <c r="G685">
        <v>88</v>
      </c>
      <c r="H685" s="6">
        <v>10.2303067843119</v>
      </c>
      <c r="I685" s="6">
        <v>8.0631223917007393</v>
      </c>
      <c r="J685" s="6">
        <v>-2.16718425353368</v>
      </c>
      <c r="K685" s="6">
        <v>-1.1424238832357001E-2</v>
      </c>
      <c r="L685" s="5">
        <v>41.640095392863003</v>
      </c>
      <c r="M685" s="1">
        <v>20250630</v>
      </c>
      <c r="N685" s="1">
        <v>24040630</v>
      </c>
      <c r="O685" s="1">
        <v>24040630010006</v>
      </c>
      <c r="P685" s="5">
        <v>23.6</v>
      </c>
      <c r="Q685" s="5">
        <v>2.1</v>
      </c>
      <c r="R685">
        <f>VLOOKUP(O685,'[1]savi dem TOT'!$A:$D,3,0)</f>
        <v>0.16221439865937601</v>
      </c>
      <c r="S685">
        <f>VLOOKUP(O685,'[1]savi dem TOT'!$A:$D,4,0)</f>
        <v>67.326086956521706</v>
      </c>
    </row>
    <row r="686" spans="1:19" x14ac:dyDescent="0.3">
      <c r="A686">
        <v>10274</v>
      </c>
      <c r="B686">
        <v>945975.91562306299</v>
      </c>
      <c r="C686">
        <v>1685199.9090913399</v>
      </c>
      <c r="D686">
        <v>946075.91562306299</v>
      </c>
      <c r="E686">
        <v>1685099.9090913399</v>
      </c>
      <c r="F686">
        <v>109</v>
      </c>
      <c r="G686">
        <v>66</v>
      </c>
      <c r="H686" s="6">
        <v>10.2863482236862</v>
      </c>
      <c r="I686" s="6">
        <v>9.2314354181289708</v>
      </c>
      <c r="J686" s="6">
        <v>-1.05491277761757</v>
      </c>
      <c r="K686" s="6">
        <v>1.06870159215759E-2</v>
      </c>
      <c r="L686" s="5">
        <v>42.808408975601203</v>
      </c>
      <c r="M686" s="1">
        <v>20250630</v>
      </c>
      <c r="N686" s="1">
        <v>24040510</v>
      </c>
      <c r="O686" s="1">
        <v>24040510010001</v>
      </c>
      <c r="P686" s="5">
        <v>12.9</v>
      </c>
      <c r="Q686" s="5">
        <v>0.6</v>
      </c>
      <c r="R686">
        <f>VLOOKUP(O686,'[1]savi dem TOT'!$A:$D,3,0)</f>
        <v>0.130214402735262</v>
      </c>
      <c r="S686">
        <f>VLOOKUP(O686,'[1]savi dem TOT'!$A:$D,4,0)</f>
        <v>41.9295774647887</v>
      </c>
    </row>
    <row r="687" spans="1:19" x14ac:dyDescent="0.3">
      <c r="A687">
        <v>10428</v>
      </c>
      <c r="B687">
        <v>946075.91562306299</v>
      </c>
      <c r="C687">
        <v>1685199.9090913399</v>
      </c>
      <c r="D687">
        <v>946175.91562306299</v>
      </c>
      <c r="E687">
        <v>1685099.9090913399</v>
      </c>
      <c r="F687">
        <v>109</v>
      </c>
      <c r="G687">
        <v>67</v>
      </c>
      <c r="H687" s="6">
        <v>10.3456628918648</v>
      </c>
      <c r="I687" s="6">
        <v>10.515746891498599</v>
      </c>
      <c r="J687" s="6">
        <v>0.170083899050951</v>
      </c>
      <c r="K687" s="6">
        <v>1.0583478870103099E-2</v>
      </c>
      <c r="L687" s="5">
        <v>44.092720508575397</v>
      </c>
      <c r="M687" s="1">
        <v>20250630</v>
      </c>
      <c r="N687" s="1">
        <v>24040510</v>
      </c>
      <c r="O687" s="1">
        <v>24040510010002</v>
      </c>
      <c r="P687" s="5">
        <v>32.799999999999997</v>
      </c>
      <c r="Q687" s="5">
        <v>2.1</v>
      </c>
      <c r="R687">
        <f>VLOOKUP(O687,'[1]savi dem TOT'!$A:$D,3,0)</f>
        <v>0.13749335856683001</v>
      </c>
      <c r="S687">
        <f>VLOOKUP(O687,'[1]savi dem TOT'!$A:$D,4,0)</f>
        <v>43.069007263922501</v>
      </c>
    </row>
    <row r="688" spans="1:19" x14ac:dyDescent="0.3">
      <c r="A688">
        <v>10890</v>
      </c>
      <c r="B688">
        <v>946375.91562306299</v>
      </c>
      <c r="C688">
        <v>1685199.9090913399</v>
      </c>
      <c r="D688">
        <v>946475.91562306299</v>
      </c>
      <c r="E688">
        <v>1685099.9090913399</v>
      </c>
      <c r="F688">
        <v>109</v>
      </c>
      <c r="G688">
        <v>70</v>
      </c>
      <c r="H688" s="6">
        <v>10.4561302661896</v>
      </c>
      <c r="I688" s="6">
        <v>11.198111712932601</v>
      </c>
      <c r="J688" s="6">
        <v>0.74198153335601102</v>
      </c>
      <c r="K688" s="6">
        <v>3.7478157901205101E-3</v>
      </c>
      <c r="L688" s="5">
        <v>44.775084972381599</v>
      </c>
      <c r="M688" s="1">
        <v>20250630</v>
      </c>
      <c r="N688" s="1">
        <v>24040510</v>
      </c>
      <c r="O688" s="1">
        <v>24040510020001</v>
      </c>
      <c r="P688" s="5">
        <v>64.7</v>
      </c>
      <c r="Q688" s="5">
        <v>2.6</v>
      </c>
      <c r="R688">
        <f>VLOOKUP(O688,'[1]savi dem TOT'!$A:$D,3,0)</f>
        <v>0.115067036778031</v>
      </c>
      <c r="S688">
        <f>VLOOKUP(O688,'[1]savi dem TOT'!$A:$D,4,0)</f>
        <v>41.101867572156202</v>
      </c>
    </row>
    <row r="689" spans="1:19" x14ac:dyDescent="0.3">
      <c r="A689">
        <v>13653</v>
      </c>
      <c r="B689">
        <v>948175.91562306299</v>
      </c>
      <c r="C689">
        <v>1686099.9090913399</v>
      </c>
      <c r="D689">
        <v>948275.91562306299</v>
      </c>
      <c r="E689">
        <v>1685999.9090913399</v>
      </c>
      <c r="F689">
        <v>100</v>
      </c>
      <c r="G689">
        <v>88</v>
      </c>
      <c r="H689" s="6">
        <v>10.5794780254364</v>
      </c>
      <c r="I689" s="6">
        <v>9.8791209061940499</v>
      </c>
      <c r="J689" s="6">
        <v>-0.70035699964500997</v>
      </c>
      <c r="K689" s="6">
        <v>-1.6145009625082201E-3</v>
      </c>
      <c r="L689" s="5">
        <v>43.456094741821303</v>
      </c>
      <c r="M689" s="1">
        <v>20250630</v>
      </c>
      <c r="N689" s="1">
        <v>24040670</v>
      </c>
      <c r="O689" s="1">
        <v>24040670010006</v>
      </c>
      <c r="P689" s="5">
        <v>30.3</v>
      </c>
      <c r="Q689" s="5">
        <v>1.3</v>
      </c>
      <c r="R689">
        <f>VLOOKUP(O689,'[1]savi dem TOT'!$A:$D,3,0)</f>
        <v>0.139943963450917</v>
      </c>
      <c r="S689">
        <f>VLOOKUP(O689,'[1]savi dem TOT'!$A:$D,4,0)</f>
        <v>55.233532934131702</v>
      </c>
    </row>
    <row r="690" spans="1:19" x14ac:dyDescent="0.3">
      <c r="A690">
        <v>10119</v>
      </c>
      <c r="B690">
        <v>945875.91562306299</v>
      </c>
      <c r="C690">
        <v>1685299.9090913399</v>
      </c>
      <c r="D690">
        <v>945975.91562306299</v>
      </c>
      <c r="E690">
        <v>1685199.9090913399</v>
      </c>
      <c r="F690">
        <v>108</v>
      </c>
      <c r="G690">
        <v>65</v>
      </c>
      <c r="H690" s="6">
        <v>10.7838321526845</v>
      </c>
      <c r="I690" s="6">
        <v>9.5604155063629204</v>
      </c>
      <c r="J690" s="6">
        <v>-1.22341670592626</v>
      </c>
      <c r="K690" s="6">
        <v>1.2461246224120299E-2</v>
      </c>
      <c r="L690" s="5">
        <v>43.137388547261601</v>
      </c>
      <c r="M690" s="1">
        <v>20250630</v>
      </c>
      <c r="N690" s="1">
        <v>24040540</v>
      </c>
      <c r="O690" s="1">
        <v>24040540020002</v>
      </c>
      <c r="P690" s="5">
        <v>27.1</v>
      </c>
      <c r="Q690" s="5">
        <v>1.7</v>
      </c>
      <c r="R690">
        <f>VLOOKUP(O690,'[1]savi dem TOT'!$A:$D,3,0)</f>
        <v>0.12582039933355901</v>
      </c>
      <c r="S690">
        <f>VLOOKUP(O690,'[1]savi dem TOT'!$A:$D,4,0)</f>
        <v>42.250777202072499</v>
      </c>
    </row>
    <row r="691" spans="1:19" x14ac:dyDescent="0.3">
      <c r="A691">
        <v>13812</v>
      </c>
      <c r="B691">
        <v>948275.91562306299</v>
      </c>
      <c r="C691">
        <v>1685599.9090913399</v>
      </c>
      <c r="D691">
        <v>948375.91562306299</v>
      </c>
      <c r="E691">
        <v>1685499.9090913399</v>
      </c>
      <c r="F691">
        <v>105</v>
      </c>
      <c r="G691">
        <v>89</v>
      </c>
      <c r="H691" s="6">
        <v>11.1228292584419</v>
      </c>
      <c r="I691" s="6">
        <v>9.6496890187263507</v>
      </c>
      <c r="J691" s="6">
        <v>-1.4731402695178999</v>
      </c>
      <c r="K691" s="6">
        <v>-1.8761670216918E-3</v>
      </c>
      <c r="L691" s="5">
        <v>43.2266621589661</v>
      </c>
      <c r="M691" s="1">
        <v>20250630</v>
      </c>
      <c r="N691" s="1">
        <v>24040690</v>
      </c>
      <c r="O691" s="1">
        <v>24040690020004</v>
      </c>
      <c r="P691" s="5">
        <v>31.3</v>
      </c>
      <c r="Q691" s="5">
        <v>1.6</v>
      </c>
      <c r="R691">
        <f>VLOOKUP(O691,'[1]savi dem TOT'!$A:$D,3,0)</f>
        <v>0.12868100365506099</v>
      </c>
      <c r="S691">
        <f>VLOOKUP(O691,'[1]savi dem TOT'!$A:$D,4,0)</f>
        <v>62.5671447196871</v>
      </c>
    </row>
    <row r="692" spans="1:19" x14ac:dyDescent="0.3">
      <c r="A692">
        <v>10892</v>
      </c>
      <c r="B692">
        <v>946375.91562306299</v>
      </c>
      <c r="C692">
        <v>1684999.9090913399</v>
      </c>
      <c r="D692">
        <v>946475.91562306299</v>
      </c>
      <c r="E692">
        <v>1684899.9090913399</v>
      </c>
      <c r="F692">
        <v>111</v>
      </c>
      <c r="G692">
        <v>70</v>
      </c>
      <c r="H692" s="6">
        <v>12.1593318780263</v>
      </c>
      <c r="I692" s="6">
        <v>10.0682996908824</v>
      </c>
      <c r="J692" s="6">
        <v>-2.0910324826836599</v>
      </c>
      <c r="K692" s="6">
        <v>1.0457753281419499E-3</v>
      </c>
      <c r="L692" s="5">
        <v>43.645272890726702</v>
      </c>
      <c r="M692" s="1">
        <v>20250630</v>
      </c>
      <c r="N692" s="1">
        <v>24040510</v>
      </c>
      <c r="O692" s="1">
        <v>24040510020201</v>
      </c>
      <c r="P692" s="5">
        <v>10.8</v>
      </c>
      <c r="Q692" s="5">
        <v>0</v>
      </c>
      <c r="R692">
        <f>VLOOKUP(O692,'[1]savi dem TOT'!$A:$D,3,0)</f>
        <v>8.7947967112314798E-2</v>
      </c>
      <c r="S692">
        <f>VLOOKUP(O692,'[1]savi dem TOT'!$A:$D,4,0)</f>
        <v>42.534883720930203</v>
      </c>
    </row>
    <row r="693" spans="1:19" x14ac:dyDescent="0.3">
      <c r="M693"/>
      <c r="N693"/>
      <c r="O693"/>
    </row>
    <row r="694" spans="1:19" x14ac:dyDescent="0.3">
      <c r="M694"/>
      <c r="N694"/>
      <c r="O694"/>
    </row>
    <row r="695" spans="1:19" x14ac:dyDescent="0.3">
      <c r="M695"/>
      <c r="N695"/>
      <c r="O695"/>
    </row>
    <row r="696" spans="1:19" x14ac:dyDescent="0.3">
      <c r="M696"/>
      <c r="N696"/>
      <c r="O696"/>
    </row>
    <row r="697" spans="1:19" x14ac:dyDescent="0.3">
      <c r="M697"/>
      <c r="N697"/>
      <c r="O697"/>
    </row>
    <row r="698" spans="1:19" x14ac:dyDescent="0.3">
      <c r="M698"/>
      <c r="N698"/>
      <c r="O698"/>
    </row>
    <row r="699" spans="1:19" x14ac:dyDescent="0.3">
      <c r="M699"/>
      <c r="N699"/>
      <c r="O699"/>
    </row>
    <row r="700" spans="1:19" x14ac:dyDescent="0.3">
      <c r="M700"/>
      <c r="N700"/>
      <c r="O700"/>
    </row>
    <row r="701" spans="1:19" x14ac:dyDescent="0.3">
      <c r="M701"/>
      <c r="N701"/>
      <c r="O701"/>
    </row>
    <row r="702" spans="1:19" x14ac:dyDescent="0.3">
      <c r="M702"/>
      <c r="N702"/>
      <c r="O702"/>
    </row>
    <row r="703" spans="1:19" x14ac:dyDescent="0.3">
      <c r="M703"/>
      <c r="N703"/>
      <c r="O703"/>
    </row>
    <row r="704" spans="1:19" x14ac:dyDescent="0.3">
      <c r="M704"/>
      <c r="N704"/>
      <c r="O704"/>
    </row>
    <row r="705" spans="13:15" x14ac:dyDescent="0.3">
      <c r="M705"/>
      <c r="N705"/>
      <c r="O705"/>
    </row>
    <row r="706" spans="13:15" x14ac:dyDescent="0.3">
      <c r="M706"/>
      <c r="N706"/>
      <c r="O706"/>
    </row>
    <row r="707" spans="13:15" x14ac:dyDescent="0.3">
      <c r="M707"/>
      <c r="N707"/>
      <c r="O707"/>
    </row>
    <row r="708" spans="13:15" x14ac:dyDescent="0.3">
      <c r="M708"/>
      <c r="N708"/>
      <c r="O708"/>
    </row>
    <row r="709" spans="13:15" x14ac:dyDescent="0.3">
      <c r="M709"/>
      <c r="N709"/>
      <c r="O709"/>
    </row>
    <row r="710" spans="13:15" x14ac:dyDescent="0.3">
      <c r="M710"/>
      <c r="N710"/>
      <c r="O710"/>
    </row>
    <row r="711" spans="13:15" x14ac:dyDescent="0.3">
      <c r="M711"/>
      <c r="N711"/>
      <c r="O711"/>
    </row>
    <row r="712" spans="13:15" x14ac:dyDescent="0.3">
      <c r="M712"/>
      <c r="N712"/>
      <c r="O712"/>
    </row>
    <row r="713" spans="13:15" x14ac:dyDescent="0.3">
      <c r="M713"/>
      <c r="N713"/>
      <c r="O713"/>
    </row>
    <row r="714" spans="13:15" x14ac:dyDescent="0.3">
      <c r="M714"/>
      <c r="N714"/>
      <c r="O714"/>
    </row>
    <row r="715" spans="13:15" x14ac:dyDescent="0.3">
      <c r="M715"/>
      <c r="N715"/>
      <c r="O715"/>
    </row>
    <row r="716" spans="13:15" x14ac:dyDescent="0.3">
      <c r="M716"/>
      <c r="N716"/>
      <c r="O716"/>
    </row>
    <row r="717" spans="13:15" x14ac:dyDescent="0.3">
      <c r="M717"/>
      <c r="N717"/>
      <c r="O717"/>
    </row>
    <row r="718" spans="13:15" x14ac:dyDescent="0.3">
      <c r="M718"/>
      <c r="N718"/>
      <c r="O718"/>
    </row>
    <row r="719" spans="13:15" x14ac:dyDescent="0.3">
      <c r="M719"/>
      <c r="N719"/>
      <c r="O719"/>
    </row>
    <row r="720" spans="13:15" x14ac:dyDescent="0.3">
      <c r="M720"/>
      <c r="N720"/>
      <c r="O720"/>
    </row>
    <row r="721" spans="13:15" x14ac:dyDescent="0.3">
      <c r="M721"/>
      <c r="N721"/>
      <c r="O721"/>
    </row>
    <row r="722" spans="13:15" x14ac:dyDescent="0.3">
      <c r="M722"/>
      <c r="N722"/>
      <c r="O722"/>
    </row>
    <row r="723" spans="13:15" x14ac:dyDescent="0.3">
      <c r="M723"/>
      <c r="N723"/>
      <c r="O723"/>
    </row>
    <row r="724" spans="13:15" x14ac:dyDescent="0.3">
      <c r="M724"/>
      <c r="N724"/>
      <c r="O724"/>
    </row>
    <row r="725" spans="13:15" x14ac:dyDescent="0.3">
      <c r="M725"/>
      <c r="N725"/>
      <c r="O725"/>
    </row>
    <row r="726" spans="13:15" x14ac:dyDescent="0.3">
      <c r="M726"/>
      <c r="N726"/>
      <c r="O726"/>
    </row>
    <row r="727" spans="13:15" x14ac:dyDescent="0.3">
      <c r="M727"/>
      <c r="N727"/>
      <c r="O727"/>
    </row>
    <row r="728" spans="13:15" x14ac:dyDescent="0.3">
      <c r="M728"/>
      <c r="N728"/>
      <c r="O728"/>
    </row>
    <row r="729" spans="13:15" x14ac:dyDescent="0.3">
      <c r="M729"/>
      <c r="N729"/>
      <c r="O729"/>
    </row>
    <row r="730" spans="13:15" x14ac:dyDescent="0.3">
      <c r="M730"/>
      <c r="N730"/>
      <c r="O730"/>
    </row>
    <row r="731" spans="13:15" x14ac:dyDescent="0.3">
      <c r="M731"/>
      <c r="N731"/>
      <c r="O731"/>
    </row>
    <row r="732" spans="13:15" x14ac:dyDescent="0.3">
      <c r="M732"/>
      <c r="N732"/>
      <c r="O732"/>
    </row>
    <row r="733" spans="13:15" x14ac:dyDescent="0.3">
      <c r="M733"/>
      <c r="N733"/>
      <c r="O733"/>
    </row>
    <row r="734" spans="13:15" x14ac:dyDescent="0.3">
      <c r="M734"/>
      <c r="N734"/>
      <c r="O734"/>
    </row>
    <row r="735" spans="13:15" x14ac:dyDescent="0.3">
      <c r="M735"/>
      <c r="N735"/>
      <c r="O735"/>
    </row>
    <row r="736" spans="13:15" x14ac:dyDescent="0.3">
      <c r="M736"/>
      <c r="N736"/>
      <c r="O736"/>
    </row>
    <row r="737" spans="13:15" x14ac:dyDescent="0.3">
      <c r="M737"/>
      <c r="N737"/>
      <c r="O737"/>
    </row>
    <row r="738" spans="13:15" x14ac:dyDescent="0.3">
      <c r="M738"/>
      <c r="N738"/>
      <c r="O738"/>
    </row>
    <row r="739" spans="13:15" x14ac:dyDescent="0.3">
      <c r="M739"/>
      <c r="N739"/>
      <c r="O739"/>
    </row>
    <row r="740" spans="13:15" x14ac:dyDescent="0.3">
      <c r="M740"/>
      <c r="N740"/>
      <c r="O740"/>
    </row>
    <row r="741" spans="13:15" x14ac:dyDescent="0.3">
      <c r="M741"/>
      <c r="N741"/>
      <c r="O741"/>
    </row>
    <row r="742" spans="13:15" x14ac:dyDescent="0.3">
      <c r="M742"/>
      <c r="N742"/>
      <c r="O742"/>
    </row>
    <row r="743" spans="13:15" x14ac:dyDescent="0.3">
      <c r="M743"/>
      <c r="N743"/>
      <c r="O743"/>
    </row>
    <row r="744" spans="13:15" x14ac:dyDescent="0.3">
      <c r="M744"/>
      <c r="N744"/>
      <c r="O744"/>
    </row>
    <row r="745" spans="13:15" x14ac:dyDescent="0.3">
      <c r="M745"/>
      <c r="N745"/>
      <c r="O745"/>
    </row>
    <row r="746" spans="13:15" x14ac:dyDescent="0.3">
      <c r="M746"/>
      <c r="N746"/>
      <c r="O746"/>
    </row>
    <row r="747" spans="13:15" x14ac:dyDescent="0.3">
      <c r="M747"/>
      <c r="N747"/>
      <c r="O747"/>
    </row>
    <row r="748" spans="13:15" x14ac:dyDescent="0.3">
      <c r="M748"/>
      <c r="N748"/>
      <c r="O748"/>
    </row>
    <row r="749" spans="13:15" x14ac:dyDescent="0.3">
      <c r="M749"/>
      <c r="N749"/>
      <c r="O749"/>
    </row>
    <row r="750" spans="13:15" x14ac:dyDescent="0.3">
      <c r="M750"/>
      <c r="N750"/>
      <c r="O750"/>
    </row>
    <row r="751" spans="13:15" x14ac:dyDescent="0.3">
      <c r="M751"/>
      <c r="N751"/>
      <c r="O751"/>
    </row>
    <row r="752" spans="13:15" x14ac:dyDescent="0.3">
      <c r="M752"/>
      <c r="N752"/>
      <c r="O752"/>
    </row>
    <row r="753" spans="13:15" x14ac:dyDescent="0.3">
      <c r="M753"/>
      <c r="N753"/>
      <c r="O753"/>
    </row>
    <row r="754" spans="13:15" x14ac:dyDescent="0.3">
      <c r="M754"/>
      <c r="N754"/>
      <c r="O754"/>
    </row>
    <row r="755" spans="13:15" x14ac:dyDescent="0.3">
      <c r="M755"/>
      <c r="N755"/>
      <c r="O755"/>
    </row>
    <row r="756" spans="13:15" x14ac:dyDescent="0.3">
      <c r="M756"/>
      <c r="N756"/>
      <c r="O756"/>
    </row>
    <row r="757" spans="13:15" x14ac:dyDescent="0.3">
      <c r="M757"/>
      <c r="N757"/>
      <c r="O757"/>
    </row>
    <row r="758" spans="13:15" x14ac:dyDescent="0.3">
      <c r="M758"/>
      <c r="N758"/>
      <c r="O758"/>
    </row>
    <row r="759" spans="13:15" x14ac:dyDescent="0.3">
      <c r="M759"/>
      <c r="N759"/>
      <c r="O759"/>
    </row>
    <row r="760" spans="13:15" x14ac:dyDescent="0.3">
      <c r="M760"/>
      <c r="N760"/>
      <c r="O760"/>
    </row>
    <row r="761" spans="13:15" x14ac:dyDescent="0.3">
      <c r="M761"/>
      <c r="N761"/>
      <c r="O761"/>
    </row>
    <row r="762" spans="13:15" x14ac:dyDescent="0.3">
      <c r="M762"/>
      <c r="N762"/>
      <c r="O762"/>
    </row>
    <row r="763" spans="13:15" x14ac:dyDescent="0.3">
      <c r="M763"/>
      <c r="N763"/>
      <c r="O763"/>
    </row>
    <row r="764" spans="13:15" x14ac:dyDescent="0.3">
      <c r="M764"/>
      <c r="N764"/>
      <c r="O764"/>
    </row>
    <row r="765" spans="13:15" x14ac:dyDescent="0.3">
      <c r="M765"/>
      <c r="N765"/>
      <c r="O765"/>
    </row>
    <row r="766" spans="13:15" x14ac:dyDescent="0.3">
      <c r="M766"/>
      <c r="N766"/>
      <c r="O766"/>
    </row>
    <row r="767" spans="13:15" x14ac:dyDescent="0.3">
      <c r="M767"/>
      <c r="N767"/>
      <c r="O767"/>
    </row>
    <row r="768" spans="13:15" x14ac:dyDescent="0.3">
      <c r="M768"/>
      <c r="N768"/>
      <c r="O768"/>
    </row>
    <row r="769" spans="13:15" x14ac:dyDescent="0.3">
      <c r="M769"/>
      <c r="N769"/>
      <c r="O769"/>
    </row>
    <row r="770" spans="13:15" x14ac:dyDescent="0.3">
      <c r="M770"/>
      <c r="N770"/>
      <c r="O770"/>
    </row>
    <row r="771" spans="13:15" x14ac:dyDescent="0.3">
      <c r="M771"/>
      <c r="N771"/>
      <c r="O771"/>
    </row>
    <row r="772" spans="13:15" x14ac:dyDescent="0.3">
      <c r="M772"/>
      <c r="N772"/>
      <c r="O772"/>
    </row>
    <row r="773" spans="13:15" x14ac:dyDescent="0.3">
      <c r="M773"/>
      <c r="N773"/>
      <c r="O773"/>
    </row>
    <row r="774" spans="13:15" x14ac:dyDescent="0.3">
      <c r="M774"/>
      <c r="N774"/>
      <c r="O774"/>
    </row>
    <row r="775" spans="13:15" x14ac:dyDescent="0.3">
      <c r="M775"/>
      <c r="N775"/>
      <c r="O775"/>
    </row>
    <row r="776" spans="13:15" x14ac:dyDescent="0.3">
      <c r="M776"/>
      <c r="N776"/>
      <c r="O776"/>
    </row>
    <row r="777" spans="13:15" x14ac:dyDescent="0.3">
      <c r="M777"/>
      <c r="N777"/>
      <c r="O777"/>
    </row>
    <row r="778" spans="13:15" x14ac:dyDescent="0.3">
      <c r="M778"/>
      <c r="N778"/>
      <c r="O778"/>
    </row>
    <row r="779" spans="13:15" x14ac:dyDescent="0.3">
      <c r="M779"/>
      <c r="N779"/>
      <c r="O779"/>
    </row>
    <row r="780" spans="13:15" x14ac:dyDescent="0.3">
      <c r="M780"/>
      <c r="N780"/>
      <c r="O780"/>
    </row>
    <row r="781" spans="13:15" x14ac:dyDescent="0.3">
      <c r="M781"/>
      <c r="N781"/>
      <c r="O781"/>
    </row>
    <row r="782" spans="13:15" x14ac:dyDescent="0.3">
      <c r="M782"/>
      <c r="N782"/>
      <c r="O782"/>
    </row>
    <row r="783" spans="13:15" x14ac:dyDescent="0.3">
      <c r="M783"/>
      <c r="N783"/>
      <c r="O783"/>
    </row>
    <row r="784" spans="13:15" x14ac:dyDescent="0.3">
      <c r="M784"/>
      <c r="N784"/>
      <c r="O784"/>
    </row>
    <row r="785" spans="13:15" x14ac:dyDescent="0.3">
      <c r="M785"/>
      <c r="N785"/>
      <c r="O785"/>
    </row>
    <row r="786" spans="13:15" x14ac:dyDescent="0.3">
      <c r="M786"/>
      <c r="N786"/>
      <c r="O786"/>
    </row>
    <row r="787" spans="13:15" x14ac:dyDescent="0.3">
      <c r="M787"/>
      <c r="N787"/>
      <c r="O787"/>
    </row>
    <row r="788" spans="13:15" x14ac:dyDescent="0.3">
      <c r="M788"/>
      <c r="N788"/>
      <c r="O788"/>
    </row>
    <row r="789" spans="13:15" x14ac:dyDescent="0.3">
      <c r="M789"/>
      <c r="N789"/>
      <c r="O789"/>
    </row>
    <row r="790" spans="13:15" x14ac:dyDescent="0.3">
      <c r="M790"/>
      <c r="N790"/>
      <c r="O790"/>
    </row>
    <row r="791" spans="13:15" x14ac:dyDescent="0.3">
      <c r="M791"/>
      <c r="N791"/>
      <c r="O791"/>
    </row>
    <row r="792" spans="13:15" x14ac:dyDescent="0.3">
      <c r="M792"/>
      <c r="N792"/>
      <c r="O792"/>
    </row>
    <row r="793" spans="13:15" x14ac:dyDescent="0.3">
      <c r="M793"/>
      <c r="N793"/>
      <c r="O793"/>
    </row>
    <row r="794" spans="13:15" x14ac:dyDescent="0.3">
      <c r="M794"/>
      <c r="N794"/>
      <c r="O794"/>
    </row>
    <row r="795" spans="13:15" x14ac:dyDescent="0.3">
      <c r="M795"/>
      <c r="N795"/>
      <c r="O795"/>
    </row>
    <row r="796" spans="13:15" x14ac:dyDescent="0.3">
      <c r="M796"/>
      <c r="N796"/>
      <c r="O796"/>
    </row>
    <row r="797" spans="13:15" x14ac:dyDescent="0.3">
      <c r="M797"/>
      <c r="N797"/>
      <c r="O797"/>
    </row>
    <row r="798" spans="13:15" x14ac:dyDescent="0.3">
      <c r="M798"/>
      <c r="N798"/>
      <c r="O798"/>
    </row>
    <row r="799" spans="13:15" x14ac:dyDescent="0.3">
      <c r="M799"/>
      <c r="N799"/>
      <c r="O799"/>
    </row>
    <row r="800" spans="13:15" x14ac:dyDescent="0.3">
      <c r="M800"/>
      <c r="N800"/>
      <c r="O800"/>
    </row>
    <row r="801" spans="13:15" x14ac:dyDescent="0.3">
      <c r="M801"/>
      <c r="N801"/>
      <c r="O801"/>
    </row>
    <row r="802" spans="13:15" x14ac:dyDescent="0.3">
      <c r="M802"/>
      <c r="N802"/>
      <c r="O802"/>
    </row>
    <row r="803" spans="13:15" x14ac:dyDescent="0.3">
      <c r="M803"/>
      <c r="N803"/>
      <c r="O803"/>
    </row>
    <row r="804" spans="13:15" x14ac:dyDescent="0.3">
      <c r="M804"/>
      <c r="N804"/>
      <c r="O804"/>
    </row>
    <row r="805" spans="13:15" x14ac:dyDescent="0.3">
      <c r="M805"/>
      <c r="N805"/>
      <c r="O805"/>
    </row>
    <row r="806" spans="13:15" x14ac:dyDescent="0.3">
      <c r="M806"/>
      <c r="N806"/>
      <c r="O806"/>
    </row>
    <row r="807" spans="13:15" x14ac:dyDescent="0.3">
      <c r="M807"/>
      <c r="N807"/>
      <c r="O807"/>
    </row>
    <row r="808" spans="13:15" x14ac:dyDescent="0.3">
      <c r="M808"/>
      <c r="N808"/>
      <c r="O808"/>
    </row>
    <row r="809" spans="13:15" x14ac:dyDescent="0.3">
      <c r="M809"/>
      <c r="N809"/>
      <c r="O809"/>
    </row>
    <row r="810" spans="13:15" x14ac:dyDescent="0.3">
      <c r="M810"/>
      <c r="N810"/>
      <c r="O810"/>
    </row>
    <row r="811" spans="13:15" x14ac:dyDescent="0.3">
      <c r="M811"/>
      <c r="N811"/>
      <c r="O811"/>
    </row>
    <row r="812" spans="13:15" x14ac:dyDescent="0.3">
      <c r="M812"/>
      <c r="N812"/>
      <c r="O812"/>
    </row>
    <row r="813" spans="13:15" x14ac:dyDescent="0.3">
      <c r="M813"/>
      <c r="N813"/>
      <c r="O813"/>
    </row>
    <row r="814" spans="13:15" x14ac:dyDescent="0.3">
      <c r="M814"/>
      <c r="N814"/>
      <c r="O814"/>
    </row>
    <row r="815" spans="13:15" x14ac:dyDescent="0.3">
      <c r="M815"/>
      <c r="N815"/>
      <c r="O815"/>
    </row>
    <row r="816" spans="13:15" x14ac:dyDescent="0.3">
      <c r="M816"/>
      <c r="N816"/>
      <c r="O816"/>
    </row>
    <row r="817" spans="13:15" x14ac:dyDescent="0.3">
      <c r="M817"/>
      <c r="N817"/>
      <c r="O817"/>
    </row>
    <row r="818" spans="13:15" x14ac:dyDescent="0.3">
      <c r="M818"/>
      <c r="N818"/>
      <c r="O818"/>
    </row>
    <row r="819" spans="13:15" x14ac:dyDescent="0.3">
      <c r="M819"/>
      <c r="N819"/>
      <c r="O819"/>
    </row>
    <row r="820" spans="13:15" x14ac:dyDescent="0.3">
      <c r="M820"/>
      <c r="N820"/>
      <c r="O820"/>
    </row>
    <row r="821" spans="13:15" x14ac:dyDescent="0.3">
      <c r="M821"/>
      <c r="N821"/>
      <c r="O821"/>
    </row>
    <row r="822" spans="13:15" x14ac:dyDescent="0.3">
      <c r="M822"/>
      <c r="N822"/>
      <c r="O822"/>
    </row>
    <row r="823" spans="13:15" x14ac:dyDescent="0.3">
      <c r="M823"/>
      <c r="N823"/>
      <c r="O823"/>
    </row>
    <row r="824" spans="13:15" x14ac:dyDescent="0.3">
      <c r="M824"/>
      <c r="N824"/>
      <c r="O824"/>
    </row>
    <row r="825" spans="13:15" x14ac:dyDescent="0.3">
      <c r="M825"/>
      <c r="N825"/>
      <c r="O825"/>
    </row>
    <row r="826" spans="13:15" x14ac:dyDescent="0.3">
      <c r="M826"/>
      <c r="N826"/>
      <c r="O826"/>
    </row>
    <row r="827" spans="13:15" x14ac:dyDescent="0.3">
      <c r="M827"/>
      <c r="N827"/>
      <c r="O827"/>
    </row>
    <row r="828" spans="13:15" x14ac:dyDescent="0.3">
      <c r="M828"/>
      <c r="N828"/>
      <c r="O828"/>
    </row>
    <row r="829" spans="13:15" x14ac:dyDescent="0.3">
      <c r="M829"/>
      <c r="N829"/>
      <c r="O829"/>
    </row>
    <row r="830" spans="13:15" x14ac:dyDescent="0.3">
      <c r="M830"/>
      <c r="N830"/>
      <c r="O830"/>
    </row>
    <row r="831" spans="13:15" x14ac:dyDescent="0.3">
      <c r="M831"/>
      <c r="N831"/>
      <c r="O831"/>
    </row>
    <row r="832" spans="13:15" x14ac:dyDescent="0.3">
      <c r="M832"/>
      <c r="N832"/>
      <c r="O832"/>
    </row>
    <row r="833" spans="13:15" x14ac:dyDescent="0.3">
      <c r="M833"/>
      <c r="N833"/>
      <c r="O833"/>
    </row>
    <row r="834" spans="13:15" x14ac:dyDescent="0.3">
      <c r="M834"/>
      <c r="N834"/>
      <c r="O834"/>
    </row>
    <row r="835" spans="13:15" x14ac:dyDescent="0.3">
      <c r="M835"/>
      <c r="N835"/>
      <c r="O835"/>
    </row>
    <row r="836" spans="13:15" x14ac:dyDescent="0.3">
      <c r="M836"/>
      <c r="N836"/>
      <c r="O836"/>
    </row>
    <row r="837" spans="13:15" x14ac:dyDescent="0.3">
      <c r="M837"/>
      <c r="N837"/>
      <c r="O837"/>
    </row>
    <row r="838" spans="13:15" x14ac:dyDescent="0.3">
      <c r="M838"/>
      <c r="N838"/>
      <c r="O838"/>
    </row>
    <row r="839" spans="13:15" x14ac:dyDescent="0.3">
      <c r="M839"/>
      <c r="N839"/>
      <c r="O839"/>
    </row>
    <row r="840" spans="13:15" x14ac:dyDescent="0.3">
      <c r="M840"/>
      <c r="N840"/>
      <c r="O840"/>
    </row>
    <row r="841" spans="13:15" x14ac:dyDescent="0.3">
      <c r="M841"/>
      <c r="N841"/>
      <c r="O841"/>
    </row>
    <row r="842" spans="13:15" x14ac:dyDescent="0.3">
      <c r="M842"/>
      <c r="N842"/>
      <c r="O842"/>
    </row>
    <row r="843" spans="13:15" x14ac:dyDescent="0.3">
      <c r="M843"/>
      <c r="N843"/>
      <c r="O843"/>
    </row>
    <row r="844" spans="13:15" x14ac:dyDescent="0.3">
      <c r="M844"/>
      <c r="N844"/>
      <c r="O844"/>
    </row>
    <row r="845" spans="13:15" x14ac:dyDescent="0.3">
      <c r="M845"/>
      <c r="N845"/>
      <c r="O845"/>
    </row>
    <row r="846" spans="13:15" x14ac:dyDescent="0.3">
      <c r="M846"/>
      <c r="N846"/>
      <c r="O846"/>
    </row>
    <row r="847" spans="13:15" x14ac:dyDescent="0.3">
      <c r="M847"/>
      <c r="N847"/>
      <c r="O847"/>
    </row>
    <row r="848" spans="13:15" x14ac:dyDescent="0.3">
      <c r="M848"/>
      <c r="N848"/>
      <c r="O848"/>
    </row>
    <row r="849" spans="13:15" x14ac:dyDescent="0.3">
      <c r="M849"/>
      <c r="N849"/>
      <c r="O849"/>
    </row>
    <row r="850" spans="13:15" x14ac:dyDescent="0.3">
      <c r="M850"/>
      <c r="N850"/>
      <c r="O850"/>
    </row>
    <row r="851" spans="13:15" x14ac:dyDescent="0.3">
      <c r="M851"/>
      <c r="N851"/>
      <c r="O851"/>
    </row>
    <row r="852" spans="13:15" x14ac:dyDescent="0.3">
      <c r="M852"/>
      <c r="N852"/>
      <c r="O852"/>
    </row>
    <row r="853" spans="13:15" x14ac:dyDescent="0.3">
      <c r="M853"/>
      <c r="N853"/>
      <c r="O853"/>
    </row>
    <row r="854" spans="13:15" x14ac:dyDescent="0.3">
      <c r="M854"/>
      <c r="N854"/>
      <c r="O854"/>
    </row>
    <row r="855" spans="13:15" x14ac:dyDescent="0.3">
      <c r="M855"/>
      <c r="N855"/>
      <c r="O855"/>
    </row>
    <row r="856" spans="13:15" x14ac:dyDescent="0.3">
      <c r="M856"/>
      <c r="N856"/>
      <c r="O856"/>
    </row>
    <row r="857" spans="13:15" x14ac:dyDescent="0.3">
      <c r="M857"/>
      <c r="N857"/>
      <c r="O857"/>
    </row>
    <row r="858" spans="13:15" x14ac:dyDescent="0.3">
      <c r="M858"/>
      <c r="N858"/>
      <c r="O858"/>
    </row>
    <row r="859" spans="13:15" x14ac:dyDescent="0.3">
      <c r="M859"/>
      <c r="N859"/>
      <c r="O859"/>
    </row>
    <row r="860" spans="13:15" x14ac:dyDescent="0.3">
      <c r="M860"/>
      <c r="N860"/>
      <c r="O860"/>
    </row>
    <row r="861" spans="13:15" x14ac:dyDescent="0.3">
      <c r="M861"/>
      <c r="N861"/>
      <c r="O861"/>
    </row>
    <row r="862" spans="13:15" x14ac:dyDescent="0.3">
      <c r="M862"/>
      <c r="N862"/>
      <c r="O862"/>
    </row>
    <row r="863" spans="13:15" x14ac:dyDescent="0.3">
      <c r="M863"/>
      <c r="N863"/>
      <c r="O863"/>
    </row>
    <row r="864" spans="13:15" x14ac:dyDescent="0.3">
      <c r="M864"/>
      <c r="N864"/>
      <c r="O864"/>
    </row>
    <row r="865" spans="13:15" x14ac:dyDescent="0.3">
      <c r="M865"/>
      <c r="N865"/>
      <c r="O865"/>
    </row>
    <row r="866" spans="13:15" x14ac:dyDescent="0.3">
      <c r="M866"/>
      <c r="N866"/>
      <c r="O866"/>
    </row>
    <row r="867" spans="13:15" x14ac:dyDescent="0.3">
      <c r="M867"/>
      <c r="N867"/>
      <c r="O867"/>
    </row>
    <row r="868" spans="13:15" x14ac:dyDescent="0.3">
      <c r="M868"/>
      <c r="N868"/>
      <c r="O868"/>
    </row>
    <row r="869" spans="13:15" x14ac:dyDescent="0.3">
      <c r="M869"/>
      <c r="N869"/>
      <c r="O869"/>
    </row>
    <row r="870" spans="13:15" x14ac:dyDescent="0.3">
      <c r="M870"/>
      <c r="N870"/>
      <c r="O870"/>
    </row>
    <row r="871" spans="13:15" x14ac:dyDescent="0.3">
      <c r="M871"/>
      <c r="N871"/>
      <c r="O871"/>
    </row>
    <row r="872" spans="13:15" x14ac:dyDescent="0.3">
      <c r="M872"/>
      <c r="N872"/>
      <c r="O872"/>
    </row>
    <row r="873" spans="13:15" x14ac:dyDescent="0.3">
      <c r="M873"/>
      <c r="N873"/>
      <c r="O873"/>
    </row>
    <row r="874" spans="13:15" x14ac:dyDescent="0.3">
      <c r="M874"/>
      <c r="N874"/>
      <c r="O874"/>
    </row>
    <row r="875" spans="13:15" x14ac:dyDescent="0.3">
      <c r="M875"/>
      <c r="N875"/>
      <c r="O875"/>
    </row>
    <row r="876" spans="13:15" x14ac:dyDescent="0.3">
      <c r="M876"/>
      <c r="N876"/>
      <c r="O876"/>
    </row>
    <row r="877" spans="13:15" x14ac:dyDescent="0.3">
      <c r="M877"/>
      <c r="N877"/>
      <c r="O877"/>
    </row>
    <row r="878" spans="13:15" x14ac:dyDescent="0.3">
      <c r="M878"/>
      <c r="N878"/>
      <c r="O878"/>
    </row>
    <row r="879" spans="13:15" x14ac:dyDescent="0.3">
      <c r="M879"/>
      <c r="N879"/>
      <c r="O879"/>
    </row>
    <row r="880" spans="13:15" x14ac:dyDescent="0.3">
      <c r="M880"/>
      <c r="N880"/>
      <c r="O880"/>
    </row>
    <row r="881" spans="13:15" x14ac:dyDescent="0.3">
      <c r="M881"/>
      <c r="N881"/>
      <c r="O881"/>
    </row>
    <row r="882" spans="13:15" x14ac:dyDescent="0.3">
      <c r="M882"/>
      <c r="N882"/>
      <c r="O882"/>
    </row>
    <row r="883" spans="13:15" x14ac:dyDescent="0.3">
      <c r="M883"/>
      <c r="N883"/>
      <c r="O883"/>
    </row>
    <row r="884" spans="13:15" x14ac:dyDescent="0.3">
      <c r="M884"/>
      <c r="N884"/>
      <c r="O884"/>
    </row>
    <row r="885" spans="13:15" x14ac:dyDescent="0.3">
      <c r="M885"/>
      <c r="N885"/>
      <c r="O885"/>
    </row>
    <row r="886" spans="13:15" x14ac:dyDescent="0.3">
      <c r="M886"/>
      <c r="N886"/>
      <c r="O886"/>
    </row>
    <row r="887" spans="13:15" x14ac:dyDescent="0.3">
      <c r="M887"/>
      <c r="N887"/>
      <c r="O887"/>
    </row>
    <row r="888" spans="13:15" x14ac:dyDescent="0.3">
      <c r="M888"/>
      <c r="N888"/>
      <c r="O888"/>
    </row>
    <row r="889" spans="13:15" x14ac:dyDescent="0.3">
      <c r="M889"/>
      <c r="N889"/>
      <c r="O889"/>
    </row>
    <row r="890" spans="13:15" x14ac:dyDescent="0.3">
      <c r="M890"/>
      <c r="N890"/>
      <c r="O890"/>
    </row>
    <row r="891" spans="13:15" x14ac:dyDescent="0.3">
      <c r="M891"/>
      <c r="N891"/>
      <c r="O891"/>
    </row>
    <row r="892" spans="13:15" x14ac:dyDescent="0.3">
      <c r="M892"/>
      <c r="N892"/>
      <c r="O892"/>
    </row>
    <row r="893" spans="13:15" x14ac:dyDescent="0.3">
      <c r="M893"/>
      <c r="N893"/>
      <c r="O893"/>
    </row>
    <row r="894" spans="13:15" x14ac:dyDescent="0.3">
      <c r="M894"/>
      <c r="N894"/>
      <c r="O894"/>
    </row>
    <row r="895" spans="13:15" x14ac:dyDescent="0.3">
      <c r="M895"/>
      <c r="N895"/>
      <c r="O895"/>
    </row>
    <row r="896" spans="13:15" x14ac:dyDescent="0.3">
      <c r="M896"/>
      <c r="N896"/>
      <c r="O896"/>
    </row>
    <row r="897" spans="13:15" x14ac:dyDescent="0.3">
      <c r="M897"/>
      <c r="N897"/>
      <c r="O897"/>
    </row>
    <row r="898" spans="13:15" x14ac:dyDescent="0.3">
      <c r="M898"/>
      <c r="N898"/>
      <c r="O898"/>
    </row>
    <row r="899" spans="13:15" x14ac:dyDescent="0.3">
      <c r="M899"/>
      <c r="N899"/>
      <c r="O899"/>
    </row>
    <row r="900" spans="13:15" x14ac:dyDescent="0.3">
      <c r="M900"/>
      <c r="N900"/>
      <c r="O900"/>
    </row>
    <row r="901" spans="13:15" x14ac:dyDescent="0.3">
      <c r="M901"/>
      <c r="N901"/>
      <c r="O901"/>
    </row>
    <row r="902" spans="13:15" x14ac:dyDescent="0.3">
      <c r="M902"/>
      <c r="N902"/>
      <c r="O902"/>
    </row>
    <row r="903" spans="13:15" x14ac:dyDescent="0.3">
      <c r="M903"/>
      <c r="N903"/>
      <c r="O903"/>
    </row>
    <row r="904" spans="13:15" x14ac:dyDescent="0.3">
      <c r="M904"/>
      <c r="N904"/>
      <c r="O904"/>
    </row>
    <row r="905" spans="13:15" x14ac:dyDescent="0.3">
      <c r="M905"/>
      <c r="N905"/>
      <c r="O905"/>
    </row>
    <row r="906" spans="13:15" x14ac:dyDescent="0.3">
      <c r="M906"/>
      <c r="N906"/>
      <c r="O906"/>
    </row>
    <row r="907" spans="13:15" x14ac:dyDescent="0.3">
      <c r="M907"/>
      <c r="N907"/>
      <c r="O907"/>
    </row>
    <row r="908" spans="13:15" x14ac:dyDescent="0.3">
      <c r="M908"/>
      <c r="N908"/>
      <c r="O908"/>
    </row>
    <row r="909" spans="13:15" x14ac:dyDescent="0.3">
      <c r="M909"/>
      <c r="N909"/>
      <c r="O909"/>
    </row>
    <row r="910" spans="13:15" x14ac:dyDescent="0.3">
      <c r="M910"/>
      <c r="N910"/>
      <c r="O910"/>
    </row>
    <row r="911" spans="13:15" x14ac:dyDescent="0.3">
      <c r="M911"/>
      <c r="N911"/>
      <c r="O911"/>
    </row>
    <row r="912" spans="13:15" x14ac:dyDescent="0.3">
      <c r="M912"/>
      <c r="N912"/>
      <c r="O912"/>
    </row>
    <row r="913" spans="13:15" x14ac:dyDescent="0.3">
      <c r="M913"/>
      <c r="N913"/>
      <c r="O913"/>
    </row>
    <row r="914" spans="13:15" x14ac:dyDescent="0.3">
      <c r="M914"/>
      <c r="N914"/>
      <c r="O914"/>
    </row>
    <row r="915" spans="13:15" x14ac:dyDescent="0.3">
      <c r="M915"/>
      <c r="N915"/>
      <c r="O915"/>
    </row>
    <row r="916" spans="13:15" x14ac:dyDescent="0.3">
      <c r="M916"/>
      <c r="N916"/>
      <c r="O916"/>
    </row>
    <row r="917" spans="13:15" x14ac:dyDescent="0.3">
      <c r="M917"/>
      <c r="N917"/>
      <c r="O917"/>
    </row>
    <row r="918" spans="13:15" x14ac:dyDescent="0.3">
      <c r="M918"/>
      <c r="N918"/>
      <c r="O918"/>
    </row>
    <row r="919" spans="13:15" x14ac:dyDescent="0.3">
      <c r="M919"/>
      <c r="N919"/>
      <c r="O919"/>
    </row>
    <row r="920" spans="13:15" x14ac:dyDescent="0.3">
      <c r="M920"/>
      <c r="N920"/>
      <c r="O920"/>
    </row>
    <row r="921" spans="13:15" x14ac:dyDescent="0.3">
      <c r="M921"/>
      <c r="N921"/>
      <c r="O921"/>
    </row>
    <row r="922" spans="13:15" x14ac:dyDescent="0.3">
      <c r="M922"/>
      <c r="N922"/>
      <c r="O922"/>
    </row>
    <row r="923" spans="13:15" x14ac:dyDescent="0.3">
      <c r="M923"/>
      <c r="N923"/>
      <c r="O923"/>
    </row>
    <row r="924" spans="13:15" x14ac:dyDescent="0.3">
      <c r="M924"/>
      <c r="N924"/>
      <c r="O924"/>
    </row>
    <row r="925" spans="13:15" x14ac:dyDescent="0.3">
      <c r="M925"/>
      <c r="N925"/>
      <c r="O925"/>
    </row>
    <row r="926" spans="13:15" x14ac:dyDescent="0.3">
      <c r="M926"/>
      <c r="N926"/>
      <c r="O926"/>
    </row>
    <row r="927" spans="13:15" x14ac:dyDescent="0.3">
      <c r="M927"/>
      <c r="N927"/>
      <c r="O927"/>
    </row>
    <row r="928" spans="13:15" x14ac:dyDescent="0.3">
      <c r="M928"/>
      <c r="N928"/>
      <c r="O928"/>
    </row>
    <row r="929" spans="13:15" x14ac:dyDescent="0.3">
      <c r="M929"/>
      <c r="N929"/>
      <c r="O929"/>
    </row>
    <row r="930" spans="13:15" x14ac:dyDescent="0.3">
      <c r="M930"/>
      <c r="N930"/>
      <c r="O930"/>
    </row>
    <row r="931" spans="13:15" x14ac:dyDescent="0.3">
      <c r="M931"/>
      <c r="N931"/>
      <c r="O931"/>
    </row>
    <row r="932" spans="13:15" x14ac:dyDescent="0.3">
      <c r="M932"/>
      <c r="N932"/>
      <c r="O932"/>
    </row>
    <row r="933" spans="13:15" x14ac:dyDescent="0.3">
      <c r="M933"/>
      <c r="N933"/>
      <c r="O933"/>
    </row>
    <row r="934" spans="13:15" x14ac:dyDescent="0.3">
      <c r="M934"/>
      <c r="N934"/>
      <c r="O934"/>
    </row>
    <row r="935" spans="13:15" x14ac:dyDescent="0.3">
      <c r="M935"/>
      <c r="N935"/>
      <c r="O935"/>
    </row>
    <row r="936" spans="13:15" x14ac:dyDescent="0.3">
      <c r="M936"/>
      <c r="N936"/>
      <c r="O936"/>
    </row>
    <row r="937" spans="13:15" x14ac:dyDescent="0.3">
      <c r="M937"/>
      <c r="N937"/>
      <c r="O937"/>
    </row>
    <row r="938" spans="13:15" x14ac:dyDescent="0.3">
      <c r="M938"/>
      <c r="N938"/>
      <c r="O938"/>
    </row>
    <row r="939" spans="13:15" x14ac:dyDescent="0.3">
      <c r="M939"/>
      <c r="N939"/>
      <c r="O939"/>
    </row>
    <row r="940" spans="13:15" x14ac:dyDescent="0.3">
      <c r="M940"/>
      <c r="N940"/>
      <c r="O940"/>
    </row>
    <row r="941" spans="13:15" x14ac:dyDescent="0.3">
      <c r="M941"/>
      <c r="N941"/>
      <c r="O941"/>
    </row>
    <row r="942" spans="13:15" x14ac:dyDescent="0.3">
      <c r="M942"/>
      <c r="N942"/>
      <c r="O942"/>
    </row>
    <row r="943" spans="13:15" x14ac:dyDescent="0.3">
      <c r="M943"/>
      <c r="N943"/>
      <c r="O943"/>
    </row>
    <row r="944" spans="13:15" x14ac:dyDescent="0.3">
      <c r="M944"/>
      <c r="N944"/>
      <c r="O944"/>
    </row>
    <row r="945" spans="13:15" x14ac:dyDescent="0.3">
      <c r="M945"/>
      <c r="N945"/>
      <c r="O945"/>
    </row>
    <row r="946" spans="13:15" x14ac:dyDescent="0.3">
      <c r="M946"/>
      <c r="N946"/>
      <c r="O946"/>
    </row>
    <row r="947" spans="13:15" x14ac:dyDescent="0.3">
      <c r="M947"/>
      <c r="N947"/>
      <c r="O947"/>
    </row>
    <row r="948" spans="13:15" x14ac:dyDescent="0.3">
      <c r="M948"/>
      <c r="N948"/>
      <c r="O948"/>
    </row>
    <row r="949" spans="13:15" x14ac:dyDescent="0.3">
      <c r="M949"/>
      <c r="N949"/>
      <c r="O949"/>
    </row>
    <row r="950" spans="13:15" x14ac:dyDescent="0.3">
      <c r="M950"/>
      <c r="N950"/>
      <c r="O950"/>
    </row>
    <row r="951" spans="13:15" x14ac:dyDescent="0.3">
      <c r="M951"/>
      <c r="N951"/>
      <c r="O951"/>
    </row>
    <row r="952" spans="13:15" x14ac:dyDescent="0.3">
      <c r="M952"/>
      <c r="N952"/>
      <c r="O952"/>
    </row>
    <row r="953" spans="13:15" x14ac:dyDescent="0.3">
      <c r="M953"/>
      <c r="N953"/>
      <c r="O953"/>
    </row>
    <row r="954" spans="13:15" x14ac:dyDescent="0.3">
      <c r="M954"/>
      <c r="N954"/>
      <c r="O954"/>
    </row>
    <row r="955" spans="13:15" x14ac:dyDescent="0.3">
      <c r="M955"/>
      <c r="N955"/>
      <c r="O955"/>
    </row>
    <row r="956" spans="13:15" x14ac:dyDescent="0.3">
      <c r="M956"/>
      <c r="N956"/>
      <c r="O956"/>
    </row>
    <row r="957" spans="13:15" x14ac:dyDescent="0.3">
      <c r="M957"/>
      <c r="N957"/>
      <c r="O957"/>
    </row>
    <row r="958" spans="13:15" x14ac:dyDescent="0.3">
      <c r="M958"/>
      <c r="N958"/>
      <c r="O958"/>
    </row>
    <row r="959" spans="13:15" x14ac:dyDescent="0.3">
      <c r="M959"/>
      <c r="N959"/>
      <c r="O959"/>
    </row>
    <row r="960" spans="13:15" x14ac:dyDescent="0.3">
      <c r="M960"/>
      <c r="N960"/>
      <c r="O960"/>
    </row>
    <row r="961" spans="13:15" x14ac:dyDescent="0.3">
      <c r="M961"/>
      <c r="N961"/>
      <c r="O961"/>
    </row>
    <row r="962" spans="13:15" x14ac:dyDescent="0.3">
      <c r="M962"/>
      <c r="N962"/>
      <c r="O962"/>
    </row>
    <row r="963" spans="13:15" x14ac:dyDescent="0.3">
      <c r="M963"/>
      <c r="N963"/>
      <c r="O963"/>
    </row>
    <row r="964" spans="13:15" x14ac:dyDescent="0.3">
      <c r="M964"/>
      <c r="N964"/>
      <c r="O964"/>
    </row>
    <row r="965" spans="13:15" x14ac:dyDescent="0.3">
      <c r="M965"/>
      <c r="N965"/>
      <c r="O965"/>
    </row>
    <row r="966" spans="13:15" x14ac:dyDescent="0.3">
      <c r="M966"/>
      <c r="N966"/>
      <c r="O966"/>
    </row>
    <row r="967" spans="13:15" x14ac:dyDescent="0.3">
      <c r="M967"/>
      <c r="N967"/>
      <c r="O967"/>
    </row>
    <row r="968" spans="13:15" x14ac:dyDescent="0.3">
      <c r="M968"/>
      <c r="N968"/>
      <c r="O968"/>
    </row>
    <row r="969" spans="13:15" x14ac:dyDescent="0.3">
      <c r="M969"/>
      <c r="N969"/>
      <c r="O969"/>
    </row>
    <row r="970" spans="13:15" x14ac:dyDescent="0.3">
      <c r="M970"/>
      <c r="N970"/>
      <c r="O970"/>
    </row>
    <row r="971" spans="13:15" x14ac:dyDescent="0.3">
      <c r="M971"/>
      <c r="N971"/>
      <c r="O971"/>
    </row>
    <row r="972" spans="13:15" x14ac:dyDescent="0.3">
      <c r="M972"/>
      <c r="N972"/>
      <c r="O972"/>
    </row>
    <row r="973" spans="13:15" x14ac:dyDescent="0.3">
      <c r="M973"/>
      <c r="N973"/>
      <c r="O973"/>
    </row>
    <row r="974" spans="13:15" x14ac:dyDescent="0.3">
      <c r="M974"/>
      <c r="N974"/>
      <c r="O974"/>
    </row>
    <row r="975" spans="13:15" x14ac:dyDescent="0.3">
      <c r="M975"/>
      <c r="N975"/>
      <c r="O975"/>
    </row>
    <row r="976" spans="13:15" x14ac:dyDescent="0.3">
      <c r="M976"/>
      <c r="N976"/>
      <c r="O976"/>
    </row>
    <row r="977" spans="13:15" x14ac:dyDescent="0.3">
      <c r="M977"/>
      <c r="N977"/>
      <c r="O977"/>
    </row>
    <row r="978" spans="13:15" x14ac:dyDescent="0.3">
      <c r="M978"/>
      <c r="N978"/>
      <c r="O978"/>
    </row>
    <row r="979" spans="13:15" x14ac:dyDescent="0.3">
      <c r="M979"/>
      <c r="N979"/>
      <c r="O979"/>
    </row>
    <row r="980" spans="13:15" x14ac:dyDescent="0.3">
      <c r="M980"/>
      <c r="N980"/>
      <c r="O980"/>
    </row>
    <row r="981" spans="13:15" x14ac:dyDescent="0.3">
      <c r="M981"/>
      <c r="N981"/>
      <c r="O981"/>
    </row>
    <row r="982" spans="13:15" x14ac:dyDescent="0.3">
      <c r="M982"/>
      <c r="N982"/>
      <c r="O982"/>
    </row>
    <row r="983" spans="13:15" x14ac:dyDescent="0.3">
      <c r="M983"/>
      <c r="N983"/>
      <c r="O983"/>
    </row>
    <row r="984" spans="13:15" x14ac:dyDescent="0.3">
      <c r="M984"/>
      <c r="N984"/>
      <c r="O984"/>
    </row>
    <row r="985" spans="13:15" x14ac:dyDescent="0.3">
      <c r="M985"/>
      <c r="N985"/>
      <c r="O985"/>
    </row>
    <row r="986" spans="13:15" x14ac:dyDescent="0.3">
      <c r="M986"/>
      <c r="N986"/>
      <c r="O986"/>
    </row>
    <row r="987" spans="13:15" x14ac:dyDescent="0.3">
      <c r="M987"/>
      <c r="N987"/>
      <c r="O987"/>
    </row>
    <row r="988" spans="13:15" x14ac:dyDescent="0.3">
      <c r="M988"/>
      <c r="N988"/>
      <c r="O988"/>
    </row>
    <row r="989" spans="13:15" x14ac:dyDescent="0.3">
      <c r="M989"/>
      <c r="N989"/>
      <c r="O989"/>
    </row>
    <row r="990" spans="13:15" x14ac:dyDescent="0.3">
      <c r="M990"/>
      <c r="N990"/>
      <c r="O990"/>
    </row>
    <row r="991" spans="13:15" x14ac:dyDescent="0.3">
      <c r="M991"/>
      <c r="N991"/>
      <c r="O991"/>
    </row>
    <row r="992" spans="13:15" x14ac:dyDescent="0.3">
      <c r="M992"/>
      <c r="N992"/>
      <c r="O992"/>
    </row>
    <row r="993" spans="13:15" x14ac:dyDescent="0.3">
      <c r="M993"/>
      <c r="N993"/>
      <c r="O993"/>
    </row>
    <row r="994" spans="13:15" x14ac:dyDescent="0.3">
      <c r="M994"/>
      <c r="N994"/>
      <c r="O994"/>
    </row>
    <row r="995" spans="13:15" x14ac:dyDescent="0.3">
      <c r="M995"/>
      <c r="N995"/>
      <c r="O995"/>
    </row>
    <row r="996" spans="13:15" x14ac:dyDescent="0.3">
      <c r="M996"/>
      <c r="N996"/>
      <c r="O996"/>
    </row>
    <row r="997" spans="13:15" x14ac:dyDescent="0.3">
      <c r="M997"/>
      <c r="N997"/>
      <c r="O997"/>
    </row>
    <row r="998" spans="13:15" x14ac:dyDescent="0.3">
      <c r="M998"/>
      <c r="N998"/>
      <c r="O998"/>
    </row>
    <row r="999" spans="13:15" x14ac:dyDescent="0.3">
      <c r="M999"/>
      <c r="N999"/>
      <c r="O999"/>
    </row>
    <row r="1000" spans="13:15" x14ac:dyDescent="0.3">
      <c r="M1000"/>
      <c r="N1000"/>
      <c r="O1000"/>
    </row>
    <row r="1001" spans="13:15" x14ac:dyDescent="0.3">
      <c r="M1001"/>
      <c r="N1001"/>
      <c r="O1001"/>
    </row>
    <row r="1002" spans="13:15" x14ac:dyDescent="0.3">
      <c r="M1002"/>
      <c r="N1002"/>
      <c r="O1002"/>
    </row>
    <row r="1003" spans="13:15" x14ac:dyDescent="0.3">
      <c r="M1003"/>
      <c r="N1003"/>
      <c r="O1003"/>
    </row>
    <row r="1004" spans="13:15" x14ac:dyDescent="0.3">
      <c r="M1004"/>
      <c r="N1004"/>
      <c r="O1004"/>
    </row>
    <row r="1005" spans="13:15" x14ac:dyDescent="0.3">
      <c r="M1005"/>
      <c r="N1005"/>
      <c r="O1005"/>
    </row>
    <row r="1006" spans="13:15" x14ac:dyDescent="0.3">
      <c r="M1006"/>
      <c r="N1006"/>
      <c r="O1006"/>
    </row>
    <row r="1007" spans="13:15" x14ac:dyDescent="0.3">
      <c r="M1007"/>
      <c r="N1007"/>
      <c r="O1007"/>
    </row>
    <row r="1008" spans="13:15" x14ac:dyDescent="0.3">
      <c r="M1008"/>
      <c r="N1008"/>
      <c r="O1008"/>
    </row>
    <row r="1009" spans="13:15" x14ac:dyDescent="0.3">
      <c r="M1009"/>
      <c r="N1009"/>
      <c r="O1009"/>
    </row>
    <row r="1010" spans="13:15" x14ac:dyDescent="0.3">
      <c r="M1010"/>
      <c r="N1010"/>
      <c r="O1010"/>
    </row>
    <row r="1011" spans="13:15" x14ac:dyDescent="0.3">
      <c r="M1011"/>
      <c r="N1011"/>
      <c r="O1011"/>
    </row>
    <row r="1012" spans="13:15" x14ac:dyDescent="0.3">
      <c r="M1012"/>
      <c r="N1012"/>
      <c r="O1012"/>
    </row>
    <row r="1013" spans="13:15" x14ac:dyDescent="0.3">
      <c r="M1013"/>
      <c r="N1013"/>
      <c r="O1013"/>
    </row>
    <row r="1014" spans="13:15" x14ac:dyDescent="0.3">
      <c r="M1014"/>
      <c r="N1014"/>
      <c r="O1014"/>
    </row>
    <row r="1015" spans="13:15" x14ac:dyDescent="0.3">
      <c r="M1015"/>
      <c r="N1015"/>
      <c r="O1015"/>
    </row>
    <row r="1016" spans="13:15" x14ac:dyDescent="0.3">
      <c r="M1016"/>
      <c r="N1016"/>
      <c r="O1016"/>
    </row>
    <row r="1017" spans="13:15" x14ac:dyDescent="0.3">
      <c r="M1017"/>
      <c r="N1017"/>
      <c r="O1017"/>
    </row>
    <row r="1018" spans="13:15" x14ac:dyDescent="0.3">
      <c r="M1018"/>
      <c r="N1018"/>
      <c r="O1018"/>
    </row>
    <row r="1019" spans="13:15" x14ac:dyDescent="0.3">
      <c r="M1019"/>
      <c r="N1019"/>
      <c r="O1019"/>
    </row>
    <row r="1020" spans="13:15" x14ac:dyDescent="0.3">
      <c r="M1020"/>
      <c r="N1020"/>
      <c r="O1020"/>
    </row>
    <row r="1021" spans="13:15" x14ac:dyDescent="0.3">
      <c r="M1021"/>
      <c r="N1021"/>
      <c r="O1021"/>
    </row>
    <row r="1022" spans="13:15" x14ac:dyDescent="0.3">
      <c r="M1022"/>
      <c r="N1022"/>
      <c r="O1022"/>
    </row>
    <row r="1023" spans="13:15" x14ac:dyDescent="0.3">
      <c r="M1023"/>
      <c r="N1023"/>
      <c r="O1023"/>
    </row>
    <row r="1024" spans="13:15" x14ac:dyDescent="0.3">
      <c r="M1024"/>
      <c r="N1024"/>
      <c r="O1024"/>
    </row>
    <row r="1025" spans="13:15" x14ac:dyDescent="0.3">
      <c r="M1025"/>
      <c r="N1025"/>
      <c r="O1025"/>
    </row>
    <row r="1026" spans="13:15" x14ac:dyDescent="0.3">
      <c r="M1026"/>
      <c r="N1026"/>
      <c r="O1026"/>
    </row>
    <row r="1027" spans="13:15" x14ac:dyDescent="0.3">
      <c r="M1027"/>
      <c r="N1027"/>
      <c r="O1027"/>
    </row>
    <row r="1028" spans="13:15" x14ac:dyDescent="0.3">
      <c r="M1028"/>
      <c r="N1028"/>
      <c r="O1028"/>
    </row>
    <row r="1029" spans="13:15" x14ac:dyDescent="0.3">
      <c r="M1029"/>
      <c r="N1029"/>
      <c r="O1029"/>
    </row>
    <row r="1030" spans="13:15" x14ac:dyDescent="0.3">
      <c r="M1030"/>
      <c r="N1030"/>
      <c r="O1030"/>
    </row>
    <row r="1031" spans="13:15" x14ac:dyDescent="0.3">
      <c r="M1031"/>
      <c r="N1031"/>
      <c r="O1031"/>
    </row>
    <row r="1032" spans="13:15" x14ac:dyDescent="0.3">
      <c r="M1032"/>
      <c r="N1032"/>
      <c r="O1032"/>
    </row>
    <row r="1033" spans="13:15" x14ac:dyDescent="0.3">
      <c r="M1033"/>
      <c r="N1033"/>
      <c r="O1033"/>
    </row>
    <row r="1034" spans="13:15" x14ac:dyDescent="0.3">
      <c r="M1034"/>
      <c r="N1034"/>
      <c r="O1034"/>
    </row>
    <row r="1035" spans="13:15" x14ac:dyDescent="0.3">
      <c r="M1035"/>
      <c r="N1035"/>
      <c r="O1035"/>
    </row>
    <row r="1036" spans="13:15" x14ac:dyDescent="0.3">
      <c r="M1036"/>
      <c r="N1036"/>
      <c r="O1036"/>
    </row>
    <row r="1037" spans="13:15" x14ac:dyDescent="0.3">
      <c r="M1037"/>
      <c r="N1037"/>
      <c r="O1037"/>
    </row>
    <row r="1038" spans="13:15" x14ac:dyDescent="0.3">
      <c r="M1038"/>
      <c r="N1038"/>
      <c r="O1038"/>
    </row>
    <row r="1039" spans="13:15" x14ac:dyDescent="0.3">
      <c r="M1039"/>
      <c r="N1039"/>
      <c r="O1039"/>
    </row>
    <row r="1040" spans="13:15" x14ac:dyDescent="0.3">
      <c r="M1040"/>
      <c r="N1040"/>
      <c r="O1040"/>
    </row>
    <row r="1041" spans="13:15" x14ac:dyDescent="0.3">
      <c r="M1041"/>
      <c r="N1041"/>
      <c r="O1041"/>
    </row>
    <row r="1042" spans="13:15" x14ac:dyDescent="0.3">
      <c r="M1042"/>
      <c r="N1042"/>
      <c r="O1042"/>
    </row>
    <row r="1043" spans="13:15" x14ac:dyDescent="0.3">
      <c r="M1043"/>
      <c r="N1043"/>
      <c r="O1043"/>
    </row>
    <row r="1044" spans="13:15" x14ac:dyDescent="0.3">
      <c r="M1044"/>
      <c r="N1044"/>
      <c r="O1044"/>
    </row>
    <row r="1045" spans="13:15" x14ac:dyDescent="0.3">
      <c r="M1045"/>
      <c r="N1045"/>
      <c r="O1045"/>
    </row>
    <row r="1046" spans="13:15" x14ac:dyDescent="0.3">
      <c r="M1046"/>
      <c r="N1046"/>
      <c r="O1046"/>
    </row>
    <row r="1047" spans="13:15" x14ac:dyDescent="0.3">
      <c r="M1047"/>
      <c r="N1047"/>
      <c r="O1047"/>
    </row>
    <row r="1048" spans="13:15" x14ac:dyDescent="0.3">
      <c r="M1048"/>
      <c r="N1048"/>
      <c r="O1048"/>
    </row>
    <row r="1049" spans="13:15" x14ac:dyDescent="0.3">
      <c r="M1049"/>
      <c r="N1049"/>
      <c r="O1049"/>
    </row>
    <row r="1050" spans="13:15" x14ac:dyDescent="0.3">
      <c r="M1050"/>
      <c r="N1050"/>
      <c r="O1050"/>
    </row>
    <row r="1051" spans="13:15" x14ac:dyDescent="0.3">
      <c r="M1051"/>
      <c r="N1051"/>
      <c r="O1051"/>
    </row>
    <row r="1052" spans="13:15" x14ac:dyDescent="0.3">
      <c r="M1052"/>
      <c r="N1052"/>
      <c r="O1052"/>
    </row>
    <row r="1053" spans="13:15" x14ac:dyDescent="0.3">
      <c r="M1053"/>
      <c r="N1053"/>
      <c r="O1053"/>
    </row>
    <row r="1054" spans="13:15" x14ac:dyDescent="0.3">
      <c r="M1054"/>
      <c r="N1054"/>
      <c r="O1054"/>
    </row>
    <row r="1055" spans="13:15" x14ac:dyDescent="0.3">
      <c r="M1055"/>
      <c r="N1055"/>
      <c r="O1055"/>
    </row>
    <row r="1056" spans="13:15" x14ac:dyDescent="0.3">
      <c r="M1056"/>
      <c r="N1056"/>
      <c r="O1056"/>
    </row>
    <row r="1057" spans="13:15" x14ac:dyDescent="0.3">
      <c r="M1057"/>
      <c r="N1057"/>
      <c r="O1057"/>
    </row>
    <row r="1058" spans="13:15" x14ac:dyDescent="0.3">
      <c r="M1058"/>
      <c r="N1058"/>
      <c r="O1058"/>
    </row>
    <row r="1059" spans="13:15" x14ac:dyDescent="0.3">
      <c r="M1059"/>
      <c r="N1059"/>
      <c r="O1059"/>
    </row>
    <row r="1060" spans="13:15" x14ac:dyDescent="0.3">
      <c r="M1060"/>
      <c r="N1060"/>
      <c r="O1060"/>
    </row>
    <row r="1061" spans="13:15" x14ac:dyDescent="0.3">
      <c r="M1061"/>
      <c r="N1061"/>
      <c r="O1061"/>
    </row>
    <row r="1062" spans="13:15" x14ac:dyDescent="0.3">
      <c r="M1062"/>
      <c r="N1062"/>
      <c r="O1062"/>
    </row>
    <row r="1063" spans="13:15" x14ac:dyDescent="0.3">
      <c r="M1063"/>
      <c r="N1063"/>
      <c r="O1063"/>
    </row>
    <row r="1064" spans="13:15" x14ac:dyDescent="0.3">
      <c r="M1064"/>
      <c r="N1064"/>
      <c r="O1064"/>
    </row>
    <row r="1065" spans="13:15" x14ac:dyDescent="0.3">
      <c r="M1065"/>
      <c r="N1065"/>
      <c r="O1065"/>
    </row>
    <row r="1066" spans="13:15" x14ac:dyDescent="0.3">
      <c r="M1066"/>
      <c r="N1066"/>
      <c r="O1066"/>
    </row>
    <row r="1067" spans="13:15" x14ac:dyDescent="0.3">
      <c r="M1067"/>
      <c r="N1067"/>
      <c r="O1067"/>
    </row>
    <row r="1068" spans="13:15" x14ac:dyDescent="0.3">
      <c r="M1068"/>
      <c r="N1068"/>
      <c r="O1068"/>
    </row>
    <row r="1069" spans="13:15" x14ac:dyDescent="0.3">
      <c r="M1069"/>
      <c r="N1069"/>
      <c r="O1069"/>
    </row>
    <row r="1070" spans="13:15" x14ac:dyDescent="0.3">
      <c r="M1070"/>
      <c r="N1070"/>
      <c r="O1070"/>
    </row>
    <row r="1071" spans="13:15" x14ac:dyDescent="0.3">
      <c r="M1071"/>
      <c r="N1071"/>
      <c r="O1071"/>
    </row>
    <row r="1072" spans="13:15" x14ac:dyDescent="0.3">
      <c r="M1072"/>
      <c r="N1072"/>
      <c r="O1072"/>
    </row>
    <row r="1073" spans="13:15" x14ac:dyDescent="0.3">
      <c r="M1073"/>
      <c r="N1073"/>
      <c r="O1073"/>
    </row>
    <row r="1074" spans="13:15" x14ac:dyDescent="0.3">
      <c r="M1074"/>
      <c r="N1074"/>
      <c r="O1074"/>
    </row>
    <row r="1075" spans="13:15" x14ac:dyDescent="0.3">
      <c r="M1075"/>
      <c r="N1075"/>
      <c r="O1075"/>
    </row>
    <row r="1076" spans="13:15" x14ac:dyDescent="0.3">
      <c r="M1076"/>
      <c r="N1076"/>
      <c r="O1076"/>
    </row>
    <row r="1077" spans="13:15" x14ac:dyDescent="0.3">
      <c r="M1077"/>
      <c r="N1077"/>
      <c r="O1077"/>
    </row>
    <row r="1078" spans="13:15" x14ac:dyDescent="0.3">
      <c r="M1078"/>
      <c r="N1078"/>
      <c r="O1078"/>
    </row>
    <row r="1079" spans="13:15" x14ac:dyDescent="0.3">
      <c r="M1079"/>
      <c r="N1079"/>
      <c r="O1079"/>
    </row>
    <row r="1080" spans="13:15" x14ac:dyDescent="0.3">
      <c r="M1080"/>
      <c r="N1080"/>
      <c r="O1080"/>
    </row>
    <row r="1081" spans="13:15" x14ac:dyDescent="0.3">
      <c r="M1081"/>
      <c r="N1081"/>
      <c r="O1081"/>
    </row>
    <row r="1082" spans="13:15" x14ac:dyDescent="0.3">
      <c r="M1082"/>
      <c r="N1082"/>
      <c r="O1082"/>
    </row>
    <row r="1083" spans="13:15" x14ac:dyDescent="0.3">
      <c r="M1083"/>
      <c r="N1083"/>
      <c r="O1083"/>
    </row>
    <row r="1084" spans="13:15" x14ac:dyDescent="0.3">
      <c r="M1084"/>
      <c r="N1084"/>
      <c r="O1084"/>
    </row>
    <row r="1085" spans="13:15" x14ac:dyDescent="0.3">
      <c r="M1085"/>
      <c r="N1085"/>
      <c r="O1085"/>
    </row>
    <row r="1086" spans="13:15" x14ac:dyDescent="0.3">
      <c r="M1086"/>
      <c r="N1086"/>
      <c r="O1086"/>
    </row>
    <row r="1087" spans="13:15" x14ac:dyDescent="0.3">
      <c r="M1087"/>
      <c r="N1087"/>
      <c r="O1087"/>
    </row>
    <row r="1088" spans="13:15" x14ac:dyDescent="0.3">
      <c r="M1088"/>
      <c r="N1088"/>
      <c r="O1088"/>
    </row>
    <row r="1089" spans="13:15" x14ac:dyDescent="0.3">
      <c r="M1089"/>
      <c r="N1089"/>
      <c r="O1089"/>
    </row>
    <row r="1090" spans="13:15" x14ac:dyDescent="0.3">
      <c r="M1090"/>
      <c r="N1090"/>
      <c r="O1090"/>
    </row>
    <row r="1091" spans="13:15" x14ac:dyDescent="0.3">
      <c r="M1091"/>
      <c r="N1091"/>
      <c r="O1091"/>
    </row>
    <row r="1092" spans="13:15" x14ac:dyDescent="0.3">
      <c r="M1092"/>
      <c r="N1092"/>
      <c r="O1092"/>
    </row>
    <row r="1093" spans="13:15" x14ac:dyDescent="0.3">
      <c r="M1093"/>
      <c r="N1093"/>
      <c r="O1093"/>
    </row>
    <row r="1094" spans="13:15" x14ac:dyDescent="0.3">
      <c r="M1094"/>
      <c r="N1094"/>
      <c r="O1094"/>
    </row>
    <row r="1095" spans="13:15" x14ac:dyDescent="0.3">
      <c r="M1095"/>
      <c r="N1095"/>
      <c r="O1095"/>
    </row>
    <row r="1096" spans="13:15" x14ac:dyDescent="0.3">
      <c r="M1096"/>
      <c r="N1096"/>
      <c r="O1096"/>
    </row>
    <row r="1097" spans="13:15" x14ac:dyDescent="0.3">
      <c r="M1097"/>
      <c r="N1097"/>
      <c r="O1097"/>
    </row>
    <row r="1098" spans="13:15" x14ac:dyDescent="0.3">
      <c r="M1098"/>
      <c r="N1098"/>
      <c r="O1098"/>
    </row>
    <row r="1099" spans="13:15" x14ac:dyDescent="0.3">
      <c r="M1099"/>
      <c r="N1099"/>
      <c r="O1099"/>
    </row>
    <row r="1100" spans="13:15" x14ac:dyDescent="0.3">
      <c r="M1100"/>
      <c r="N1100"/>
      <c r="O1100"/>
    </row>
    <row r="1101" spans="13:15" x14ac:dyDescent="0.3">
      <c r="M1101"/>
      <c r="N1101"/>
      <c r="O1101"/>
    </row>
    <row r="1102" spans="13:15" x14ac:dyDescent="0.3">
      <c r="M1102"/>
      <c r="N1102"/>
      <c r="O1102"/>
    </row>
    <row r="1103" spans="13:15" x14ac:dyDescent="0.3">
      <c r="M1103"/>
      <c r="N1103"/>
      <c r="O1103"/>
    </row>
    <row r="1104" spans="13:15" x14ac:dyDescent="0.3">
      <c r="M1104"/>
      <c r="N1104"/>
      <c r="O1104"/>
    </row>
    <row r="1105" spans="13:15" x14ac:dyDescent="0.3">
      <c r="M1105"/>
      <c r="N1105"/>
      <c r="O1105"/>
    </row>
    <row r="1106" spans="13:15" x14ac:dyDescent="0.3">
      <c r="M1106"/>
      <c r="N1106"/>
      <c r="O1106"/>
    </row>
    <row r="1107" spans="13:15" x14ac:dyDescent="0.3">
      <c r="M1107"/>
      <c r="N1107"/>
      <c r="O1107"/>
    </row>
    <row r="1108" spans="13:15" x14ac:dyDescent="0.3">
      <c r="M1108"/>
      <c r="N1108"/>
      <c r="O1108"/>
    </row>
    <row r="1109" spans="13:15" x14ac:dyDescent="0.3">
      <c r="M1109"/>
      <c r="N1109"/>
      <c r="O1109"/>
    </row>
    <row r="1110" spans="13:15" x14ac:dyDescent="0.3">
      <c r="M1110"/>
      <c r="N1110"/>
      <c r="O1110"/>
    </row>
    <row r="1111" spans="13:15" x14ac:dyDescent="0.3">
      <c r="M1111"/>
      <c r="N1111"/>
      <c r="O1111"/>
    </row>
    <row r="1112" spans="13:15" x14ac:dyDescent="0.3">
      <c r="M1112"/>
      <c r="N1112"/>
      <c r="O1112"/>
    </row>
    <row r="1113" spans="13:15" x14ac:dyDescent="0.3">
      <c r="M1113"/>
      <c r="N1113"/>
      <c r="O1113"/>
    </row>
    <row r="1114" spans="13:15" x14ac:dyDescent="0.3">
      <c r="M1114"/>
      <c r="N1114"/>
      <c r="O1114"/>
    </row>
    <row r="1115" spans="13:15" x14ac:dyDescent="0.3">
      <c r="M1115"/>
      <c r="N1115"/>
      <c r="O1115"/>
    </row>
    <row r="1116" spans="13:15" x14ac:dyDescent="0.3">
      <c r="M1116"/>
      <c r="N1116"/>
      <c r="O1116"/>
    </row>
    <row r="1117" spans="13:15" x14ac:dyDescent="0.3">
      <c r="M1117"/>
      <c r="N1117"/>
      <c r="O1117"/>
    </row>
    <row r="1118" spans="13:15" x14ac:dyDescent="0.3">
      <c r="M1118"/>
      <c r="N1118"/>
      <c r="O1118"/>
    </row>
    <row r="1119" spans="13:15" x14ac:dyDescent="0.3">
      <c r="M1119"/>
      <c r="N1119"/>
      <c r="O1119"/>
    </row>
    <row r="1120" spans="13:15" x14ac:dyDescent="0.3">
      <c r="M1120"/>
      <c r="N1120"/>
      <c r="O1120"/>
    </row>
    <row r="1121" spans="13:15" x14ac:dyDescent="0.3">
      <c r="M1121"/>
      <c r="N1121"/>
      <c r="O1121"/>
    </row>
    <row r="1122" spans="13:15" x14ac:dyDescent="0.3">
      <c r="M1122"/>
      <c r="N1122"/>
      <c r="O1122"/>
    </row>
    <row r="1123" spans="13:15" x14ac:dyDescent="0.3">
      <c r="M1123"/>
      <c r="N1123"/>
      <c r="O1123"/>
    </row>
    <row r="1124" spans="13:15" x14ac:dyDescent="0.3">
      <c r="M1124"/>
      <c r="N1124"/>
      <c r="O1124"/>
    </row>
    <row r="1125" spans="13:15" x14ac:dyDescent="0.3">
      <c r="M1125"/>
      <c r="N1125"/>
      <c r="O1125"/>
    </row>
    <row r="1126" spans="13:15" x14ac:dyDescent="0.3">
      <c r="M1126"/>
      <c r="N1126"/>
      <c r="O1126"/>
    </row>
    <row r="1127" spans="13:15" x14ac:dyDescent="0.3">
      <c r="M1127"/>
      <c r="N1127"/>
      <c r="O1127"/>
    </row>
    <row r="1128" spans="13:15" x14ac:dyDescent="0.3">
      <c r="M1128"/>
      <c r="N1128"/>
      <c r="O1128"/>
    </row>
    <row r="1129" spans="13:15" x14ac:dyDescent="0.3">
      <c r="M1129"/>
      <c r="N1129"/>
      <c r="O1129"/>
    </row>
    <row r="1130" spans="13:15" x14ac:dyDescent="0.3">
      <c r="M1130"/>
      <c r="N1130"/>
      <c r="O1130"/>
    </row>
    <row r="1131" spans="13:15" x14ac:dyDescent="0.3">
      <c r="M1131"/>
      <c r="N1131"/>
      <c r="O1131"/>
    </row>
    <row r="1132" spans="13:15" x14ac:dyDescent="0.3">
      <c r="M1132"/>
      <c r="N1132"/>
      <c r="O1132"/>
    </row>
    <row r="1133" spans="13:15" x14ac:dyDescent="0.3">
      <c r="M1133"/>
      <c r="N1133"/>
      <c r="O1133"/>
    </row>
    <row r="1134" spans="13:15" x14ac:dyDescent="0.3">
      <c r="M1134"/>
      <c r="N1134"/>
      <c r="O1134"/>
    </row>
    <row r="1135" spans="13:15" x14ac:dyDescent="0.3">
      <c r="M1135"/>
      <c r="N1135"/>
      <c r="O1135"/>
    </row>
    <row r="1136" spans="13:15" x14ac:dyDescent="0.3">
      <c r="M1136"/>
      <c r="N1136"/>
      <c r="O1136"/>
    </row>
    <row r="1137" spans="13:15" x14ac:dyDescent="0.3">
      <c r="M1137"/>
      <c r="N1137"/>
      <c r="O1137"/>
    </row>
    <row r="1138" spans="13:15" x14ac:dyDescent="0.3">
      <c r="M1138"/>
      <c r="N1138"/>
      <c r="O1138"/>
    </row>
    <row r="1139" spans="13:15" x14ac:dyDescent="0.3">
      <c r="M1139"/>
      <c r="N1139"/>
      <c r="O1139"/>
    </row>
    <row r="1140" spans="13:15" x14ac:dyDescent="0.3">
      <c r="M1140"/>
      <c r="N1140"/>
      <c r="O1140"/>
    </row>
    <row r="1141" spans="13:15" x14ac:dyDescent="0.3">
      <c r="M1141"/>
      <c r="N1141"/>
      <c r="O1141"/>
    </row>
    <row r="1142" spans="13:15" x14ac:dyDescent="0.3">
      <c r="M1142"/>
      <c r="N1142"/>
      <c r="O1142"/>
    </row>
    <row r="1143" spans="13:15" x14ac:dyDescent="0.3">
      <c r="M1143"/>
      <c r="N1143"/>
      <c r="O1143"/>
    </row>
    <row r="1144" spans="13:15" x14ac:dyDescent="0.3">
      <c r="M1144"/>
      <c r="N1144"/>
      <c r="O1144"/>
    </row>
    <row r="1145" spans="13:15" x14ac:dyDescent="0.3">
      <c r="M1145"/>
      <c r="N1145"/>
      <c r="O1145"/>
    </row>
    <row r="1146" spans="13:15" x14ac:dyDescent="0.3">
      <c r="M1146"/>
      <c r="N1146"/>
      <c r="O1146"/>
    </row>
    <row r="1147" spans="13:15" x14ac:dyDescent="0.3">
      <c r="M1147"/>
      <c r="N1147"/>
      <c r="O1147"/>
    </row>
    <row r="1148" spans="13:15" x14ac:dyDescent="0.3">
      <c r="M1148"/>
      <c r="N1148"/>
      <c r="O1148"/>
    </row>
    <row r="1149" spans="13:15" x14ac:dyDescent="0.3">
      <c r="M1149"/>
      <c r="N1149"/>
      <c r="O1149"/>
    </row>
    <row r="1150" spans="13:15" x14ac:dyDescent="0.3">
      <c r="M1150"/>
      <c r="N1150"/>
      <c r="O1150"/>
    </row>
    <row r="1151" spans="13:15" x14ac:dyDescent="0.3">
      <c r="M1151"/>
      <c r="N1151"/>
      <c r="O1151"/>
    </row>
    <row r="1152" spans="13:15" x14ac:dyDescent="0.3">
      <c r="M1152"/>
      <c r="N1152"/>
      <c r="O1152"/>
    </row>
    <row r="1153" spans="13:15" x14ac:dyDescent="0.3">
      <c r="M1153"/>
      <c r="N1153"/>
      <c r="O1153"/>
    </row>
    <row r="1154" spans="13:15" x14ac:dyDescent="0.3">
      <c r="M1154"/>
      <c r="N1154"/>
      <c r="O1154"/>
    </row>
    <row r="1155" spans="13:15" x14ac:dyDescent="0.3">
      <c r="M1155"/>
      <c r="N1155"/>
      <c r="O1155"/>
    </row>
    <row r="1156" spans="13:15" x14ac:dyDescent="0.3">
      <c r="M1156"/>
      <c r="N1156"/>
      <c r="O1156"/>
    </row>
    <row r="1157" spans="13:15" x14ac:dyDescent="0.3">
      <c r="M1157"/>
      <c r="N1157"/>
      <c r="O1157"/>
    </row>
    <row r="1158" spans="13:15" x14ac:dyDescent="0.3">
      <c r="M1158"/>
      <c r="N1158"/>
      <c r="O1158"/>
    </row>
    <row r="1159" spans="13:15" x14ac:dyDescent="0.3">
      <c r="M1159"/>
      <c r="N1159"/>
      <c r="O1159"/>
    </row>
    <row r="1160" spans="13:15" x14ac:dyDescent="0.3">
      <c r="M1160"/>
      <c r="N1160"/>
      <c r="O1160"/>
    </row>
    <row r="1161" spans="13:15" x14ac:dyDescent="0.3">
      <c r="M1161"/>
      <c r="N1161"/>
      <c r="O1161"/>
    </row>
    <row r="1162" spans="13:15" x14ac:dyDescent="0.3">
      <c r="M1162"/>
      <c r="N1162"/>
      <c r="O1162"/>
    </row>
    <row r="1163" spans="13:15" x14ac:dyDescent="0.3">
      <c r="M1163"/>
      <c r="N1163"/>
      <c r="O1163"/>
    </row>
    <row r="1164" spans="13:15" x14ac:dyDescent="0.3">
      <c r="M1164"/>
      <c r="N1164"/>
      <c r="O1164"/>
    </row>
    <row r="1165" spans="13:15" x14ac:dyDescent="0.3">
      <c r="M1165"/>
      <c r="N1165"/>
      <c r="O1165"/>
    </row>
    <row r="1166" spans="13:15" x14ac:dyDescent="0.3">
      <c r="M1166"/>
      <c r="N1166"/>
      <c r="O1166"/>
    </row>
    <row r="1167" spans="13:15" x14ac:dyDescent="0.3">
      <c r="M1167"/>
      <c r="N1167"/>
      <c r="O1167"/>
    </row>
    <row r="1168" spans="13:15" x14ac:dyDescent="0.3">
      <c r="M1168"/>
      <c r="N1168"/>
      <c r="O1168"/>
    </row>
    <row r="1169" spans="13:15" x14ac:dyDescent="0.3">
      <c r="M1169"/>
      <c r="N1169"/>
      <c r="O1169"/>
    </row>
    <row r="1170" spans="13:15" x14ac:dyDescent="0.3">
      <c r="M1170"/>
      <c r="N1170"/>
      <c r="O1170"/>
    </row>
    <row r="1171" spans="13:15" x14ac:dyDescent="0.3">
      <c r="M1171"/>
      <c r="N1171"/>
      <c r="O1171"/>
    </row>
    <row r="1172" spans="13:15" x14ac:dyDescent="0.3">
      <c r="M1172"/>
      <c r="N1172"/>
      <c r="O1172"/>
    </row>
    <row r="1173" spans="13:15" x14ac:dyDescent="0.3">
      <c r="M1173"/>
      <c r="N1173"/>
      <c r="O1173"/>
    </row>
    <row r="1174" spans="13:15" x14ac:dyDescent="0.3">
      <c r="M1174"/>
      <c r="N1174"/>
      <c r="O1174"/>
    </row>
    <row r="1175" spans="13:15" x14ac:dyDescent="0.3">
      <c r="M1175"/>
      <c r="N1175"/>
      <c r="O1175"/>
    </row>
    <row r="1176" spans="13:15" x14ac:dyDescent="0.3">
      <c r="M1176"/>
      <c r="N1176"/>
      <c r="O1176"/>
    </row>
    <row r="1177" spans="13:15" x14ac:dyDescent="0.3">
      <c r="M1177"/>
      <c r="N1177"/>
      <c r="O1177"/>
    </row>
    <row r="1178" spans="13:15" x14ac:dyDescent="0.3">
      <c r="M1178"/>
      <c r="N1178"/>
      <c r="O1178"/>
    </row>
    <row r="1179" spans="13:15" x14ac:dyDescent="0.3">
      <c r="M1179"/>
      <c r="N1179"/>
      <c r="O1179"/>
    </row>
    <row r="1180" spans="13:15" x14ac:dyDescent="0.3">
      <c r="M1180"/>
      <c r="N1180"/>
      <c r="O1180"/>
    </row>
    <row r="1181" spans="13:15" x14ac:dyDescent="0.3">
      <c r="M1181"/>
      <c r="N1181"/>
      <c r="O1181"/>
    </row>
    <row r="1182" spans="13:15" x14ac:dyDescent="0.3">
      <c r="M1182"/>
      <c r="N1182"/>
      <c r="O1182"/>
    </row>
    <row r="1183" spans="13:15" x14ac:dyDescent="0.3">
      <c r="M1183"/>
      <c r="N1183"/>
      <c r="O1183"/>
    </row>
    <row r="1184" spans="13:15" x14ac:dyDescent="0.3">
      <c r="M1184"/>
      <c r="N1184"/>
      <c r="O1184"/>
    </row>
    <row r="1185" spans="13:15" x14ac:dyDescent="0.3">
      <c r="M1185"/>
      <c r="N1185"/>
      <c r="O1185"/>
    </row>
    <row r="1186" spans="13:15" x14ac:dyDescent="0.3">
      <c r="M1186"/>
      <c r="N1186"/>
      <c r="O1186"/>
    </row>
    <row r="1187" spans="13:15" x14ac:dyDescent="0.3">
      <c r="M1187"/>
      <c r="N1187"/>
      <c r="O1187"/>
    </row>
    <row r="1188" spans="13:15" x14ac:dyDescent="0.3">
      <c r="M1188"/>
      <c r="N1188"/>
      <c r="O1188"/>
    </row>
    <row r="1189" spans="13:15" x14ac:dyDescent="0.3">
      <c r="M1189"/>
      <c r="N1189"/>
      <c r="O1189"/>
    </row>
    <row r="1190" spans="13:15" x14ac:dyDescent="0.3">
      <c r="M1190"/>
      <c r="N1190"/>
      <c r="O1190"/>
    </row>
    <row r="1191" spans="13:15" x14ac:dyDescent="0.3">
      <c r="M1191"/>
      <c r="N1191"/>
      <c r="O1191"/>
    </row>
    <row r="1192" spans="13:15" x14ac:dyDescent="0.3">
      <c r="M1192"/>
      <c r="N1192"/>
      <c r="O1192"/>
    </row>
    <row r="1193" spans="13:15" x14ac:dyDescent="0.3">
      <c r="M1193"/>
      <c r="N1193"/>
      <c r="O1193"/>
    </row>
    <row r="1194" spans="13:15" x14ac:dyDescent="0.3">
      <c r="M1194"/>
      <c r="N1194"/>
      <c r="O1194"/>
    </row>
    <row r="1195" spans="13:15" x14ac:dyDescent="0.3">
      <c r="M1195"/>
      <c r="N1195"/>
      <c r="O1195"/>
    </row>
    <row r="1196" spans="13:15" x14ac:dyDescent="0.3">
      <c r="M1196"/>
      <c r="N1196"/>
      <c r="O1196"/>
    </row>
    <row r="1197" spans="13:15" x14ac:dyDescent="0.3">
      <c r="M1197"/>
      <c r="N1197"/>
      <c r="O1197"/>
    </row>
    <row r="1198" spans="13:15" x14ac:dyDescent="0.3">
      <c r="M1198"/>
      <c r="N1198"/>
      <c r="O1198"/>
    </row>
    <row r="1199" spans="13:15" x14ac:dyDescent="0.3">
      <c r="M1199"/>
      <c r="N1199"/>
      <c r="O1199"/>
    </row>
    <row r="1200" spans="13:15" x14ac:dyDescent="0.3">
      <c r="M1200"/>
      <c r="N1200"/>
      <c r="O1200"/>
    </row>
    <row r="1201" spans="13:15" x14ac:dyDescent="0.3">
      <c r="M1201"/>
      <c r="N1201"/>
      <c r="O1201"/>
    </row>
    <row r="1202" spans="13:15" x14ac:dyDescent="0.3">
      <c r="M1202"/>
      <c r="N1202"/>
      <c r="O1202"/>
    </row>
    <row r="1203" spans="13:15" x14ac:dyDescent="0.3">
      <c r="M1203"/>
      <c r="N1203"/>
      <c r="O1203"/>
    </row>
    <row r="1204" spans="13:15" x14ac:dyDescent="0.3">
      <c r="M1204"/>
      <c r="N1204"/>
      <c r="O1204"/>
    </row>
    <row r="1205" spans="13:15" x14ac:dyDescent="0.3">
      <c r="M1205"/>
      <c r="N1205"/>
      <c r="O1205"/>
    </row>
    <row r="1206" spans="13:15" x14ac:dyDescent="0.3">
      <c r="M1206"/>
      <c r="N1206"/>
      <c r="O1206"/>
    </row>
    <row r="1207" spans="13:15" x14ac:dyDescent="0.3">
      <c r="M1207"/>
      <c r="N1207"/>
      <c r="O1207"/>
    </row>
    <row r="1208" spans="13:15" x14ac:dyDescent="0.3">
      <c r="M1208"/>
      <c r="N1208"/>
      <c r="O1208"/>
    </row>
    <row r="1209" spans="13:15" x14ac:dyDescent="0.3">
      <c r="M1209"/>
      <c r="N1209"/>
      <c r="O1209"/>
    </row>
    <row r="1210" spans="13:15" x14ac:dyDescent="0.3">
      <c r="M1210"/>
      <c r="N1210"/>
      <c r="O1210"/>
    </row>
    <row r="1211" spans="13:15" x14ac:dyDescent="0.3">
      <c r="M1211"/>
      <c r="N1211"/>
      <c r="O1211"/>
    </row>
    <row r="1212" spans="13:15" x14ac:dyDescent="0.3">
      <c r="M1212"/>
      <c r="N1212"/>
      <c r="O1212"/>
    </row>
    <row r="1213" spans="13:15" x14ac:dyDescent="0.3">
      <c r="M1213"/>
      <c r="N1213"/>
      <c r="O1213"/>
    </row>
    <row r="1214" spans="13:15" x14ac:dyDescent="0.3">
      <c r="M1214"/>
      <c r="N1214"/>
      <c r="O1214"/>
    </row>
    <row r="1215" spans="13:15" x14ac:dyDescent="0.3">
      <c r="M1215"/>
      <c r="N1215"/>
      <c r="O1215"/>
    </row>
    <row r="1216" spans="13:15" x14ac:dyDescent="0.3">
      <c r="M1216"/>
      <c r="N1216"/>
      <c r="O1216"/>
    </row>
    <row r="1217" spans="13:15" x14ac:dyDescent="0.3">
      <c r="M1217"/>
      <c r="N1217"/>
      <c r="O1217"/>
    </row>
    <row r="1218" spans="13:15" x14ac:dyDescent="0.3">
      <c r="M1218"/>
      <c r="N1218"/>
      <c r="O1218"/>
    </row>
    <row r="1219" spans="13:15" x14ac:dyDescent="0.3">
      <c r="M1219"/>
      <c r="N1219"/>
      <c r="O1219"/>
    </row>
    <row r="1220" spans="13:15" x14ac:dyDescent="0.3">
      <c r="M1220"/>
      <c r="N1220"/>
      <c r="O1220"/>
    </row>
    <row r="1221" spans="13:15" x14ac:dyDescent="0.3">
      <c r="M1221"/>
      <c r="N1221"/>
      <c r="O1221"/>
    </row>
    <row r="1222" spans="13:15" x14ac:dyDescent="0.3">
      <c r="M1222"/>
      <c r="N1222"/>
      <c r="O1222"/>
    </row>
    <row r="1223" spans="13:15" x14ac:dyDescent="0.3">
      <c r="M1223"/>
      <c r="N1223"/>
      <c r="O1223"/>
    </row>
    <row r="1224" spans="13:15" x14ac:dyDescent="0.3">
      <c r="M1224"/>
      <c r="N1224"/>
      <c r="O1224"/>
    </row>
    <row r="1225" spans="13:15" x14ac:dyDescent="0.3">
      <c r="M1225"/>
      <c r="N1225"/>
      <c r="O1225"/>
    </row>
    <row r="1226" spans="13:15" x14ac:dyDescent="0.3">
      <c r="M1226"/>
      <c r="N1226"/>
      <c r="O1226"/>
    </row>
    <row r="1227" spans="13:15" x14ac:dyDescent="0.3">
      <c r="M1227"/>
      <c r="N1227"/>
      <c r="O1227"/>
    </row>
    <row r="1228" spans="13:15" x14ac:dyDescent="0.3">
      <c r="M1228"/>
      <c r="N1228"/>
      <c r="O1228"/>
    </row>
    <row r="1229" spans="13:15" x14ac:dyDescent="0.3">
      <c r="M1229"/>
      <c r="N1229"/>
      <c r="O1229"/>
    </row>
    <row r="1230" spans="13:15" x14ac:dyDescent="0.3">
      <c r="M1230"/>
      <c r="N1230"/>
      <c r="O1230"/>
    </row>
    <row r="1231" spans="13:15" x14ac:dyDescent="0.3">
      <c r="M1231"/>
      <c r="N1231"/>
      <c r="O1231"/>
    </row>
    <row r="1232" spans="13:15" x14ac:dyDescent="0.3">
      <c r="M1232"/>
      <c r="N1232"/>
      <c r="O1232"/>
    </row>
    <row r="1233" spans="13:15" x14ac:dyDescent="0.3">
      <c r="M1233"/>
      <c r="N1233"/>
      <c r="O1233"/>
    </row>
    <row r="1234" spans="13:15" x14ac:dyDescent="0.3">
      <c r="M1234"/>
      <c r="N1234"/>
      <c r="O1234"/>
    </row>
    <row r="1235" spans="13:15" x14ac:dyDescent="0.3">
      <c r="M1235"/>
      <c r="N1235"/>
      <c r="O1235"/>
    </row>
    <row r="1236" spans="13:15" x14ac:dyDescent="0.3">
      <c r="M1236"/>
      <c r="N1236"/>
      <c r="O1236"/>
    </row>
    <row r="1237" spans="13:15" x14ac:dyDescent="0.3">
      <c r="M1237"/>
      <c r="N1237"/>
      <c r="O1237"/>
    </row>
    <row r="1238" spans="13:15" x14ac:dyDescent="0.3">
      <c r="M1238"/>
      <c r="N1238"/>
      <c r="O1238"/>
    </row>
    <row r="1239" spans="13:15" x14ac:dyDescent="0.3">
      <c r="M1239"/>
      <c r="N1239"/>
      <c r="O1239"/>
    </row>
    <row r="1240" spans="13:15" x14ac:dyDescent="0.3">
      <c r="M1240"/>
      <c r="N1240"/>
      <c r="O1240"/>
    </row>
    <row r="1241" spans="13:15" x14ac:dyDescent="0.3">
      <c r="M1241"/>
      <c r="N1241"/>
      <c r="O1241"/>
    </row>
    <row r="1242" spans="13:15" x14ac:dyDescent="0.3">
      <c r="M1242"/>
      <c r="N1242"/>
      <c r="O1242"/>
    </row>
    <row r="1243" spans="13:15" x14ac:dyDescent="0.3">
      <c r="M1243"/>
      <c r="N1243"/>
      <c r="O1243"/>
    </row>
    <row r="1244" spans="13:15" x14ac:dyDescent="0.3">
      <c r="M1244"/>
      <c r="N1244"/>
      <c r="O1244"/>
    </row>
    <row r="1245" spans="13:15" x14ac:dyDescent="0.3">
      <c r="M1245"/>
      <c r="N1245"/>
      <c r="O1245"/>
    </row>
    <row r="1246" spans="13:15" x14ac:dyDescent="0.3">
      <c r="M1246"/>
      <c r="N1246"/>
      <c r="O1246"/>
    </row>
    <row r="1247" spans="13:15" x14ac:dyDescent="0.3">
      <c r="M1247"/>
      <c r="N1247"/>
      <c r="O1247"/>
    </row>
    <row r="1248" spans="13:15" x14ac:dyDescent="0.3">
      <c r="M1248"/>
      <c r="N1248"/>
      <c r="O1248"/>
    </row>
    <row r="1249" spans="13:15" x14ac:dyDescent="0.3">
      <c r="M1249"/>
      <c r="N1249"/>
      <c r="O1249"/>
    </row>
    <row r="1250" spans="13:15" x14ac:dyDescent="0.3">
      <c r="M1250"/>
      <c r="N1250"/>
      <c r="O1250"/>
    </row>
    <row r="1251" spans="13:15" x14ac:dyDescent="0.3">
      <c r="M1251"/>
      <c r="N1251"/>
      <c r="O1251"/>
    </row>
    <row r="1252" spans="13:15" x14ac:dyDescent="0.3">
      <c r="M1252"/>
      <c r="N1252"/>
      <c r="O1252"/>
    </row>
    <row r="1253" spans="13:15" x14ac:dyDescent="0.3">
      <c r="M1253"/>
      <c r="N1253"/>
      <c r="O1253"/>
    </row>
    <row r="1254" spans="13:15" x14ac:dyDescent="0.3">
      <c r="M1254"/>
      <c r="N1254"/>
      <c r="O1254"/>
    </row>
    <row r="1255" spans="13:15" x14ac:dyDescent="0.3">
      <c r="M1255"/>
      <c r="N1255"/>
      <c r="O1255"/>
    </row>
    <row r="1256" spans="13:15" x14ac:dyDescent="0.3">
      <c r="M1256"/>
      <c r="N1256"/>
      <c r="O1256"/>
    </row>
    <row r="1257" spans="13:15" x14ac:dyDescent="0.3">
      <c r="M1257"/>
      <c r="N1257"/>
      <c r="O1257"/>
    </row>
    <row r="1258" spans="13:15" x14ac:dyDescent="0.3">
      <c r="M1258"/>
      <c r="N1258"/>
      <c r="O1258"/>
    </row>
    <row r="1259" spans="13:15" x14ac:dyDescent="0.3">
      <c r="M1259"/>
      <c r="N1259"/>
      <c r="O1259"/>
    </row>
    <row r="1260" spans="13:15" x14ac:dyDescent="0.3">
      <c r="M1260"/>
      <c r="N1260"/>
      <c r="O1260"/>
    </row>
    <row r="1261" spans="13:15" x14ac:dyDescent="0.3">
      <c r="M1261"/>
      <c r="N1261"/>
      <c r="O1261"/>
    </row>
    <row r="1262" spans="13:15" x14ac:dyDescent="0.3">
      <c r="M1262"/>
      <c r="N1262"/>
      <c r="O1262"/>
    </row>
    <row r="1263" spans="13:15" x14ac:dyDescent="0.3">
      <c r="M1263"/>
      <c r="N1263"/>
      <c r="O1263"/>
    </row>
    <row r="1264" spans="13:15" x14ac:dyDescent="0.3">
      <c r="M1264"/>
      <c r="N1264"/>
      <c r="O1264"/>
    </row>
    <row r="1265" spans="13:15" x14ac:dyDescent="0.3">
      <c r="M1265"/>
      <c r="N1265"/>
      <c r="O1265"/>
    </row>
    <row r="1266" spans="13:15" x14ac:dyDescent="0.3">
      <c r="M1266"/>
      <c r="N1266"/>
      <c r="O1266"/>
    </row>
    <row r="1267" spans="13:15" x14ac:dyDescent="0.3">
      <c r="M1267"/>
      <c r="N1267"/>
      <c r="O1267"/>
    </row>
    <row r="1268" spans="13:15" x14ac:dyDescent="0.3">
      <c r="M1268"/>
      <c r="N1268"/>
      <c r="O1268"/>
    </row>
    <row r="1269" spans="13:15" x14ac:dyDescent="0.3">
      <c r="M1269"/>
      <c r="N1269"/>
      <c r="O1269"/>
    </row>
    <row r="1270" spans="13:15" x14ac:dyDescent="0.3">
      <c r="M1270"/>
      <c r="N1270"/>
      <c r="O1270"/>
    </row>
    <row r="1271" spans="13:15" x14ac:dyDescent="0.3">
      <c r="M1271"/>
      <c r="N1271"/>
      <c r="O1271"/>
    </row>
    <row r="1272" spans="13:15" x14ac:dyDescent="0.3">
      <c r="M1272"/>
      <c r="N1272"/>
      <c r="O1272"/>
    </row>
    <row r="1273" spans="13:15" x14ac:dyDescent="0.3">
      <c r="M1273"/>
      <c r="N1273"/>
      <c r="O1273"/>
    </row>
    <row r="1274" spans="13:15" x14ac:dyDescent="0.3">
      <c r="M1274"/>
      <c r="N1274"/>
      <c r="O1274"/>
    </row>
    <row r="1275" spans="13:15" x14ac:dyDescent="0.3">
      <c r="M1275"/>
      <c r="N1275"/>
      <c r="O1275"/>
    </row>
    <row r="1276" spans="13:15" x14ac:dyDescent="0.3">
      <c r="M1276"/>
      <c r="N1276"/>
      <c r="O1276"/>
    </row>
    <row r="1277" spans="13:15" x14ac:dyDescent="0.3">
      <c r="M1277"/>
      <c r="N1277"/>
      <c r="O1277"/>
    </row>
    <row r="1278" spans="13:15" x14ac:dyDescent="0.3">
      <c r="M1278"/>
      <c r="N1278"/>
      <c r="O1278"/>
    </row>
    <row r="1279" spans="13:15" x14ac:dyDescent="0.3">
      <c r="M1279"/>
      <c r="N1279"/>
      <c r="O1279"/>
    </row>
    <row r="1280" spans="13:15" x14ac:dyDescent="0.3">
      <c r="M1280"/>
      <c r="N1280"/>
      <c r="O1280"/>
    </row>
    <row r="1281" spans="13:15" x14ac:dyDescent="0.3">
      <c r="M1281"/>
      <c r="N1281"/>
      <c r="O1281"/>
    </row>
    <row r="1282" spans="13:15" x14ac:dyDescent="0.3">
      <c r="M1282"/>
      <c r="N1282"/>
      <c r="O1282"/>
    </row>
    <row r="1283" spans="13:15" x14ac:dyDescent="0.3">
      <c r="M1283"/>
      <c r="N1283"/>
      <c r="O1283"/>
    </row>
    <row r="1284" spans="13:15" x14ac:dyDescent="0.3">
      <c r="M1284"/>
      <c r="N1284"/>
      <c r="O1284"/>
    </row>
    <row r="1285" spans="13:15" x14ac:dyDescent="0.3">
      <c r="M1285"/>
      <c r="N1285"/>
      <c r="O1285"/>
    </row>
    <row r="1286" spans="13:15" x14ac:dyDescent="0.3">
      <c r="M1286"/>
      <c r="N1286"/>
      <c r="O1286"/>
    </row>
    <row r="1287" spans="13:15" x14ac:dyDescent="0.3">
      <c r="M1287"/>
      <c r="N1287"/>
      <c r="O1287"/>
    </row>
    <row r="1288" spans="13:15" x14ac:dyDescent="0.3">
      <c r="M1288"/>
      <c r="N1288"/>
      <c r="O1288"/>
    </row>
    <row r="1289" spans="13:15" x14ac:dyDescent="0.3">
      <c r="M1289"/>
      <c r="N1289"/>
      <c r="O1289"/>
    </row>
    <row r="1290" spans="13:15" x14ac:dyDescent="0.3">
      <c r="M1290"/>
      <c r="N1290"/>
      <c r="O1290"/>
    </row>
    <row r="1291" spans="13:15" x14ac:dyDescent="0.3">
      <c r="M1291"/>
      <c r="N1291"/>
      <c r="O1291"/>
    </row>
    <row r="1292" spans="13:15" x14ac:dyDescent="0.3">
      <c r="M1292"/>
      <c r="N1292"/>
      <c r="O1292"/>
    </row>
    <row r="1293" spans="13:15" x14ac:dyDescent="0.3">
      <c r="M1293"/>
      <c r="N1293"/>
      <c r="O1293"/>
    </row>
    <row r="1294" spans="13:15" x14ac:dyDescent="0.3">
      <c r="M1294"/>
      <c r="N1294"/>
      <c r="O1294"/>
    </row>
    <row r="1295" spans="13:15" x14ac:dyDescent="0.3">
      <c r="M1295"/>
      <c r="N1295"/>
      <c r="O1295"/>
    </row>
    <row r="1296" spans="13:15" x14ac:dyDescent="0.3">
      <c r="M1296"/>
      <c r="N1296"/>
      <c r="O1296"/>
    </row>
    <row r="1297" spans="13:15" x14ac:dyDescent="0.3">
      <c r="M1297"/>
      <c r="N1297"/>
      <c r="O1297"/>
    </row>
    <row r="1298" spans="13:15" x14ac:dyDescent="0.3">
      <c r="M1298"/>
      <c r="N1298"/>
      <c r="O1298"/>
    </row>
    <row r="1299" spans="13:15" x14ac:dyDescent="0.3">
      <c r="M1299"/>
      <c r="N1299"/>
      <c r="O1299"/>
    </row>
    <row r="1300" spans="13:15" x14ac:dyDescent="0.3">
      <c r="M1300"/>
      <c r="N1300"/>
      <c r="O1300"/>
    </row>
    <row r="1301" spans="13:15" x14ac:dyDescent="0.3">
      <c r="M1301"/>
      <c r="N1301"/>
      <c r="O1301"/>
    </row>
    <row r="1302" spans="13:15" x14ac:dyDescent="0.3">
      <c r="M1302"/>
      <c r="N1302"/>
      <c r="O1302"/>
    </row>
    <row r="1303" spans="13:15" x14ac:dyDescent="0.3">
      <c r="M1303"/>
      <c r="N1303"/>
      <c r="O1303"/>
    </row>
    <row r="1304" spans="13:15" x14ac:dyDescent="0.3">
      <c r="M1304"/>
      <c r="N1304"/>
      <c r="O1304"/>
    </row>
    <row r="1305" spans="13:15" x14ac:dyDescent="0.3">
      <c r="M1305"/>
      <c r="N1305"/>
      <c r="O1305"/>
    </row>
    <row r="1306" spans="13:15" x14ac:dyDescent="0.3">
      <c r="M1306"/>
      <c r="N1306"/>
      <c r="O1306"/>
    </row>
    <row r="1307" spans="13:15" x14ac:dyDescent="0.3">
      <c r="M1307"/>
      <c r="N1307"/>
      <c r="O1307"/>
    </row>
    <row r="1308" spans="13:15" x14ac:dyDescent="0.3">
      <c r="M1308"/>
      <c r="N1308"/>
      <c r="O1308"/>
    </row>
    <row r="1309" spans="13:15" x14ac:dyDescent="0.3">
      <c r="M1309"/>
      <c r="N1309"/>
      <c r="O1309"/>
    </row>
    <row r="1310" spans="13:15" x14ac:dyDescent="0.3">
      <c r="M1310"/>
      <c r="N1310"/>
      <c r="O1310"/>
    </row>
    <row r="1311" spans="13:15" x14ac:dyDescent="0.3">
      <c r="M1311"/>
      <c r="N1311"/>
      <c r="O1311"/>
    </row>
    <row r="1312" spans="13:15" x14ac:dyDescent="0.3">
      <c r="M1312"/>
      <c r="N1312"/>
      <c r="O1312"/>
    </row>
    <row r="1313" spans="13:15" x14ac:dyDescent="0.3">
      <c r="M1313"/>
      <c r="N1313"/>
      <c r="O1313"/>
    </row>
    <row r="1314" spans="13:15" x14ac:dyDescent="0.3">
      <c r="M1314"/>
      <c r="N1314"/>
      <c r="O1314"/>
    </row>
    <row r="1315" spans="13:15" x14ac:dyDescent="0.3">
      <c r="M1315"/>
      <c r="N1315"/>
      <c r="O1315"/>
    </row>
    <row r="1316" spans="13:15" x14ac:dyDescent="0.3">
      <c r="M1316"/>
      <c r="N1316"/>
      <c r="O1316"/>
    </row>
    <row r="1317" spans="13:15" x14ac:dyDescent="0.3">
      <c r="M1317"/>
      <c r="N1317"/>
      <c r="O1317"/>
    </row>
    <row r="1318" spans="13:15" x14ac:dyDescent="0.3">
      <c r="M1318"/>
      <c r="N1318"/>
      <c r="O1318"/>
    </row>
    <row r="1319" spans="13:15" x14ac:dyDescent="0.3">
      <c r="M1319"/>
      <c r="N1319"/>
      <c r="O1319"/>
    </row>
    <row r="1320" spans="13:15" x14ac:dyDescent="0.3">
      <c r="M1320"/>
      <c r="N1320"/>
      <c r="O1320"/>
    </row>
    <row r="1321" spans="13:15" x14ac:dyDescent="0.3">
      <c r="M1321"/>
      <c r="N1321"/>
      <c r="O1321"/>
    </row>
    <row r="1322" spans="13:15" x14ac:dyDescent="0.3">
      <c r="M1322"/>
      <c r="N1322"/>
      <c r="O1322"/>
    </row>
    <row r="1323" spans="13:15" x14ac:dyDescent="0.3">
      <c r="M1323"/>
      <c r="N1323"/>
      <c r="O1323"/>
    </row>
    <row r="1324" spans="13:15" x14ac:dyDescent="0.3">
      <c r="M1324"/>
      <c r="N1324"/>
      <c r="O1324"/>
    </row>
    <row r="1325" spans="13:15" x14ac:dyDescent="0.3">
      <c r="M1325"/>
      <c r="N1325"/>
      <c r="O1325"/>
    </row>
    <row r="1326" spans="13:15" x14ac:dyDescent="0.3">
      <c r="M1326"/>
      <c r="N1326"/>
      <c r="O1326"/>
    </row>
    <row r="1327" spans="13:15" x14ac:dyDescent="0.3">
      <c r="M1327"/>
      <c r="N1327"/>
      <c r="O1327"/>
    </row>
    <row r="1328" spans="13:15" x14ac:dyDescent="0.3">
      <c r="M1328"/>
      <c r="N1328"/>
      <c r="O1328"/>
    </row>
    <row r="1329" spans="13:15" x14ac:dyDescent="0.3">
      <c r="M1329"/>
      <c r="N1329"/>
      <c r="O1329"/>
    </row>
    <row r="1330" spans="13:15" x14ac:dyDescent="0.3">
      <c r="M1330"/>
      <c r="N1330"/>
      <c r="O1330"/>
    </row>
    <row r="1331" spans="13:15" x14ac:dyDescent="0.3">
      <c r="M1331"/>
      <c r="N1331"/>
      <c r="O1331"/>
    </row>
    <row r="1332" spans="13:15" x14ac:dyDescent="0.3">
      <c r="M1332"/>
      <c r="N1332"/>
      <c r="O1332"/>
    </row>
    <row r="1333" spans="13:15" x14ac:dyDescent="0.3">
      <c r="M1333"/>
      <c r="N1333"/>
      <c r="O1333"/>
    </row>
    <row r="1334" spans="13:15" x14ac:dyDescent="0.3">
      <c r="M1334"/>
      <c r="N1334"/>
      <c r="O1334"/>
    </row>
    <row r="1335" spans="13:15" x14ac:dyDescent="0.3">
      <c r="M1335"/>
      <c r="N1335"/>
      <c r="O1335"/>
    </row>
    <row r="1336" spans="13:15" x14ac:dyDescent="0.3">
      <c r="M1336"/>
      <c r="N1336"/>
      <c r="O1336"/>
    </row>
    <row r="1337" spans="13:15" x14ac:dyDescent="0.3">
      <c r="M1337"/>
      <c r="N1337"/>
      <c r="O1337"/>
    </row>
    <row r="1338" spans="13:15" x14ac:dyDescent="0.3">
      <c r="M1338"/>
      <c r="N1338"/>
      <c r="O1338"/>
    </row>
    <row r="1339" spans="13:15" x14ac:dyDescent="0.3">
      <c r="M1339"/>
      <c r="N1339"/>
      <c r="O1339"/>
    </row>
    <row r="1340" spans="13:15" x14ac:dyDescent="0.3">
      <c r="M1340"/>
      <c r="N1340"/>
      <c r="O1340"/>
    </row>
    <row r="1341" spans="13:15" x14ac:dyDescent="0.3">
      <c r="M1341"/>
      <c r="N1341"/>
      <c r="O1341"/>
    </row>
    <row r="1342" spans="13:15" x14ac:dyDescent="0.3">
      <c r="M1342"/>
      <c r="N1342"/>
      <c r="O1342"/>
    </row>
    <row r="1343" spans="13:15" x14ac:dyDescent="0.3">
      <c r="M1343"/>
      <c r="N1343"/>
      <c r="O1343"/>
    </row>
    <row r="1344" spans="13:15" x14ac:dyDescent="0.3">
      <c r="M1344"/>
      <c r="N1344"/>
      <c r="O1344"/>
    </row>
    <row r="1345" spans="13:15" x14ac:dyDescent="0.3">
      <c r="M1345"/>
      <c r="N1345"/>
      <c r="O1345"/>
    </row>
    <row r="1346" spans="13:15" x14ac:dyDescent="0.3">
      <c r="M1346"/>
      <c r="N1346"/>
      <c r="O1346"/>
    </row>
    <row r="1347" spans="13:15" x14ac:dyDescent="0.3">
      <c r="M1347"/>
      <c r="N1347"/>
      <c r="O1347"/>
    </row>
    <row r="1348" spans="13:15" x14ac:dyDescent="0.3">
      <c r="M1348"/>
      <c r="N1348"/>
      <c r="O1348"/>
    </row>
    <row r="1349" spans="13:15" x14ac:dyDescent="0.3">
      <c r="M1349"/>
      <c r="N1349"/>
      <c r="O1349"/>
    </row>
    <row r="1350" spans="13:15" x14ac:dyDescent="0.3">
      <c r="M1350"/>
      <c r="N1350"/>
      <c r="O1350"/>
    </row>
    <row r="1351" spans="13:15" x14ac:dyDescent="0.3">
      <c r="M1351"/>
      <c r="N1351"/>
      <c r="O1351"/>
    </row>
    <row r="1352" spans="13:15" x14ac:dyDescent="0.3">
      <c r="M1352"/>
      <c r="N1352"/>
      <c r="O1352"/>
    </row>
    <row r="1353" spans="13:15" x14ac:dyDescent="0.3">
      <c r="M1353"/>
      <c r="N1353"/>
      <c r="O1353"/>
    </row>
    <row r="1354" spans="13:15" x14ac:dyDescent="0.3">
      <c r="M1354"/>
      <c r="N1354"/>
      <c r="O1354"/>
    </row>
    <row r="1355" spans="13:15" x14ac:dyDescent="0.3">
      <c r="M1355"/>
      <c r="N1355"/>
      <c r="O1355"/>
    </row>
    <row r="1356" spans="13:15" x14ac:dyDescent="0.3">
      <c r="M1356"/>
      <c r="N1356"/>
      <c r="O1356"/>
    </row>
    <row r="1357" spans="13:15" x14ac:dyDescent="0.3">
      <c r="M1357"/>
      <c r="N1357"/>
      <c r="O1357"/>
    </row>
    <row r="1358" spans="13:15" x14ac:dyDescent="0.3">
      <c r="M1358"/>
      <c r="N1358"/>
      <c r="O1358"/>
    </row>
    <row r="1359" spans="13:15" x14ac:dyDescent="0.3">
      <c r="M1359"/>
      <c r="N1359"/>
      <c r="O1359"/>
    </row>
    <row r="1360" spans="13:15" x14ac:dyDescent="0.3">
      <c r="M1360"/>
      <c r="N1360"/>
      <c r="O1360"/>
    </row>
    <row r="1361" spans="13:15" x14ac:dyDescent="0.3">
      <c r="M1361"/>
      <c r="N1361"/>
      <c r="O1361"/>
    </row>
    <row r="1362" spans="13:15" x14ac:dyDescent="0.3">
      <c r="M1362"/>
      <c r="N1362"/>
      <c r="O1362"/>
    </row>
    <row r="1363" spans="13:15" x14ac:dyDescent="0.3">
      <c r="M1363"/>
      <c r="N1363"/>
      <c r="O1363"/>
    </row>
    <row r="1364" spans="13:15" x14ac:dyDescent="0.3">
      <c r="M1364"/>
      <c r="N1364"/>
      <c r="O1364"/>
    </row>
    <row r="1365" spans="13:15" x14ac:dyDescent="0.3">
      <c r="M1365"/>
      <c r="N1365"/>
      <c r="O1365"/>
    </row>
    <row r="1366" spans="13:15" x14ac:dyDescent="0.3">
      <c r="M1366"/>
      <c r="N1366"/>
      <c r="O1366"/>
    </row>
    <row r="1367" spans="13:15" x14ac:dyDescent="0.3">
      <c r="M1367"/>
      <c r="N1367"/>
      <c r="O1367"/>
    </row>
    <row r="1368" spans="13:15" x14ac:dyDescent="0.3">
      <c r="M1368"/>
      <c r="N1368"/>
      <c r="O1368"/>
    </row>
    <row r="1369" spans="13:15" x14ac:dyDescent="0.3">
      <c r="M1369"/>
      <c r="N1369"/>
      <c r="O1369"/>
    </row>
    <row r="1370" spans="13:15" x14ac:dyDescent="0.3">
      <c r="M1370"/>
      <c r="N1370"/>
      <c r="O1370"/>
    </row>
    <row r="1371" spans="13:15" x14ac:dyDescent="0.3">
      <c r="M1371"/>
      <c r="N1371"/>
      <c r="O1371"/>
    </row>
    <row r="1372" spans="13:15" x14ac:dyDescent="0.3">
      <c r="M1372"/>
      <c r="N1372"/>
      <c r="O1372"/>
    </row>
    <row r="1373" spans="13:15" x14ac:dyDescent="0.3">
      <c r="M1373"/>
      <c r="N1373"/>
      <c r="O1373"/>
    </row>
    <row r="1374" spans="13:15" x14ac:dyDescent="0.3">
      <c r="M1374"/>
      <c r="N1374"/>
      <c r="O1374"/>
    </row>
    <row r="1375" spans="13:15" x14ac:dyDescent="0.3">
      <c r="M1375"/>
      <c r="N1375"/>
      <c r="O1375"/>
    </row>
    <row r="1376" spans="13:15" x14ac:dyDescent="0.3">
      <c r="M1376"/>
      <c r="N1376"/>
      <c r="O1376"/>
    </row>
    <row r="1377" spans="13:15" x14ac:dyDescent="0.3">
      <c r="M1377"/>
      <c r="N1377"/>
      <c r="O1377"/>
    </row>
    <row r="1378" spans="13:15" x14ac:dyDescent="0.3">
      <c r="M1378"/>
      <c r="N1378"/>
      <c r="O1378"/>
    </row>
    <row r="1379" spans="13:15" x14ac:dyDescent="0.3">
      <c r="M1379"/>
      <c r="N1379"/>
      <c r="O1379"/>
    </row>
    <row r="1380" spans="13:15" x14ac:dyDescent="0.3">
      <c r="M1380"/>
      <c r="N1380"/>
      <c r="O1380"/>
    </row>
    <row r="1381" spans="13:15" x14ac:dyDescent="0.3">
      <c r="M1381"/>
      <c r="N1381"/>
      <c r="O1381"/>
    </row>
    <row r="1382" spans="13:15" x14ac:dyDescent="0.3">
      <c r="M1382"/>
      <c r="N1382"/>
      <c r="O1382"/>
    </row>
    <row r="1383" spans="13:15" x14ac:dyDescent="0.3">
      <c r="M1383"/>
      <c r="N1383"/>
      <c r="O1383"/>
    </row>
    <row r="1384" spans="13:15" x14ac:dyDescent="0.3">
      <c r="M1384"/>
      <c r="N1384"/>
      <c r="O1384"/>
    </row>
    <row r="1385" spans="13:15" x14ac:dyDescent="0.3">
      <c r="M1385"/>
      <c r="N1385"/>
      <c r="O1385"/>
    </row>
    <row r="1386" spans="13:15" x14ac:dyDescent="0.3">
      <c r="M1386"/>
      <c r="N1386"/>
      <c r="O1386"/>
    </row>
    <row r="1387" spans="13:15" x14ac:dyDescent="0.3">
      <c r="M1387"/>
      <c r="N1387"/>
      <c r="O1387"/>
    </row>
    <row r="1388" spans="13:15" x14ac:dyDescent="0.3">
      <c r="M1388"/>
      <c r="N1388"/>
      <c r="O1388"/>
    </row>
    <row r="1389" spans="13:15" x14ac:dyDescent="0.3">
      <c r="M1389"/>
      <c r="N1389"/>
      <c r="O1389"/>
    </row>
    <row r="1390" spans="13:15" x14ac:dyDescent="0.3">
      <c r="M1390"/>
      <c r="N1390"/>
      <c r="O1390"/>
    </row>
    <row r="1391" spans="13:15" x14ac:dyDescent="0.3">
      <c r="M1391"/>
      <c r="N1391"/>
      <c r="O1391"/>
    </row>
    <row r="1392" spans="13:15" x14ac:dyDescent="0.3">
      <c r="M1392"/>
      <c r="N1392"/>
      <c r="O1392"/>
    </row>
    <row r="1393" spans="13:15" x14ac:dyDescent="0.3">
      <c r="M1393"/>
      <c r="N1393"/>
      <c r="O1393"/>
    </row>
    <row r="1394" spans="13:15" x14ac:dyDescent="0.3">
      <c r="M1394"/>
      <c r="N1394"/>
      <c r="O1394"/>
    </row>
    <row r="1395" spans="13:15" x14ac:dyDescent="0.3">
      <c r="M1395"/>
      <c r="N1395"/>
      <c r="O1395"/>
    </row>
    <row r="1396" spans="13:15" x14ac:dyDescent="0.3">
      <c r="M1396"/>
      <c r="N1396"/>
      <c r="O1396"/>
    </row>
    <row r="1397" spans="13:15" x14ac:dyDescent="0.3">
      <c r="M1397"/>
      <c r="N1397"/>
      <c r="O1397"/>
    </row>
    <row r="1398" spans="13:15" x14ac:dyDescent="0.3">
      <c r="M1398"/>
      <c r="N1398"/>
      <c r="O1398"/>
    </row>
    <row r="1399" spans="13:15" x14ac:dyDescent="0.3">
      <c r="M1399"/>
      <c r="N1399"/>
      <c r="O1399"/>
    </row>
    <row r="1400" spans="13:15" x14ac:dyDescent="0.3">
      <c r="M1400"/>
      <c r="N1400"/>
      <c r="O1400"/>
    </row>
    <row r="1401" spans="13:15" x14ac:dyDescent="0.3">
      <c r="M1401"/>
      <c r="N1401"/>
      <c r="O1401"/>
    </row>
    <row r="1402" spans="13:15" x14ac:dyDescent="0.3">
      <c r="M1402"/>
      <c r="N1402"/>
      <c r="O1402"/>
    </row>
    <row r="1403" spans="13:15" x14ac:dyDescent="0.3">
      <c r="M1403"/>
      <c r="N1403"/>
      <c r="O1403"/>
    </row>
    <row r="1404" spans="13:15" x14ac:dyDescent="0.3">
      <c r="M1404"/>
      <c r="N1404"/>
      <c r="O1404"/>
    </row>
    <row r="1405" spans="13:15" x14ac:dyDescent="0.3">
      <c r="M1405"/>
      <c r="N1405"/>
      <c r="O1405"/>
    </row>
    <row r="1406" spans="13:15" x14ac:dyDescent="0.3">
      <c r="M1406"/>
      <c r="N1406"/>
      <c r="O1406"/>
    </row>
    <row r="1407" spans="13:15" x14ac:dyDescent="0.3">
      <c r="M1407"/>
      <c r="N1407"/>
      <c r="O1407"/>
    </row>
    <row r="1408" spans="13:15" x14ac:dyDescent="0.3">
      <c r="M1408"/>
      <c r="N1408"/>
      <c r="O1408"/>
    </row>
    <row r="1409" spans="13:15" x14ac:dyDescent="0.3">
      <c r="M1409"/>
      <c r="N1409"/>
      <c r="O1409"/>
    </row>
    <row r="1410" spans="13:15" x14ac:dyDescent="0.3">
      <c r="M1410"/>
      <c r="N1410"/>
      <c r="O1410"/>
    </row>
    <row r="1411" spans="13:15" x14ac:dyDescent="0.3">
      <c r="M1411"/>
      <c r="N1411"/>
      <c r="O1411"/>
    </row>
    <row r="1412" spans="13:15" x14ac:dyDescent="0.3">
      <c r="M1412"/>
      <c r="N1412"/>
      <c r="O1412"/>
    </row>
    <row r="1413" spans="13:15" x14ac:dyDescent="0.3">
      <c r="M1413"/>
      <c r="N1413"/>
      <c r="O1413"/>
    </row>
    <row r="1414" spans="13:15" x14ac:dyDescent="0.3">
      <c r="M1414"/>
      <c r="N1414"/>
      <c r="O1414"/>
    </row>
    <row r="1415" spans="13:15" x14ac:dyDescent="0.3">
      <c r="M1415"/>
      <c r="N1415"/>
      <c r="O1415"/>
    </row>
    <row r="1416" spans="13:15" x14ac:dyDescent="0.3">
      <c r="M1416"/>
      <c r="N1416"/>
      <c r="O1416"/>
    </row>
    <row r="1417" spans="13:15" x14ac:dyDescent="0.3">
      <c r="M1417"/>
      <c r="N1417"/>
      <c r="O1417"/>
    </row>
    <row r="1418" spans="13:15" x14ac:dyDescent="0.3">
      <c r="M1418"/>
      <c r="N1418"/>
      <c r="O1418"/>
    </row>
    <row r="1419" spans="13:15" x14ac:dyDescent="0.3">
      <c r="M1419"/>
      <c r="N1419"/>
      <c r="O1419"/>
    </row>
    <row r="1420" spans="13:15" x14ac:dyDescent="0.3">
      <c r="M1420"/>
      <c r="N1420"/>
      <c r="O1420"/>
    </row>
    <row r="1421" spans="13:15" x14ac:dyDescent="0.3">
      <c r="M1421"/>
      <c r="N1421"/>
      <c r="O1421"/>
    </row>
    <row r="1422" spans="13:15" x14ac:dyDescent="0.3">
      <c r="M1422"/>
      <c r="N1422"/>
      <c r="O1422"/>
    </row>
    <row r="1423" spans="13:15" x14ac:dyDescent="0.3">
      <c r="M1423"/>
      <c r="N1423"/>
      <c r="O1423"/>
    </row>
    <row r="1424" spans="13:15" x14ac:dyDescent="0.3">
      <c r="M1424"/>
      <c r="N1424"/>
      <c r="O1424"/>
    </row>
    <row r="1425" spans="13:15" x14ac:dyDescent="0.3">
      <c r="M1425"/>
      <c r="N1425"/>
      <c r="O1425"/>
    </row>
    <row r="1426" spans="13:15" x14ac:dyDescent="0.3">
      <c r="M1426"/>
      <c r="N1426"/>
      <c r="O1426"/>
    </row>
    <row r="1427" spans="13:15" x14ac:dyDescent="0.3">
      <c r="M1427"/>
      <c r="N1427"/>
      <c r="O1427"/>
    </row>
    <row r="1428" spans="13:15" x14ac:dyDescent="0.3">
      <c r="M1428"/>
      <c r="N1428"/>
      <c r="O1428"/>
    </row>
    <row r="1429" spans="13:15" x14ac:dyDescent="0.3">
      <c r="M1429"/>
      <c r="N1429"/>
      <c r="O1429"/>
    </row>
    <row r="1430" spans="13:15" x14ac:dyDescent="0.3">
      <c r="M1430"/>
      <c r="N1430"/>
      <c r="O1430"/>
    </row>
    <row r="1431" spans="13:15" x14ac:dyDescent="0.3">
      <c r="M1431"/>
      <c r="N1431"/>
      <c r="O1431"/>
    </row>
    <row r="1432" spans="13:15" x14ac:dyDescent="0.3">
      <c r="M1432"/>
      <c r="N1432"/>
      <c r="O1432"/>
    </row>
    <row r="1433" spans="13:15" x14ac:dyDescent="0.3">
      <c r="M1433"/>
      <c r="N1433"/>
      <c r="O1433"/>
    </row>
    <row r="1434" spans="13:15" x14ac:dyDescent="0.3">
      <c r="M1434"/>
      <c r="N1434"/>
      <c r="O1434"/>
    </row>
    <row r="1435" spans="13:15" x14ac:dyDescent="0.3">
      <c r="M1435"/>
      <c r="N1435"/>
      <c r="O1435"/>
    </row>
    <row r="1436" spans="13:15" x14ac:dyDescent="0.3">
      <c r="M1436"/>
      <c r="N1436"/>
      <c r="O1436"/>
    </row>
    <row r="1437" spans="13:15" x14ac:dyDescent="0.3">
      <c r="M1437"/>
      <c r="N1437"/>
      <c r="O1437"/>
    </row>
    <row r="1438" spans="13:15" x14ac:dyDescent="0.3">
      <c r="M1438"/>
      <c r="N1438"/>
      <c r="O1438"/>
    </row>
    <row r="1439" spans="13:15" x14ac:dyDescent="0.3">
      <c r="M1439"/>
      <c r="N1439"/>
      <c r="O1439"/>
    </row>
    <row r="1440" spans="13:15" x14ac:dyDescent="0.3">
      <c r="M1440"/>
      <c r="N1440"/>
      <c r="O1440"/>
    </row>
    <row r="1441" spans="13:15" x14ac:dyDescent="0.3">
      <c r="M1441"/>
      <c r="N1441"/>
      <c r="O1441"/>
    </row>
    <row r="1442" spans="13:15" x14ac:dyDescent="0.3">
      <c r="M1442"/>
      <c r="N1442"/>
      <c r="O1442"/>
    </row>
    <row r="1443" spans="13:15" x14ac:dyDescent="0.3">
      <c r="M1443"/>
      <c r="N1443"/>
      <c r="O1443"/>
    </row>
    <row r="1444" spans="13:15" x14ac:dyDescent="0.3">
      <c r="M1444"/>
      <c r="N1444"/>
      <c r="O1444"/>
    </row>
    <row r="1445" spans="13:15" x14ac:dyDescent="0.3">
      <c r="M1445"/>
      <c r="N1445"/>
      <c r="O1445"/>
    </row>
    <row r="1446" spans="13:15" x14ac:dyDescent="0.3">
      <c r="M1446"/>
      <c r="N1446"/>
      <c r="O1446"/>
    </row>
    <row r="1447" spans="13:15" x14ac:dyDescent="0.3">
      <c r="M1447"/>
      <c r="N1447"/>
      <c r="O1447"/>
    </row>
    <row r="1448" spans="13:15" x14ac:dyDescent="0.3">
      <c r="M1448"/>
      <c r="N1448"/>
      <c r="O1448"/>
    </row>
    <row r="1449" spans="13:15" x14ac:dyDescent="0.3">
      <c r="M1449"/>
      <c r="N1449"/>
      <c r="O1449"/>
    </row>
    <row r="1450" spans="13:15" x14ac:dyDescent="0.3">
      <c r="M1450"/>
      <c r="N1450"/>
      <c r="O1450"/>
    </row>
    <row r="1451" spans="13:15" x14ac:dyDescent="0.3">
      <c r="M1451"/>
      <c r="N1451"/>
      <c r="O1451"/>
    </row>
    <row r="1452" spans="13:15" x14ac:dyDescent="0.3">
      <c r="M1452"/>
      <c r="N1452"/>
      <c r="O1452"/>
    </row>
    <row r="1453" spans="13:15" x14ac:dyDescent="0.3">
      <c r="M1453"/>
      <c r="N1453"/>
      <c r="O1453"/>
    </row>
    <row r="1454" spans="13:15" x14ac:dyDescent="0.3">
      <c r="M1454"/>
      <c r="N1454"/>
      <c r="O1454"/>
    </row>
    <row r="1455" spans="13:15" x14ac:dyDescent="0.3">
      <c r="M1455"/>
      <c r="N1455"/>
      <c r="O1455"/>
    </row>
    <row r="1456" spans="13:15" x14ac:dyDescent="0.3">
      <c r="M1456"/>
      <c r="N1456"/>
      <c r="O1456"/>
    </row>
    <row r="1457" spans="13:15" x14ac:dyDescent="0.3">
      <c r="M1457"/>
      <c r="N1457"/>
      <c r="O1457"/>
    </row>
    <row r="1458" spans="13:15" x14ac:dyDescent="0.3">
      <c r="M1458"/>
      <c r="N1458"/>
      <c r="O1458"/>
    </row>
    <row r="1459" spans="13:15" x14ac:dyDescent="0.3">
      <c r="M1459"/>
      <c r="N1459"/>
      <c r="O1459"/>
    </row>
    <row r="1460" spans="13:15" x14ac:dyDescent="0.3">
      <c r="M1460"/>
      <c r="N1460"/>
      <c r="O1460"/>
    </row>
    <row r="1461" spans="13:15" x14ac:dyDescent="0.3">
      <c r="M1461"/>
      <c r="N1461"/>
      <c r="O1461"/>
    </row>
    <row r="1462" spans="13:15" x14ac:dyDescent="0.3">
      <c r="M1462"/>
      <c r="N1462"/>
      <c r="O1462"/>
    </row>
    <row r="1463" spans="13:15" x14ac:dyDescent="0.3">
      <c r="M1463"/>
      <c r="N1463"/>
      <c r="O1463"/>
    </row>
    <row r="1464" spans="13:15" x14ac:dyDescent="0.3">
      <c r="M1464"/>
      <c r="N1464"/>
      <c r="O1464"/>
    </row>
    <row r="1465" spans="13:15" x14ac:dyDescent="0.3">
      <c r="M1465"/>
      <c r="N1465"/>
      <c r="O1465"/>
    </row>
    <row r="1466" spans="13:15" x14ac:dyDescent="0.3">
      <c r="M1466"/>
      <c r="N1466"/>
      <c r="O1466"/>
    </row>
    <row r="1467" spans="13:15" x14ac:dyDescent="0.3">
      <c r="M1467"/>
      <c r="N1467"/>
      <c r="O1467"/>
    </row>
    <row r="1468" spans="13:15" x14ac:dyDescent="0.3">
      <c r="M1468"/>
      <c r="N1468"/>
      <c r="O1468"/>
    </row>
    <row r="1469" spans="13:15" x14ac:dyDescent="0.3">
      <c r="M1469"/>
      <c r="N1469"/>
      <c r="O1469"/>
    </row>
    <row r="1470" spans="13:15" x14ac:dyDescent="0.3">
      <c r="M1470"/>
      <c r="N1470"/>
      <c r="O1470"/>
    </row>
    <row r="1471" spans="13:15" x14ac:dyDescent="0.3">
      <c r="M1471"/>
      <c r="N1471"/>
      <c r="O1471"/>
    </row>
    <row r="1472" spans="13:15" x14ac:dyDescent="0.3">
      <c r="M1472"/>
      <c r="N1472"/>
      <c r="O1472"/>
    </row>
    <row r="1473" spans="13:15" x14ac:dyDescent="0.3">
      <c r="M1473"/>
      <c r="N1473"/>
      <c r="O1473"/>
    </row>
    <row r="1474" spans="13:15" x14ac:dyDescent="0.3">
      <c r="M1474"/>
      <c r="N1474"/>
      <c r="O1474"/>
    </row>
    <row r="1475" spans="13:15" x14ac:dyDescent="0.3">
      <c r="M1475"/>
      <c r="N1475"/>
      <c r="O1475"/>
    </row>
    <row r="1476" spans="13:15" x14ac:dyDescent="0.3">
      <c r="M1476"/>
      <c r="N1476"/>
      <c r="O1476"/>
    </row>
    <row r="1477" spans="13:15" x14ac:dyDescent="0.3">
      <c r="M1477"/>
      <c r="N1477"/>
      <c r="O1477"/>
    </row>
    <row r="1478" spans="13:15" x14ac:dyDescent="0.3">
      <c r="M1478"/>
      <c r="N1478"/>
      <c r="O1478"/>
    </row>
    <row r="1479" spans="13:15" x14ac:dyDescent="0.3">
      <c r="M1479"/>
      <c r="N1479"/>
      <c r="O1479"/>
    </row>
    <row r="1480" spans="13:15" x14ac:dyDescent="0.3">
      <c r="M1480"/>
      <c r="N1480"/>
      <c r="O1480"/>
    </row>
    <row r="1481" spans="13:15" x14ac:dyDescent="0.3">
      <c r="M1481"/>
      <c r="N1481"/>
      <c r="O1481"/>
    </row>
    <row r="1482" spans="13:15" x14ac:dyDescent="0.3">
      <c r="M1482"/>
      <c r="N1482"/>
      <c r="O1482"/>
    </row>
    <row r="1483" spans="13:15" x14ac:dyDescent="0.3">
      <c r="M1483"/>
      <c r="N1483"/>
      <c r="O1483"/>
    </row>
    <row r="1484" spans="13:15" x14ac:dyDescent="0.3">
      <c r="M1484"/>
      <c r="N1484"/>
      <c r="O1484"/>
    </row>
    <row r="1485" spans="13:15" x14ac:dyDescent="0.3">
      <c r="M1485"/>
      <c r="N1485"/>
      <c r="O1485"/>
    </row>
    <row r="1486" spans="13:15" x14ac:dyDescent="0.3">
      <c r="M1486"/>
      <c r="N1486"/>
      <c r="O1486"/>
    </row>
    <row r="1487" spans="13:15" x14ac:dyDescent="0.3">
      <c r="M1487"/>
      <c r="N1487"/>
      <c r="O1487"/>
    </row>
    <row r="1488" spans="13:15" x14ac:dyDescent="0.3">
      <c r="M1488"/>
      <c r="N1488"/>
      <c r="O1488"/>
    </row>
    <row r="1489" spans="13:15" x14ac:dyDescent="0.3">
      <c r="M1489"/>
      <c r="N1489"/>
      <c r="O1489"/>
    </row>
    <row r="1490" spans="13:15" x14ac:dyDescent="0.3">
      <c r="M1490"/>
      <c r="N1490"/>
      <c r="O1490"/>
    </row>
    <row r="1491" spans="13:15" x14ac:dyDescent="0.3">
      <c r="M1491"/>
      <c r="N1491"/>
      <c r="O1491"/>
    </row>
    <row r="1492" spans="13:15" x14ac:dyDescent="0.3">
      <c r="M1492"/>
      <c r="N1492"/>
      <c r="O1492"/>
    </row>
    <row r="1493" spans="13:15" x14ac:dyDescent="0.3">
      <c r="M1493"/>
      <c r="N1493"/>
      <c r="O1493"/>
    </row>
    <row r="1494" spans="13:15" x14ac:dyDescent="0.3">
      <c r="M1494"/>
      <c r="N1494"/>
      <c r="O1494"/>
    </row>
    <row r="1495" spans="13:15" x14ac:dyDescent="0.3">
      <c r="M1495"/>
      <c r="N1495"/>
      <c r="O1495"/>
    </row>
    <row r="1496" spans="13:15" x14ac:dyDescent="0.3">
      <c r="M1496"/>
      <c r="N1496"/>
      <c r="O1496"/>
    </row>
    <row r="1497" spans="13:15" x14ac:dyDescent="0.3">
      <c r="M1497"/>
      <c r="N1497"/>
      <c r="O1497"/>
    </row>
    <row r="1498" spans="13:15" x14ac:dyDescent="0.3">
      <c r="M1498"/>
      <c r="N1498"/>
      <c r="O1498"/>
    </row>
    <row r="1499" spans="13:15" x14ac:dyDescent="0.3">
      <c r="M1499"/>
      <c r="N1499"/>
      <c r="O1499"/>
    </row>
    <row r="1500" spans="13:15" x14ac:dyDescent="0.3">
      <c r="M1500"/>
      <c r="N1500"/>
      <c r="O1500"/>
    </row>
    <row r="1501" spans="13:15" x14ac:dyDescent="0.3">
      <c r="M1501"/>
      <c r="N1501"/>
      <c r="O1501"/>
    </row>
    <row r="1502" spans="13:15" x14ac:dyDescent="0.3">
      <c r="M1502"/>
      <c r="N1502"/>
      <c r="O1502"/>
    </row>
    <row r="1503" spans="13:15" x14ac:dyDescent="0.3">
      <c r="M1503"/>
      <c r="N1503"/>
      <c r="O1503"/>
    </row>
    <row r="1504" spans="13:15" x14ac:dyDescent="0.3">
      <c r="M1504"/>
      <c r="N1504"/>
      <c r="O1504"/>
    </row>
    <row r="1505" spans="13:15" x14ac:dyDescent="0.3">
      <c r="M1505"/>
      <c r="N1505"/>
      <c r="O1505"/>
    </row>
    <row r="1506" spans="13:15" x14ac:dyDescent="0.3">
      <c r="M1506"/>
      <c r="N1506"/>
      <c r="O1506"/>
    </row>
    <row r="1507" spans="13:15" x14ac:dyDescent="0.3">
      <c r="M1507"/>
      <c r="N1507"/>
      <c r="O1507"/>
    </row>
    <row r="1508" spans="13:15" x14ac:dyDescent="0.3">
      <c r="M1508"/>
      <c r="N1508"/>
      <c r="O1508"/>
    </row>
    <row r="1509" spans="13:15" x14ac:dyDescent="0.3">
      <c r="M1509"/>
      <c r="N1509"/>
      <c r="O1509"/>
    </row>
    <row r="1510" spans="13:15" x14ac:dyDescent="0.3">
      <c r="M1510"/>
      <c r="N1510"/>
      <c r="O1510"/>
    </row>
    <row r="1511" spans="13:15" x14ac:dyDescent="0.3">
      <c r="M1511"/>
      <c r="N1511"/>
      <c r="O1511"/>
    </row>
    <row r="1512" spans="13:15" x14ac:dyDescent="0.3">
      <c r="M1512"/>
      <c r="N1512"/>
      <c r="O1512"/>
    </row>
    <row r="1513" spans="13:15" x14ac:dyDescent="0.3">
      <c r="M1513"/>
      <c r="N1513"/>
      <c r="O1513"/>
    </row>
    <row r="1514" spans="13:15" x14ac:dyDescent="0.3">
      <c r="M1514"/>
      <c r="N1514"/>
      <c r="O1514"/>
    </row>
    <row r="1515" spans="13:15" x14ac:dyDescent="0.3">
      <c r="M1515"/>
      <c r="N1515"/>
      <c r="O1515"/>
    </row>
    <row r="1516" spans="13:15" x14ac:dyDescent="0.3">
      <c r="M1516"/>
      <c r="N1516"/>
      <c r="O1516"/>
    </row>
    <row r="1517" spans="13:15" x14ac:dyDescent="0.3">
      <c r="M1517"/>
      <c r="N1517"/>
      <c r="O1517"/>
    </row>
    <row r="1518" spans="13:15" x14ac:dyDescent="0.3">
      <c r="M1518"/>
      <c r="N1518"/>
      <c r="O1518"/>
    </row>
    <row r="1519" spans="13:15" x14ac:dyDescent="0.3">
      <c r="M1519"/>
      <c r="N1519"/>
      <c r="O1519"/>
    </row>
    <row r="1520" spans="13:15" x14ac:dyDescent="0.3">
      <c r="M1520"/>
      <c r="N1520"/>
      <c r="O1520"/>
    </row>
    <row r="1521" spans="13:15" x14ac:dyDescent="0.3">
      <c r="M1521"/>
      <c r="N1521"/>
      <c r="O1521"/>
    </row>
    <row r="1522" spans="13:15" x14ac:dyDescent="0.3">
      <c r="M1522"/>
      <c r="N1522"/>
      <c r="O1522"/>
    </row>
    <row r="1523" spans="13:15" x14ac:dyDescent="0.3">
      <c r="M1523"/>
      <c r="N1523"/>
      <c r="O1523"/>
    </row>
    <row r="1524" spans="13:15" x14ac:dyDescent="0.3">
      <c r="M1524"/>
      <c r="N1524"/>
      <c r="O1524"/>
    </row>
    <row r="1525" spans="13:15" x14ac:dyDescent="0.3">
      <c r="M1525"/>
      <c r="N1525"/>
      <c r="O1525"/>
    </row>
    <row r="1526" spans="13:15" x14ac:dyDescent="0.3">
      <c r="M1526"/>
      <c r="N1526"/>
      <c r="O1526"/>
    </row>
    <row r="1527" spans="13:15" x14ac:dyDescent="0.3">
      <c r="M1527"/>
      <c r="N1527"/>
      <c r="O1527"/>
    </row>
    <row r="1528" spans="13:15" x14ac:dyDescent="0.3">
      <c r="M1528"/>
      <c r="N1528"/>
      <c r="O1528"/>
    </row>
    <row r="1529" spans="13:15" x14ac:dyDescent="0.3">
      <c r="M1529"/>
      <c r="N1529"/>
      <c r="O1529"/>
    </row>
    <row r="1530" spans="13:15" x14ac:dyDescent="0.3">
      <c r="M1530"/>
      <c r="N1530"/>
      <c r="O1530"/>
    </row>
    <row r="1531" spans="13:15" x14ac:dyDescent="0.3">
      <c r="M1531"/>
      <c r="N1531"/>
      <c r="O1531"/>
    </row>
    <row r="1532" spans="13:15" x14ac:dyDescent="0.3">
      <c r="M1532"/>
      <c r="N1532"/>
      <c r="O1532"/>
    </row>
    <row r="1533" spans="13:15" x14ac:dyDescent="0.3">
      <c r="M1533"/>
      <c r="N1533"/>
      <c r="O1533"/>
    </row>
    <row r="1534" spans="13:15" x14ac:dyDescent="0.3">
      <c r="M1534"/>
      <c r="N1534"/>
      <c r="O1534"/>
    </row>
    <row r="1535" spans="13:15" x14ac:dyDescent="0.3">
      <c r="M1535"/>
      <c r="N1535"/>
      <c r="O1535"/>
    </row>
    <row r="1536" spans="13:15" x14ac:dyDescent="0.3">
      <c r="M1536"/>
      <c r="N1536"/>
      <c r="O1536"/>
    </row>
    <row r="1537" spans="13:15" x14ac:dyDescent="0.3">
      <c r="M1537"/>
      <c r="N1537"/>
      <c r="O1537"/>
    </row>
    <row r="1538" spans="13:15" x14ac:dyDescent="0.3">
      <c r="M1538"/>
      <c r="N1538"/>
      <c r="O1538"/>
    </row>
    <row r="1539" spans="13:15" x14ac:dyDescent="0.3">
      <c r="M1539"/>
      <c r="N1539"/>
      <c r="O1539"/>
    </row>
    <row r="1540" spans="13:15" x14ac:dyDescent="0.3">
      <c r="M1540"/>
      <c r="N1540"/>
      <c r="O1540"/>
    </row>
    <row r="1541" spans="13:15" x14ac:dyDescent="0.3">
      <c r="M1541"/>
      <c r="N1541"/>
      <c r="O1541"/>
    </row>
    <row r="1542" spans="13:15" x14ac:dyDescent="0.3">
      <c r="M1542"/>
      <c r="N1542"/>
      <c r="O1542"/>
    </row>
    <row r="1543" spans="13:15" x14ac:dyDescent="0.3">
      <c r="M1543"/>
      <c r="N1543"/>
      <c r="O1543"/>
    </row>
    <row r="1544" spans="13:15" x14ac:dyDescent="0.3">
      <c r="M1544"/>
      <c r="N1544"/>
      <c r="O1544"/>
    </row>
    <row r="1545" spans="13:15" x14ac:dyDescent="0.3">
      <c r="M1545"/>
      <c r="N1545"/>
      <c r="O1545"/>
    </row>
    <row r="1546" spans="13:15" x14ac:dyDescent="0.3">
      <c r="M1546"/>
      <c r="N1546"/>
      <c r="O1546"/>
    </row>
    <row r="1547" spans="13:15" x14ac:dyDescent="0.3">
      <c r="M1547"/>
      <c r="N1547"/>
      <c r="O1547"/>
    </row>
    <row r="1548" spans="13:15" x14ac:dyDescent="0.3">
      <c r="M1548"/>
      <c r="N1548"/>
      <c r="O1548"/>
    </row>
    <row r="1549" spans="13:15" x14ac:dyDescent="0.3">
      <c r="M1549"/>
      <c r="N1549"/>
      <c r="O1549"/>
    </row>
    <row r="1550" spans="13:15" x14ac:dyDescent="0.3">
      <c r="M1550"/>
      <c r="N1550"/>
      <c r="O1550"/>
    </row>
    <row r="1551" spans="13:15" x14ac:dyDescent="0.3">
      <c r="M1551"/>
      <c r="N1551"/>
      <c r="O1551"/>
    </row>
    <row r="1552" spans="13:15" x14ac:dyDescent="0.3">
      <c r="M1552"/>
      <c r="N1552"/>
      <c r="O1552"/>
    </row>
    <row r="1553" spans="13:15" x14ac:dyDescent="0.3">
      <c r="M1553"/>
      <c r="N1553"/>
      <c r="O1553"/>
    </row>
    <row r="1554" spans="13:15" x14ac:dyDescent="0.3">
      <c r="M1554"/>
      <c r="N1554"/>
      <c r="O1554"/>
    </row>
    <row r="1555" spans="13:15" x14ac:dyDescent="0.3">
      <c r="M1555"/>
      <c r="N1555"/>
      <c r="O1555"/>
    </row>
    <row r="1556" spans="13:15" x14ac:dyDescent="0.3">
      <c r="M1556"/>
      <c r="N1556"/>
      <c r="O1556"/>
    </row>
    <row r="1557" spans="13:15" x14ac:dyDescent="0.3">
      <c r="M1557"/>
      <c r="N1557"/>
      <c r="O1557"/>
    </row>
    <row r="1558" spans="13:15" x14ac:dyDescent="0.3">
      <c r="M1558"/>
      <c r="N1558"/>
      <c r="O1558"/>
    </row>
    <row r="1559" spans="13:15" x14ac:dyDescent="0.3">
      <c r="M1559"/>
      <c r="N1559"/>
      <c r="O1559"/>
    </row>
    <row r="1560" spans="13:15" x14ac:dyDescent="0.3">
      <c r="M1560"/>
      <c r="N1560"/>
      <c r="O1560"/>
    </row>
    <row r="1561" spans="13:15" x14ac:dyDescent="0.3">
      <c r="M1561"/>
      <c r="N1561"/>
      <c r="O1561"/>
    </row>
    <row r="1562" spans="13:15" x14ac:dyDescent="0.3">
      <c r="M1562"/>
      <c r="N1562"/>
      <c r="O1562"/>
    </row>
    <row r="1563" spans="13:15" x14ac:dyDescent="0.3">
      <c r="M1563"/>
      <c r="N1563"/>
      <c r="O1563"/>
    </row>
    <row r="1564" spans="13:15" x14ac:dyDescent="0.3">
      <c r="M1564"/>
      <c r="N1564"/>
      <c r="O1564"/>
    </row>
    <row r="1565" spans="13:15" x14ac:dyDescent="0.3">
      <c r="M1565"/>
      <c r="N1565"/>
      <c r="O1565"/>
    </row>
    <row r="1566" spans="13:15" x14ac:dyDescent="0.3">
      <c r="M1566"/>
      <c r="N1566"/>
      <c r="O1566"/>
    </row>
    <row r="1567" spans="13:15" x14ac:dyDescent="0.3">
      <c r="M1567"/>
      <c r="N1567"/>
      <c r="O1567"/>
    </row>
    <row r="1568" spans="13:15" x14ac:dyDescent="0.3">
      <c r="M1568"/>
      <c r="N1568"/>
      <c r="O1568"/>
    </row>
    <row r="1569" spans="13:15" x14ac:dyDescent="0.3">
      <c r="M1569"/>
      <c r="N1569"/>
      <c r="O1569"/>
    </row>
    <row r="1570" spans="13:15" x14ac:dyDescent="0.3">
      <c r="M1570"/>
      <c r="N1570"/>
      <c r="O1570"/>
    </row>
    <row r="1571" spans="13:15" x14ac:dyDescent="0.3">
      <c r="M1571"/>
      <c r="N1571"/>
      <c r="O1571"/>
    </row>
    <row r="1572" spans="13:15" x14ac:dyDescent="0.3">
      <c r="M1572"/>
      <c r="N1572"/>
      <c r="O1572"/>
    </row>
    <row r="1573" spans="13:15" x14ac:dyDescent="0.3">
      <c r="M1573"/>
      <c r="N1573"/>
      <c r="O1573"/>
    </row>
    <row r="1574" spans="13:15" x14ac:dyDescent="0.3">
      <c r="M1574"/>
      <c r="N1574"/>
      <c r="O1574"/>
    </row>
    <row r="1575" spans="13:15" x14ac:dyDescent="0.3">
      <c r="M1575"/>
      <c r="N1575"/>
      <c r="O1575"/>
    </row>
    <row r="1576" spans="13:15" x14ac:dyDescent="0.3">
      <c r="M1576"/>
      <c r="N1576"/>
      <c r="O1576"/>
    </row>
    <row r="1577" spans="13:15" x14ac:dyDescent="0.3">
      <c r="M1577"/>
      <c r="N1577"/>
      <c r="O1577"/>
    </row>
    <row r="1578" spans="13:15" x14ac:dyDescent="0.3">
      <c r="M1578"/>
      <c r="N1578"/>
      <c r="O1578"/>
    </row>
    <row r="1579" spans="13:15" x14ac:dyDescent="0.3">
      <c r="M1579"/>
      <c r="N1579"/>
      <c r="O1579"/>
    </row>
    <row r="1580" spans="13:15" x14ac:dyDescent="0.3">
      <c r="M1580"/>
      <c r="N1580"/>
      <c r="O1580"/>
    </row>
    <row r="1581" spans="13:15" x14ac:dyDescent="0.3">
      <c r="M1581"/>
      <c r="N1581"/>
      <c r="O1581"/>
    </row>
    <row r="1582" spans="13:15" x14ac:dyDescent="0.3">
      <c r="M1582"/>
      <c r="N1582"/>
      <c r="O1582"/>
    </row>
    <row r="1583" spans="13:15" x14ac:dyDescent="0.3">
      <c r="M1583"/>
      <c r="N1583"/>
      <c r="O1583"/>
    </row>
    <row r="1584" spans="13:15" x14ac:dyDescent="0.3">
      <c r="M1584"/>
      <c r="N1584"/>
      <c r="O1584"/>
    </row>
    <row r="1585" spans="13:15" x14ac:dyDescent="0.3">
      <c r="M1585"/>
      <c r="N1585"/>
      <c r="O1585"/>
    </row>
    <row r="1586" spans="13:15" x14ac:dyDescent="0.3">
      <c r="M1586"/>
      <c r="N1586"/>
      <c r="O1586"/>
    </row>
    <row r="1587" spans="13:15" x14ac:dyDescent="0.3">
      <c r="M1587"/>
      <c r="N1587"/>
      <c r="O1587"/>
    </row>
    <row r="1588" spans="13:15" x14ac:dyDescent="0.3">
      <c r="M1588"/>
      <c r="N1588"/>
      <c r="O1588"/>
    </row>
    <row r="1589" spans="13:15" x14ac:dyDescent="0.3">
      <c r="M1589"/>
      <c r="N1589"/>
      <c r="O1589"/>
    </row>
    <row r="1590" spans="13:15" x14ac:dyDescent="0.3">
      <c r="M1590"/>
      <c r="N1590"/>
      <c r="O1590"/>
    </row>
    <row r="1591" spans="13:15" x14ac:dyDescent="0.3">
      <c r="M1591"/>
      <c r="N1591"/>
      <c r="O1591"/>
    </row>
    <row r="1592" spans="13:15" x14ac:dyDescent="0.3">
      <c r="M1592"/>
      <c r="N1592"/>
      <c r="O1592"/>
    </row>
    <row r="1593" spans="13:15" x14ac:dyDescent="0.3">
      <c r="M1593"/>
      <c r="N1593"/>
      <c r="O1593"/>
    </row>
    <row r="1594" spans="13:15" x14ac:dyDescent="0.3">
      <c r="M1594"/>
      <c r="N1594"/>
      <c r="O1594"/>
    </row>
    <row r="1595" spans="13:15" x14ac:dyDescent="0.3">
      <c r="M1595"/>
      <c r="N1595"/>
      <c r="O1595"/>
    </row>
    <row r="1596" spans="13:15" x14ac:dyDescent="0.3">
      <c r="M1596"/>
      <c r="N1596"/>
      <c r="O1596"/>
    </row>
    <row r="1597" spans="13:15" x14ac:dyDescent="0.3">
      <c r="M1597"/>
      <c r="N1597"/>
      <c r="O1597"/>
    </row>
    <row r="1598" spans="13:15" x14ac:dyDescent="0.3">
      <c r="M1598"/>
      <c r="N1598"/>
      <c r="O1598"/>
    </row>
    <row r="1599" spans="13:15" x14ac:dyDescent="0.3">
      <c r="M1599"/>
      <c r="N1599"/>
      <c r="O1599"/>
    </row>
    <row r="1600" spans="13:15" x14ac:dyDescent="0.3">
      <c r="M1600"/>
      <c r="N1600"/>
      <c r="O1600"/>
    </row>
    <row r="1601" spans="13:15" x14ac:dyDescent="0.3">
      <c r="M1601"/>
      <c r="N1601"/>
      <c r="O1601"/>
    </row>
    <row r="1602" spans="13:15" x14ac:dyDescent="0.3">
      <c r="M1602"/>
      <c r="N1602"/>
      <c r="O1602"/>
    </row>
    <row r="1603" spans="13:15" x14ac:dyDescent="0.3">
      <c r="M1603"/>
      <c r="N1603"/>
      <c r="O1603"/>
    </row>
    <row r="1604" spans="13:15" x14ac:dyDescent="0.3">
      <c r="M1604"/>
      <c r="N1604"/>
      <c r="O1604"/>
    </row>
    <row r="1605" spans="13:15" x14ac:dyDescent="0.3">
      <c r="M1605"/>
      <c r="N1605"/>
      <c r="O1605"/>
    </row>
    <row r="1606" spans="13:15" x14ac:dyDescent="0.3">
      <c r="M1606"/>
      <c r="N1606"/>
      <c r="O1606"/>
    </row>
    <row r="1607" spans="13:15" x14ac:dyDescent="0.3">
      <c r="M1607"/>
      <c r="N1607"/>
      <c r="O1607"/>
    </row>
    <row r="1608" spans="13:15" x14ac:dyDescent="0.3">
      <c r="M1608"/>
      <c r="N1608"/>
      <c r="O1608"/>
    </row>
    <row r="1609" spans="13:15" x14ac:dyDescent="0.3">
      <c r="M1609"/>
      <c r="N1609"/>
      <c r="O1609"/>
    </row>
    <row r="1610" spans="13:15" x14ac:dyDescent="0.3">
      <c r="M1610"/>
      <c r="N1610"/>
      <c r="O1610"/>
    </row>
    <row r="1611" spans="13:15" x14ac:dyDescent="0.3">
      <c r="M1611"/>
      <c r="N1611"/>
      <c r="O1611"/>
    </row>
    <row r="1612" spans="13:15" x14ac:dyDescent="0.3">
      <c r="M1612"/>
      <c r="N1612"/>
      <c r="O1612"/>
    </row>
    <row r="1613" spans="13:15" x14ac:dyDescent="0.3">
      <c r="M1613"/>
      <c r="N1613"/>
      <c r="O1613"/>
    </row>
    <row r="1614" spans="13:15" x14ac:dyDescent="0.3">
      <c r="M1614"/>
      <c r="N1614"/>
      <c r="O1614"/>
    </row>
    <row r="1615" spans="13:15" x14ac:dyDescent="0.3">
      <c r="M1615"/>
      <c r="N1615"/>
      <c r="O1615"/>
    </row>
    <row r="1616" spans="13:15" x14ac:dyDescent="0.3">
      <c r="M1616"/>
      <c r="N1616"/>
      <c r="O1616"/>
    </row>
    <row r="1617" spans="13:15" x14ac:dyDescent="0.3">
      <c r="M1617"/>
      <c r="N1617"/>
      <c r="O1617"/>
    </row>
    <row r="1618" spans="13:15" x14ac:dyDescent="0.3">
      <c r="M1618"/>
      <c r="N1618"/>
      <c r="O1618"/>
    </row>
    <row r="1619" spans="13:15" x14ac:dyDescent="0.3">
      <c r="M1619"/>
      <c r="N1619"/>
      <c r="O1619"/>
    </row>
    <row r="1620" spans="13:15" x14ac:dyDescent="0.3">
      <c r="M1620"/>
      <c r="N1620"/>
      <c r="O1620"/>
    </row>
    <row r="1621" spans="13:15" x14ac:dyDescent="0.3">
      <c r="M1621"/>
      <c r="N1621"/>
      <c r="O1621"/>
    </row>
    <row r="1622" spans="13:15" x14ac:dyDescent="0.3">
      <c r="M1622"/>
      <c r="N1622"/>
      <c r="O1622"/>
    </row>
    <row r="1623" spans="13:15" x14ac:dyDescent="0.3">
      <c r="M1623"/>
      <c r="N1623"/>
      <c r="O1623"/>
    </row>
    <row r="1624" spans="13:15" x14ac:dyDescent="0.3">
      <c r="M1624"/>
      <c r="N1624"/>
      <c r="O1624"/>
    </row>
    <row r="1625" spans="13:15" x14ac:dyDescent="0.3">
      <c r="M1625"/>
      <c r="N1625"/>
      <c r="O1625"/>
    </row>
    <row r="1626" spans="13:15" x14ac:dyDescent="0.3">
      <c r="M1626"/>
      <c r="N1626"/>
      <c r="O1626"/>
    </row>
    <row r="1627" spans="13:15" x14ac:dyDescent="0.3">
      <c r="M1627"/>
      <c r="N1627"/>
      <c r="O1627"/>
    </row>
    <row r="1628" spans="13:15" x14ac:dyDescent="0.3">
      <c r="M1628"/>
      <c r="N1628"/>
      <c r="O1628"/>
    </row>
    <row r="1629" spans="13:15" x14ac:dyDescent="0.3">
      <c r="M1629"/>
      <c r="N1629"/>
      <c r="O1629"/>
    </row>
    <row r="1630" spans="13:15" x14ac:dyDescent="0.3">
      <c r="M1630"/>
      <c r="N1630"/>
      <c r="O1630"/>
    </row>
    <row r="1631" spans="13:15" x14ac:dyDescent="0.3">
      <c r="M1631"/>
      <c r="N1631"/>
      <c r="O1631"/>
    </row>
    <row r="1632" spans="13:15" x14ac:dyDescent="0.3">
      <c r="M1632"/>
      <c r="N1632"/>
      <c r="O1632"/>
    </row>
    <row r="1633" spans="13:15" x14ac:dyDescent="0.3">
      <c r="M1633"/>
      <c r="N1633"/>
      <c r="O1633"/>
    </row>
    <row r="1634" spans="13:15" x14ac:dyDescent="0.3">
      <c r="M1634"/>
      <c r="N1634"/>
      <c r="O1634"/>
    </row>
    <row r="1635" spans="13:15" x14ac:dyDescent="0.3">
      <c r="M1635"/>
      <c r="N1635"/>
      <c r="O1635"/>
    </row>
    <row r="1636" spans="13:15" x14ac:dyDescent="0.3">
      <c r="M1636"/>
      <c r="N1636"/>
      <c r="O1636"/>
    </row>
    <row r="1637" spans="13:15" x14ac:dyDescent="0.3">
      <c r="M1637"/>
      <c r="N1637"/>
      <c r="O1637"/>
    </row>
    <row r="1638" spans="13:15" x14ac:dyDescent="0.3">
      <c r="M1638"/>
      <c r="N1638"/>
      <c r="O1638"/>
    </row>
    <row r="1639" spans="13:15" x14ac:dyDescent="0.3">
      <c r="M1639"/>
      <c r="N1639"/>
      <c r="O1639"/>
    </row>
    <row r="1640" spans="13:15" x14ac:dyDescent="0.3">
      <c r="M1640"/>
      <c r="N1640"/>
      <c r="O1640"/>
    </row>
    <row r="1641" spans="13:15" x14ac:dyDescent="0.3">
      <c r="M1641"/>
      <c r="N1641"/>
      <c r="O1641"/>
    </row>
    <row r="1642" spans="13:15" x14ac:dyDescent="0.3">
      <c r="M1642"/>
      <c r="N1642"/>
      <c r="O1642"/>
    </row>
    <row r="1643" spans="13:15" x14ac:dyDescent="0.3">
      <c r="M1643"/>
      <c r="N1643"/>
      <c r="O1643"/>
    </row>
    <row r="1644" spans="13:15" x14ac:dyDescent="0.3">
      <c r="M1644"/>
      <c r="N1644"/>
      <c r="O1644"/>
    </row>
    <row r="1645" spans="13:15" x14ac:dyDescent="0.3">
      <c r="M1645"/>
      <c r="N1645"/>
      <c r="O1645"/>
    </row>
    <row r="1646" spans="13:15" x14ac:dyDescent="0.3">
      <c r="M1646"/>
      <c r="N1646"/>
      <c r="O1646"/>
    </row>
    <row r="1647" spans="13:15" x14ac:dyDescent="0.3">
      <c r="M1647"/>
      <c r="N1647"/>
      <c r="O1647"/>
    </row>
    <row r="1648" spans="13:15" x14ac:dyDescent="0.3">
      <c r="M1648"/>
      <c r="N1648"/>
      <c r="O1648"/>
    </row>
    <row r="1649" spans="13:15" x14ac:dyDescent="0.3">
      <c r="M1649"/>
      <c r="N1649"/>
      <c r="O1649"/>
    </row>
    <row r="1650" spans="13:15" x14ac:dyDescent="0.3">
      <c r="M1650"/>
      <c r="N1650"/>
      <c r="O1650"/>
    </row>
    <row r="1651" spans="13:15" x14ac:dyDescent="0.3">
      <c r="M1651"/>
      <c r="N1651"/>
      <c r="O1651"/>
    </row>
    <row r="1652" spans="13:15" x14ac:dyDescent="0.3">
      <c r="M1652"/>
      <c r="N1652"/>
      <c r="O1652"/>
    </row>
    <row r="1653" spans="13:15" x14ac:dyDescent="0.3">
      <c r="M1653"/>
      <c r="N1653"/>
      <c r="O1653"/>
    </row>
    <row r="1654" spans="13:15" x14ac:dyDescent="0.3">
      <c r="M1654"/>
      <c r="N1654"/>
      <c r="O1654"/>
    </row>
    <row r="1655" spans="13:15" x14ac:dyDescent="0.3">
      <c r="M1655"/>
      <c r="N1655"/>
      <c r="O1655"/>
    </row>
    <row r="1656" spans="13:15" x14ac:dyDescent="0.3">
      <c r="M1656"/>
      <c r="N1656"/>
      <c r="O1656"/>
    </row>
    <row r="1657" spans="13:15" x14ac:dyDescent="0.3">
      <c r="M1657"/>
      <c r="N1657"/>
      <c r="O1657"/>
    </row>
    <row r="1658" spans="13:15" x14ac:dyDescent="0.3">
      <c r="M1658"/>
      <c r="N1658"/>
      <c r="O1658"/>
    </row>
    <row r="1659" spans="13:15" x14ac:dyDescent="0.3">
      <c r="M1659"/>
      <c r="N1659"/>
      <c r="O1659"/>
    </row>
    <row r="1660" spans="13:15" x14ac:dyDescent="0.3">
      <c r="M1660"/>
      <c r="N1660"/>
      <c r="O1660"/>
    </row>
    <row r="1661" spans="13:15" x14ac:dyDescent="0.3">
      <c r="M1661"/>
      <c r="N1661"/>
      <c r="O1661"/>
    </row>
    <row r="1662" spans="13:15" x14ac:dyDescent="0.3">
      <c r="M1662"/>
      <c r="N1662"/>
      <c r="O1662"/>
    </row>
    <row r="1663" spans="13:15" x14ac:dyDescent="0.3">
      <c r="M1663"/>
      <c r="N1663"/>
      <c r="O1663"/>
    </row>
    <row r="1664" spans="13:15" x14ac:dyDescent="0.3">
      <c r="M1664"/>
      <c r="N1664"/>
      <c r="O1664"/>
    </row>
    <row r="1665" spans="13:15" x14ac:dyDescent="0.3">
      <c r="M1665"/>
      <c r="N1665"/>
      <c r="O1665"/>
    </row>
    <row r="1666" spans="13:15" x14ac:dyDescent="0.3">
      <c r="M1666"/>
      <c r="N1666"/>
      <c r="O1666"/>
    </row>
    <row r="1667" spans="13:15" x14ac:dyDescent="0.3">
      <c r="M1667"/>
      <c r="N1667"/>
      <c r="O1667"/>
    </row>
    <row r="1668" spans="13:15" x14ac:dyDescent="0.3">
      <c r="M1668"/>
      <c r="N1668"/>
      <c r="O1668"/>
    </row>
    <row r="1669" spans="13:15" x14ac:dyDescent="0.3">
      <c r="M1669"/>
      <c r="N1669"/>
      <c r="O1669"/>
    </row>
    <row r="1670" spans="13:15" x14ac:dyDescent="0.3">
      <c r="M1670"/>
      <c r="N1670"/>
      <c r="O1670"/>
    </row>
    <row r="1671" spans="13:15" x14ac:dyDescent="0.3">
      <c r="M1671"/>
      <c r="N1671"/>
      <c r="O1671"/>
    </row>
    <row r="1672" spans="13:15" x14ac:dyDescent="0.3">
      <c r="M1672"/>
      <c r="N1672"/>
      <c r="O1672"/>
    </row>
    <row r="1673" spans="13:15" x14ac:dyDescent="0.3">
      <c r="M1673"/>
      <c r="N1673"/>
      <c r="O1673"/>
    </row>
    <row r="1674" spans="13:15" x14ac:dyDescent="0.3">
      <c r="M1674"/>
      <c r="N1674"/>
      <c r="O1674"/>
    </row>
    <row r="1675" spans="13:15" x14ac:dyDescent="0.3">
      <c r="M1675"/>
      <c r="N1675"/>
      <c r="O1675"/>
    </row>
    <row r="1676" spans="13:15" x14ac:dyDescent="0.3">
      <c r="M1676"/>
      <c r="N1676"/>
      <c r="O1676"/>
    </row>
    <row r="1677" spans="13:15" x14ac:dyDescent="0.3">
      <c r="M1677"/>
      <c r="N1677"/>
      <c r="O1677"/>
    </row>
    <row r="1678" spans="13:15" x14ac:dyDescent="0.3">
      <c r="M1678"/>
      <c r="N1678"/>
      <c r="O1678"/>
    </row>
    <row r="1679" spans="13:15" x14ac:dyDescent="0.3">
      <c r="M1679"/>
      <c r="N1679"/>
      <c r="O1679"/>
    </row>
    <row r="1680" spans="13:15" x14ac:dyDescent="0.3">
      <c r="M1680"/>
      <c r="N1680"/>
      <c r="O1680"/>
    </row>
    <row r="1681" spans="13:15" x14ac:dyDescent="0.3">
      <c r="M1681"/>
      <c r="N1681"/>
      <c r="O1681"/>
    </row>
    <row r="1682" spans="13:15" x14ac:dyDescent="0.3">
      <c r="M1682"/>
      <c r="N1682"/>
      <c r="O1682"/>
    </row>
    <row r="1683" spans="13:15" x14ac:dyDescent="0.3">
      <c r="M1683"/>
      <c r="N1683"/>
      <c r="O1683"/>
    </row>
    <row r="1684" spans="13:15" x14ac:dyDescent="0.3">
      <c r="M1684"/>
      <c r="N1684"/>
      <c r="O1684"/>
    </row>
    <row r="1685" spans="13:15" x14ac:dyDescent="0.3">
      <c r="M1685"/>
      <c r="N1685"/>
      <c r="O1685"/>
    </row>
    <row r="1686" spans="13:15" x14ac:dyDescent="0.3">
      <c r="M1686"/>
      <c r="N1686"/>
      <c r="O1686"/>
    </row>
    <row r="1687" spans="13:15" x14ac:dyDescent="0.3">
      <c r="M1687"/>
      <c r="N1687"/>
      <c r="O1687"/>
    </row>
    <row r="1688" spans="13:15" x14ac:dyDescent="0.3">
      <c r="M1688"/>
      <c r="N1688"/>
      <c r="O1688"/>
    </row>
    <row r="1689" spans="13:15" x14ac:dyDescent="0.3">
      <c r="M1689"/>
      <c r="N1689"/>
      <c r="O1689"/>
    </row>
    <row r="1690" spans="13:15" x14ac:dyDescent="0.3">
      <c r="M1690"/>
      <c r="N1690"/>
      <c r="O1690"/>
    </row>
    <row r="1691" spans="13:15" x14ac:dyDescent="0.3">
      <c r="M1691"/>
      <c r="N1691"/>
      <c r="O1691"/>
    </row>
    <row r="1692" spans="13:15" x14ac:dyDescent="0.3">
      <c r="M1692"/>
      <c r="N1692"/>
      <c r="O1692"/>
    </row>
    <row r="1693" spans="13:15" x14ac:dyDescent="0.3">
      <c r="M1693"/>
      <c r="N1693"/>
      <c r="O1693"/>
    </row>
    <row r="1694" spans="13:15" x14ac:dyDescent="0.3">
      <c r="M1694"/>
      <c r="N1694"/>
      <c r="O1694"/>
    </row>
    <row r="1695" spans="13:15" x14ac:dyDescent="0.3">
      <c r="M1695"/>
      <c r="N1695"/>
      <c r="O1695"/>
    </row>
    <row r="1696" spans="13:15" x14ac:dyDescent="0.3">
      <c r="M1696"/>
      <c r="N1696"/>
      <c r="O1696"/>
    </row>
    <row r="1697" spans="13:15" x14ac:dyDescent="0.3">
      <c r="M1697"/>
      <c r="N1697"/>
      <c r="O1697"/>
    </row>
    <row r="1698" spans="13:15" x14ac:dyDescent="0.3">
      <c r="M1698"/>
      <c r="N1698"/>
      <c r="O1698"/>
    </row>
    <row r="1699" spans="13:15" x14ac:dyDescent="0.3">
      <c r="M1699"/>
      <c r="N1699"/>
      <c r="O1699"/>
    </row>
    <row r="1700" spans="13:15" x14ac:dyDescent="0.3">
      <c r="M1700"/>
      <c r="N1700"/>
      <c r="O1700"/>
    </row>
    <row r="1701" spans="13:15" x14ac:dyDescent="0.3">
      <c r="M1701"/>
      <c r="N1701"/>
      <c r="O1701"/>
    </row>
    <row r="1702" spans="13:15" x14ac:dyDescent="0.3">
      <c r="M1702"/>
      <c r="N1702"/>
      <c r="O1702"/>
    </row>
    <row r="1703" spans="13:15" x14ac:dyDescent="0.3">
      <c r="M1703"/>
      <c r="N1703"/>
      <c r="O1703"/>
    </row>
    <row r="1704" spans="13:15" x14ac:dyDescent="0.3">
      <c r="M1704"/>
      <c r="N1704"/>
      <c r="O1704"/>
    </row>
    <row r="1705" spans="13:15" x14ac:dyDescent="0.3">
      <c r="M1705"/>
      <c r="N1705"/>
      <c r="O1705"/>
    </row>
    <row r="1706" spans="13:15" x14ac:dyDescent="0.3">
      <c r="M1706"/>
      <c r="N1706"/>
      <c r="O1706"/>
    </row>
    <row r="1707" spans="13:15" x14ac:dyDescent="0.3">
      <c r="M1707"/>
      <c r="N1707"/>
      <c r="O1707"/>
    </row>
    <row r="1708" spans="13:15" x14ac:dyDescent="0.3">
      <c r="M1708"/>
      <c r="N1708"/>
      <c r="O1708"/>
    </row>
    <row r="1709" spans="13:15" x14ac:dyDescent="0.3">
      <c r="M1709"/>
      <c r="N1709"/>
      <c r="O1709"/>
    </row>
    <row r="1710" spans="13:15" x14ac:dyDescent="0.3">
      <c r="M1710"/>
      <c r="N1710"/>
      <c r="O1710"/>
    </row>
    <row r="1711" spans="13:15" x14ac:dyDescent="0.3">
      <c r="M1711"/>
      <c r="N1711"/>
      <c r="O1711"/>
    </row>
    <row r="1712" spans="13:15" x14ac:dyDescent="0.3">
      <c r="M1712"/>
      <c r="N1712"/>
      <c r="O1712"/>
    </row>
    <row r="1713" spans="13:15" x14ac:dyDescent="0.3">
      <c r="M1713"/>
      <c r="N1713"/>
      <c r="O1713"/>
    </row>
    <row r="1714" spans="13:15" x14ac:dyDescent="0.3">
      <c r="M1714"/>
      <c r="N1714"/>
      <c r="O1714"/>
    </row>
    <row r="1715" spans="13:15" x14ac:dyDescent="0.3">
      <c r="M1715"/>
      <c r="N1715"/>
      <c r="O1715"/>
    </row>
    <row r="1716" spans="13:15" x14ac:dyDescent="0.3">
      <c r="M1716"/>
      <c r="N1716"/>
      <c r="O1716"/>
    </row>
    <row r="1717" spans="13:15" x14ac:dyDescent="0.3">
      <c r="M1717"/>
      <c r="N1717"/>
      <c r="O1717"/>
    </row>
    <row r="1718" spans="13:15" x14ac:dyDescent="0.3">
      <c r="M1718"/>
      <c r="N1718"/>
      <c r="O1718"/>
    </row>
    <row r="1719" spans="13:15" x14ac:dyDescent="0.3">
      <c r="M1719"/>
      <c r="N1719"/>
      <c r="O1719"/>
    </row>
    <row r="1720" spans="13:15" x14ac:dyDescent="0.3">
      <c r="M1720"/>
      <c r="N1720"/>
      <c r="O1720"/>
    </row>
    <row r="1721" spans="13:15" x14ac:dyDescent="0.3">
      <c r="M1721"/>
      <c r="N1721"/>
      <c r="O1721"/>
    </row>
    <row r="1722" spans="13:15" x14ac:dyDescent="0.3">
      <c r="M1722"/>
      <c r="N1722"/>
      <c r="O1722"/>
    </row>
    <row r="1723" spans="13:15" x14ac:dyDescent="0.3">
      <c r="M1723"/>
      <c r="N1723"/>
      <c r="O1723"/>
    </row>
    <row r="1724" spans="13:15" x14ac:dyDescent="0.3">
      <c r="M1724"/>
      <c r="N1724"/>
      <c r="O1724"/>
    </row>
    <row r="1725" spans="13:15" x14ac:dyDescent="0.3">
      <c r="M1725"/>
      <c r="N1725"/>
      <c r="O1725"/>
    </row>
    <row r="1726" spans="13:15" x14ac:dyDescent="0.3">
      <c r="M1726"/>
      <c r="N1726"/>
      <c r="O1726"/>
    </row>
    <row r="1727" spans="13:15" x14ac:dyDescent="0.3">
      <c r="M1727"/>
      <c r="N1727"/>
      <c r="O1727"/>
    </row>
    <row r="1728" spans="13:15" x14ac:dyDescent="0.3">
      <c r="M1728"/>
      <c r="N1728"/>
      <c r="O1728"/>
    </row>
    <row r="1729" spans="13:15" x14ac:dyDescent="0.3">
      <c r="M1729"/>
      <c r="N1729"/>
      <c r="O1729"/>
    </row>
    <row r="1730" spans="13:15" x14ac:dyDescent="0.3">
      <c r="M1730"/>
      <c r="N1730"/>
      <c r="O1730"/>
    </row>
    <row r="1731" spans="13:15" x14ac:dyDescent="0.3">
      <c r="M1731"/>
      <c r="N1731"/>
      <c r="O1731"/>
    </row>
    <row r="1732" spans="13:15" x14ac:dyDescent="0.3">
      <c r="M1732"/>
      <c r="N1732"/>
      <c r="O1732"/>
    </row>
    <row r="1733" spans="13:15" x14ac:dyDescent="0.3">
      <c r="M1733"/>
      <c r="N1733"/>
      <c r="O1733"/>
    </row>
    <row r="1734" spans="13:15" x14ac:dyDescent="0.3">
      <c r="M1734"/>
      <c r="N1734"/>
      <c r="O1734"/>
    </row>
    <row r="1735" spans="13:15" x14ac:dyDescent="0.3">
      <c r="M1735"/>
      <c r="N1735"/>
      <c r="O1735"/>
    </row>
    <row r="1736" spans="13:15" x14ac:dyDescent="0.3">
      <c r="M1736"/>
      <c r="N1736"/>
      <c r="O1736"/>
    </row>
    <row r="1737" spans="13:15" x14ac:dyDescent="0.3">
      <c r="M1737"/>
      <c r="N1737"/>
      <c r="O1737"/>
    </row>
    <row r="1738" spans="13:15" x14ac:dyDescent="0.3">
      <c r="M1738"/>
      <c r="N1738"/>
      <c r="O1738"/>
    </row>
    <row r="1739" spans="13:15" x14ac:dyDescent="0.3">
      <c r="M1739"/>
      <c r="N1739"/>
      <c r="O1739"/>
    </row>
    <row r="1740" spans="13:15" x14ac:dyDescent="0.3">
      <c r="M1740"/>
      <c r="N1740"/>
      <c r="O1740"/>
    </row>
    <row r="1741" spans="13:15" x14ac:dyDescent="0.3">
      <c r="M1741"/>
      <c r="N1741"/>
      <c r="O1741"/>
    </row>
    <row r="1742" spans="13:15" x14ac:dyDescent="0.3">
      <c r="M1742"/>
      <c r="N1742"/>
      <c r="O1742"/>
    </row>
    <row r="1743" spans="13:15" x14ac:dyDescent="0.3">
      <c r="M1743"/>
      <c r="N1743"/>
      <c r="O1743"/>
    </row>
    <row r="1744" spans="13:15" x14ac:dyDescent="0.3">
      <c r="M1744"/>
      <c r="N1744"/>
      <c r="O1744"/>
    </row>
    <row r="1745" spans="13:15" x14ac:dyDescent="0.3">
      <c r="M1745"/>
      <c r="N1745"/>
      <c r="O1745"/>
    </row>
    <row r="1746" spans="13:15" x14ac:dyDescent="0.3">
      <c r="M1746"/>
      <c r="N1746"/>
      <c r="O1746"/>
    </row>
    <row r="1747" spans="13:15" x14ac:dyDescent="0.3">
      <c r="M1747"/>
      <c r="N1747"/>
      <c r="O1747"/>
    </row>
    <row r="1748" spans="13:15" x14ac:dyDescent="0.3">
      <c r="M1748"/>
      <c r="N1748"/>
      <c r="O1748"/>
    </row>
    <row r="1749" spans="13:15" x14ac:dyDescent="0.3">
      <c r="M1749"/>
      <c r="N1749"/>
      <c r="O1749"/>
    </row>
    <row r="1750" spans="13:15" x14ac:dyDescent="0.3">
      <c r="M1750"/>
      <c r="N1750"/>
      <c r="O1750"/>
    </row>
    <row r="1751" spans="13:15" x14ac:dyDescent="0.3">
      <c r="M1751"/>
      <c r="N1751"/>
      <c r="O1751"/>
    </row>
    <row r="1752" spans="13:15" x14ac:dyDescent="0.3">
      <c r="M1752"/>
      <c r="N1752"/>
      <c r="O1752"/>
    </row>
    <row r="1753" spans="13:15" x14ac:dyDescent="0.3">
      <c r="M1753"/>
      <c r="N1753"/>
      <c r="O1753"/>
    </row>
    <row r="1754" spans="13:15" x14ac:dyDescent="0.3">
      <c r="M1754"/>
      <c r="N1754"/>
      <c r="O1754"/>
    </row>
    <row r="1755" spans="13:15" x14ac:dyDescent="0.3">
      <c r="M1755"/>
      <c r="N1755"/>
      <c r="O1755"/>
    </row>
    <row r="1756" spans="13:15" x14ac:dyDescent="0.3">
      <c r="M1756"/>
      <c r="N1756"/>
      <c r="O1756"/>
    </row>
    <row r="1757" spans="13:15" x14ac:dyDescent="0.3">
      <c r="M1757"/>
      <c r="N1757"/>
      <c r="O1757"/>
    </row>
    <row r="1758" spans="13:15" x14ac:dyDescent="0.3">
      <c r="M1758"/>
      <c r="N1758"/>
      <c r="O1758"/>
    </row>
    <row r="1759" spans="13:15" x14ac:dyDescent="0.3">
      <c r="M1759"/>
      <c r="N1759"/>
      <c r="O1759"/>
    </row>
    <row r="1760" spans="13:15" x14ac:dyDescent="0.3">
      <c r="M1760"/>
      <c r="N1760"/>
      <c r="O1760"/>
    </row>
    <row r="1761" spans="13:15" x14ac:dyDescent="0.3">
      <c r="M1761"/>
      <c r="N1761"/>
      <c r="O1761"/>
    </row>
    <row r="1762" spans="13:15" x14ac:dyDescent="0.3">
      <c r="M1762"/>
      <c r="N1762"/>
      <c r="O1762"/>
    </row>
    <row r="1763" spans="13:15" x14ac:dyDescent="0.3">
      <c r="M1763"/>
      <c r="N1763"/>
      <c r="O1763"/>
    </row>
    <row r="1764" spans="13:15" x14ac:dyDescent="0.3">
      <c r="M1764"/>
      <c r="N1764"/>
      <c r="O1764"/>
    </row>
    <row r="1765" spans="13:15" x14ac:dyDescent="0.3">
      <c r="M1765"/>
      <c r="N1765"/>
      <c r="O1765"/>
    </row>
    <row r="1766" spans="13:15" x14ac:dyDescent="0.3">
      <c r="M1766"/>
      <c r="N1766"/>
      <c r="O1766"/>
    </row>
    <row r="1767" spans="13:15" x14ac:dyDescent="0.3">
      <c r="M1767"/>
      <c r="N1767"/>
      <c r="O1767"/>
    </row>
    <row r="1768" spans="13:15" x14ac:dyDescent="0.3">
      <c r="M1768"/>
      <c r="N1768"/>
      <c r="O1768"/>
    </row>
    <row r="1769" spans="13:15" x14ac:dyDescent="0.3">
      <c r="M1769"/>
      <c r="N1769"/>
      <c r="O1769"/>
    </row>
    <row r="1770" spans="13:15" x14ac:dyDescent="0.3">
      <c r="M1770"/>
      <c r="N1770"/>
      <c r="O1770"/>
    </row>
    <row r="1771" spans="13:15" x14ac:dyDescent="0.3">
      <c r="M1771"/>
      <c r="N1771"/>
      <c r="O1771"/>
    </row>
    <row r="1772" spans="13:15" x14ac:dyDescent="0.3">
      <c r="M1772"/>
      <c r="N1772"/>
      <c r="O1772"/>
    </row>
    <row r="1773" spans="13:15" x14ac:dyDescent="0.3">
      <c r="M1773"/>
      <c r="N1773"/>
      <c r="O1773"/>
    </row>
    <row r="1774" spans="13:15" x14ac:dyDescent="0.3">
      <c r="M1774"/>
      <c r="N1774"/>
      <c r="O1774"/>
    </row>
    <row r="1775" spans="13:15" x14ac:dyDescent="0.3">
      <c r="M1775"/>
      <c r="N1775"/>
      <c r="O1775"/>
    </row>
    <row r="1776" spans="13:15" x14ac:dyDescent="0.3">
      <c r="M1776"/>
      <c r="N1776"/>
      <c r="O1776"/>
    </row>
    <row r="1777" spans="13:15" x14ac:dyDescent="0.3">
      <c r="M1777"/>
      <c r="N1777"/>
      <c r="O1777"/>
    </row>
    <row r="1778" spans="13:15" x14ac:dyDescent="0.3">
      <c r="M1778"/>
      <c r="N1778"/>
      <c r="O1778"/>
    </row>
    <row r="1779" spans="13:15" x14ac:dyDescent="0.3">
      <c r="M1779"/>
      <c r="N1779"/>
      <c r="O1779"/>
    </row>
    <row r="1780" spans="13:15" x14ac:dyDescent="0.3">
      <c r="M1780"/>
      <c r="N1780"/>
      <c r="O1780"/>
    </row>
    <row r="1781" spans="13:15" x14ac:dyDescent="0.3">
      <c r="M1781"/>
      <c r="N1781"/>
      <c r="O1781"/>
    </row>
    <row r="1782" spans="13:15" x14ac:dyDescent="0.3">
      <c r="M1782"/>
      <c r="N1782"/>
      <c r="O1782"/>
    </row>
    <row r="1783" spans="13:15" x14ac:dyDescent="0.3">
      <c r="M1783"/>
      <c r="N1783"/>
      <c r="O1783"/>
    </row>
    <row r="1784" spans="13:15" x14ac:dyDescent="0.3">
      <c r="M1784"/>
      <c r="N1784"/>
      <c r="O1784"/>
    </row>
    <row r="1785" spans="13:15" x14ac:dyDescent="0.3">
      <c r="M1785"/>
      <c r="N1785"/>
      <c r="O1785"/>
    </row>
    <row r="1786" spans="13:15" x14ac:dyDescent="0.3">
      <c r="M1786"/>
      <c r="N1786"/>
      <c r="O1786"/>
    </row>
    <row r="1787" spans="13:15" x14ac:dyDescent="0.3">
      <c r="M1787"/>
      <c r="N1787"/>
      <c r="O1787"/>
    </row>
    <row r="1788" spans="13:15" x14ac:dyDescent="0.3">
      <c r="M1788"/>
      <c r="N1788"/>
      <c r="O1788"/>
    </row>
    <row r="1789" spans="13:15" x14ac:dyDescent="0.3">
      <c r="M1789"/>
      <c r="N1789"/>
      <c r="O1789"/>
    </row>
    <row r="1790" spans="13:15" x14ac:dyDescent="0.3">
      <c r="M1790"/>
      <c r="N1790"/>
      <c r="O1790"/>
    </row>
    <row r="1791" spans="13:15" x14ac:dyDescent="0.3">
      <c r="M1791"/>
      <c r="N1791"/>
      <c r="O1791"/>
    </row>
    <row r="1792" spans="13:15" x14ac:dyDescent="0.3">
      <c r="M1792"/>
      <c r="N1792"/>
      <c r="O1792"/>
    </row>
    <row r="1793" spans="13:15" x14ac:dyDescent="0.3">
      <c r="M1793"/>
      <c r="N1793"/>
      <c r="O1793"/>
    </row>
    <row r="1794" spans="13:15" x14ac:dyDescent="0.3">
      <c r="M1794"/>
      <c r="N1794"/>
      <c r="O1794"/>
    </row>
    <row r="1795" spans="13:15" x14ac:dyDescent="0.3">
      <c r="M1795"/>
      <c r="N1795"/>
      <c r="O1795"/>
    </row>
    <row r="1796" spans="13:15" x14ac:dyDescent="0.3">
      <c r="M1796"/>
      <c r="N1796"/>
      <c r="O1796"/>
    </row>
    <row r="1797" spans="13:15" x14ac:dyDescent="0.3">
      <c r="M1797"/>
      <c r="N1797"/>
      <c r="O1797"/>
    </row>
    <row r="1798" spans="13:15" x14ac:dyDescent="0.3">
      <c r="M1798"/>
      <c r="N1798"/>
      <c r="O1798"/>
    </row>
    <row r="1799" spans="13:15" x14ac:dyDescent="0.3">
      <c r="M1799"/>
      <c r="N1799"/>
      <c r="O1799"/>
    </row>
    <row r="1800" spans="13:15" x14ac:dyDescent="0.3">
      <c r="M1800"/>
      <c r="N1800"/>
      <c r="O1800"/>
    </row>
    <row r="1801" spans="13:15" x14ac:dyDescent="0.3">
      <c r="M1801"/>
      <c r="N1801"/>
      <c r="O1801"/>
    </row>
    <row r="1802" spans="13:15" x14ac:dyDescent="0.3">
      <c r="M1802"/>
      <c r="N1802"/>
      <c r="O1802"/>
    </row>
    <row r="1803" spans="13:15" x14ac:dyDescent="0.3">
      <c r="M1803"/>
      <c r="N1803"/>
      <c r="O1803"/>
    </row>
    <row r="1804" spans="13:15" x14ac:dyDescent="0.3">
      <c r="M1804"/>
      <c r="N1804"/>
      <c r="O1804"/>
    </row>
    <row r="1805" spans="13:15" x14ac:dyDescent="0.3">
      <c r="M1805"/>
      <c r="N1805"/>
      <c r="O1805"/>
    </row>
    <row r="1806" spans="13:15" x14ac:dyDescent="0.3">
      <c r="M1806"/>
      <c r="N1806"/>
      <c r="O1806"/>
    </row>
    <row r="1807" spans="13:15" x14ac:dyDescent="0.3">
      <c r="M1807"/>
      <c r="N1807"/>
      <c r="O1807"/>
    </row>
    <row r="1808" spans="13:15" x14ac:dyDescent="0.3">
      <c r="M1808"/>
      <c r="N1808"/>
      <c r="O1808"/>
    </row>
    <row r="1809" spans="13:15" x14ac:dyDescent="0.3">
      <c r="M1809"/>
      <c r="N1809"/>
      <c r="O1809"/>
    </row>
    <row r="1810" spans="13:15" x14ac:dyDescent="0.3">
      <c r="M1810"/>
      <c r="N1810"/>
      <c r="O1810"/>
    </row>
    <row r="1811" spans="13:15" x14ac:dyDescent="0.3">
      <c r="M1811"/>
      <c r="N1811"/>
      <c r="O1811"/>
    </row>
    <row r="1812" spans="13:15" x14ac:dyDescent="0.3">
      <c r="M1812"/>
      <c r="N1812"/>
      <c r="O1812"/>
    </row>
    <row r="1813" spans="13:15" x14ac:dyDescent="0.3">
      <c r="M1813"/>
      <c r="N1813"/>
      <c r="O1813"/>
    </row>
    <row r="1814" spans="13:15" x14ac:dyDescent="0.3">
      <c r="M1814"/>
      <c r="N1814"/>
      <c r="O1814"/>
    </row>
    <row r="1815" spans="13:15" x14ac:dyDescent="0.3">
      <c r="M1815"/>
      <c r="N1815"/>
      <c r="O1815"/>
    </row>
    <row r="1816" spans="13:15" x14ac:dyDescent="0.3">
      <c r="M1816"/>
      <c r="N1816"/>
      <c r="O1816"/>
    </row>
    <row r="1817" spans="13:15" x14ac:dyDescent="0.3">
      <c r="M1817"/>
      <c r="N1817"/>
      <c r="O1817"/>
    </row>
    <row r="1818" spans="13:15" x14ac:dyDescent="0.3">
      <c r="M1818"/>
      <c r="N1818"/>
      <c r="O1818"/>
    </row>
    <row r="1819" spans="13:15" x14ac:dyDescent="0.3">
      <c r="M1819"/>
      <c r="N1819"/>
      <c r="O1819"/>
    </row>
    <row r="1820" spans="13:15" x14ac:dyDescent="0.3">
      <c r="M1820"/>
      <c r="N1820"/>
      <c r="O1820"/>
    </row>
    <row r="1821" spans="13:15" x14ac:dyDescent="0.3">
      <c r="M1821"/>
      <c r="N1821"/>
      <c r="O1821"/>
    </row>
    <row r="1822" spans="13:15" x14ac:dyDescent="0.3">
      <c r="M1822"/>
      <c r="N1822"/>
      <c r="O1822"/>
    </row>
    <row r="1823" spans="13:15" x14ac:dyDescent="0.3">
      <c r="M1823"/>
      <c r="N1823"/>
      <c r="O1823"/>
    </row>
    <row r="1824" spans="13:15" x14ac:dyDescent="0.3">
      <c r="M1824"/>
      <c r="N1824"/>
      <c r="O1824"/>
    </row>
    <row r="1825" spans="13:15" x14ac:dyDescent="0.3">
      <c r="M1825"/>
      <c r="N1825"/>
      <c r="O1825"/>
    </row>
    <row r="1826" spans="13:15" x14ac:dyDescent="0.3">
      <c r="M1826"/>
      <c r="N1826"/>
      <c r="O1826"/>
    </row>
    <row r="1827" spans="13:15" x14ac:dyDescent="0.3">
      <c r="M1827"/>
      <c r="N1827"/>
      <c r="O1827"/>
    </row>
    <row r="1828" spans="13:15" x14ac:dyDescent="0.3">
      <c r="M1828"/>
      <c r="N1828"/>
      <c r="O1828"/>
    </row>
    <row r="1829" spans="13:15" x14ac:dyDescent="0.3">
      <c r="M1829"/>
      <c r="N1829"/>
      <c r="O1829"/>
    </row>
    <row r="1830" spans="13:15" x14ac:dyDescent="0.3">
      <c r="M1830"/>
      <c r="N1830"/>
      <c r="O1830"/>
    </row>
    <row r="1831" spans="13:15" x14ac:dyDescent="0.3">
      <c r="M1831"/>
      <c r="N1831"/>
      <c r="O1831"/>
    </row>
    <row r="1832" spans="13:15" x14ac:dyDescent="0.3">
      <c r="M1832"/>
      <c r="N1832"/>
      <c r="O1832"/>
    </row>
    <row r="1833" spans="13:15" x14ac:dyDescent="0.3">
      <c r="M1833"/>
      <c r="N1833"/>
      <c r="O1833"/>
    </row>
    <row r="1834" spans="13:15" x14ac:dyDescent="0.3">
      <c r="M1834"/>
      <c r="N1834"/>
      <c r="O1834"/>
    </row>
    <row r="1835" spans="13:15" x14ac:dyDescent="0.3">
      <c r="M1835"/>
      <c r="N1835"/>
      <c r="O1835"/>
    </row>
    <row r="1836" spans="13:15" x14ac:dyDescent="0.3">
      <c r="M1836"/>
      <c r="N1836"/>
      <c r="O1836"/>
    </row>
    <row r="1837" spans="13:15" x14ac:dyDescent="0.3">
      <c r="M1837"/>
      <c r="N1837"/>
      <c r="O1837"/>
    </row>
    <row r="1838" spans="13:15" x14ac:dyDescent="0.3">
      <c r="M1838"/>
      <c r="N1838"/>
      <c r="O1838"/>
    </row>
    <row r="1839" spans="13:15" x14ac:dyDescent="0.3">
      <c r="M1839"/>
      <c r="N1839"/>
      <c r="O1839"/>
    </row>
    <row r="1840" spans="13:15" x14ac:dyDescent="0.3">
      <c r="M1840"/>
      <c r="N1840"/>
      <c r="O1840"/>
    </row>
    <row r="1841" spans="13:15" x14ac:dyDescent="0.3">
      <c r="M1841"/>
      <c r="N1841"/>
      <c r="O1841"/>
    </row>
    <row r="1842" spans="13:15" x14ac:dyDescent="0.3">
      <c r="M1842"/>
      <c r="N1842"/>
      <c r="O1842"/>
    </row>
    <row r="1843" spans="13:15" x14ac:dyDescent="0.3">
      <c r="M1843"/>
      <c r="N1843"/>
      <c r="O1843"/>
    </row>
    <row r="1844" spans="13:15" x14ac:dyDescent="0.3">
      <c r="M1844"/>
      <c r="N1844"/>
      <c r="O1844"/>
    </row>
    <row r="1845" spans="13:15" x14ac:dyDescent="0.3">
      <c r="M1845"/>
      <c r="N1845"/>
      <c r="O1845"/>
    </row>
    <row r="1846" spans="13:15" x14ac:dyDescent="0.3">
      <c r="M1846"/>
      <c r="N1846"/>
      <c r="O1846"/>
    </row>
    <row r="1847" spans="13:15" x14ac:dyDescent="0.3">
      <c r="M1847"/>
      <c r="N1847"/>
      <c r="O1847"/>
    </row>
    <row r="1848" spans="13:15" x14ac:dyDescent="0.3">
      <c r="M1848"/>
      <c r="N1848"/>
      <c r="O1848"/>
    </row>
    <row r="1849" spans="13:15" x14ac:dyDescent="0.3">
      <c r="M1849"/>
      <c r="N1849"/>
      <c r="O1849"/>
    </row>
    <row r="1850" spans="13:15" x14ac:dyDescent="0.3">
      <c r="M1850"/>
      <c r="N1850"/>
      <c r="O1850"/>
    </row>
    <row r="1851" spans="13:15" x14ac:dyDescent="0.3">
      <c r="M1851"/>
      <c r="N1851"/>
      <c r="O1851"/>
    </row>
    <row r="1852" spans="13:15" x14ac:dyDescent="0.3">
      <c r="M1852"/>
      <c r="N1852"/>
      <c r="O1852"/>
    </row>
    <row r="1853" spans="13:15" x14ac:dyDescent="0.3">
      <c r="M1853"/>
      <c r="N1853"/>
      <c r="O1853"/>
    </row>
    <row r="1854" spans="13:15" x14ac:dyDescent="0.3">
      <c r="M1854"/>
      <c r="N1854"/>
      <c r="O1854"/>
    </row>
    <row r="1855" spans="13:15" x14ac:dyDescent="0.3">
      <c r="M1855"/>
      <c r="N1855"/>
      <c r="O1855"/>
    </row>
    <row r="1856" spans="13:15" x14ac:dyDescent="0.3">
      <c r="M1856"/>
      <c r="N1856"/>
      <c r="O1856"/>
    </row>
    <row r="1857" spans="13:15" x14ac:dyDescent="0.3">
      <c r="M1857"/>
      <c r="N1857"/>
      <c r="O1857"/>
    </row>
    <row r="1858" spans="13:15" x14ac:dyDescent="0.3">
      <c r="M1858"/>
      <c r="N1858"/>
      <c r="O1858"/>
    </row>
    <row r="1859" spans="13:15" x14ac:dyDescent="0.3">
      <c r="M1859"/>
      <c r="N1859"/>
      <c r="O1859"/>
    </row>
    <row r="1860" spans="13:15" x14ac:dyDescent="0.3">
      <c r="M1860"/>
      <c r="N1860"/>
      <c r="O1860"/>
    </row>
    <row r="1861" spans="13:15" x14ac:dyDescent="0.3">
      <c r="M1861"/>
      <c r="N1861"/>
      <c r="O1861"/>
    </row>
    <row r="1862" spans="13:15" x14ac:dyDescent="0.3">
      <c r="M1862"/>
      <c r="N1862"/>
      <c r="O1862"/>
    </row>
    <row r="1863" spans="13:15" x14ac:dyDescent="0.3">
      <c r="M1863"/>
      <c r="N1863"/>
      <c r="O1863"/>
    </row>
    <row r="1864" spans="13:15" x14ac:dyDescent="0.3">
      <c r="M1864"/>
      <c r="N1864"/>
      <c r="O1864"/>
    </row>
    <row r="1865" spans="13:15" x14ac:dyDescent="0.3">
      <c r="M1865"/>
      <c r="N1865"/>
      <c r="O1865"/>
    </row>
    <row r="1866" spans="13:15" x14ac:dyDescent="0.3">
      <c r="M1866"/>
      <c r="N1866"/>
      <c r="O1866"/>
    </row>
    <row r="1867" spans="13:15" x14ac:dyDescent="0.3">
      <c r="M1867"/>
      <c r="N1867"/>
      <c r="O1867"/>
    </row>
    <row r="1868" spans="13:15" x14ac:dyDescent="0.3">
      <c r="M1868"/>
      <c r="N1868"/>
      <c r="O1868"/>
    </row>
    <row r="1869" spans="13:15" x14ac:dyDescent="0.3">
      <c r="M1869"/>
      <c r="N1869"/>
      <c r="O1869"/>
    </row>
    <row r="1870" spans="13:15" x14ac:dyDescent="0.3">
      <c r="M1870"/>
      <c r="N1870"/>
      <c r="O1870"/>
    </row>
    <row r="1871" spans="13:15" x14ac:dyDescent="0.3">
      <c r="M1871"/>
      <c r="N1871"/>
      <c r="O1871"/>
    </row>
    <row r="1872" spans="13:15" x14ac:dyDescent="0.3">
      <c r="M1872"/>
      <c r="N1872"/>
      <c r="O1872"/>
    </row>
    <row r="1873" spans="13:15" x14ac:dyDescent="0.3">
      <c r="M1873"/>
      <c r="N1873"/>
      <c r="O1873"/>
    </row>
    <row r="1874" spans="13:15" x14ac:dyDescent="0.3">
      <c r="M1874"/>
      <c r="N1874"/>
      <c r="O1874"/>
    </row>
    <row r="1875" spans="13:15" x14ac:dyDescent="0.3">
      <c r="M1875"/>
      <c r="N1875"/>
      <c r="O1875"/>
    </row>
    <row r="1876" spans="13:15" x14ac:dyDescent="0.3">
      <c r="M1876"/>
      <c r="N1876"/>
      <c r="O1876"/>
    </row>
    <row r="1877" spans="13:15" x14ac:dyDescent="0.3">
      <c r="M1877"/>
      <c r="N1877"/>
      <c r="O1877"/>
    </row>
    <row r="1878" spans="13:15" x14ac:dyDescent="0.3">
      <c r="M1878"/>
      <c r="N1878"/>
      <c r="O1878"/>
    </row>
    <row r="1879" spans="13:15" x14ac:dyDescent="0.3">
      <c r="M1879"/>
      <c r="N1879"/>
      <c r="O1879"/>
    </row>
    <row r="1880" spans="13:15" x14ac:dyDescent="0.3">
      <c r="M1880"/>
      <c r="N1880"/>
      <c r="O1880"/>
    </row>
    <row r="1881" spans="13:15" x14ac:dyDescent="0.3">
      <c r="M1881"/>
      <c r="N1881"/>
      <c r="O1881"/>
    </row>
    <row r="1882" spans="13:15" x14ac:dyDescent="0.3">
      <c r="M1882"/>
      <c r="N1882"/>
      <c r="O1882"/>
    </row>
    <row r="1883" spans="13:15" x14ac:dyDescent="0.3">
      <c r="M1883"/>
      <c r="N1883"/>
      <c r="O1883"/>
    </row>
    <row r="1884" spans="13:15" x14ac:dyDescent="0.3">
      <c r="M1884"/>
      <c r="N1884"/>
      <c r="O1884"/>
    </row>
    <row r="1885" spans="13:15" x14ac:dyDescent="0.3">
      <c r="M1885"/>
      <c r="N1885"/>
      <c r="O1885"/>
    </row>
    <row r="1886" spans="13:15" x14ac:dyDescent="0.3">
      <c r="M1886"/>
      <c r="N1886"/>
      <c r="O1886"/>
    </row>
    <row r="1887" spans="13:15" x14ac:dyDescent="0.3">
      <c r="M1887"/>
      <c r="N1887"/>
      <c r="O1887"/>
    </row>
    <row r="1888" spans="13:15" x14ac:dyDescent="0.3">
      <c r="M1888"/>
      <c r="N1888"/>
      <c r="O1888"/>
    </row>
    <row r="1889" spans="13:15" x14ac:dyDescent="0.3">
      <c r="M1889"/>
      <c r="N1889"/>
      <c r="O1889"/>
    </row>
    <row r="1890" spans="13:15" x14ac:dyDescent="0.3">
      <c r="M1890"/>
      <c r="N1890"/>
      <c r="O1890"/>
    </row>
    <row r="1891" spans="13:15" x14ac:dyDescent="0.3">
      <c r="M1891"/>
      <c r="N1891"/>
      <c r="O1891"/>
    </row>
    <row r="1892" spans="13:15" x14ac:dyDescent="0.3">
      <c r="M1892"/>
      <c r="N1892"/>
      <c r="O1892"/>
    </row>
    <row r="1893" spans="13:15" x14ac:dyDescent="0.3">
      <c r="M1893"/>
      <c r="N1893"/>
      <c r="O1893"/>
    </row>
    <row r="1894" spans="13:15" x14ac:dyDescent="0.3">
      <c r="M1894"/>
      <c r="N1894"/>
      <c r="O1894"/>
    </row>
    <row r="1895" spans="13:15" x14ac:dyDescent="0.3">
      <c r="M1895"/>
      <c r="N1895"/>
      <c r="O1895"/>
    </row>
    <row r="1896" spans="13:15" x14ac:dyDescent="0.3">
      <c r="M1896"/>
      <c r="N1896"/>
      <c r="O1896"/>
    </row>
    <row r="1897" spans="13:15" x14ac:dyDescent="0.3">
      <c r="M1897"/>
      <c r="N1897"/>
      <c r="O1897"/>
    </row>
    <row r="1898" spans="13:15" x14ac:dyDescent="0.3">
      <c r="M1898"/>
      <c r="N1898"/>
      <c r="O1898"/>
    </row>
    <row r="1899" spans="13:15" x14ac:dyDescent="0.3">
      <c r="M1899"/>
      <c r="N1899"/>
      <c r="O1899"/>
    </row>
    <row r="1900" spans="13:15" x14ac:dyDescent="0.3">
      <c r="M1900"/>
      <c r="N1900"/>
      <c r="O1900"/>
    </row>
    <row r="1901" spans="13:15" x14ac:dyDescent="0.3">
      <c r="M1901"/>
      <c r="N1901"/>
      <c r="O1901"/>
    </row>
    <row r="1902" spans="13:15" x14ac:dyDescent="0.3">
      <c r="M1902"/>
      <c r="N1902"/>
      <c r="O1902"/>
    </row>
    <row r="1903" spans="13:15" x14ac:dyDescent="0.3">
      <c r="M1903"/>
      <c r="N1903"/>
      <c r="O1903"/>
    </row>
    <row r="1904" spans="13:15" x14ac:dyDescent="0.3">
      <c r="M1904"/>
      <c r="N1904"/>
      <c r="O1904"/>
    </row>
    <row r="1905" spans="13:15" x14ac:dyDescent="0.3">
      <c r="M1905"/>
      <c r="N1905"/>
      <c r="O1905"/>
    </row>
    <row r="1906" spans="13:15" x14ac:dyDescent="0.3">
      <c r="M1906"/>
      <c r="N1906"/>
      <c r="O1906"/>
    </row>
    <row r="1907" spans="13:15" x14ac:dyDescent="0.3">
      <c r="M1907"/>
      <c r="N1907"/>
      <c r="O1907"/>
    </row>
    <row r="1908" spans="13:15" x14ac:dyDescent="0.3">
      <c r="M1908"/>
      <c r="N1908"/>
      <c r="O1908"/>
    </row>
    <row r="1909" spans="13:15" x14ac:dyDescent="0.3">
      <c r="M1909"/>
      <c r="N1909"/>
      <c r="O1909"/>
    </row>
    <row r="1910" spans="13:15" x14ac:dyDescent="0.3">
      <c r="M1910"/>
      <c r="N1910"/>
      <c r="O1910"/>
    </row>
    <row r="1911" spans="13:15" x14ac:dyDescent="0.3">
      <c r="M1911"/>
      <c r="N1911"/>
      <c r="O1911"/>
    </row>
    <row r="1912" spans="13:15" x14ac:dyDescent="0.3">
      <c r="M1912"/>
      <c r="N1912"/>
      <c r="O1912"/>
    </row>
    <row r="1913" spans="13:15" x14ac:dyDescent="0.3">
      <c r="M1913"/>
      <c r="N1913"/>
      <c r="O1913"/>
    </row>
    <row r="1914" spans="13:15" x14ac:dyDescent="0.3">
      <c r="M1914"/>
      <c r="N1914"/>
      <c r="O1914"/>
    </row>
    <row r="1915" spans="13:15" x14ac:dyDescent="0.3">
      <c r="M1915"/>
      <c r="N1915"/>
      <c r="O1915"/>
    </row>
    <row r="1916" spans="13:15" x14ac:dyDescent="0.3">
      <c r="M1916"/>
      <c r="N1916"/>
      <c r="O1916"/>
    </row>
    <row r="1917" spans="13:15" x14ac:dyDescent="0.3">
      <c r="M1917"/>
      <c r="N1917"/>
      <c r="O1917"/>
    </row>
    <row r="1918" spans="13:15" x14ac:dyDescent="0.3">
      <c r="M1918"/>
      <c r="N1918"/>
      <c r="O1918"/>
    </row>
    <row r="1919" spans="13:15" x14ac:dyDescent="0.3">
      <c r="M1919"/>
      <c r="N1919"/>
      <c r="O1919"/>
    </row>
    <row r="1920" spans="13:15" x14ac:dyDescent="0.3">
      <c r="M1920"/>
      <c r="N1920"/>
      <c r="O1920"/>
    </row>
    <row r="1921" spans="13:15" x14ac:dyDescent="0.3">
      <c r="M1921"/>
      <c r="N1921"/>
      <c r="O1921"/>
    </row>
    <row r="1922" spans="13:15" x14ac:dyDescent="0.3">
      <c r="M1922"/>
      <c r="N1922"/>
      <c r="O1922"/>
    </row>
    <row r="1923" spans="13:15" x14ac:dyDescent="0.3">
      <c r="M1923"/>
      <c r="N1923"/>
      <c r="O1923"/>
    </row>
    <row r="1924" spans="13:15" x14ac:dyDescent="0.3">
      <c r="M1924"/>
      <c r="N1924"/>
      <c r="O1924"/>
    </row>
    <row r="1925" spans="13:15" x14ac:dyDescent="0.3">
      <c r="M1925"/>
      <c r="N1925"/>
      <c r="O1925"/>
    </row>
    <row r="1926" spans="13:15" x14ac:dyDescent="0.3">
      <c r="M1926"/>
      <c r="N1926"/>
      <c r="O1926"/>
    </row>
    <row r="1927" spans="13:15" x14ac:dyDescent="0.3">
      <c r="M1927"/>
      <c r="N1927"/>
      <c r="O1927"/>
    </row>
    <row r="1928" spans="13:15" x14ac:dyDescent="0.3">
      <c r="M1928"/>
      <c r="N1928"/>
      <c r="O1928"/>
    </row>
    <row r="1929" spans="13:15" x14ac:dyDescent="0.3">
      <c r="M1929"/>
      <c r="N1929"/>
      <c r="O1929"/>
    </row>
    <row r="1930" spans="13:15" x14ac:dyDescent="0.3">
      <c r="M1930"/>
      <c r="N1930"/>
      <c r="O1930"/>
    </row>
    <row r="1931" spans="13:15" x14ac:dyDescent="0.3">
      <c r="M1931"/>
      <c r="N1931"/>
      <c r="O1931"/>
    </row>
    <row r="1932" spans="13:15" x14ac:dyDescent="0.3">
      <c r="M1932"/>
      <c r="N1932"/>
      <c r="O1932"/>
    </row>
    <row r="1933" spans="13:15" x14ac:dyDescent="0.3">
      <c r="M1933"/>
      <c r="N1933"/>
      <c r="O1933"/>
    </row>
    <row r="1934" spans="13:15" x14ac:dyDescent="0.3">
      <c r="M1934"/>
      <c r="N1934"/>
      <c r="O1934"/>
    </row>
    <row r="1935" spans="13:15" x14ac:dyDescent="0.3">
      <c r="M1935"/>
      <c r="N1935"/>
      <c r="O1935"/>
    </row>
    <row r="1936" spans="13:15" x14ac:dyDescent="0.3">
      <c r="M1936"/>
      <c r="N1936"/>
      <c r="O1936"/>
    </row>
    <row r="1937" spans="13:15" x14ac:dyDescent="0.3">
      <c r="M1937"/>
      <c r="N1937"/>
      <c r="O1937"/>
    </row>
    <row r="1938" spans="13:15" x14ac:dyDescent="0.3">
      <c r="M1938"/>
      <c r="N1938"/>
      <c r="O1938"/>
    </row>
    <row r="1939" spans="13:15" x14ac:dyDescent="0.3">
      <c r="M1939"/>
      <c r="N1939"/>
      <c r="O1939"/>
    </row>
    <row r="1940" spans="13:15" x14ac:dyDescent="0.3">
      <c r="M1940"/>
      <c r="N1940"/>
      <c r="O1940"/>
    </row>
    <row r="1941" spans="13:15" x14ac:dyDescent="0.3">
      <c r="M1941"/>
      <c r="N1941"/>
      <c r="O1941"/>
    </row>
    <row r="1942" spans="13:15" x14ac:dyDescent="0.3">
      <c r="M1942"/>
      <c r="N1942"/>
      <c r="O1942"/>
    </row>
    <row r="1943" spans="13:15" x14ac:dyDescent="0.3">
      <c r="M1943"/>
      <c r="N1943"/>
      <c r="O1943"/>
    </row>
    <row r="1944" spans="13:15" x14ac:dyDescent="0.3">
      <c r="M1944"/>
      <c r="N1944"/>
      <c r="O1944"/>
    </row>
    <row r="1945" spans="13:15" x14ac:dyDescent="0.3">
      <c r="M1945"/>
      <c r="N1945"/>
      <c r="O1945"/>
    </row>
    <row r="1946" spans="13:15" x14ac:dyDescent="0.3">
      <c r="M1946"/>
      <c r="N1946"/>
      <c r="O1946"/>
    </row>
    <row r="1947" spans="13:15" x14ac:dyDescent="0.3">
      <c r="M1947"/>
      <c r="N1947"/>
      <c r="O1947"/>
    </row>
    <row r="1948" spans="13:15" x14ac:dyDescent="0.3">
      <c r="M1948"/>
      <c r="N1948"/>
      <c r="O1948"/>
    </row>
    <row r="1949" spans="13:15" x14ac:dyDescent="0.3">
      <c r="M1949"/>
      <c r="N1949"/>
      <c r="O1949"/>
    </row>
    <row r="1950" spans="13:15" x14ac:dyDescent="0.3">
      <c r="M1950"/>
      <c r="N1950"/>
      <c r="O1950"/>
    </row>
    <row r="1951" spans="13:15" x14ac:dyDescent="0.3">
      <c r="M1951"/>
      <c r="N1951"/>
      <c r="O1951"/>
    </row>
    <row r="1952" spans="13:15" x14ac:dyDescent="0.3">
      <c r="M1952"/>
      <c r="N1952"/>
      <c r="O1952"/>
    </row>
    <row r="1953" spans="13:15" x14ac:dyDescent="0.3">
      <c r="M1953"/>
      <c r="N1953"/>
      <c r="O1953"/>
    </row>
    <row r="1954" spans="13:15" x14ac:dyDescent="0.3">
      <c r="M1954"/>
      <c r="N1954"/>
      <c r="O1954"/>
    </row>
    <row r="1955" spans="13:15" x14ac:dyDescent="0.3">
      <c r="M1955"/>
      <c r="N1955"/>
      <c r="O1955"/>
    </row>
    <row r="1956" spans="13:15" x14ac:dyDescent="0.3">
      <c r="M1956"/>
      <c r="N1956"/>
      <c r="O1956"/>
    </row>
    <row r="1957" spans="13:15" x14ac:dyDescent="0.3">
      <c r="M1957"/>
      <c r="N1957"/>
      <c r="O1957"/>
    </row>
    <row r="1958" spans="13:15" x14ac:dyDescent="0.3">
      <c r="M1958"/>
      <c r="N1958"/>
      <c r="O1958"/>
    </row>
    <row r="1959" spans="13:15" x14ac:dyDescent="0.3">
      <c r="M1959"/>
      <c r="N1959"/>
      <c r="O1959"/>
    </row>
    <row r="1960" spans="13:15" x14ac:dyDescent="0.3">
      <c r="M1960"/>
      <c r="N1960"/>
      <c r="O1960"/>
    </row>
    <row r="1961" spans="13:15" x14ac:dyDescent="0.3">
      <c r="M1961"/>
      <c r="N1961"/>
      <c r="O1961"/>
    </row>
    <row r="1962" spans="13:15" x14ac:dyDescent="0.3">
      <c r="M1962"/>
      <c r="N1962"/>
      <c r="O1962"/>
    </row>
    <row r="1963" spans="13:15" x14ac:dyDescent="0.3">
      <c r="M1963"/>
      <c r="N1963"/>
      <c r="O1963"/>
    </row>
    <row r="1964" spans="13:15" x14ac:dyDescent="0.3">
      <c r="M1964"/>
      <c r="N1964"/>
      <c r="O1964"/>
    </row>
    <row r="1965" spans="13:15" x14ac:dyDescent="0.3">
      <c r="M1965"/>
      <c r="N1965"/>
      <c r="O1965"/>
    </row>
    <row r="1966" spans="13:15" x14ac:dyDescent="0.3">
      <c r="M1966"/>
      <c r="N1966"/>
      <c r="O1966"/>
    </row>
    <row r="1967" spans="13:15" x14ac:dyDescent="0.3">
      <c r="M1967"/>
      <c r="N1967"/>
      <c r="O1967"/>
    </row>
    <row r="1968" spans="13:15" x14ac:dyDescent="0.3">
      <c r="M1968"/>
      <c r="N1968"/>
      <c r="O1968"/>
    </row>
    <row r="1969" spans="13:15" x14ac:dyDescent="0.3">
      <c r="M1969"/>
      <c r="N1969"/>
      <c r="O1969"/>
    </row>
    <row r="1970" spans="13:15" x14ac:dyDescent="0.3">
      <c r="M1970"/>
      <c r="N1970"/>
      <c r="O1970"/>
    </row>
    <row r="1971" spans="13:15" x14ac:dyDescent="0.3">
      <c r="M1971"/>
      <c r="N1971"/>
      <c r="O1971"/>
    </row>
    <row r="1972" spans="13:15" x14ac:dyDescent="0.3">
      <c r="M1972"/>
      <c r="N1972"/>
      <c r="O1972"/>
    </row>
    <row r="1973" spans="13:15" x14ac:dyDescent="0.3">
      <c r="M1973"/>
      <c r="N1973"/>
      <c r="O1973"/>
    </row>
    <row r="1974" spans="13:15" x14ac:dyDescent="0.3">
      <c r="M1974"/>
      <c r="N1974"/>
      <c r="O1974"/>
    </row>
    <row r="1975" spans="13:15" x14ac:dyDescent="0.3">
      <c r="M1975"/>
      <c r="N1975"/>
      <c r="O1975"/>
    </row>
    <row r="1976" spans="13:15" x14ac:dyDescent="0.3">
      <c r="M1976"/>
      <c r="N1976"/>
      <c r="O1976"/>
    </row>
    <row r="1977" spans="13:15" x14ac:dyDescent="0.3">
      <c r="M1977"/>
      <c r="N1977"/>
      <c r="O1977"/>
    </row>
    <row r="1978" spans="13:15" x14ac:dyDescent="0.3">
      <c r="M1978"/>
      <c r="N1978"/>
      <c r="O1978"/>
    </row>
    <row r="1979" spans="13:15" x14ac:dyDescent="0.3">
      <c r="M1979"/>
      <c r="N1979"/>
      <c r="O1979"/>
    </row>
    <row r="1980" spans="13:15" x14ac:dyDescent="0.3">
      <c r="M1980"/>
      <c r="N1980"/>
      <c r="O1980"/>
    </row>
    <row r="1981" spans="13:15" x14ac:dyDescent="0.3">
      <c r="M1981"/>
      <c r="N1981"/>
      <c r="O1981"/>
    </row>
    <row r="1982" spans="13:15" x14ac:dyDescent="0.3">
      <c r="M1982"/>
      <c r="N1982"/>
      <c r="O1982"/>
    </row>
    <row r="1983" spans="13:15" x14ac:dyDescent="0.3">
      <c r="M1983"/>
      <c r="N1983"/>
      <c r="O1983"/>
    </row>
    <row r="1984" spans="13:15" x14ac:dyDescent="0.3">
      <c r="M1984"/>
      <c r="N1984"/>
      <c r="O1984"/>
    </row>
    <row r="1985" spans="13:15" x14ac:dyDescent="0.3">
      <c r="M1985"/>
      <c r="N1985"/>
      <c r="O1985"/>
    </row>
    <row r="1986" spans="13:15" x14ac:dyDescent="0.3">
      <c r="M1986"/>
      <c r="N1986"/>
      <c r="O1986"/>
    </row>
    <row r="1987" spans="13:15" x14ac:dyDescent="0.3">
      <c r="M1987"/>
      <c r="N1987"/>
      <c r="O1987"/>
    </row>
    <row r="1988" spans="13:15" x14ac:dyDescent="0.3">
      <c r="M1988"/>
      <c r="N1988"/>
      <c r="O1988"/>
    </row>
    <row r="1989" spans="13:15" x14ac:dyDescent="0.3">
      <c r="M1989"/>
      <c r="N1989"/>
      <c r="O1989"/>
    </row>
    <row r="1990" spans="13:15" x14ac:dyDescent="0.3">
      <c r="M1990"/>
      <c r="N1990"/>
      <c r="O1990"/>
    </row>
    <row r="1991" spans="13:15" x14ac:dyDescent="0.3">
      <c r="M1991"/>
      <c r="N1991"/>
      <c r="O1991"/>
    </row>
    <row r="1992" spans="13:15" x14ac:dyDescent="0.3">
      <c r="M1992"/>
      <c r="N1992"/>
      <c r="O1992"/>
    </row>
    <row r="1993" spans="13:15" x14ac:dyDescent="0.3">
      <c r="M1993"/>
      <c r="N1993"/>
      <c r="O1993"/>
    </row>
    <row r="1994" spans="13:15" x14ac:dyDescent="0.3">
      <c r="M1994"/>
      <c r="N1994"/>
      <c r="O1994"/>
    </row>
    <row r="1995" spans="13:15" x14ac:dyDescent="0.3">
      <c r="M1995"/>
      <c r="N1995"/>
      <c r="O1995"/>
    </row>
    <row r="1996" spans="13:15" x14ac:dyDescent="0.3">
      <c r="M1996"/>
      <c r="N1996"/>
      <c r="O1996"/>
    </row>
    <row r="1997" spans="13:15" x14ac:dyDescent="0.3">
      <c r="M1997"/>
      <c r="N1997"/>
      <c r="O1997"/>
    </row>
    <row r="1998" spans="13:15" x14ac:dyDescent="0.3">
      <c r="M1998"/>
      <c r="N1998"/>
      <c r="O1998"/>
    </row>
    <row r="1999" spans="13:15" x14ac:dyDescent="0.3">
      <c r="M1999"/>
      <c r="N1999"/>
      <c r="O1999"/>
    </row>
    <row r="2000" spans="13:15" x14ac:dyDescent="0.3">
      <c r="M2000"/>
      <c r="N2000"/>
      <c r="O2000"/>
    </row>
    <row r="2001" spans="13:15" x14ac:dyDescent="0.3">
      <c r="M2001"/>
      <c r="N2001"/>
      <c r="O2001"/>
    </row>
    <row r="2002" spans="13:15" x14ac:dyDescent="0.3">
      <c r="M2002"/>
      <c r="N2002"/>
      <c r="O2002"/>
    </row>
    <row r="2003" spans="13:15" x14ac:dyDescent="0.3">
      <c r="M2003"/>
      <c r="N2003"/>
      <c r="O2003"/>
    </row>
    <row r="2004" spans="13:15" x14ac:dyDescent="0.3">
      <c r="M2004"/>
      <c r="N2004"/>
      <c r="O2004"/>
    </row>
    <row r="2005" spans="13:15" x14ac:dyDescent="0.3">
      <c r="M2005"/>
      <c r="N2005"/>
      <c r="O2005"/>
    </row>
    <row r="2006" spans="13:15" x14ac:dyDescent="0.3">
      <c r="M2006"/>
      <c r="N2006"/>
      <c r="O2006"/>
    </row>
    <row r="2007" spans="13:15" x14ac:dyDescent="0.3">
      <c r="M2007"/>
      <c r="N2007"/>
      <c r="O2007"/>
    </row>
    <row r="2008" spans="13:15" x14ac:dyDescent="0.3">
      <c r="M2008"/>
      <c r="N2008"/>
      <c r="O2008"/>
    </row>
    <row r="2009" spans="13:15" x14ac:dyDescent="0.3">
      <c r="M2009"/>
      <c r="N2009"/>
      <c r="O2009"/>
    </row>
    <row r="2010" spans="13:15" x14ac:dyDescent="0.3">
      <c r="M2010"/>
      <c r="N2010"/>
      <c r="O2010"/>
    </row>
    <row r="2011" spans="13:15" x14ac:dyDescent="0.3">
      <c r="M2011"/>
      <c r="N2011"/>
      <c r="O2011"/>
    </row>
    <row r="2012" spans="13:15" x14ac:dyDescent="0.3">
      <c r="M2012"/>
      <c r="N2012"/>
      <c r="O2012"/>
    </row>
    <row r="2013" spans="13:15" x14ac:dyDescent="0.3">
      <c r="M2013"/>
      <c r="N2013"/>
      <c r="O2013"/>
    </row>
    <row r="2014" spans="13:15" x14ac:dyDescent="0.3">
      <c r="M2014"/>
      <c r="N2014"/>
      <c r="O2014"/>
    </row>
    <row r="2015" spans="13:15" x14ac:dyDescent="0.3">
      <c r="M2015"/>
      <c r="N2015"/>
      <c r="O2015"/>
    </row>
    <row r="2016" spans="13:15" x14ac:dyDescent="0.3">
      <c r="M2016"/>
      <c r="N2016"/>
      <c r="O2016"/>
    </row>
    <row r="2017" spans="13:15" x14ac:dyDescent="0.3">
      <c r="M2017"/>
      <c r="N2017"/>
      <c r="O2017"/>
    </row>
    <row r="2018" spans="13:15" x14ac:dyDescent="0.3">
      <c r="M2018"/>
      <c r="N2018"/>
      <c r="O2018"/>
    </row>
    <row r="2019" spans="13:15" x14ac:dyDescent="0.3">
      <c r="M2019"/>
      <c r="N2019"/>
      <c r="O2019"/>
    </row>
    <row r="2020" spans="13:15" x14ac:dyDescent="0.3">
      <c r="M2020"/>
      <c r="N2020"/>
      <c r="O2020"/>
    </row>
    <row r="2021" spans="13:15" x14ac:dyDescent="0.3">
      <c r="M2021"/>
      <c r="N2021"/>
      <c r="O2021"/>
    </row>
    <row r="2022" spans="13:15" x14ac:dyDescent="0.3">
      <c r="M2022"/>
      <c r="N2022"/>
      <c r="O2022"/>
    </row>
    <row r="2023" spans="13:15" x14ac:dyDescent="0.3">
      <c r="M2023"/>
      <c r="N2023"/>
      <c r="O2023"/>
    </row>
    <row r="2024" spans="13:15" x14ac:dyDescent="0.3">
      <c r="M2024"/>
      <c r="N2024"/>
      <c r="O2024"/>
    </row>
    <row r="2025" spans="13:15" x14ac:dyDescent="0.3">
      <c r="M2025"/>
      <c r="N2025"/>
      <c r="O2025"/>
    </row>
    <row r="2026" spans="13:15" x14ac:dyDescent="0.3">
      <c r="M2026"/>
      <c r="N2026"/>
      <c r="O2026"/>
    </row>
    <row r="2027" spans="13:15" x14ac:dyDescent="0.3">
      <c r="M2027"/>
      <c r="N2027"/>
      <c r="O2027"/>
    </row>
    <row r="2028" spans="13:15" x14ac:dyDescent="0.3">
      <c r="M2028"/>
      <c r="N2028"/>
      <c r="O2028"/>
    </row>
    <row r="2029" spans="13:15" x14ac:dyDescent="0.3">
      <c r="M2029"/>
      <c r="N2029"/>
      <c r="O2029"/>
    </row>
    <row r="2030" spans="13:15" x14ac:dyDescent="0.3">
      <c r="M2030"/>
      <c r="N2030"/>
      <c r="O2030"/>
    </row>
    <row r="2031" spans="13:15" x14ac:dyDescent="0.3">
      <c r="M2031"/>
      <c r="N2031"/>
      <c r="O2031"/>
    </row>
    <row r="2032" spans="13:15" x14ac:dyDescent="0.3">
      <c r="M2032"/>
      <c r="N2032"/>
      <c r="O2032"/>
    </row>
    <row r="2033" spans="13:15" x14ac:dyDescent="0.3">
      <c r="M2033"/>
      <c r="N2033"/>
      <c r="O2033"/>
    </row>
    <row r="2034" spans="13:15" x14ac:dyDescent="0.3">
      <c r="M2034"/>
      <c r="N2034"/>
      <c r="O2034"/>
    </row>
    <row r="2035" spans="13:15" x14ac:dyDescent="0.3">
      <c r="M2035"/>
      <c r="N2035"/>
      <c r="O2035"/>
    </row>
    <row r="2036" spans="13:15" x14ac:dyDescent="0.3">
      <c r="M2036"/>
      <c r="N2036"/>
      <c r="O2036"/>
    </row>
    <row r="2037" spans="13:15" x14ac:dyDescent="0.3">
      <c r="M2037"/>
      <c r="N2037"/>
      <c r="O2037"/>
    </row>
    <row r="2038" spans="13:15" x14ac:dyDescent="0.3">
      <c r="M2038"/>
      <c r="N2038"/>
      <c r="O2038"/>
    </row>
    <row r="2039" spans="13:15" x14ac:dyDescent="0.3">
      <c r="M2039"/>
      <c r="N2039"/>
      <c r="O2039"/>
    </row>
    <row r="2040" spans="13:15" x14ac:dyDescent="0.3">
      <c r="M2040"/>
      <c r="N2040"/>
      <c r="O2040"/>
    </row>
    <row r="2041" spans="13:15" x14ac:dyDescent="0.3">
      <c r="M2041"/>
      <c r="N2041"/>
      <c r="O2041"/>
    </row>
    <row r="2042" spans="13:15" x14ac:dyDescent="0.3">
      <c r="M2042"/>
      <c r="N2042"/>
      <c r="O2042"/>
    </row>
    <row r="2043" spans="13:15" x14ac:dyDescent="0.3">
      <c r="M2043"/>
      <c r="N2043"/>
      <c r="O2043"/>
    </row>
    <row r="2044" spans="13:15" x14ac:dyDescent="0.3">
      <c r="M2044"/>
      <c r="N2044"/>
      <c r="O2044"/>
    </row>
    <row r="2045" spans="13:15" x14ac:dyDescent="0.3">
      <c r="M2045"/>
      <c r="N2045"/>
      <c r="O2045"/>
    </row>
    <row r="2046" spans="13:15" x14ac:dyDescent="0.3">
      <c r="M2046"/>
      <c r="N2046"/>
      <c r="O2046"/>
    </row>
    <row r="2047" spans="13:15" x14ac:dyDescent="0.3">
      <c r="M2047"/>
      <c r="N2047"/>
      <c r="O2047"/>
    </row>
    <row r="2048" spans="13:15" x14ac:dyDescent="0.3">
      <c r="M2048"/>
      <c r="N2048"/>
      <c r="O2048"/>
    </row>
    <row r="2049" spans="13:15" x14ac:dyDescent="0.3">
      <c r="M2049"/>
      <c r="N2049"/>
      <c r="O2049"/>
    </row>
    <row r="2050" spans="13:15" x14ac:dyDescent="0.3">
      <c r="M2050"/>
      <c r="N2050"/>
      <c r="O2050"/>
    </row>
    <row r="2051" spans="13:15" x14ac:dyDescent="0.3">
      <c r="M2051"/>
      <c r="N2051"/>
      <c r="O2051"/>
    </row>
    <row r="2052" spans="13:15" x14ac:dyDescent="0.3">
      <c r="M2052"/>
      <c r="N2052"/>
      <c r="O2052"/>
    </row>
    <row r="2053" spans="13:15" x14ac:dyDescent="0.3">
      <c r="M2053"/>
      <c r="N2053"/>
      <c r="O2053"/>
    </row>
    <row r="2054" spans="13:15" x14ac:dyDescent="0.3">
      <c r="M2054"/>
      <c r="N2054"/>
      <c r="O2054"/>
    </row>
    <row r="2055" spans="13:15" x14ac:dyDescent="0.3">
      <c r="M2055"/>
      <c r="N2055"/>
      <c r="O2055"/>
    </row>
    <row r="2056" spans="13:15" x14ac:dyDescent="0.3">
      <c r="M2056"/>
      <c r="N2056"/>
      <c r="O2056"/>
    </row>
    <row r="2057" spans="13:15" x14ac:dyDescent="0.3">
      <c r="M2057"/>
      <c r="N2057"/>
      <c r="O2057"/>
    </row>
    <row r="2058" spans="13:15" x14ac:dyDescent="0.3">
      <c r="M2058"/>
      <c r="N2058"/>
      <c r="O2058"/>
    </row>
    <row r="2059" spans="13:15" x14ac:dyDescent="0.3">
      <c r="M2059"/>
      <c r="N2059"/>
      <c r="O2059"/>
    </row>
    <row r="2060" spans="13:15" x14ac:dyDescent="0.3">
      <c r="M2060"/>
      <c r="N2060"/>
      <c r="O2060"/>
    </row>
    <row r="2061" spans="13:15" x14ac:dyDescent="0.3">
      <c r="M2061"/>
      <c r="N2061"/>
      <c r="O2061"/>
    </row>
    <row r="2062" spans="13:15" x14ac:dyDescent="0.3">
      <c r="M2062"/>
      <c r="N2062"/>
      <c r="O2062"/>
    </row>
    <row r="2063" spans="13:15" x14ac:dyDescent="0.3">
      <c r="M2063"/>
      <c r="N2063"/>
      <c r="O2063"/>
    </row>
    <row r="2064" spans="13:15" x14ac:dyDescent="0.3">
      <c r="M2064"/>
      <c r="N2064"/>
      <c r="O2064"/>
    </row>
    <row r="2065" spans="13:15" x14ac:dyDescent="0.3">
      <c r="M2065"/>
      <c r="N2065"/>
      <c r="O2065"/>
    </row>
    <row r="2066" spans="13:15" x14ac:dyDescent="0.3">
      <c r="M2066"/>
      <c r="N2066"/>
      <c r="O2066"/>
    </row>
    <row r="2067" spans="13:15" x14ac:dyDescent="0.3">
      <c r="M2067"/>
      <c r="N2067"/>
      <c r="O2067"/>
    </row>
    <row r="2068" spans="13:15" x14ac:dyDescent="0.3">
      <c r="M2068"/>
      <c r="N2068"/>
      <c r="O2068"/>
    </row>
    <row r="2069" spans="13:15" x14ac:dyDescent="0.3">
      <c r="M2069"/>
      <c r="N2069"/>
      <c r="O2069"/>
    </row>
    <row r="2070" spans="13:15" x14ac:dyDescent="0.3">
      <c r="M2070"/>
      <c r="N2070"/>
      <c r="O2070"/>
    </row>
    <row r="2071" spans="13:15" x14ac:dyDescent="0.3">
      <c r="M2071"/>
      <c r="N2071"/>
      <c r="O2071"/>
    </row>
    <row r="2072" spans="13:15" x14ac:dyDescent="0.3">
      <c r="M2072"/>
      <c r="N2072"/>
      <c r="O2072"/>
    </row>
    <row r="2073" spans="13:15" x14ac:dyDescent="0.3">
      <c r="M2073"/>
      <c r="N2073"/>
      <c r="O2073"/>
    </row>
    <row r="2074" spans="13:15" x14ac:dyDescent="0.3">
      <c r="M2074"/>
      <c r="N2074"/>
      <c r="O2074"/>
    </row>
    <row r="2075" spans="13:15" x14ac:dyDescent="0.3">
      <c r="M2075"/>
      <c r="N2075"/>
      <c r="O2075"/>
    </row>
    <row r="2076" spans="13:15" x14ac:dyDescent="0.3">
      <c r="M2076"/>
      <c r="N2076"/>
      <c r="O2076"/>
    </row>
    <row r="2077" spans="13:15" x14ac:dyDescent="0.3">
      <c r="M2077"/>
      <c r="N2077"/>
      <c r="O2077"/>
    </row>
    <row r="2078" spans="13:15" x14ac:dyDescent="0.3">
      <c r="M2078"/>
      <c r="N2078"/>
      <c r="O2078"/>
    </row>
    <row r="2079" spans="13:15" x14ac:dyDescent="0.3">
      <c r="M2079"/>
      <c r="N2079"/>
      <c r="O2079"/>
    </row>
    <row r="2080" spans="13:15" x14ac:dyDescent="0.3">
      <c r="M2080"/>
      <c r="N2080"/>
      <c r="O2080"/>
    </row>
    <row r="2081" spans="13:15" x14ac:dyDescent="0.3">
      <c r="M2081"/>
      <c r="N2081"/>
      <c r="O2081"/>
    </row>
    <row r="2082" spans="13:15" x14ac:dyDescent="0.3">
      <c r="M2082"/>
      <c r="N2082"/>
      <c r="O2082"/>
    </row>
    <row r="2083" spans="13:15" x14ac:dyDescent="0.3">
      <c r="M2083"/>
      <c r="N2083"/>
      <c r="O2083"/>
    </row>
    <row r="2084" spans="13:15" x14ac:dyDescent="0.3">
      <c r="M2084"/>
      <c r="N2084"/>
      <c r="O2084"/>
    </row>
    <row r="2085" spans="13:15" x14ac:dyDescent="0.3">
      <c r="M2085"/>
      <c r="N2085"/>
      <c r="O2085"/>
    </row>
    <row r="2086" spans="13:15" x14ac:dyDescent="0.3">
      <c r="M2086"/>
      <c r="N2086"/>
      <c r="O2086"/>
    </row>
    <row r="2087" spans="13:15" x14ac:dyDescent="0.3">
      <c r="M2087"/>
      <c r="N2087"/>
      <c r="O2087"/>
    </row>
    <row r="2088" spans="13:15" x14ac:dyDescent="0.3">
      <c r="M2088"/>
      <c r="N2088"/>
      <c r="O2088"/>
    </row>
    <row r="2089" spans="13:15" x14ac:dyDescent="0.3">
      <c r="M2089"/>
      <c r="N2089"/>
      <c r="O2089"/>
    </row>
    <row r="2090" spans="13:15" x14ac:dyDescent="0.3">
      <c r="M2090"/>
      <c r="N2090"/>
      <c r="O2090"/>
    </row>
    <row r="2091" spans="13:15" x14ac:dyDescent="0.3">
      <c r="M2091"/>
      <c r="N2091"/>
      <c r="O2091"/>
    </row>
    <row r="2092" spans="13:15" x14ac:dyDescent="0.3">
      <c r="M2092"/>
      <c r="N2092"/>
      <c r="O2092"/>
    </row>
    <row r="2093" spans="13:15" x14ac:dyDescent="0.3">
      <c r="M2093"/>
      <c r="N2093"/>
      <c r="O2093"/>
    </row>
    <row r="2094" spans="13:15" x14ac:dyDescent="0.3">
      <c r="M2094"/>
      <c r="N2094"/>
      <c r="O2094"/>
    </row>
    <row r="2095" spans="13:15" x14ac:dyDescent="0.3">
      <c r="M2095"/>
      <c r="N2095"/>
      <c r="O2095"/>
    </row>
    <row r="2096" spans="13:15" x14ac:dyDescent="0.3">
      <c r="M2096"/>
      <c r="N2096"/>
      <c r="O2096"/>
    </row>
    <row r="2097" spans="13:15" x14ac:dyDescent="0.3">
      <c r="M2097"/>
      <c r="N2097"/>
      <c r="O2097"/>
    </row>
    <row r="2098" spans="13:15" x14ac:dyDescent="0.3">
      <c r="M2098"/>
      <c r="N2098"/>
      <c r="O2098"/>
    </row>
    <row r="2099" spans="13:15" x14ac:dyDescent="0.3">
      <c r="M2099"/>
      <c r="N2099"/>
      <c r="O2099"/>
    </row>
    <row r="2100" spans="13:15" x14ac:dyDescent="0.3">
      <c r="M2100"/>
      <c r="N2100"/>
      <c r="O2100"/>
    </row>
    <row r="2101" spans="13:15" x14ac:dyDescent="0.3">
      <c r="M2101"/>
      <c r="N2101"/>
      <c r="O2101"/>
    </row>
    <row r="2102" spans="13:15" x14ac:dyDescent="0.3">
      <c r="M2102"/>
      <c r="N2102"/>
      <c r="O2102"/>
    </row>
    <row r="2103" spans="13:15" x14ac:dyDescent="0.3">
      <c r="M2103"/>
      <c r="N2103"/>
      <c r="O2103"/>
    </row>
    <row r="2104" spans="13:15" x14ac:dyDescent="0.3">
      <c r="M2104"/>
      <c r="N2104"/>
      <c r="O2104"/>
    </row>
    <row r="2105" spans="13:15" x14ac:dyDescent="0.3">
      <c r="M2105"/>
      <c r="N2105"/>
      <c r="O2105"/>
    </row>
    <row r="2106" spans="13:15" x14ac:dyDescent="0.3">
      <c r="M2106"/>
      <c r="N2106"/>
      <c r="O2106"/>
    </row>
    <row r="2107" spans="13:15" x14ac:dyDescent="0.3">
      <c r="M2107"/>
      <c r="N2107"/>
      <c r="O2107"/>
    </row>
    <row r="2108" spans="13:15" x14ac:dyDescent="0.3">
      <c r="M2108"/>
      <c r="N2108"/>
      <c r="O2108"/>
    </row>
    <row r="2109" spans="13:15" x14ac:dyDescent="0.3">
      <c r="M2109"/>
      <c r="N2109"/>
      <c r="O2109"/>
    </row>
    <row r="2110" spans="13:15" x14ac:dyDescent="0.3">
      <c r="M2110"/>
      <c r="N2110"/>
      <c r="O2110"/>
    </row>
    <row r="2111" spans="13:15" x14ac:dyDescent="0.3">
      <c r="M2111"/>
      <c r="N2111"/>
      <c r="O2111"/>
    </row>
    <row r="2112" spans="13:15" x14ac:dyDescent="0.3">
      <c r="M2112"/>
      <c r="N2112"/>
      <c r="O2112"/>
    </row>
    <row r="2113" spans="13:15" x14ac:dyDescent="0.3">
      <c r="M2113"/>
      <c r="N2113"/>
      <c r="O2113"/>
    </row>
    <row r="2114" spans="13:15" x14ac:dyDescent="0.3">
      <c r="M2114"/>
      <c r="N2114"/>
      <c r="O2114"/>
    </row>
    <row r="2115" spans="13:15" x14ac:dyDescent="0.3">
      <c r="M2115"/>
      <c r="N2115"/>
      <c r="O2115"/>
    </row>
    <row r="2116" spans="13:15" x14ac:dyDescent="0.3">
      <c r="M2116"/>
      <c r="N2116"/>
      <c r="O2116"/>
    </row>
    <row r="2117" spans="13:15" x14ac:dyDescent="0.3">
      <c r="M2117"/>
      <c r="N2117"/>
      <c r="O2117"/>
    </row>
    <row r="2118" spans="13:15" x14ac:dyDescent="0.3">
      <c r="M2118"/>
      <c r="N2118"/>
      <c r="O2118"/>
    </row>
    <row r="2119" spans="13:15" x14ac:dyDescent="0.3">
      <c r="M2119"/>
      <c r="N2119"/>
      <c r="O2119"/>
    </row>
    <row r="2120" spans="13:15" x14ac:dyDescent="0.3">
      <c r="M2120"/>
      <c r="N2120"/>
      <c r="O2120"/>
    </row>
    <row r="2121" spans="13:15" x14ac:dyDescent="0.3">
      <c r="M2121"/>
      <c r="N2121"/>
      <c r="O2121"/>
    </row>
    <row r="2122" spans="13:15" x14ac:dyDescent="0.3">
      <c r="M2122"/>
      <c r="N2122"/>
      <c r="O2122"/>
    </row>
    <row r="2123" spans="13:15" x14ac:dyDescent="0.3">
      <c r="M2123"/>
      <c r="N2123"/>
      <c r="O2123"/>
    </row>
    <row r="2124" spans="13:15" x14ac:dyDescent="0.3">
      <c r="M2124"/>
      <c r="N2124"/>
      <c r="O2124"/>
    </row>
    <row r="2125" spans="13:15" x14ac:dyDescent="0.3">
      <c r="M2125"/>
      <c r="N2125"/>
      <c r="O2125"/>
    </row>
    <row r="2126" spans="13:15" x14ac:dyDescent="0.3">
      <c r="M2126"/>
      <c r="N2126"/>
      <c r="O2126"/>
    </row>
    <row r="2127" spans="13:15" x14ac:dyDescent="0.3">
      <c r="M2127"/>
      <c r="N2127"/>
      <c r="O2127"/>
    </row>
    <row r="2128" spans="13:15" x14ac:dyDescent="0.3">
      <c r="M2128"/>
      <c r="N2128"/>
      <c r="O2128"/>
    </row>
    <row r="2129" spans="13:15" x14ac:dyDescent="0.3">
      <c r="M2129"/>
      <c r="N2129"/>
      <c r="O2129"/>
    </row>
    <row r="2130" spans="13:15" x14ac:dyDescent="0.3">
      <c r="M2130"/>
      <c r="N2130"/>
      <c r="O2130"/>
    </row>
    <row r="2131" spans="13:15" x14ac:dyDescent="0.3">
      <c r="M2131"/>
      <c r="N2131"/>
      <c r="O2131"/>
    </row>
    <row r="2132" spans="13:15" x14ac:dyDescent="0.3">
      <c r="M2132"/>
      <c r="N2132"/>
      <c r="O2132"/>
    </row>
    <row r="2133" spans="13:15" x14ac:dyDescent="0.3">
      <c r="M2133"/>
      <c r="N2133"/>
      <c r="O2133"/>
    </row>
    <row r="2134" spans="13:15" x14ac:dyDescent="0.3">
      <c r="M2134"/>
      <c r="N2134"/>
      <c r="O2134"/>
    </row>
    <row r="2135" spans="13:15" x14ac:dyDescent="0.3">
      <c r="M2135"/>
      <c r="N2135"/>
      <c r="O2135"/>
    </row>
    <row r="2136" spans="13:15" x14ac:dyDescent="0.3">
      <c r="M2136"/>
      <c r="N2136"/>
      <c r="O2136"/>
    </row>
    <row r="2137" spans="13:15" x14ac:dyDescent="0.3">
      <c r="M2137"/>
      <c r="N2137"/>
      <c r="O2137"/>
    </row>
    <row r="2138" spans="13:15" x14ac:dyDescent="0.3">
      <c r="M2138"/>
      <c r="N2138"/>
      <c r="O2138"/>
    </row>
    <row r="2139" spans="13:15" x14ac:dyDescent="0.3">
      <c r="M2139"/>
      <c r="N2139"/>
      <c r="O2139"/>
    </row>
    <row r="2140" spans="13:15" x14ac:dyDescent="0.3">
      <c r="M2140"/>
      <c r="N2140"/>
      <c r="O2140"/>
    </row>
    <row r="2141" spans="13:15" x14ac:dyDescent="0.3">
      <c r="M2141"/>
      <c r="N2141"/>
      <c r="O2141"/>
    </row>
    <row r="2142" spans="13:15" x14ac:dyDescent="0.3">
      <c r="M2142"/>
      <c r="N2142"/>
      <c r="O2142"/>
    </row>
    <row r="2143" spans="13:15" x14ac:dyDescent="0.3">
      <c r="M2143"/>
      <c r="N2143"/>
      <c r="O2143"/>
    </row>
    <row r="2144" spans="13:15" x14ac:dyDescent="0.3">
      <c r="M2144"/>
      <c r="N2144"/>
      <c r="O2144"/>
    </row>
    <row r="2145" spans="13:15" x14ac:dyDescent="0.3">
      <c r="M2145"/>
      <c r="N2145"/>
      <c r="O2145"/>
    </row>
    <row r="2146" spans="13:15" x14ac:dyDescent="0.3">
      <c r="M2146"/>
      <c r="N2146"/>
      <c r="O2146"/>
    </row>
    <row r="2147" spans="13:15" x14ac:dyDescent="0.3">
      <c r="M2147"/>
      <c r="N2147"/>
      <c r="O2147"/>
    </row>
    <row r="2148" spans="13:15" x14ac:dyDescent="0.3">
      <c r="M2148"/>
      <c r="N2148"/>
      <c r="O2148"/>
    </row>
    <row r="2149" spans="13:15" x14ac:dyDescent="0.3">
      <c r="M2149"/>
      <c r="N2149"/>
      <c r="O2149"/>
    </row>
    <row r="2150" spans="13:15" x14ac:dyDescent="0.3">
      <c r="M2150"/>
      <c r="N2150"/>
      <c r="O2150"/>
    </row>
    <row r="2151" spans="13:15" x14ac:dyDescent="0.3">
      <c r="M2151"/>
      <c r="N2151"/>
      <c r="O2151"/>
    </row>
    <row r="2152" spans="13:15" x14ac:dyDescent="0.3">
      <c r="M2152"/>
      <c r="N2152"/>
      <c r="O2152"/>
    </row>
    <row r="2153" spans="13:15" x14ac:dyDescent="0.3">
      <c r="M2153"/>
      <c r="N2153"/>
      <c r="O2153"/>
    </row>
    <row r="2154" spans="13:15" x14ac:dyDescent="0.3">
      <c r="M2154"/>
      <c r="N2154"/>
      <c r="O2154"/>
    </row>
    <row r="2155" spans="13:15" x14ac:dyDescent="0.3">
      <c r="M2155"/>
      <c r="N2155"/>
      <c r="O2155"/>
    </row>
    <row r="2156" spans="13:15" x14ac:dyDescent="0.3">
      <c r="M2156"/>
      <c r="N2156"/>
      <c r="O2156"/>
    </row>
    <row r="2157" spans="13:15" x14ac:dyDescent="0.3">
      <c r="M2157"/>
      <c r="N2157"/>
      <c r="O2157"/>
    </row>
    <row r="2158" spans="13:15" x14ac:dyDescent="0.3">
      <c r="M2158"/>
      <c r="N2158"/>
      <c r="O2158"/>
    </row>
    <row r="2159" spans="13:15" x14ac:dyDescent="0.3">
      <c r="M2159"/>
      <c r="N2159"/>
      <c r="O2159"/>
    </row>
    <row r="2160" spans="13:15" x14ac:dyDescent="0.3">
      <c r="M2160"/>
      <c r="N2160"/>
      <c r="O2160"/>
    </row>
    <row r="2161" spans="13:15" x14ac:dyDescent="0.3">
      <c r="M2161"/>
      <c r="N2161"/>
      <c r="O2161"/>
    </row>
    <row r="2162" spans="13:15" x14ac:dyDescent="0.3">
      <c r="M2162"/>
      <c r="N2162"/>
      <c r="O2162"/>
    </row>
    <row r="2163" spans="13:15" x14ac:dyDescent="0.3">
      <c r="M2163"/>
      <c r="N2163"/>
      <c r="O2163"/>
    </row>
    <row r="2164" spans="13:15" x14ac:dyDescent="0.3">
      <c r="M2164"/>
      <c r="N2164"/>
      <c r="O2164"/>
    </row>
    <row r="2165" spans="13:15" x14ac:dyDescent="0.3">
      <c r="M2165"/>
      <c r="N2165"/>
      <c r="O2165"/>
    </row>
    <row r="2166" spans="13:15" x14ac:dyDescent="0.3">
      <c r="M2166"/>
      <c r="N2166"/>
      <c r="O2166"/>
    </row>
    <row r="2167" spans="13:15" x14ac:dyDescent="0.3">
      <c r="M2167"/>
      <c r="N2167"/>
      <c r="O2167"/>
    </row>
    <row r="2168" spans="13:15" x14ac:dyDescent="0.3">
      <c r="M2168"/>
      <c r="N2168"/>
      <c r="O2168"/>
    </row>
    <row r="2169" spans="13:15" x14ac:dyDescent="0.3">
      <c r="M2169"/>
      <c r="N2169"/>
      <c r="O2169"/>
    </row>
    <row r="2170" spans="13:15" x14ac:dyDescent="0.3">
      <c r="M2170"/>
      <c r="N2170"/>
      <c r="O2170"/>
    </row>
    <row r="2171" spans="13:15" x14ac:dyDescent="0.3">
      <c r="M2171"/>
      <c r="N2171"/>
      <c r="O2171"/>
    </row>
    <row r="2172" spans="13:15" x14ac:dyDescent="0.3">
      <c r="M2172"/>
      <c r="N2172"/>
      <c r="O2172"/>
    </row>
    <row r="2173" spans="13:15" x14ac:dyDescent="0.3">
      <c r="M2173"/>
      <c r="N2173"/>
      <c r="O2173"/>
    </row>
    <row r="2174" spans="13:15" x14ac:dyDescent="0.3">
      <c r="M2174"/>
      <c r="N2174"/>
      <c r="O2174"/>
    </row>
    <row r="2175" spans="13:15" x14ac:dyDescent="0.3">
      <c r="M2175"/>
      <c r="N2175"/>
      <c r="O2175"/>
    </row>
    <row r="2176" spans="13:15" x14ac:dyDescent="0.3">
      <c r="M2176"/>
      <c r="N2176"/>
      <c r="O2176"/>
    </row>
    <row r="2177" spans="13:15" x14ac:dyDescent="0.3">
      <c r="M2177"/>
      <c r="N2177"/>
      <c r="O2177"/>
    </row>
    <row r="2178" spans="13:15" x14ac:dyDescent="0.3">
      <c r="M2178"/>
      <c r="N2178"/>
      <c r="O2178"/>
    </row>
    <row r="2179" spans="13:15" x14ac:dyDescent="0.3">
      <c r="M2179"/>
      <c r="N2179"/>
      <c r="O2179"/>
    </row>
    <row r="2180" spans="13:15" x14ac:dyDescent="0.3">
      <c r="M2180"/>
      <c r="N2180"/>
      <c r="O2180"/>
    </row>
    <row r="2181" spans="13:15" x14ac:dyDescent="0.3">
      <c r="M2181"/>
      <c r="N2181"/>
      <c r="O2181"/>
    </row>
    <row r="2182" spans="13:15" x14ac:dyDescent="0.3">
      <c r="M2182"/>
      <c r="N2182"/>
      <c r="O2182"/>
    </row>
    <row r="2183" spans="13:15" x14ac:dyDescent="0.3">
      <c r="M2183"/>
      <c r="N2183"/>
      <c r="O2183"/>
    </row>
    <row r="2184" spans="13:15" x14ac:dyDescent="0.3">
      <c r="M2184"/>
      <c r="N2184"/>
      <c r="O2184"/>
    </row>
    <row r="2185" spans="13:15" x14ac:dyDescent="0.3">
      <c r="M2185"/>
      <c r="N2185"/>
      <c r="O2185"/>
    </row>
    <row r="2186" spans="13:15" x14ac:dyDescent="0.3">
      <c r="M2186"/>
      <c r="N2186"/>
      <c r="O2186"/>
    </row>
    <row r="2187" spans="13:15" x14ac:dyDescent="0.3">
      <c r="M2187"/>
      <c r="N2187"/>
      <c r="O2187"/>
    </row>
    <row r="2188" spans="13:15" x14ac:dyDescent="0.3">
      <c r="M2188"/>
      <c r="N2188"/>
      <c r="O2188"/>
    </row>
    <row r="2189" spans="13:15" x14ac:dyDescent="0.3">
      <c r="M2189"/>
      <c r="N2189"/>
      <c r="O2189"/>
    </row>
    <row r="2190" spans="13:15" x14ac:dyDescent="0.3">
      <c r="M2190"/>
      <c r="N2190"/>
      <c r="O2190"/>
    </row>
    <row r="2191" spans="13:15" x14ac:dyDescent="0.3">
      <c r="M2191"/>
      <c r="N2191"/>
      <c r="O2191"/>
    </row>
    <row r="2192" spans="13:15" x14ac:dyDescent="0.3">
      <c r="M2192"/>
      <c r="N2192"/>
      <c r="O2192"/>
    </row>
    <row r="2193" spans="13:15" x14ac:dyDescent="0.3">
      <c r="M2193"/>
      <c r="N2193"/>
      <c r="O2193"/>
    </row>
    <row r="2194" spans="13:15" x14ac:dyDescent="0.3">
      <c r="M2194"/>
      <c r="N2194"/>
      <c r="O2194"/>
    </row>
    <row r="2195" spans="13:15" x14ac:dyDescent="0.3">
      <c r="M2195"/>
      <c r="N2195"/>
      <c r="O2195"/>
    </row>
    <row r="2196" spans="13:15" x14ac:dyDescent="0.3">
      <c r="M2196"/>
      <c r="N2196"/>
      <c r="O2196"/>
    </row>
    <row r="2197" spans="13:15" x14ac:dyDescent="0.3">
      <c r="M2197"/>
      <c r="N2197"/>
      <c r="O2197"/>
    </row>
    <row r="2198" spans="13:15" x14ac:dyDescent="0.3">
      <c r="M2198"/>
      <c r="N2198"/>
      <c r="O2198"/>
    </row>
    <row r="2199" spans="13:15" x14ac:dyDescent="0.3">
      <c r="M2199"/>
      <c r="N2199"/>
      <c r="O2199"/>
    </row>
    <row r="2200" spans="13:15" x14ac:dyDescent="0.3">
      <c r="M2200"/>
      <c r="N2200"/>
      <c r="O2200"/>
    </row>
    <row r="2201" spans="13:15" x14ac:dyDescent="0.3">
      <c r="M2201"/>
      <c r="N2201"/>
      <c r="O2201"/>
    </row>
    <row r="2202" spans="13:15" x14ac:dyDescent="0.3">
      <c r="M2202"/>
      <c r="N2202"/>
      <c r="O2202"/>
    </row>
    <row r="2203" spans="13:15" x14ac:dyDescent="0.3">
      <c r="M2203"/>
      <c r="N2203"/>
      <c r="O2203"/>
    </row>
    <row r="2204" spans="13:15" x14ac:dyDescent="0.3">
      <c r="M2204"/>
      <c r="N2204"/>
      <c r="O2204"/>
    </row>
    <row r="2205" spans="13:15" x14ac:dyDescent="0.3">
      <c r="M2205"/>
      <c r="N2205"/>
      <c r="O2205"/>
    </row>
    <row r="2206" spans="13:15" x14ac:dyDescent="0.3">
      <c r="M2206"/>
      <c r="N2206"/>
      <c r="O2206"/>
    </row>
    <row r="2207" spans="13:15" x14ac:dyDescent="0.3">
      <c r="M2207"/>
      <c r="N2207"/>
      <c r="O2207"/>
    </row>
    <row r="2208" spans="13:15" x14ac:dyDescent="0.3">
      <c r="M2208"/>
      <c r="N2208"/>
      <c r="O2208"/>
    </row>
    <row r="2209" spans="13:15" x14ac:dyDescent="0.3">
      <c r="M2209"/>
      <c r="N2209"/>
      <c r="O2209"/>
    </row>
    <row r="2210" spans="13:15" x14ac:dyDescent="0.3">
      <c r="M2210"/>
      <c r="N2210"/>
      <c r="O2210"/>
    </row>
    <row r="2211" spans="13:15" x14ac:dyDescent="0.3">
      <c r="M2211"/>
      <c r="N2211"/>
      <c r="O2211"/>
    </row>
    <row r="2212" spans="13:15" x14ac:dyDescent="0.3">
      <c r="M2212"/>
      <c r="N2212"/>
      <c r="O2212"/>
    </row>
    <row r="2213" spans="13:15" x14ac:dyDescent="0.3">
      <c r="M2213"/>
      <c r="N2213"/>
      <c r="O2213"/>
    </row>
    <row r="2214" spans="13:15" x14ac:dyDescent="0.3">
      <c r="M2214"/>
      <c r="N2214"/>
      <c r="O2214"/>
    </row>
    <row r="2215" spans="13:15" x14ac:dyDescent="0.3">
      <c r="M2215"/>
      <c r="N2215"/>
      <c r="O2215"/>
    </row>
    <row r="2216" spans="13:15" x14ac:dyDescent="0.3">
      <c r="M2216"/>
      <c r="N2216"/>
      <c r="O2216"/>
    </row>
    <row r="2217" spans="13:15" x14ac:dyDescent="0.3">
      <c r="M2217"/>
      <c r="N2217"/>
      <c r="O2217"/>
    </row>
    <row r="2218" spans="13:15" x14ac:dyDescent="0.3">
      <c r="M2218"/>
      <c r="N2218"/>
      <c r="O2218"/>
    </row>
    <row r="2219" spans="13:15" x14ac:dyDescent="0.3">
      <c r="M2219"/>
      <c r="N2219"/>
      <c r="O2219"/>
    </row>
    <row r="2220" spans="13:15" x14ac:dyDescent="0.3">
      <c r="M2220"/>
      <c r="N2220"/>
      <c r="O2220"/>
    </row>
    <row r="2221" spans="13:15" x14ac:dyDescent="0.3">
      <c r="M2221"/>
      <c r="N2221"/>
      <c r="O2221"/>
    </row>
    <row r="2222" spans="13:15" x14ac:dyDescent="0.3">
      <c r="M2222"/>
      <c r="N2222"/>
      <c r="O2222"/>
    </row>
    <row r="2223" spans="13:15" x14ac:dyDescent="0.3">
      <c r="M2223"/>
      <c r="N2223"/>
      <c r="O2223"/>
    </row>
    <row r="2224" spans="13:15" x14ac:dyDescent="0.3">
      <c r="M2224"/>
      <c r="N2224"/>
      <c r="O2224"/>
    </row>
    <row r="2225" spans="13:15" x14ac:dyDescent="0.3">
      <c r="M2225"/>
      <c r="N2225"/>
      <c r="O2225"/>
    </row>
    <row r="2226" spans="13:15" x14ac:dyDescent="0.3">
      <c r="M2226"/>
      <c r="N2226"/>
      <c r="O2226"/>
    </row>
    <row r="2227" spans="13:15" x14ac:dyDescent="0.3">
      <c r="M2227"/>
      <c r="N2227"/>
      <c r="O2227"/>
    </row>
    <row r="2228" spans="13:15" x14ac:dyDescent="0.3">
      <c r="M2228"/>
      <c r="N2228"/>
      <c r="O2228"/>
    </row>
    <row r="2229" spans="13:15" x14ac:dyDescent="0.3">
      <c r="M2229"/>
      <c r="N2229"/>
      <c r="O2229"/>
    </row>
    <row r="2230" spans="13:15" x14ac:dyDescent="0.3">
      <c r="M2230"/>
      <c r="N2230"/>
      <c r="O2230"/>
    </row>
    <row r="2231" spans="13:15" x14ac:dyDescent="0.3">
      <c r="M2231"/>
      <c r="N2231"/>
      <c r="O2231"/>
    </row>
    <row r="2232" spans="13:15" x14ac:dyDescent="0.3">
      <c r="M2232"/>
      <c r="N2232"/>
      <c r="O2232"/>
    </row>
    <row r="2233" spans="13:15" x14ac:dyDescent="0.3">
      <c r="M2233"/>
      <c r="N2233"/>
      <c r="O2233"/>
    </row>
    <row r="2234" spans="13:15" x14ac:dyDescent="0.3">
      <c r="M2234"/>
      <c r="N2234"/>
      <c r="O2234"/>
    </row>
    <row r="2235" spans="13:15" x14ac:dyDescent="0.3">
      <c r="M2235"/>
      <c r="N2235"/>
      <c r="O2235"/>
    </row>
    <row r="2236" spans="13:15" x14ac:dyDescent="0.3">
      <c r="M2236"/>
      <c r="N2236"/>
      <c r="O2236"/>
    </row>
    <row r="2237" spans="13:15" x14ac:dyDescent="0.3">
      <c r="M2237"/>
      <c r="N2237"/>
      <c r="O2237"/>
    </row>
    <row r="2238" spans="13:15" x14ac:dyDescent="0.3">
      <c r="M2238"/>
      <c r="N2238"/>
      <c r="O2238"/>
    </row>
    <row r="2239" spans="13:15" x14ac:dyDescent="0.3">
      <c r="M2239"/>
      <c r="N2239"/>
      <c r="O2239"/>
    </row>
    <row r="2240" spans="13:15" x14ac:dyDescent="0.3">
      <c r="M2240"/>
      <c r="N2240"/>
      <c r="O2240"/>
    </row>
    <row r="2241" spans="13:15" x14ac:dyDescent="0.3">
      <c r="M2241"/>
      <c r="N2241"/>
      <c r="O2241"/>
    </row>
    <row r="2242" spans="13:15" x14ac:dyDescent="0.3">
      <c r="M2242"/>
      <c r="N2242"/>
      <c r="O2242"/>
    </row>
    <row r="2243" spans="13:15" x14ac:dyDescent="0.3">
      <c r="M2243"/>
      <c r="N2243"/>
      <c r="O2243"/>
    </row>
    <row r="2244" spans="13:15" x14ac:dyDescent="0.3">
      <c r="M2244"/>
      <c r="N2244"/>
      <c r="O2244"/>
    </row>
    <row r="2245" spans="13:15" x14ac:dyDescent="0.3">
      <c r="M2245"/>
      <c r="N2245"/>
      <c r="O2245"/>
    </row>
    <row r="2246" spans="13:15" x14ac:dyDescent="0.3">
      <c r="M2246"/>
      <c r="N2246"/>
      <c r="O2246"/>
    </row>
    <row r="2247" spans="13:15" x14ac:dyDescent="0.3">
      <c r="M2247"/>
      <c r="N2247"/>
      <c r="O2247"/>
    </row>
    <row r="2248" spans="13:15" x14ac:dyDescent="0.3">
      <c r="M2248"/>
      <c r="N2248"/>
      <c r="O2248"/>
    </row>
    <row r="2249" spans="13:15" x14ac:dyDescent="0.3">
      <c r="M2249"/>
      <c r="N2249"/>
      <c r="O2249"/>
    </row>
    <row r="2250" spans="13:15" x14ac:dyDescent="0.3">
      <c r="M2250"/>
      <c r="N2250"/>
      <c r="O2250"/>
    </row>
    <row r="2251" spans="13:15" x14ac:dyDescent="0.3">
      <c r="M2251"/>
      <c r="N2251"/>
      <c r="O2251"/>
    </row>
    <row r="2252" spans="13:15" x14ac:dyDescent="0.3">
      <c r="M2252"/>
      <c r="N2252"/>
      <c r="O2252"/>
    </row>
    <row r="2253" spans="13:15" x14ac:dyDescent="0.3">
      <c r="M2253"/>
      <c r="N2253"/>
      <c r="O2253"/>
    </row>
    <row r="2254" spans="13:15" x14ac:dyDescent="0.3">
      <c r="M2254"/>
      <c r="N2254"/>
      <c r="O2254"/>
    </row>
    <row r="2255" spans="13:15" x14ac:dyDescent="0.3">
      <c r="M2255"/>
      <c r="N2255"/>
      <c r="O2255"/>
    </row>
    <row r="2256" spans="13:15" x14ac:dyDescent="0.3">
      <c r="M2256"/>
      <c r="N2256"/>
      <c r="O2256"/>
    </row>
    <row r="2257" spans="13:15" x14ac:dyDescent="0.3">
      <c r="M2257"/>
      <c r="N2257"/>
      <c r="O2257"/>
    </row>
    <row r="2258" spans="13:15" x14ac:dyDescent="0.3">
      <c r="M2258"/>
      <c r="N2258"/>
      <c r="O2258"/>
    </row>
    <row r="2259" spans="13:15" x14ac:dyDescent="0.3">
      <c r="M2259"/>
      <c r="N2259"/>
      <c r="O2259"/>
    </row>
    <row r="2260" spans="13:15" x14ac:dyDescent="0.3">
      <c r="M2260"/>
      <c r="N2260"/>
      <c r="O2260"/>
    </row>
    <row r="2261" spans="13:15" x14ac:dyDescent="0.3">
      <c r="M2261"/>
      <c r="N2261"/>
      <c r="O2261"/>
    </row>
    <row r="2262" spans="13:15" x14ac:dyDescent="0.3">
      <c r="M2262"/>
      <c r="N2262"/>
      <c r="O2262"/>
    </row>
    <row r="2263" spans="13:15" x14ac:dyDescent="0.3">
      <c r="M2263"/>
      <c r="N2263"/>
      <c r="O2263"/>
    </row>
    <row r="2264" spans="13:15" x14ac:dyDescent="0.3">
      <c r="M2264"/>
      <c r="N2264"/>
      <c r="O2264"/>
    </row>
    <row r="2265" spans="13:15" x14ac:dyDescent="0.3">
      <c r="M2265"/>
      <c r="N2265"/>
      <c r="O2265"/>
    </row>
    <row r="2266" spans="13:15" x14ac:dyDescent="0.3">
      <c r="M2266"/>
      <c r="N2266"/>
      <c r="O2266"/>
    </row>
    <row r="2267" spans="13:15" x14ac:dyDescent="0.3">
      <c r="M2267"/>
      <c r="N2267"/>
      <c r="O2267"/>
    </row>
    <row r="2268" spans="13:15" x14ac:dyDescent="0.3">
      <c r="M2268"/>
      <c r="N2268"/>
      <c r="O2268"/>
    </row>
    <row r="2269" spans="13:15" x14ac:dyDescent="0.3">
      <c r="M2269"/>
      <c r="N2269"/>
      <c r="O2269"/>
    </row>
    <row r="2270" spans="13:15" x14ac:dyDescent="0.3">
      <c r="M2270"/>
      <c r="N2270"/>
      <c r="O2270"/>
    </row>
    <row r="2271" spans="13:15" x14ac:dyDescent="0.3">
      <c r="M2271"/>
      <c r="N2271"/>
      <c r="O2271"/>
    </row>
    <row r="2272" spans="13:15" x14ac:dyDescent="0.3">
      <c r="M2272"/>
      <c r="N2272"/>
      <c r="O2272"/>
    </row>
    <row r="2273" spans="13:15" x14ac:dyDescent="0.3">
      <c r="M2273"/>
      <c r="N2273"/>
      <c r="O2273"/>
    </row>
    <row r="2274" spans="13:15" x14ac:dyDescent="0.3">
      <c r="M2274"/>
      <c r="N2274"/>
      <c r="O2274"/>
    </row>
    <row r="2275" spans="13:15" x14ac:dyDescent="0.3">
      <c r="M2275"/>
      <c r="N2275"/>
      <c r="O2275"/>
    </row>
    <row r="2276" spans="13:15" x14ac:dyDescent="0.3">
      <c r="M2276"/>
      <c r="N2276"/>
      <c r="O2276"/>
    </row>
    <row r="2277" spans="13:15" x14ac:dyDescent="0.3">
      <c r="M2277"/>
      <c r="N2277"/>
      <c r="O2277"/>
    </row>
    <row r="2278" spans="13:15" x14ac:dyDescent="0.3">
      <c r="M2278"/>
      <c r="N2278"/>
      <c r="O2278"/>
    </row>
    <row r="2279" spans="13:15" x14ac:dyDescent="0.3">
      <c r="M2279"/>
      <c r="N2279"/>
      <c r="O2279"/>
    </row>
    <row r="2280" spans="13:15" x14ac:dyDescent="0.3">
      <c r="M2280"/>
      <c r="N2280"/>
      <c r="O2280"/>
    </row>
    <row r="2281" spans="13:15" x14ac:dyDescent="0.3">
      <c r="M2281"/>
      <c r="N2281"/>
      <c r="O2281"/>
    </row>
    <row r="2282" spans="13:15" x14ac:dyDescent="0.3">
      <c r="M2282"/>
      <c r="N2282"/>
      <c r="O2282"/>
    </row>
    <row r="2283" spans="13:15" x14ac:dyDescent="0.3">
      <c r="M2283"/>
      <c r="N2283"/>
      <c r="O2283"/>
    </row>
    <row r="2284" spans="13:15" x14ac:dyDescent="0.3">
      <c r="M2284"/>
      <c r="N2284"/>
      <c r="O2284"/>
    </row>
    <row r="2285" spans="13:15" x14ac:dyDescent="0.3">
      <c r="M2285"/>
      <c r="N2285"/>
      <c r="O2285"/>
    </row>
    <row r="2286" spans="13:15" x14ac:dyDescent="0.3">
      <c r="M2286"/>
      <c r="N2286"/>
      <c r="O2286"/>
    </row>
    <row r="2287" spans="13:15" x14ac:dyDescent="0.3">
      <c r="M2287"/>
      <c r="N2287"/>
      <c r="O2287"/>
    </row>
    <row r="2288" spans="13:15" x14ac:dyDescent="0.3">
      <c r="M2288"/>
      <c r="N2288"/>
      <c r="O2288"/>
    </row>
    <row r="2289" spans="13:15" x14ac:dyDescent="0.3">
      <c r="M2289"/>
      <c r="N2289"/>
      <c r="O2289"/>
    </row>
    <row r="2290" spans="13:15" x14ac:dyDescent="0.3">
      <c r="M2290"/>
      <c r="N2290"/>
      <c r="O2290"/>
    </row>
    <row r="2291" spans="13:15" x14ac:dyDescent="0.3">
      <c r="M2291"/>
      <c r="N2291"/>
      <c r="O2291"/>
    </row>
    <row r="2292" spans="13:15" x14ac:dyDescent="0.3">
      <c r="M2292"/>
      <c r="N2292"/>
      <c r="O2292"/>
    </row>
    <row r="2293" spans="13:15" x14ac:dyDescent="0.3">
      <c r="M2293"/>
      <c r="N2293"/>
      <c r="O2293"/>
    </row>
    <row r="2294" spans="13:15" x14ac:dyDescent="0.3">
      <c r="M2294"/>
      <c r="N2294"/>
      <c r="O2294"/>
    </row>
    <row r="2295" spans="13:15" x14ac:dyDescent="0.3">
      <c r="M2295"/>
      <c r="N2295"/>
      <c r="O2295"/>
    </row>
    <row r="2296" spans="13:15" x14ac:dyDescent="0.3">
      <c r="M2296"/>
      <c r="N2296"/>
      <c r="O2296"/>
    </row>
    <row r="2297" spans="13:15" x14ac:dyDescent="0.3">
      <c r="M2297"/>
      <c r="N2297"/>
      <c r="O2297"/>
    </row>
    <row r="2298" spans="13:15" x14ac:dyDescent="0.3">
      <c r="M2298"/>
      <c r="N2298"/>
      <c r="O2298"/>
    </row>
    <row r="2299" spans="13:15" x14ac:dyDescent="0.3">
      <c r="M2299"/>
      <c r="N2299"/>
      <c r="O2299"/>
    </row>
    <row r="2300" spans="13:15" x14ac:dyDescent="0.3">
      <c r="M2300"/>
      <c r="N2300"/>
      <c r="O2300"/>
    </row>
    <row r="2301" spans="13:15" x14ac:dyDescent="0.3">
      <c r="M2301"/>
      <c r="N2301"/>
      <c r="O2301"/>
    </row>
    <row r="2302" spans="13:15" x14ac:dyDescent="0.3">
      <c r="M2302"/>
      <c r="N2302"/>
      <c r="O2302"/>
    </row>
    <row r="2303" spans="13:15" x14ac:dyDescent="0.3">
      <c r="M2303"/>
      <c r="N2303"/>
      <c r="O2303"/>
    </row>
    <row r="2304" spans="13:15" x14ac:dyDescent="0.3">
      <c r="M2304"/>
      <c r="N2304"/>
      <c r="O2304"/>
    </row>
    <row r="2305" spans="13:15" x14ac:dyDescent="0.3">
      <c r="M2305"/>
      <c r="N2305"/>
      <c r="O2305"/>
    </row>
    <row r="2306" spans="13:15" x14ac:dyDescent="0.3">
      <c r="M2306"/>
      <c r="N2306"/>
      <c r="O2306"/>
    </row>
    <row r="2307" spans="13:15" x14ac:dyDescent="0.3">
      <c r="M2307"/>
      <c r="N2307"/>
      <c r="O2307"/>
    </row>
    <row r="2308" spans="13:15" x14ac:dyDescent="0.3">
      <c r="M2308"/>
      <c r="N2308"/>
      <c r="O2308"/>
    </row>
    <row r="2309" spans="13:15" x14ac:dyDescent="0.3">
      <c r="M2309"/>
      <c r="N2309"/>
      <c r="O2309"/>
    </row>
    <row r="2310" spans="13:15" x14ac:dyDescent="0.3">
      <c r="M2310"/>
      <c r="N2310"/>
      <c r="O2310"/>
    </row>
    <row r="2311" spans="13:15" x14ac:dyDescent="0.3">
      <c r="M2311"/>
      <c r="N2311"/>
      <c r="O2311"/>
    </row>
    <row r="2312" spans="13:15" x14ac:dyDescent="0.3">
      <c r="M2312"/>
      <c r="N2312"/>
      <c r="O2312"/>
    </row>
    <row r="2313" spans="13:15" x14ac:dyDescent="0.3">
      <c r="M2313"/>
      <c r="N2313"/>
      <c r="O2313"/>
    </row>
    <row r="2314" spans="13:15" x14ac:dyDescent="0.3">
      <c r="M2314"/>
      <c r="N2314"/>
      <c r="O2314"/>
    </row>
    <row r="2315" spans="13:15" x14ac:dyDescent="0.3">
      <c r="M2315"/>
      <c r="N2315"/>
      <c r="O2315"/>
    </row>
    <row r="2316" spans="13:15" x14ac:dyDescent="0.3">
      <c r="M2316"/>
      <c r="N2316"/>
      <c r="O2316"/>
    </row>
    <row r="2317" spans="13:15" x14ac:dyDescent="0.3">
      <c r="M2317"/>
      <c r="N2317"/>
      <c r="O2317"/>
    </row>
    <row r="2318" spans="13:15" x14ac:dyDescent="0.3">
      <c r="M2318"/>
      <c r="N2318"/>
      <c r="O2318"/>
    </row>
    <row r="2319" spans="13:15" x14ac:dyDescent="0.3">
      <c r="M2319"/>
      <c r="N2319"/>
      <c r="O2319"/>
    </row>
    <row r="2320" spans="13:15" x14ac:dyDescent="0.3">
      <c r="M2320"/>
      <c r="N2320"/>
      <c r="O2320"/>
    </row>
    <row r="2321" spans="13:15" x14ac:dyDescent="0.3">
      <c r="M2321"/>
      <c r="N2321"/>
      <c r="O2321"/>
    </row>
    <row r="2322" spans="13:15" x14ac:dyDescent="0.3">
      <c r="M2322"/>
      <c r="N2322"/>
      <c r="O2322"/>
    </row>
    <row r="2323" spans="13:15" x14ac:dyDescent="0.3">
      <c r="M2323"/>
      <c r="N2323"/>
      <c r="O2323"/>
    </row>
    <row r="2324" spans="13:15" x14ac:dyDescent="0.3">
      <c r="M2324"/>
      <c r="N2324"/>
      <c r="O2324"/>
    </row>
    <row r="2325" spans="13:15" x14ac:dyDescent="0.3">
      <c r="M2325"/>
      <c r="N2325"/>
      <c r="O2325"/>
    </row>
    <row r="2326" spans="13:15" x14ac:dyDescent="0.3">
      <c r="M2326"/>
      <c r="N2326"/>
      <c r="O2326"/>
    </row>
    <row r="2327" spans="13:15" x14ac:dyDescent="0.3">
      <c r="M2327"/>
      <c r="N2327"/>
      <c r="O2327"/>
    </row>
    <row r="2328" spans="13:15" x14ac:dyDescent="0.3">
      <c r="M2328"/>
      <c r="N2328"/>
      <c r="O2328"/>
    </row>
    <row r="2329" spans="13:15" x14ac:dyDescent="0.3">
      <c r="M2329"/>
      <c r="N2329"/>
      <c r="O2329"/>
    </row>
    <row r="2330" spans="13:15" x14ac:dyDescent="0.3">
      <c r="M2330"/>
      <c r="N2330"/>
      <c r="O2330"/>
    </row>
    <row r="2331" spans="13:15" x14ac:dyDescent="0.3">
      <c r="M2331"/>
      <c r="N2331"/>
      <c r="O2331"/>
    </row>
    <row r="2332" spans="13:15" x14ac:dyDescent="0.3">
      <c r="M2332"/>
      <c r="N2332"/>
      <c r="O2332"/>
    </row>
    <row r="2333" spans="13:15" x14ac:dyDescent="0.3">
      <c r="M2333"/>
      <c r="N2333"/>
      <c r="O2333"/>
    </row>
    <row r="2334" spans="13:15" x14ac:dyDescent="0.3">
      <c r="M2334"/>
      <c r="N2334"/>
      <c r="O2334"/>
    </row>
    <row r="2335" spans="13:15" x14ac:dyDescent="0.3">
      <c r="M2335"/>
      <c r="N2335"/>
      <c r="O2335"/>
    </row>
    <row r="2336" spans="13:15" x14ac:dyDescent="0.3">
      <c r="M2336"/>
      <c r="N2336"/>
      <c r="O2336"/>
    </row>
    <row r="2337" spans="13:15" x14ac:dyDescent="0.3">
      <c r="M2337"/>
      <c r="N2337"/>
      <c r="O2337"/>
    </row>
    <row r="2338" spans="13:15" x14ac:dyDescent="0.3">
      <c r="M2338"/>
      <c r="N2338"/>
      <c r="O2338"/>
    </row>
    <row r="2339" spans="13:15" x14ac:dyDescent="0.3">
      <c r="M2339"/>
      <c r="N2339"/>
      <c r="O2339"/>
    </row>
    <row r="2340" spans="13:15" x14ac:dyDescent="0.3">
      <c r="M2340"/>
      <c r="N2340"/>
      <c r="O2340"/>
    </row>
    <row r="2341" spans="13:15" x14ac:dyDescent="0.3">
      <c r="M2341"/>
      <c r="N2341"/>
      <c r="O2341"/>
    </row>
    <row r="2342" spans="13:15" x14ac:dyDescent="0.3">
      <c r="M2342"/>
      <c r="N2342"/>
      <c r="O2342"/>
    </row>
    <row r="2343" spans="13:15" x14ac:dyDescent="0.3">
      <c r="M2343"/>
      <c r="N2343"/>
      <c r="O2343"/>
    </row>
    <row r="2344" spans="13:15" x14ac:dyDescent="0.3">
      <c r="M2344"/>
      <c r="N2344"/>
      <c r="O2344"/>
    </row>
    <row r="2345" spans="13:15" x14ac:dyDescent="0.3">
      <c r="M2345"/>
      <c r="N2345"/>
      <c r="O2345"/>
    </row>
    <row r="2346" spans="13:15" x14ac:dyDescent="0.3">
      <c r="M2346"/>
      <c r="N2346"/>
      <c r="O2346"/>
    </row>
    <row r="2347" spans="13:15" x14ac:dyDescent="0.3">
      <c r="M2347"/>
      <c r="N2347"/>
      <c r="O2347"/>
    </row>
    <row r="2348" spans="13:15" x14ac:dyDescent="0.3">
      <c r="M2348"/>
      <c r="N2348"/>
      <c r="O2348"/>
    </row>
    <row r="2349" spans="13:15" x14ac:dyDescent="0.3">
      <c r="M2349"/>
      <c r="N2349"/>
      <c r="O2349"/>
    </row>
    <row r="2350" spans="13:15" x14ac:dyDescent="0.3">
      <c r="M2350"/>
      <c r="N2350"/>
      <c r="O2350"/>
    </row>
    <row r="2351" spans="13:15" x14ac:dyDescent="0.3">
      <c r="M2351"/>
      <c r="N2351"/>
      <c r="O2351"/>
    </row>
    <row r="2352" spans="13:15" x14ac:dyDescent="0.3">
      <c r="M2352"/>
      <c r="N2352"/>
      <c r="O2352"/>
    </row>
    <row r="2353" spans="13:15" x14ac:dyDescent="0.3">
      <c r="M2353"/>
      <c r="N2353"/>
      <c r="O2353"/>
    </row>
    <row r="2354" spans="13:15" x14ac:dyDescent="0.3">
      <c r="M2354"/>
      <c r="N2354"/>
      <c r="O2354"/>
    </row>
    <row r="2355" spans="13:15" x14ac:dyDescent="0.3">
      <c r="M2355"/>
      <c r="N2355"/>
      <c r="O2355"/>
    </row>
    <row r="2356" spans="13:15" x14ac:dyDescent="0.3">
      <c r="M2356"/>
      <c r="N2356"/>
      <c r="O2356"/>
    </row>
    <row r="2357" spans="13:15" x14ac:dyDescent="0.3">
      <c r="M2357"/>
      <c r="N2357"/>
      <c r="O2357"/>
    </row>
    <row r="2358" spans="13:15" x14ac:dyDescent="0.3">
      <c r="M2358"/>
      <c r="N2358"/>
      <c r="O2358"/>
    </row>
    <row r="2359" spans="13:15" x14ac:dyDescent="0.3">
      <c r="M2359"/>
      <c r="N2359"/>
      <c r="O2359"/>
    </row>
    <row r="2360" spans="13:15" x14ac:dyDescent="0.3">
      <c r="M2360"/>
      <c r="N2360"/>
      <c r="O2360"/>
    </row>
    <row r="2361" spans="13:15" x14ac:dyDescent="0.3">
      <c r="M2361"/>
      <c r="N2361"/>
      <c r="O2361"/>
    </row>
    <row r="2362" spans="13:15" x14ac:dyDescent="0.3">
      <c r="M2362"/>
      <c r="N2362"/>
      <c r="O2362"/>
    </row>
    <row r="2363" spans="13:15" x14ac:dyDescent="0.3">
      <c r="M2363"/>
      <c r="N2363"/>
      <c r="O2363"/>
    </row>
    <row r="2364" spans="13:15" x14ac:dyDescent="0.3">
      <c r="M2364"/>
      <c r="N2364"/>
      <c r="O2364"/>
    </row>
    <row r="2365" spans="13:15" x14ac:dyDescent="0.3">
      <c r="M2365"/>
      <c r="N2365"/>
      <c r="O2365"/>
    </row>
    <row r="2366" spans="13:15" x14ac:dyDescent="0.3">
      <c r="M2366"/>
      <c r="N2366"/>
      <c r="O2366"/>
    </row>
    <row r="2367" spans="13:15" x14ac:dyDescent="0.3">
      <c r="M2367"/>
      <c r="N2367"/>
      <c r="O2367"/>
    </row>
    <row r="2368" spans="13:15" x14ac:dyDescent="0.3">
      <c r="M2368"/>
      <c r="N2368"/>
      <c r="O2368"/>
    </row>
    <row r="2369" spans="13:15" x14ac:dyDescent="0.3">
      <c r="M2369"/>
      <c r="N2369"/>
      <c r="O2369"/>
    </row>
    <row r="2370" spans="13:15" x14ac:dyDescent="0.3">
      <c r="M2370"/>
      <c r="N2370"/>
      <c r="O2370"/>
    </row>
    <row r="2371" spans="13:15" x14ac:dyDescent="0.3">
      <c r="M2371"/>
      <c r="N2371"/>
      <c r="O2371"/>
    </row>
    <row r="2372" spans="13:15" x14ac:dyDescent="0.3">
      <c r="M2372"/>
      <c r="N2372"/>
      <c r="O2372"/>
    </row>
    <row r="2373" spans="13:15" x14ac:dyDescent="0.3">
      <c r="M2373"/>
      <c r="N2373"/>
      <c r="O2373"/>
    </row>
    <row r="2374" spans="13:15" x14ac:dyDescent="0.3">
      <c r="M2374"/>
      <c r="N2374"/>
      <c r="O2374"/>
    </row>
    <row r="2375" spans="13:15" x14ac:dyDescent="0.3">
      <c r="M2375"/>
      <c r="N2375"/>
      <c r="O2375"/>
    </row>
    <row r="2376" spans="13:15" x14ac:dyDescent="0.3">
      <c r="M2376"/>
      <c r="N2376"/>
      <c r="O2376"/>
    </row>
    <row r="2377" spans="13:15" x14ac:dyDescent="0.3">
      <c r="M2377"/>
      <c r="N2377"/>
      <c r="O2377"/>
    </row>
    <row r="2378" spans="13:15" x14ac:dyDescent="0.3">
      <c r="M2378"/>
      <c r="N2378"/>
      <c r="O2378"/>
    </row>
    <row r="2379" spans="13:15" x14ac:dyDescent="0.3">
      <c r="M2379"/>
      <c r="N2379"/>
      <c r="O2379"/>
    </row>
    <row r="2380" spans="13:15" x14ac:dyDescent="0.3">
      <c r="M2380"/>
      <c r="N2380"/>
      <c r="O2380"/>
    </row>
    <row r="2381" spans="13:15" x14ac:dyDescent="0.3">
      <c r="M2381"/>
      <c r="N2381"/>
      <c r="O2381"/>
    </row>
    <row r="2382" spans="13:15" x14ac:dyDescent="0.3">
      <c r="M2382"/>
      <c r="N2382"/>
      <c r="O2382"/>
    </row>
    <row r="2383" spans="13:15" x14ac:dyDescent="0.3">
      <c r="M2383"/>
      <c r="N2383"/>
      <c r="O2383"/>
    </row>
    <row r="2384" spans="13:15" x14ac:dyDescent="0.3">
      <c r="M2384"/>
      <c r="N2384"/>
      <c r="O2384"/>
    </row>
    <row r="2385" spans="13:15" x14ac:dyDescent="0.3">
      <c r="M2385"/>
      <c r="N2385"/>
      <c r="O2385"/>
    </row>
    <row r="2386" spans="13:15" x14ac:dyDescent="0.3">
      <c r="M2386"/>
      <c r="N2386"/>
      <c r="O2386"/>
    </row>
    <row r="2387" spans="13:15" x14ac:dyDescent="0.3">
      <c r="M2387"/>
      <c r="N2387"/>
      <c r="O2387"/>
    </row>
    <row r="2388" spans="13:15" x14ac:dyDescent="0.3">
      <c r="M2388"/>
      <c r="N2388"/>
      <c r="O2388"/>
    </row>
    <row r="2389" spans="13:15" x14ac:dyDescent="0.3">
      <c r="M2389"/>
      <c r="N2389"/>
      <c r="O2389"/>
    </row>
    <row r="2390" spans="13:15" x14ac:dyDescent="0.3">
      <c r="M2390"/>
      <c r="N2390"/>
      <c r="O2390"/>
    </row>
    <row r="2391" spans="13:15" x14ac:dyDescent="0.3">
      <c r="M2391"/>
      <c r="N2391"/>
      <c r="O2391"/>
    </row>
    <row r="2392" spans="13:15" x14ac:dyDescent="0.3">
      <c r="M2392"/>
      <c r="N2392"/>
      <c r="O2392"/>
    </row>
    <row r="2393" spans="13:15" x14ac:dyDescent="0.3">
      <c r="M2393"/>
      <c r="N2393"/>
      <c r="O2393"/>
    </row>
    <row r="2394" spans="13:15" x14ac:dyDescent="0.3">
      <c r="M2394"/>
      <c r="N2394"/>
      <c r="O2394"/>
    </row>
    <row r="2395" spans="13:15" x14ac:dyDescent="0.3">
      <c r="M2395"/>
      <c r="N2395"/>
      <c r="O2395"/>
    </row>
    <row r="2396" spans="13:15" x14ac:dyDescent="0.3">
      <c r="M2396"/>
      <c r="N2396"/>
      <c r="O2396"/>
    </row>
    <row r="2397" spans="13:15" x14ac:dyDescent="0.3">
      <c r="M2397"/>
      <c r="N2397"/>
      <c r="O2397"/>
    </row>
    <row r="2398" spans="13:15" x14ac:dyDescent="0.3">
      <c r="M2398"/>
      <c r="N2398"/>
      <c r="O2398"/>
    </row>
    <row r="2399" spans="13:15" x14ac:dyDescent="0.3">
      <c r="M2399"/>
      <c r="N2399"/>
      <c r="O2399"/>
    </row>
    <row r="2400" spans="13:15" x14ac:dyDescent="0.3">
      <c r="M2400"/>
      <c r="N2400"/>
      <c r="O2400"/>
    </row>
    <row r="2401" spans="13:15" x14ac:dyDescent="0.3">
      <c r="M2401"/>
      <c r="N2401"/>
      <c r="O2401"/>
    </row>
    <row r="2402" spans="13:15" x14ac:dyDescent="0.3">
      <c r="M2402"/>
      <c r="N2402"/>
      <c r="O2402"/>
    </row>
    <row r="2403" spans="13:15" x14ac:dyDescent="0.3">
      <c r="M2403"/>
      <c r="N2403"/>
      <c r="O2403"/>
    </row>
    <row r="2404" spans="13:15" x14ac:dyDescent="0.3">
      <c r="M2404"/>
      <c r="N2404"/>
      <c r="O2404"/>
    </row>
    <row r="2405" spans="13:15" x14ac:dyDescent="0.3">
      <c r="M2405"/>
      <c r="N2405"/>
      <c r="O2405"/>
    </row>
    <row r="2406" spans="13:15" x14ac:dyDescent="0.3">
      <c r="M2406"/>
      <c r="N2406"/>
      <c r="O2406"/>
    </row>
    <row r="2407" spans="13:15" x14ac:dyDescent="0.3">
      <c r="M2407"/>
      <c r="N2407"/>
      <c r="O2407"/>
    </row>
    <row r="2408" spans="13:15" x14ac:dyDescent="0.3">
      <c r="M2408"/>
      <c r="N2408"/>
      <c r="O2408"/>
    </row>
    <row r="2409" spans="13:15" x14ac:dyDescent="0.3">
      <c r="M2409"/>
      <c r="N2409"/>
      <c r="O2409"/>
    </row>
    <row r="2410" spans="13:15" x14ac:dyDescent="0.3">
      <c r="M2410"/>
      <c r="N2410"/>
      <c r="O2410"/>
    </row>
    <row r="2411" spans="13:15" x14ac:dyDescent="0.3">
      <c r="M2411"/>
      <c r="N2411"/>
      <c r="O2411"/>
    </row>
    <row r="2412" spans="13:15" x14ac:dyDescent="0.3">
      <c r="M2412"/>
      <c r="N2412"/>
      <c r="O2412"/>
    </row>
    <row r="2413" spans="13:15" x14ac:dyDescent="0.3">
      <c r="M2413"/>
      <c r="N2413"/>
      <c r="O2413"/>
    </row>
    <row r="2414" spans="13:15" x14ac:dyDescent="0.3">
      <c r="M2414"/>
      <c r="N2414"/>
      <c r="O2414"/>
    </row>
    <row r="2415" spans="13:15" x14ac:dyDescent="0.3">
      <c r="M2415"/>
      <c r="N2415"/>
      <c r="O2415"/>
    </row>
    <row r="2416" spans="13:15" x14ac:dyDescent="0.3">
      <c r="M2416"/>
      <c r="N2416"/>
      <c r="O2416"/>
    </row>
    <row r="2417" spans="13:15" x14ac:dyDescent="0.3">
      <c r="M2417"/>
      <c r="N2417"/>
      <c r="O2417"/>
    </row>
    <row r="2418" spans="13:15" x14ac:dyDescent="0.3">
      <c r="M2418"/>
      <c r="N2418"/>
      <c r="O2418"/>
    </row>
    <row r="2419" spans="13:15" x14ac:dyDescent="0.3">
      <c r="M2419"/>
      <c r="N2419"/>
      <c r="O2419"/>
    </row>
    <row r="2420" spans="13:15" x14ac:dyDescent="0.3">
      <c r="M2420"/>
      <c r="N2420"/>
      <c r="O2420"/>
    </row>
    <row r="2421" spans="13:15" x14ac:dyDescent="0.3">
      <c r="M2421"/>
      <c r="N2421"/>
      <c r="O2421"/>
    </row>
    <row r="2422" spans="13:15" x14ac:dyDescent="0.3">
      <c r="M2422"/>
      <c r="N2422"/>
      <c r="O2422"/>
    </row>
    <row r="2423" spans="13:15" x14ac:dyDescent="0.3">
      <c r="M2423"/>
      <c r="N2423"/>
      <c r="O2423"/>
    </row>
    <row r="2424" spans="13:15" x14ac:dyDescent="0.3">
      <c r="M2424"/>
      <c r="N2424"/>
      <c r="O2424"/>
    </row>
    <row r="2425" spans="13:15" x14ac:dyDescent="0.3">
      <c r="M2425"/>
      <c r="N2425"/>
      <c r="O2425"/>
    </row>
    <row r="2426" spans="13:15" x14ac:dyDescent="0.3">
      <c r="M2426"/>
      <c r="N2426"/>
      <c r="O2426"/>
    </row>
    <row r="2427" spans="13:15" x14ac:dyDescent="0.3">
      <c r="M2427"/>
      <c r="N2427"/>
      <c r="O2427"/>
    </row>
    <row r="2428" spans="13:15" x14ac:dyDescent="0.3">
      <c r="M2428"/>
      <c r="N2428"/>
      <c r="O2428"/>
    </row>
    <row r="2429" spans="13:15" x14ac:dyDescent="0.3">
      <c r="M2429"/>
      <c r="N2429"/>
      <c r="O2429"/>
    </row>
    <row r="2430" spans="13:15" x14ac:dyDescent="0.3">
      <c r="M2430"/>
      <c r="N2430"/>
      <c r="O2430"/>
    </row>
    <row r="2431" spans="13:15" x14ac:dyDescent="0.3">
      <c r="M2431"/>
      <c r="N2431"/>
      <c r="O2431"/>
    </row>
    <row r="2432" spans="13:15" x14ac:dyDescent="0.3">
      <c r="M2432"/>
      <c r="N2432"/>
      <c r="O2432"/>
    </row>
    <row r="2433" spans="13:15" x14ac:dyDescent="0.3">
      <c r="M2433"/>
      <c r="N2433"/>
      <c r="O2433"/>
    </row>
    <row r="2434" spans="13:15" x14ac:dyDescent="0.3">
      <c r="M2434"/>
      <c r="N2434"/>
      <c r="O2434"/>
    </row>
    <row r="2435" spans="13:15" x14ac:dyDescent="0.3">
      <c r="M2435"/>
      <c r="N2435"/>
      <c r="O2435"/>
    </row>
    <row r="2436" spans="13:15" x14ac:dyDescent="0.3">
      <c r="M2436"/>
      <c r="N2436"/>
      <c r="O2436"/>
    </row>
    <row r="2437" spans="13:15" x14ac:dyDescent="0.3">
      <c r="M2437"/>
      <c r="N2437"/>
      <c r="O2437"/>
    </row>
    <row r="2438" spans="13:15" x14ac:dyDescent="0.3">
      <c r="M2438"/>
      <c r="N2438"/>
      <c r="O2438"/>
    </row>
    <row r="2439" spans="13:15" x14ac:dyDescent="0.3">
      <c r="M2439"/>
      <c r="N2439"/>
      <c r="O2439"/>
    </row>
    <row r="2440" spans="13:15" x14ac:dyDescent="0.3">
      <c r="M2440"/>
      <c r="N2440"/>
      <c r="O2440"/>
    </row>
    <row r="2441" spans="13:15" x14ac:dyDescent="0.3">
      <c r="M2441"/>
      <c r="N2441"/>
      <c r="O2441"/>
    </row>
    <row r="2442" spans="13:15" x14ac:dyDescent="0.3">
      <c r="M2442"/>
      <c r="N2442"/>
      <c r="O2442"/>
    </row>
    <row r="2443" spans="13:15" x14ac:dyDescent="0.3">
      <c r="M2443"/>
      <c r="N2443"/>
      <c r="O2443"/>
    </row>
    <row r="2444" spans="13:15" x14ac:dyDescent="0.3">
      <c r="M2444"/>
      <c r="N2444"/>
      <c r="O2444"/>
    </row>
    <row r="2445" spans="13:15" x14ac:dyDescent="0.3">
      <c r="M2445"/>
      <c r="N2445"/>
      <c r="O2445"/>
    </row>
    <row r="2446" spans="13:15" x14ac:dyDescent="0.3">
      <c r="M2446"/>
      <c r="N2446"/>
      <c r="O2446"/>
    </row>
    <row r="2447" spans="13:15" x14ac:dyDescent="0.3">
      <c r="M2447"/>
      <c r="N2447"/>
      <c r="O2447"/>
    </row>
    <row r="2448" spans="13:15" x14ac:dyDescent="0.3">
      <c r="M2448"/>
      <c r="N2448"/>
      <c r="O2448"/>
    </row>
    <row r="2449" spans="13:15" x14ac:dyDescent="0.3">
      <c r="M2449"/>
      <c r="N2449"/>
      <c r="O2449"/>
    </row>
    <row r="2450" spans="13:15" x14ac:dyDescent="0.3">
      <c r="M2450"/>
      <c r="N2450"/>
      <c r="O2450"/>
    </row>
    <row r="2451" spans="13:15" x14ac:dyDescent="0.3">
      <c r="M2451"/>
      <c r="N2451"/>
      <c r="O2451"/>
    </row>
    <row r="2452" spans="13:15" x14ac:dyDescent="0.3">
      <c r="M2452"/>
      <c r="N2452"/>
      <c r="O2452"/>
    </row>
    <row r="2453" spans="13:15" x14ac:dyDescent="0.3">
      <c r="M2453"/>
      <c r="N2453"/>
      <c r="O2453"/>
    </row>
    <row r="2454" spans="13:15" x14ac:dyDescent="0.3">
      <c r="M2454"/>
      <c r="N2454"/>
      <c r="O2454"/>
    </row>
    <row r="2455" spans="13:15" x14ac:dyDescent="0.3">
      <c r="M2455"/>
      <c r="N2455"/>
      <c r="O2455"/>
    </row>
    <row r="2456" spans="13:15" x14ac:dyDescent="0.3">
      <c r="M2456"/>
      <c r="N2456"/>
      <c r="O2456"/>
    </row>
    <row r="2457" spans="13:15" x14ac:dyDescent="0.3">
      <c r="M2457"/>
      <c r="N2457"/>
      <c r="O2457"/>
    </row>
    <row r="2458" spans="13:15" x14ac:dyDescent="0.3">
      <c r="M2458"/>
      <c r="N2458"/>
      <c r="O2458"/>
    </row>
    <row r="2459" spans="13:15" x14ac:dyDescent="0.3">
      <c r="M2459"/>
      <c r="N2459"/>
      <c r="O2459"/>
    </row>
    <row r="2460" spans="13:15" x14ac:dyDescent="0.3">
      <c r="M2460"/>
      <c r="N2460"/>
      <c r="O2460"/>
    </row>
    <row r="2461" spans="13:15" x14ac:dyDescent="0.3">
      <c r="M2461"/>
      <c r="N2461"/>
      <c r="O2461"/>
    </row>
    <row r="2462" spans="13:15" x14ac:dyDescent="0.3">
      <c r="M2462"/>
      <c r="N2462"/>
      <c r="O2462"/>
    </row>
    <row r="2463" spans="13:15" x14ac:dyDescent="0.3">
      <c r="M2463"/>
      <c r="N2463"/>
      <c r="O2463"/>
    </row>
    <row r="2464" spans="13:15" x14ac:dyDescent="0.3">
      <c r="M2464"/>
      <c r="N2464"/>
      <c r="O2464"/>
    </row>
    <row r="2465" spans="13:15" x14ac:dyDescent="0.3">
      <c r="M2465"/>
      <c r="N2465"/>
      <c r="O2465"/>
    </row>
    <row r="2466" spans="13:15" x14ac:dyDescent="0.3">
      <c r="M2466"/>
      <c r="N2466"/>
      <c r="O2466"/>
    </row>
    <row r="2467" spans="13:15" x14ac:dyDescent="0.3">
      <c r="M2467"/>
      <c r="N2467"/>
      <c r="O2467"/>
    </row>
    <row r="2468" spans="13:15" x14ac:dyDescent="0.3">
      <c r="M2468"/>
      <c r="N2468"/>
      <c r="O2468"/>
    </row>
    <row r="2469" spans="13:15" x14ac:dyDescent="0.3">
      <c r="M2469"/>
      <c r="N2469"/>
      <c r="O2469"/>
    </row>
    <row r="2470" spans="13:15" x14ac:dyDescent="0.3">
      <c r="M2470"/>
      <c r="N2470"/>
      <c r="O2470"/>
    </row>
    <row r="2471" spans="13:15" x14ac:dyDescent="0.3">
      <c r="M2471"/>
      <c r="N2471"/>
      <c r="O2471"/>
    </row>
    <row r="2472" spans="13:15" x14ac:dyDescent="0.3">
      <c r="M2472"/>
      <c r="N2472"/>
      <c r="O2472"/>
    </row>
    <row r="2473" spans="13:15" x14ac:dyDescent="0.3">
      <c r="M2473"/>
      <c r="N2473"/>
      <c r="O2473"/>
    </row>
    <row r="2474" spans="13:15" x14ac:dyDescent="0.3">
      <c r="M2474"/>
      <c r="N2474"/>
      <c r="O2474"/>
    </row>
    <row r="2475" spans="13:15" x14ac:dyDescent="0.3">
      <c r="M2475"/>
      <c r="N2475"/>
      <c r="O2475"/>
    </row>
    <row r="2476" spans="13:15" x14ac:dyDescent="0.3">
      <c r="M2476"/>
      <c r="N2476"/>
      <c r="O2476"/>
    </row>
    <row r="2477" spans="13:15" x14ac:dyDescent="0.3">
      <c r="M2477"/>
      <c r="N2477"/>
      <c r="O2477"/>
    </row>
    <row r="2478" spans="13:15" x14ac:dyDescent="0.3">
      <c r="M2478"/>
      <c r="N2478"/>
      <c r="O2478"/>
    </row>
    <row r="2479" spans="13:15" x14ac:dyDescent="0.3">
      <c r="M2479"/>
      <c r="N2479"/>
      <c r="O2479"/>
    </row>
    <row r="2480" spans="13:15" x14ac:dyDescent="0.3">
      <c r="M2480"/>
      <c r="N2480"/>
      <c r="O2480"/>
    </row>
    <row r="2481" spans="13:15" x14ac:dyDescent="0.3">
      <c r="M2481"/>
      <c r="N2481"/>
      <c r="O2481"/>
    </row>
    <row r="2482" spans="13:15" x14ac:dyDescent="0.3">
      <c r="M2482"/>
      <c r="N2482"/>
      <c r="O2482"/>
    </row>
    <row r="2483" spans="13:15" x14ac:dyDescent="0.3">
      <c r="M2483"/>
      <c r="N2483"/>
      <c r="O2483"/>
    </row>
    <row r="2484" spans="13:15" x14ac:dyDescent="0.3">
      <c r="M2484"/>
      <c r="N2484"/>
      <c r="O2484"/>
    </row>
    <row r="2485" spans="13:15" x14ac:dyDescent="0.3">
      <c r="M2485"/>
      <c r="N2485"/>
      <c r="O2485"/>
    </row>
    <row r="2486" spans="13:15" x14ac:dyDescent="0.3">
      <c r="M2486"/>
      <c r="N2486"/>
      <c r="O2486"/>
    </row>
    <row r="2487" spans="13:15" x14ac:dyDescent="0.3">
      <c r="M2487"/>
      <c r="N2487"/>
      <c r="O2487"/>
    </row>
    <row r="2488" spans="13:15" x14ac:dyDescent="0.3">
      <c r="M2488"/>
      <c r="N2488"/>
      <c r="O2488"/>
    </row>
    <row r="2489" spans="13:15" x14ac:dyDescent="0.3">
      <c r="M2489"/>
      <c r="N2489"/>
      <c r="O2489"/>
    </row>
    <row r="2490" spans="13:15" x14ac:dyDescent="0.3">
      <c r="M2490"/>
      <c r="N2490"/>
      <c r="O2490"/>
    </row>
    <row r="2491" spans="13:15" x14ac:dyDescent="0.3">
      <c r="M2491"/>
      <c r="N2491"/>
      <c r="O2491"/>
    </row>
    <row r="2492" spans="13:15" x14ac:dyDescent="0.3">
      <c r="M2492"/>
      <c r="N2492"/>
      <c r="O2492"/>
    </row>
    <row r="2493" spans="13:15" x14ac:dyDescent="0.3">
      <c r="M2493"/>
      <c r="N2493"/>
      <c r="O2493"/>
    </row>
    <row r="2494" spans="13:15" x14ac:dyDescent="0.3">
      <c r="M2494"/>
      <c r="N2494"/>
      <c r="O2494"/>
    </row>
    <row r="2495" spans="13:15" x14ac:dyDescent="0.3">
      <c r="M2495"/>
      <c r="N2495"/>
      <c r="O2495"/>
    </row>
    <row r="2496" spans="13:15" x14ac:dyDescent="0.3">
      <c r="M2496"/>
      <c r="N2496"/>
      <c r="O2496"/>
    </row>
    <row r="2497" spans="13:15" x14ac:dyDescent="0.3">
      <c r="M2497"/>
      <c r="N2497"/>
      <c r="O2497"/>
    </row>
    <row r="2498" spans="13:15" x14ac:dyDescent="0.3">
      <c r="M2498"/>
      <c r="N2498"/>
      <c r="O2498"/>
    </row>
    <row r="2499" spans="13:15" x14ac:dyDescent="0.3">
      <c r="M2499"/>
      <c r="N2499"/>
      <c r="O2499"/>
    </row>
    <row r="2500" spans="13:15" x14ac:dyDescent="0.3">
      <c r="M2500"/>
      <c r="N2500"/>
      <c r="O2500"/>
    </row>
    <row r="2501" spans="13:15" x14ac:dyDescent="0.3">
      <c r="M2501"/>
      <c r="N2501"/>
      <c r="O2501"/>
    </row>
    <row r="2502" spans="13:15" x14ac:dyDescent="0.3">
      <c r="M2502"/>
      <c r="N2502"/>
      <c r="O2502"/>
    </row>
    <row r="2503" spans="13:15" x14ac:dyDescent="0.3">
      <c r="M2503"/>
      <c r="N2503"/>
      <c r="O2503"/>
    </row>
    <row r="2504" spans="13:15" x14ac:dyDescent="0.3">
      <c r="M2504"/>
      <c r="N2504"/>
      <c r="O2504"/>
    </row>
    <row r="2505" spans="13:15" x14ac:dyDescent="0.3">
      <c r="M2505"/>
      <c r="N2505"/>
      <c r="O2505"/>
    </row>
    <row r="2506" spans="13:15" x14ac:dyDescent="0.3">
      <c r="M2506"/>
      <c r="N2506"/>
      <c r="O2506"/>
    </row>
    <row r="2507" spans="13:15" x14ac:dyDescent="0.3">
      <c r="M2507"/>
      <c r="N2507"/>
      <c r="O2507"/>
    </row>
    <row r="2508" spans="13:15" x14ac:dyDescent="0.3">
      <c r="M2508"/>
      <c r="N2508"/>
      <c r="O2508"/>
    </row>
    <row r="2509" spans="13:15" x14ac:dyDescent="0.3">
      <c r="M2509"/>
      <c r="N2509"/>
      <c r="O2509"/>
    </row>
    <row r="2510" spans="13:15" x14ac:dyDescent="0.3">
      <c r="M2510"/>
      <c r="N2510"/>
      <c r="O2510"/>
    </row>
    <row r="2511" spans="13:15" x14ac:dyDescent="0.3">
      <c r="M2511"/>
      <c r="N2511"/>
      <c r="O2511"/>
    </row>
    <row r="2512" spans="13:15" x14ac:dyDescent="0.3">
      <c r="M2512"/>
      <c r="N2512"/>
      <c r="O2512"/>
    </row>
    <row r="2513" spans="13:15" x14ac:dyDescent="0.3">
      <c r="M2513"/>
      <c r="N2513"/>
      <c r="O2513"/>
    </row>
    <row r="2514" spans="13:15" x14ac:dyDescent="0.3">
      <c r="M2514"/>
      <c r="N2514"/>
      <c r="O2514"/>
    </row>
    <row r="2515" spans="13:15" x14ac:dyDescent="0.3">
      <c r="M2515"/>
      <c r="N2515"/>
      <c r="O2515"/>
    </row>
    <row r="2516" spans="13:15" x14ac:dyDescent="0.3">
      <c r="M2516"/>
      <c r="N2516"/>
      <c r="O2516"/>
    </row>
    <row r="2517" spans="13:15" x14ac:dyDescent="0.3">
      <c r="M2517"/>
      <c r="N2517"/>
      <c r="O2517"/>
    </row>
    <row r="2518" spans="13:15" x14ac:dyDescent="0.3">
      <c r="M2518"/>
      <c r="N2518"/>
      <c r="O2518"/>
    </row>
    <row r="2519" spans="13:15" x14ac:dyDescent="0.3">
      <c r="M2519"/>
      <c r="N2519"/>
      <c r="O2519"/>
    </row>
    <row r="2520" spans="13:15" x14ac:dyDescent="0.3">
      <c r="M2520"/>
      <c r="N2520"/>
      <c r="O2520"/>
    </row>
    <row r="2521" spans="13:15" x14ac:dyDescent="0.3">
      <c r="M2521"/>
      <c r="N2521"/>
      <c r="O2521"/>
    </row>
    <row r="2522" spans="13:15" x14ac:dyDescent="0.3">
      <c r="M2522"/>
      <c r="N2522"/>
      <c r="O2522"/>
    </row>
    <row r="2523" spans="13:15" x14ac:dyDescent="0.3">
      <c r="M2523"/>
      <c r="N2523"/>
      <c r="O2523"/>
    </row>
    <row r="2524" spans="13:15" x14ac:dyDescent="0.3">
      <c r="M2524"/>
      <c r="N2524"/>
      <c r="O2524"/>
    </row>
    <row r="2525" spans="13:15" x14ac:dyDescent="0.3">
      <c r="M2525"/>
      <c r="N2525"/>
      <c r="O2525"/>
    </row>
    <row r="2526" spans="13:15" x14ac:dyDescent="0.3">
      <c r="M2526"/>
      <c r="N2526"/>
      <c r="O2526"/>
    </row>
    <row r="2527" spans="13:15" x14ac:dyDescent="0.3">
      <c r="M2527"/>
      <c r="N2527"/>
      <c r="O2527"/>
    </row>
    <row r="2528" spans="13:15" x14ac:dyDescent="0.3">
      <c r="M2528"/>
      <c r="N2528"/>
      <c r="O2528"/>
    </row>
    <row r="2529" spans="13:15" x14ac:dyDescent="0.3">
      <c r="M2529"/>
      <c r="N2529"/>
      <c r="O2529"/>
    </row>
    <row r="2530" spans="13:15" x14ac:dyDescent="0.3">
      <c r="M2530"/>
      <c r="N2530"/>
      <c r="O2530"/>
    </row>
    <row r="2531" spans="13:15" x14ac:dyDescent="0.3">
      <c r="M2531"/>
      <c r="N2531"/>
      <c r="O2531"/>
    </row>
    <row r="2532" spans="13:15" x14ac:dyDescent="0.3">
      <c r="M2532"/>
      <c r="N2532"/>
      <c r="O2532"/>
    </row>
    <row r="2533" spans="13:15" x14ac:dyDescent="0.3">
      <c r="M2533"/>
      <c r="N2533"/>
      <c r="O2533"/>
    </row>
    <row r="2534" spans="13:15" x14ac:dyDescent="0.3">
      <c r="M2534"/>
      <c r="N2534"/>
      <c r="O2534"/>
    </row>
    <row r="2535" spans="13:15" x14ac:dyDescent="0.3">
      <c r="M2535"/>
      <c r="N2535"/>
      <c r="O2535"/>
    </row>
    <row r="2536" spans="13:15" x14ac:dyDescent="0.3">
      <c r="M2536"/>
      <c r="N2536"/>
      <c r="O2536"/>
    </row>
    <row r="2537" spans="13:15" x14ac:dyDescent="0.3">
      <c r="M2537"/>
      <c r="N2537"/>
      <c r="O2537"/>
    </row>
    <row r="2538" spans="13:15" x14ac:dyDescent="0.3">
      <c r="M2538"/>
      <c r="N2538"/>
      <c r="O2538"/>
    </row>
    <row r="2539" spans="13:15" x14ac:dyDescent="0.3">
      <c r="M2539"/>
      <c r="N2539"/>
      <c r="O2539"/>
    </row>
    <row r="2540" spans="13:15" x14ac:dyDescent="0.3">
      <c r="M2540"/>
      <c r="N2540"/>
      <c r="O2540"/>
    </row>
    <row r="2541" spans="13:15" x14ac:dyDescent="0.3">
      <c r="M2541"/>
      <c r="N2541"/>
      <c r="O2541"/>
    </row>
    <row r="2542" spans="13:15" x14ac:dyDescent="0.3">
      <c r="M2542"/>
      <c r="N2542"/>
      <c r="O2542"/>
    </row>
    <row r="2543" spans="13:15" x14ac:dyDescent="0.3">
      <c r="M2543"/>
      <c r="N2543"/>
      <c r="O2543"/>
    </row>
    <row r="2544" spans="13:15" x14ac:dyDescent="0.3">
      <c r="M2544"/>
      <c r="N2544"/>
      <c r="O2544"/>
    </row>
    <row r="2545" spans="13:15" x14ac:dyDescent="0.3">
      <c r="M2545"/>
      <c r="N2545"/>
      <c r="O2545"/>
    </row>
    <row r="2546" spans="13:15" x14ac:dyDescent="0.3">
      <c r="M2546"/>
      <c r="N2546"/>
      <c r="O2546"/>
    </row>
    <row r="2547" spans="13:15" x14ac:dyDescent="0.3">
      <c r="M2547"/>
      <c r="N2547"/>
      <c r="O2547"/>
    </row>
    <row r="2548" spans="13:15" x14ac:dyDescent="0.3">
      <c r="M2548"/>
      <c r="N2548"/>
      <c r="O2548"/>
    </row>
    <row r="2549" spans="13:15" x14ac:dyDescent="0.3">
      <c r="M2549"/>
      <c r="N2549"/>
      <c r="O2549"/>
    </row>
    <row r="2550" spans="13:15" x14ac:dyDescent="0.3">
      <c r="M2550"/>
      <c r="N2550"/>
      <c r="O2550"/>
    </row>
    <row r="2551" spans="13:15" x14ac:dyDescent="0.3">
      <c r="M2551"/>
      <c r="N2551"/>
      <c r="O2551"/>
    </row>
    <row r="2552" spans="13:15" x14ac:dyDescent="0.3">
      <c r="M2552"/>
      <c r="N2552"/>
      <c r="O2552"/>
    </row>
    <row r="2553" spans="13:15" x14ac:dyDescent="0.3">
      <c r="M2553"/>
      <c r="N2553"/>
      <c r="O2553"/>
    </row>
    <row r="2554" spans="13:15" x14ac:dyDescent="0.3">
      <c r="M2554"/>
      <c r="N2554"/>
      <c r="O2554"/>
    </row>
    <row r="2555" spans="13:15" x14ac:dyDescent="0.3">
      <c r="M2555"/>
      <c r="N2555"/>
      <c r="O2555"/>
    </row>
    <row r="2556" spans="13:15" x14ac:dyDescent="0.3">
      <c r="M2556"/>
      <c r="N2556"/>
      <c r="O2556"/>
    </row>
    <row r="2557" spans="13:15" x14ac:dyDescent="0.3">
      <c r="M2557"/>
      <c r="N2557"/>
      <c r="O2557"/>
    </row>
    <row r="2558" spans="13:15" x14ac:dyDescent="0.3">
      <c r="M2558"/>
      <c r="N2558"/>
      <c r="O2558"/>
    </row>
    <row r="2559" spans="13:15" x14ac:dyDescent="0.3">
      <c r="M2559"/>
      <c r="N2559"/>
      <c r="O2559"/>
    </row>
    <row r="2560" spans="13:15" x14ac:dyDescent="0.3">
      <c r="M2560"/>
      <c r="N2560"/>
      <c r="O2560"/>
    </row>
    <row r="2561" spans="13:15" x14ac:dyDescent="0.3">
      <c r="M2561"/>
      <c r="N2561"/>
      <c r="O2561"/>
    </row>
    <row r="2562" spans="13:15" x14ac:dyDescent="0.3">
      <c r="M2562"/>
      <c r="N2562"/>
      <c r="O2562"/>
    </row>
    <row r="2563" spans="13:15" x14ac:dyDescent="0.3">
      <c r="M2563"/>
      <c r="N2563"/>
      <c r="O2563"/>
    </row>
    <row r="2564" spans="13:15" x14ac:dyDescent="0.3">
      <c r="M2564"/>
      <c r="N2564"/>
      <c r="O2564"/>
    </row>
    <row r="2565" spans="13:15" x14ac:dyDescent="0.3">
      <c r="M2565"/>
      <c r="N2565"/>
      <c r="O2565"/>
    </row>
    <row r="2566" spans="13:15" x14ac:dyDescent="0.3">
      <c r="M2566"/>
      <c r="N2566"/>
      <c r="O2566"/>
    </row>
    <row r="2567" spans="13:15" x14ac:dyDescent="0.3">
      <c r="M2567"/>
      <c r="N2567"/>
      <c r="O2567"/>
    </row>
    <row r="2568" spans="13:15" x14ac:dyDescent="0.3">
      <c r="M2568"/>
      <c r="N2568"/>
      <c r="O2568"/>
    </row>
    <row r="2569" spans="13:15" x14ac:dyDescent="0.3">
      <c r="M2569"/>
      <c r="N2569"/>
      <c r="O2569"/>
    </row>
    <row r="2570" spans="13:15" x14ac:dyDescent="0.3">
      <c r="M2570"/>
      <c r="N2570"/>
      <c r="O2570"/>
    </row>
    <row r="2571" spans="13:15" x14ac:dyDescent="0.3">
      <c r="M2571"/>
      <c r="N2571"/>
      <c r="O2571"/>
    </row>
    <row r="2572" spans="13:15" x14ac:dyDescent="0.3">
      <c r="M2572"/>
      <c r="N2572"/>
      <c r="O2572"/>
    </row>
    <row r="2573" spans="13:15" x14ac:dyDescent="0.3">
      <c r="M2573"/>
      <c r="N2573"/>
      <c r="O2573"/>
    </row>
    <row r="2574" spans="13:15" x14ac:dyDescent="0.3">
      <c r="M2574"/>
      <c r="N2574"/>
      <c r="O2574"/>
    </row>
    <row r="2575" spans="13:15" x14ac:dyDescent="0.3">
      <c r="M2575"/>
      <c r="N2575"/>
      <c r="O2575"/>
    </row>
    <row r="2576" spans="13:15" x14ac:dyDescent="0.3">
      <c r="M2576"/>
      <c r="N2576"/>
      <c r="O2576"/>
    </row>
    <row r="2577" spans="13:15" x14ac:dyDescent="0.3">
      <c r="M2577"/>
      <c r="N2577"/>
      <c r="O2577"/>
    </row>
    <row r="2578" spans="13:15" x14ac:dyDescent="0.3">
      <c r="M2578"/>
      <c r="N2578"/>
      <c r="O2578"/>
    </row>
    <row r="2579" spans="13:15" x14ac:dyDescent="0.3">
      <c r="M2579"/>
      <c r="N2579"/>
      <c r="O2579"/>
    </row>
    <row r="2580" spans="13:15" x14ac:dyDescent="0.3">
      <c r="M2580"/>
      <c r="N2580"/>
      <c r="O2580"/>
    </row>
    <row r="2581" spans="13:15" x14ac:dyDescent="0.3">
      <c r="M2581"/>
      <c r="N2581"/>
      <c r="O2581"/>
    </row>
    <row r="2582" spans="13:15" x14ac:dyDescent="0.3">
      <c r="M2582"/>
      <c r="N2582"/>
      <c r="O2582"/>
    </row>
    <row r="2583" spans="13:15" x14ac:dyDescent="0.3">
      <c r="M2583"/>
      <c r="N2583"/>
      <c r="O2583"/>
    </row>
    <row r="2584" spans="13:15" x14ac:dyDescent="0.3">
      <c r="M2584"/>
      <c r="N2584"/>
      <c r="O2584"/>
    </row>
    <row r="2585" spans="13:15" x14ac:dyDescent="0.3">
      <c r="M2585"/>
      <c r="N2585"/>
      <c r="O2585"/>
    </row>
    <row r="2586" spans="13:15" x14ac:dyDescent="0.3">
      <c r="M2586"/>
      <c r="N2586"/>
      <c r="O2586"/>
    </row>
    <row r="2587" spans="13:15" x14ac:dyDescent="0.3">
      <c r="M2587"/>
      <c r="N2587"/>
      <c r="O2587"/>
    </row>
    <row r="2588" spans="13:15" x14ac:dyDescent="0.3">
      <c r="M2588"/>
      <c r="N2588"/>
      <c r="O2588"/>
    </row>
    <row r="2589" spans="13:15" x14ac:dyDescent="0.3">
      <c r="M2589"/>
      <c r="N2589"/>
      <c r="O2589"/>
    </row>
    <row r="2590" spans="13:15" x14ac:dyDescent="0.3">
      <c r="M2590"/>
      <c r="N2590"/>
      <c r="O2590"/>
    </row>
    <row r="2591" spans="13:15" x14ac:dyDescent="0.3">
      <c r="M2591"/>
      <c r="N2591"/>
      <c r="O2591"/>
    </row>
    <row r="2592" spans="13:15" x14ac:dyDescent="0.3">
      <c r="M2592"/>
      <c r="N2592"/>
      <c r="O2592"/>
    </row>
    <row r="2593" spans="13:15" x14ac:dyDescent="0.3">
      <c r="M2593"/>
      <c r="N2593"/>
      <c r="O2593"/>
    </row>
    <row r="2594" spans="13:15" x14ac:dyDescent="0.3">
      <c r="M2594"/>
      <c r="N2594"/>
      <c r="O2594"/>
    </row>
    <row r="2595" spans="13:15" x14ac:dyDescent="0.3">
      <c r="M2595"/>
      <c r="N2595"/>
      <c r="O2595"/>
    </row>
    <row r="2596" spans="13:15" x14ac:dyDescent="0.3">
      <c r="M2596"/>
      <c r="N2596"/>
      <c r="O2596"/>
    </row>
    <row r="2597" spans="13:15" x14ac:dyDescent="0.3">
      <c r="M2597"/>
      <c r="N2597"/>
      <c r="O2597"/>
    </row>
    <row r="2598" spans="13:15" x14ac:dyDescent="0.3">
      <c r="M2598"/>
      <c r="N2598"/>
      <c r="O2598"/>
    </row>
    <row r="2599" spans="13:15" x14ac:dyDescent="0.3">
      <c r="M2599"/>
      <c r="N2599"/>
      <c r="O2599"/>
    </row>
    <row r="2600" spans="13:15" x14ac:dyDescent="0.3">
      <c r="M2600"/>
      <c r="N2600"/>
      <c r="O2600"/>
    </row>
    <row r="2601" spans="13:15" x14ac:dyDescent="0.3">
      <c r="M2601"/>
      <c r="N2601"/>
      <c r="O2601"/>
    </row>
    <row r="2602" spans="13:15" x14ac:dyDescent="0.3">
      <c r="M2602"/>
      <c r="N2602"/>
      <c r="O2602"/>
    </row>
    <row r="2603" spans="13:15" x14ac:dyDescent="0.3">
      <c r="M2603"/>
      <c r="N2603"/>
      <c r="O2603"/>
    </row>
    <row r="2604" spans="13:15" x14ac:dyDescent="0.3">
      <c r="M2604"/>
      <c r="N2604"/>
      <c r="O2604"/>
    </row>
    <row r="2605" spans="13:15" x14ac:dyDescent="0.3">
      <c r="M2605"/>
      <c r="N2605"/>
      <c r="O2605"/>
    </row>
    <row r="2606" spans="13:15" x14ac:dyDescent="0.3">
      <c r="M2606"/>
      <c r="N2606"/>
      <c r="O2606"/>
    </row>
    <row r="2607" spans="13:15" x14ac:dyDescent="0.3">
      <c r="M2607"/>
      <c r="N2607"/>
      <c r="O2607"/>
    </row>
    <row r="2608" spans="13:15" x14ac:dyDescent="0.3">
      <c r="M2608"/>
      <c r="N2608"/>
      <c r="O2608"/>
    </row>
    <row r="2609" spans="13:15" x14ac:dyDescent="0.3">
      <c r="M2609"/>
      <c r="N2609"/>
      <c r="O2609"/>
    </row>
    <row r="2610" spans="13:15" x14ac:dyDescent="0.3">
      <c r="M2610"/>
      <c r="N2610"/>
      <c r="O2610"/>
    </row>
    <row r="2611" spans="13:15" x14ac:dyDescent="0.3">
      <c r="M2611"/>
      <c r="N2611"/>
      <c r="O2611"/>
    </row>
    <row r="2612" spans="13:15" x14ac:dyDescent="0.3">
      <c r="M2612"/>
      <c r="N2612"/>
      <c r="O2612"/>
    </row>
    <row r="2613" spans="13:15" x14ac:dyDescent="0.3">
      <c r="M2613"/>
      <c r="N2613"/>
      <c r="O2613"/>
    </row>
    <row r="2614" spans="13:15" x14ac:dyDescent="0.3">
      <c r="M2614"/>
      <c r="N2614"/>
      <c r="O2614"/>
    </row>
    <row r="2615" spans="13:15" x14ac:dyDescent="0.3">
      <c r="M2615"/>
      <c r="N2615"/>
      <c r="O2615"/>
    </row>
    <row r="2616" spans="13:15" x14ac:dyDescent="0.3">
      <c r="M2616"/>
      <c r="N2616"/>
      <c r="O2616"/>
    </row>
    <row r="2617" spans="13:15" x14ac:dyDescent="0.3">
      <c r="M2617"/>
      <c r="N2617"/>
      <c r="O2617"/>
    </row>
    <row r="2618" spans="13:15" x14ac:dyDescent="0.3">
      <c r="M2618"/>
      <c r="N2618"/>
      <c r="O2618"/>
    </row>
    <row r="2619" spans="13:15" x14ac:dyDescent="0.3">
      <c r="M2619"/>
      <c r="N2619"/>
      <c r="O2619"/>
    </row>
    <row r="2620" spans="13:15" x14ac:dyDescent="0.3">
      <c r="M2620"/>
      <c r="N2620"/>
      <c r="O2620"/>
    </row>
    <row r="2621" spans="13:15" x14ac:dyDescent="0.3">
      <c r="M2621"/>
      <c r="N2621"/>
      <c r="O2621"/>
    </row>
    <row r="2622" spans="13:15" x14ac:dyDescent="0.3">
      <c r="M2622"/>
      <c r="N2622"/>
      <c r="O2622"/>
    </row>
    <row r="2623" spans="13:15" x14ac:dyDescent="0.3">
      <c r="M2623"/>
      <c r="N2623"/>
      <c r="O2623"/>
    </row>
    <row r="2624" spans="13:15" x14ac:dyDescent="0.3">
      <c r="M2624"/>
      <c r="N2624"/>
      <c r="O2624"/>
    </row>
    <row r="2625" spans="13:15" x14ac:dyDescent="0.3">
      <c r="M2625"/>
      <c r="N2625"/>
      <c r="O2625"/>
    </row>
    <row r="2626" spans="13:15" x14ac:dyDescent="0.3">
      <c r="M2626"/>
      <c r="N2626"/>
      <c r="O2626"/>
    </row>
    <row r="2627" spans="13:15" x14ac:dyDescent="0.3">
      <c r="M2627"/>
      <c r="N2627"/>
      <c r="O2627"/>
    </row>
    <row r="2628" spans="13:15" x14ac:dyDescent="0.3">
      <c r="M2628"/>
      <c r="N2628"/>
      <c r="O2628"/>
    </row>
    <row r="2629" spans="13:15" x14ac:dyDescent="0.3">
      <c r="M2629"/>
      <c r="N2629"/>
      <c r="O2629"/>
    </row>
    <row r="2630" spans="13:15" x14ac:dyDescent="0.3">
      <c r="M2630"/>
      <c r="N2630"/>
      <c r="O2630"/>
    </row>
    <row r="2631" spans="13:15" x14ac:dyDescent="0.3">
      <c r="M2631"/>
      <c r="N2631"/>
      <c r="O2631"/>
    </row>
    <row r="2632" spans="13:15" x14ac:dyDescent="0.3">
      <c r="M2632"/>
      <c r="N2632"/>
      <c r="O2632"/>
    </row>
    <row r="2633" spans="13:15" x14ac:dyDescent="0.3">
      <c r="M2633"/>
      <c r="N2633"/>
      <c r="O2633"/>
    </row>
    <row r="2634" spans="13:15" x14ac:dyDescent="0.3">
      <c r="M2634"/>
      <c r="N2634"/>
      <c r="O2634"/>
    </row>
    <row r="2635" spans="13:15" x14ac:dyDescent="0.3">
      <c r="M2635"/>
      <c r="N2635"/>
      <c r="O2635"/>
    </row>
    <row r="2636" spans="13:15" x14ac:dyDescent="0.3">
      <c r="M2636"/>
      <c r="N2636"/>
      <c r="O2636"/>
    </row>
    <row r="2637" spans="13:15" x14ac:dyDescent="0.3">
      <c r="M2637"/>
      <c r="N2637"/>
      <c r="O2637"/>
    </row>
    <row r="2638" spans="13:15" x14ac:dyDescent="0.3">
      <c r="M2638"/>
      <c r="N2638"/>
      <c r="O2638"/>
    </row>
    <row r="2639" spans="13:15" x14ac:dyDescent="0.3">
      <c r="M2639"/>
      <c r="N2639"/>
      <c r="O2639"/>
    </row>
    <row r="2640" spans="13:15" x14ac:dyDescent="0.3">
      <c r="M2640"/>
      <c r="N2640"/>
      <c r="O2640"/>
    </row>
    <row r="2641" spans="13:15" x14ac:dyDescent="0.3">
      <c r="M2641"/>
      <c r="N2641"/>
      <c r="O2641"/>
    </row>
    <row r="2642" spans="13:15" x14ac:dyDescent="0.3">
      <c r="M2642"/>
      <c r="N2642"/>
      <c r="O2642"/>
    </row>
    <row r="2643" spans="13:15" x14ac:dyDescent="0.3">
      <c r="M2643"/>
      <c r="N2643"/>
      <c r="O2643"/>
    </row>
    <row r="2644" spans="13:15" x14ac:dyDescent="0.3">
      <c r="M2644"/>
      <c r="N2644"/>
      <c r="O2644"/>
    </row>
    <row r="2645" spans="13:15" x14ac:dyDescent="0.3">
      <c r="M2645"/>
      <c r="N2645"/>
      <c r="O2645"/>
    </row>
    <row r="2646" spans="13:15" x14ac:dyDescent="0.3">
      <c r="M2646"/>
      <c r="N2646"/>
      <c r="O2646"/>
    </row>
    <row r="2647" spans="13:15" x14ac:dyDescent="0.3">
      <c r="M2647"/>
      <c r="N2647"/>
      <c r="O2647"/>
    </row>
    <row r="2648" spans="13:15" x14ac:dyDescent="0.3">
      <c r="M2648"/>
      <c r="N2648"/>
      <c r="O2648"/>
    </row>
    <row r="2649" spans="13:15" x14ac:dyDescent="0.3">
      <c r="M2649"/>
      <c r="N2649"/>
      <c r="O2649"/>
    </row>
    <row r="2650" spans="13:15" x14ac:dyDescent="0.3">
      <c r="M2650"/>
      <c r="N2650"/>
      <c r="O2650"/>
    </row>
    <row r="2651" spans="13:15" x14ac:dyDescent="0.3">
      <c r="M2651"/>
      <c r="N2651"/>
      <c r="O2651"/>
    </row>
    <row r="2652" spans="13:15" x14ac:dyDescent="0.3">
      <c r="M2652"/>
      <c r="N2652"/>
      <c r="O2652"/>
    </row>
    <row r="2653" spans="13:15" x14ac:dyDescent="0.3">
      <c r="M2653"/>
      <c r="N2653"/>
      <c r="O2653"/>
    </row>
    <row r="2654" spans="13:15" x14ac:dyDescent="0.3">
      <c r="M2654"/>
      <c r="N2654"/>
      <c r="O2654"/>
    </row>
    <row r="2655" spans="13:15" x14ac:dyDescent="0.3">
      <c r="M2655"/>
      <c r="N2655"/>
      <c r="O2655"/>
    </row>
    <row r="2656" spans="13:15" x14ac:dyDescent="0.3">
      <c r="M2656"/>
      <c r="N2656"/>
      <c r="O2656"/>
    </row>
    <row r="2657" spans="13:15" x14ac:dyDescent="0.3">
      <c r="M2657"/>
      <c r="N2657"/>
      <c r="O2657"/>
    </row>
    <row r="2658" spans="13:15" x14ac:dyDescent="0.3">
      <c r="M2658"/>
      <c r="N2658"/>
      <c r="O2658"/>
    </row>
    <row r="2659" spans="13:15" x14ac:dyDescent="0.3">
      <c r="M2659"/>
      <c r="N2659"/>
      <c r="O2659"/>
    </row>
    <row r="2660" spans="13:15" x14ac:dyDescent="0.3">
      <c r="M2660"/>
      <c r="N2660"/>
      <c r="O2660"/>
    </row>
    <row r="2661" spans="13:15" x14ac:dyDescent="0.3">
      <c r="M2661"/>
      <c r="N2661"/>
      <c r="O2661"/>
    </row>
    <row r="2662" spans="13:15" x14ac:dyDescent="0.3">
      <c r="M2662"/>
      <c r="N2662"/>
      <c r="O2662"/>
    </row>
    <row r="2663" spans="13:15" x14ac:dyDescent="0.3">
      <c r="M2663"/>
      <c r="N2663"/>
      <c r="O2663"/>
    </row>
    <row r="2664" spans="13:15" x14ac:dyDescent="0.3">
      <c r="M2664"/>
      <c r="N2664"/>
      <c r="O2664"/>
    </row>
    <row r="2665" spans="13:15" x14ac:dyDescent="0.3">
      <c r="M2665"/>
      <c r="N2665"/>
      <c r="O2665"/>
    </row>
    <row r="2666" spans="13:15" x14ac:dyDescent="0.3">
      <c r="M2666"/>
      <c r="N2666"/>
      <c r="O2666"/>
    </row>
    <row r="2667" spans="13:15" x14ac:dyDescent="0.3">
      <c r="M2667"/>
      <c r="N2667"/>
      <c r="O2667"/>
    </row>
    <row r="2668" spans="13:15" x14ac:dyDescent="0.3">
      <c r="M2668"/>
      <c r="N2668"/>
      <c r="O2668"/>
    </row>
    <row r="2669" spans="13:15" x14ac:dyDescent="0.3">
      <c r="M2669"/>
      <c r="N2669"/>
      <c r="O2669"/>
    </row>
    <row r="2670" spans="13:15" x14ac:dyDescent="0.3">
      <c r="M2670"/>
      <c r="N2670"/>
      <c r="O2670"/>
    </row>
    <row r="2671" spans="13:15" x14ac:dyDescent="0.3">
      <c r="M2671"/>
      <c r="N2671"/>
      <c r="O2671"/>
    </row>
    <row r="2672" spans="13:15" x14ac:dyDescent="0.3">
      <c r="M2672"/>
      <c r="N2672"/>
      <c r="O2672"/>
    </row>
    <row r="2673" spans="13:15" x14ac:dyDescent="0.3">
      <c r="M2673"/>
      <c r="N2673"/>
      <c r="O2673"/>
    </row>
    <row r="2674" spans="13:15" x14ac:dyDescent="0.3">
      <c r="M2674"/>
      <c r="N2674"/>
      <c r="O2674"/>
    </row>
    <row r="2675" spans="13:15" x14ac:dyDescent="0.3">
      <c r="M2675"/>
      <c r="N2675"/>
      <c r="O2675"/>
    </row>
    <row r="2676" spans="13:15" x14ac:dyDescent="0.3">
      <c r="M2676"/>
      <c r="N2676"/>
      <c r="O2676"/>
    </row>
    <row r="2677" spans="13:15" x14ac:dyDescent="0.3">
      <c r="M2677"/>
      <c r="N2677"/>
      <c r="O2677"/>
    </row>
    <row r="2678" spans="13:15" x14ac:dyDescent="0.3">
      <c r="M2678"/>
      <c r="N2678"/>
      <c r="O2678"/>
    </row>
    <row r="2679" spans="13:15" x14ac:dyDescent="0.3">
      <c r="M2679"/>
      <c r="N2679"/>
      <c r="O2679"/>
    </row>
    <row r="2680" spans="13:15" x14ac:dyDescent="0.3">
      <c r="M2680"/>
      <c r="N2680"/>
      <c r="O2680"/>
    </row>
    <row r="2681" spans="13:15" x14ac:dyDescent="0.3">
      <c r="M2681"/>
      <c r="N2681"/>
      <c r="O2681"/>
    </row>
    <row r="2682" spans="13:15" x14ac:dyDescent="0.3">
      <c r="M2682"/>
      <c r="N2682"/>
      <c r="O2682"/>
    </row>
    <row r="2683" spans="13:15" x14ac:dyDescent="0.3">
      <c r="M2683"/>
      <c r="N2683"/>
      <c r="O2683"/>
    </row>
    <row r="2684" spans="13:15" x14ac:dyDescent="0.3">
      <c r="M2684"/>
      <c r="N2684"/>
      <c r="O2684"/>
    </row>
    <row r="2685" spans="13:15" x14ac:dyDescent="0.3">
      <c r="M2685"/>
      <c r="N2685"/>
      <c r="O2685"/>
    </row>
    <row r="2686" spans="13:15" x14ac:dyDescent="0.3">
      <c r="M2686"/>
      <c r="N2686"/>
      <c r="O2686"/>
    </row>
    <row r="2687" spans="13:15" x14ac:dyDescent="0.3">
      <c r="M2687"/>
      <c r="N2687"/>
      <c r="O2687"/>
    </row>
    <row r="2688" spans="13:15" x14ac:dyDescent="0.3">
      <c r="M2688"/>
      <c r="N2688"/>
      <c r="O2688"/>
    </row>
    <row r="2689" spans="13:15" x14ac:dyDescent="0.3">
      <c r="M2689"/>
      <c r="N2689"/>
      <c r="O2689"/>
    </row>
    <row r="2690" spans="13:15" x14ac:dyDescent="0.3">
      <c r="M2690"/>
      <c r="N2690"/>
      <c r="O2690"/>
    </row>
    <row r="2691" spans="13:15" x14ac:dyDescent="0.3">
      <c r="M2691"/>
      <c r="N2691"/>
      <c r="O2691"/>
    </row>
    <row r="2692" spans="13:15" x14ac:dyDescent="0.3">
      <c r="M2692"/>
      <c r="N2692"/>
      <c r="O2692"/>
    </row>
    <row r="2693" spans="13:15" x14ac:dyDescent="0.3">
      <c r="M2693"/>
      <c r="N2693"/>
      <c r="O2693"/>
    </row>
    <row r="2694" spans="13:15" x14ac:dyDescent="0.3">
      <c r="M2694"/>
      <c r="N2694"/>
      <c r="O2694"/>
    </row>
    <row r="2695" spans="13:15" x14ac:dyDescent="0.3">
      <c r="M2695"/>
      <c r="N2695"/>
      <c r="O2695"/>
    </row>
    <row r="2696" spans="13:15" x14ac:dyDescent="0.3">
      <c r="M2696"/>
      <c r="N2696"/>
      <c r="O2696"/>
    </row>
    <row r="2697" spans="13:15" x14ac:dyDescent="0.3">
      <c r="M2697"/>
      <c r="N2697"/>
      <c r="O2697"/>
    </row>
    <row r="2698" spans="13:15" x14ac:dyDescent="0.3">
      <c r="M2698"/>
      <c r="N2698"/>
      <c r="O2698"/>
    </row>
    <row r="2699" spans="13:15" x14ac:dyDescent="0.3">
      <c r="M2699"/>
      <c r="N2699"/>
      <c r="O2699"/>
    </row>
    <row r="2700" spans="13:15" x14ac:dyDescent="0.3">
      <c r="M2700"/>
      <c r="N2700"/>
      <c r="O2700"/>
    </row>
    <row r="2701" spans="13:15" x14ac:dyDescent="0.3">
      <c r="M2701"/>
      <c r="N2701"/>
      <c r="O2701"/>
    </row>
    <row r="2702" spans="13:15" x14ac:dyDescent="0.3">
      <c r="M2702"/>
      <c r="N2702"/>
      <c r="O2702"/>
    </row>
    <row r="2703" spans="13:15" x14ac:dyDescent="0.3">
      <c r="M2703"/>
      <c r="N2703"/>
      <c r="O2703"/>
    </row>
    <row r="2704" spans="13:15" x14ac:dyDescent="0.3">
      <c r="M2704"/>
      <c r="N2704"/>
      <c r="O2704"/>
    </row>
    <row r="2705" spans="13:15" x14ac:dyDescent="0.3">
      <c r="M2705"/>
      <c r="N2705"/>
      <c r="O2705"/>
    </row>
    <row r="2706" spans="13:15" x14ac:dyDescent="0.3">
      <c r="M2706"/>
      <c r="N2706"/>
      <c r="O2706"/>
    </row>
    <row r="2707" spans="13:15" x14ac:dyDescent="0.3">
      <c r="M2707"/>
      <c r="N2707"/>
      <c r="O2707"/>
    </row>
    <row r="2708" spans="13:15" x14ac:dyDescent="0.3">
      <c r="M2708"/>
      <c r="N2708"/>
      <c r="O2708"/>
    </row>
    <row r="2709" spans="13:15" x14ac:dyDescent="0.3">
      <c r="M2709"/>
      <c r="N2709"/>
      <c r="O2709"/>
    </row>
    <row r="2710" spans="13:15" x14ac:dyDescent="0.3">
      <c r="M2710"/>
      <c r="N2710"/>
      <c r="O2710"/>
    </row>
    <row r="2711" spans="13:15" x14ac:dyDescent="0.3">
      <c r="M2711"/>
      <c r="N2711"/>
      <c r="O2711"/>
    </row>
    <row r="2712" spans="13:15" x14ac:dyDescent="0.3">
      <c r="M2712"/>
      <c r="N2712"/>
      <c r="O2712"/>
    </row>
    <row r="2713" spans="13:15" x14ac:dyDescent="0.3">
      <c r="M2713"/>
      <c r="N2713"/>
      <c r="O2713"/>
    </row>
    <row r="2714" spans="13:15" x14ac:dyDescent="0.3">
      <c r="M2714"/>
      <c r="N2714"/>
      <c r="O2714"/>
    </row>
    <row r="2715" spans="13:15" x14ac:dyDescent="0.3">
      <c r="M2715"/>
      <c r="N2715"/>
      <c r="O2715"/>
    </row>
    <row r="2716" spans="13:15" x14ac:dyDescent="0.3">
      <c r="M2716"/>
      <c r="N2716"/>
      <c r="O2716"/>
    </row>
    <row r="2717" spans="13:15" x14ac:dyDescent="0.3">
      <c r="M2717"/>
      <c r="N2717"/>
      <c r="O2717"/>
    </row>
    <row r="2718" spans="13:15" x14ac:dyDescent="0.3">
      <c r="M2718"/>
      <c r="N2718"/>
      <c r="O2718"/>
    </row>
    <row r="2719" spans="13:15" x14ac:dyDescent="0.3">
      <c r="M2719"/>
      <c r="N2719"/>
      <c r="O2719"/>
    </row>
    <row r="2720" spans="13:15" x14ac:dyDescent="0.3">
      <c r="M2720"/>
      <c r="N2720"/>
      <c r="O2720"/>
    </row>
    <row r="2721" spans="13:15" x14ac:dyDescent="0.3">
      <c r="M2721"/>
      <c r="N2721"/>
      <c r="O2721"/>
    </row>
    <row r="2722" spans="13:15" x14ac:dyDescent="0.3">
      <c r="M2722"/>
      <c r="N2722"/>
      <c r="O2722"/>
    </row>
    <row r="2723" spans="13:15" x14ac:dyDescent="0.3">
      <c r="M2723"/>
      <c r="N2723"/>
      <c r="O2723"/>
    </row>
    <row r="2724" spans="13:15" x14ac:dyDescent="0.3">
      <c r="M2724"/>
      <c r="N2724"/>
      <c r="O2724"/>
    </row>
    <row r="2725" spans="13:15" x14ac:dyDescent="0.3">
      <c r="M2725"/>
      <c r="N2725"/>
      <c r="O2725"/>
    </row>
    <row r="2726" spans="13:15" x14ac:dyDescent="0.3">
      <c r="M2726"/>
      <c r="N2726"/>
      <c r="O2726"/>
    </row>
    <row r="2727" spans="13:15" x14ac:dyDescent="0.3">
      <c r="M2727"/>
      <c r="N2727"/>
      <c r="O2727"/>
    </row>
    <row r="2728" spans="13:15" x14ac:dyDescent="0.3">
      <c r="M2728"/>
      <c r="N2728"/>
      <c r="O2728"/>
    </row>
    <row r="2729" spans="13:15" x14ac:dyDescent="0.3">
      <c r="M2729"/>
      <c r="N2729"/>
      <c r="O2729"/>
    </row>
    <row r="2730" spans="13:15" x14ac:dyDescent="0.3">
      <c r="M2730"/>
      <c r="N2730"/>
      <c r="O2730"/>
    </row>
    <row r="2731" spans="13:15" x14ac:dyDescent="0.3">
      <c r="M2731"/>
      <c r="N2731"/>
      <c r="O2731"/>
    </row>
    <row r="2732" spans="13:15" x14ac:dyDescent="0.3">
      <c r="M2732"/>
      <c r="N2732"/>
      <c r="O2732"/>
    </row>
    <row r="2733" spans="13:15" x14ac:dyDescent="0.3">
      <c r="M2733"/>
      <c r="N2733"/>
      <c r="O2733"/>
    </row>
    <row r="2734" spans="13:15" x14ac:dyDescent="0.3">
      <c r="M2734"/>
      <c r="N2734"/>
      <c r="O2734"/>
    </row>
    <row r="2735" spans="13:15" x14ac:dyDescent="0.3">
      <c r="M2735"/>
      <c r="N2735"/>
      <c r="O2735"/>
    </row>
    <row r="2736" spans="13:15" x14ac:dyDescent="0.3">
      <c r="M2736"/>
      <c r="N2736"/>
      <c r="O2736"/>
    </row>
    <row r="2737" spans="13:15" x14ac:dyDescent="0.3">
      <c r="M2737"/>
      <c r="N2737"/>
      <c r="O2737"/>
    </row>
    <row r="2738" spans="13:15" x14ac:dyDescent="0.3">
      <c r="M2738"/>
      <c r="N2738"/>
      <c r="O2738"/>
    </row>
    <row r="2739" spans="13:15" x14ac:dyDescent="0.3">
      <c r="M2739"/>
      <c r="N2739"/>
      <c r="O2739"/>
    </row>
    <row r="2740" spans="13:15" x14ac:dyDescent="0.3">
      <c r="M2740"/>
      <c r="N2740"/>
      <c r="O2740"/>
    </row>
    <row r="2741" spans="13:15" x14ac:dyDescent="0.3">
      <c r="M2741"/>
      <c r="N2741"/>
      <c r="O2741"/>
    </row>
    <row r="2742" spans="13:15" x14ac:dyDescent="0.3">
      <c r="M2742"/>
      <c r="N2742"/>
      <c r="O2742"/>
    </row>
    <row r="2743" spans="13:15" x14ac:dyDescent="0.3">
      <c r="M2743"/>
      <c r="N2743"/>
      <c r="O2743"/>
    </row>
    <row r="2744" spans="13:15" x14ac:dyDescent="0.3">
      <c r="M2744"/>
      <c r="N2744"/>
      <c r="O2744"/>
    </row>
    <row r="2745" spans="13:15" x14ac:dyDescent="0.3">
      <c r="M2745"/>
      <c r="N2745"/>
      <c r="O2745"/>
    </row>
    <row r="2746" spans="13:15" x14ac:dyDescent="0.3">
      <c r="M2746"/>
      <c r="N2746"/>
      <c r="O2746"/>
    </row>
    <row r="2747" spans="13:15" x14ac:dyDescent="0.3">
      <c r="M2747"/>
      <c r="N2747"/>
      <c r="O2747"/>
    </row>
    <row r="2748" spans="13:15" x14ac:dyDescent="0.3">
      <c r="M2748"/>
      <c r="N2748"/>
      <c r="O2748"/>
    </row>
    <row r="2749" spans="13:15" x14ac:dyDescent="0.3">
      <c r="M2749"/>
      <c r="N2749"/>
      <c r="O2749"/>
    </row>
    <row r="2750" spans="13:15" x14ac:dyDescent="0.3">
      <c r="M2750"/>
      <c r="N2750"/>
      <c r="O2750"/>
    </row>
    <row r="2751" spans="13:15" x14ac:dyDescent="0.3">
      <c r="M2751"/>
      <c r="N2751"/>
      <c r="O2751"/>
    </row>
    <row r="2752" spans="13:15" x14ac:dyDescent="0.3">
      <c r="M2752"/>
      <c r="N2752"/>
      <c r="O2752"/>
    </row>
    <row r="2753" spans="13:15" x14ac:dyDescent="0.3">
      <c r="M2753"/>
      <c r="N2753"/>
      <c r="O2753"/>
    </row>
    <row r="2754" spans="13:15" x14ac:dyDescent="0.3">
      <c r="M2754"/>
      <c r="N2754"/>
      <c r="O2754"/>
    </row>
    <row r="2755" spans="13:15" x14ac:dyDescent="0.3">
      <c r="M2755"/>
      <c r="N2755"/>
      <c r="O2755"/>
    </row>
    <row r="2756" spans="13:15" x14ac:dyDescent="0.3">
      <c r="M2756"/>
      <c r="N2756"/>
      <c r="O2756"/>
    </row>
    <row r="2757" spans="13:15" x14ac:dyDescent="0.3">
      <c r="M2757"/>
      <c r="N2757"/>
      <c r="O2757"/>
    </row>
    <row r="2758" spans="13:15" x14ac:dyDescent="0.3">
      <c r="M2758"/>
      <c r="N2758"/>
      <c r="O2758"/>
    </row>
    <row r="2759" spans="13:15" x14ac:dyDescent="0.3">
      <c r="M2759"/>
      <c r="N2759"/>
      <c r="O2759"/>
    </row>
    <row r="2760" spans="13:15" x14ac:dyDescent="0.3">
      <c r="M2760"/>
      <c r="N2760"/>
      <c r="O2760"/>
    </row>
    <row r="2761" spans="13:15" x14ac:dyDescent="0.3">
      <c r="M2761"/>
      <c r="N2761"/>
      <c r="O2761"/>
    </row>
    <row r="2762" spans="13:15" x14ac:dyDescent="0.3">
      <c r="M2762"/>
      <c r="N2762"/>
      <c r="O2762"/>
    </row>
    <row r="2763" spans="13:15" x14ac:dyDescent="0.3">
      <c r="M2763"/>
      <c r="N2763"/>
      <c r="O2763"/>
    </row>
    <row r="2764" spans="13:15" x14ac:dyDescent="0.3">
      <c r="M2764"/>
      <c r="N2764"/>
      <c r="O2764"/>
    </row>
    <row r="2765" spans="13:15" x14ac:dyDescent="0.3">
      <c r="M2765"/>
      <c r="N2765"/>
      <c r="O2765"/>
    </row>
    <row r="2766" spans="13:15" x14ac:dyDescent="0.3">
      <c r="M2766"/>
      <c r="N2766"/>
      <c r="O2766"/>
    </row>
    <row r="2767" spans="13:15" x14ac:dyDescent="0.3">
      <c r="M2767"/>
      <c r="N2767"/>
      <c r="O2767"/>
    </row>
    <row r="2768" spans="13:15" x14ac:dyDescent="0.3">
      <c r="M2768"/>
      <c r="N2768"/>
      <c r="O2768"/>
    </row>
    <row r="2769" spans="13:15" x14ac:dyDescent="0.3">
      <c r="M2769"/>
      <c r="N2769"/>
      <c r="O2769"/>
    </row>
    <row r="2770" spans="13:15" x14ac:dyDescent="0.3">
      <c r="M2770"/>
      <c r="N2770"/>
      <c r="O2770"/>
    </row>
    <row r="2771" spans="13:15" x14ac:dyDescent="0.3">
      <c r="M2771"/>
      <c r="N2771"/>
      <c r="O2771"/>
    </row>
    <row r="2772" spans="13:15" x14ac:dyDescent="0.3">
      <c r="M2772"/>
      <c r="N2772"/>
      <c r="O2772"/>
    </row>
    <row r="2773" spans="13:15" x14ac:dyDescent="0.3">
      <c r="M2773"/>
      <c r="N2773"/>
      <c r="O2773"/>
    </row>
    <row r="2774" spans="13:15" x14ac:dyDescent="0.3">
      <c r="M2774"/>
      <c r="N2774"/>
      <c r="O2774"/>
    </row>
    <row r="2775" spans="13:15" x14ac:dyDescent="0.3">
      <c r="M2775"/>
      <c r="N2775"/>
      <c r="O2775"/>
    </row>
    <row r="2776" spans="13:15" x14ac:dyDescent="0.3">
      <c r="M2776"/>
      <c r="N2776"/>
      <c r="O2776"/>
    </row>
    <row r="2777" spans="13:15" x14ac:dyDescent="0.3">
      <c r="M2777"/>
      <c r="N2777"/>
      <c r="O2777"/>
    </row>
    <row r="2778" spans="13:15" x14ac:dyDescent="0.3">
      <c r="M2778"/>
      <c r="N2778"/>
      <c r="O2778"/>
    </row>
    <row r="2779" spans="13:15" x14ac:dyDescent="0.3">
      <c r="M2779"/>
      <c r="N2779"/>
      <c r="O2779"/>
    </row>
    <row r="2780" spans="13:15" x14ac:dyDescent="0.3">
      <c r="M2780"/>
      <c r="N2780"/>
      <c r="O2780"/>
    </row>
    <row r="2781" spans="13:15" x14ac:dyDescent="0.3">
      <c r="M2781"/>
      <c r="N2781"/>
      <c r="O2781"/>
    </row>
    <row r="2782" spans="13:15" x14ac:dyDescent="0.3">
      <c r="M2782"/>
      <c r="N2782"/>
      <c r="O2782"/>
    </row>
    <row r="2783" spans="13:15" x14ac:dyDescent="0.3">
      <c r="M2783"/>
      <c r="N2783"/>
      <c r="O2783"/>
    </row>
    <row r="2784" spans="13:15" x14ac:dyDescent="0.3">
      <c r="M2784"/>
      <c r="N2784"/>
      <c r="O2784"/>
    </row>
    <row r="2785" spans="13:15" x14ac:dyDescent="0.3">
      <c r="M2785"/>
      <c r="N2785"/>
      <c r="O2785"/>
    </row>
    <row r="2786" spans="13:15" x14ac:dyDescent="0.3">
      <c r="M2786"/>
      <c r="N2786"/>
      <c r="O2786"/>
    </row>
    <row r="2787" spans="13:15" x14ac:dyDescent="0.3">
      <c r="M2787"/>
      <c r="N2787"/>
      <c r="O2787"/>
    </row>
    <row r="2788" spans="13:15" x14ac:dyDescent="0.3">
      <c r="M2788"/>
      <c r="N2788"/>
      <c r="O2788"/>
    </row>
    <row r="2789" spans="13:15" x14ac:dyDescent="0.3">
      <c r="M2789"/>
      <c r="N2789"/>
      <c r="O2789"/>
    </row>
    <row r="2790" spans="13:15" x14ac:dyDescent="0.3">
      <c r="M2790"/>
      <c r="N2790"/>
      <c r="O2790"/>
    </row>
    <row r="2791" spans="13:15" x14ac:dyDescent="0.3">
      <c r="M2791"/>
      <c r="N2791"/>
      <c r="O2791"/>
    </row>
    <row r="2792" spans="13:15" x14ac:dyDescent="0.3">
      <c r="M2792"/>
      <c r="N2792"/>
      <c r="O2792"/>
    </row>
    <row r="2793" spans="13:15" x14ac:dyDescent="0.3">
      <c r="M2793"/>
      <c r="N2793"/>
      <c r="O2793"/>
    </row>
    <row r="2794" spans="13:15" x14ac:dyDescent="0.3">
      <c r="M2794"/>
      <c r="N2794"/>
      <c r="O2794"/>
    </row>
    <row r="2795" spans="13:15" x14ac:dyDescent="0.3">
      <c r="M2795"/>
      <c r="N2795"/>
      <c r="O2795"/>
    </row>
    <row r="2796" spans="13:15" x14ac:dyDescent="0.3">
      <c r="M2796"/>
      <c r="N2796"/>
      <c r="O2796"/>
    </row>
    <row r="2797" spans="13:15" x14ac:dyDescent="0.3">
      <c r="M2797"/>
      <c r="N2797"/>
      <c r="O2797"/>
    </row>
    <row r="2798" spans="13:15" x14ac:dyDescent="0.3">
      <c r="M2798"/>
      <c r="N2798"/>
      <c r="O2798"/>
    </row>
    <row r="2799" spans="13:15" x14ac:dyDescent="0.3">
      <c r="M2799"/>
      <c r="N2799"/>
      <c r="O2799"/>
    </row>
    <row r="2800" spans="13:15" x14ac:dyDescent="0.3">
      <c r="M2800"/>
      <c r="N2800"/>
      <c r="O2800"/>
    </row>
    <row r="2801" spans="13:15" x14ac:dyDescent="0.3">
      <c r="M2801"/>
      <c r="N2801"/>
      <c r="O2801"/>
    </row>
    <row r="2802" spans="13:15" x14ac:dyDescent="0.3">
      <c r="M2802"/>
      <c r="N2802"/>
      <c r="O2802"/>
    </row>
    <row r="2803" spans="13:15" x14ac:dyDescent="0.3">
      <c r="M2803"/>
      <c r="N2803"/>
      <c r="O2803"/>
    </row>
    <row r="2804" spans="13:15" x14ac:dyDescent="0.3">
      <c r="M2804"/>
      <c r="N2804"/>
      <c r="O2804"/>
    </row>
    <row r="2805" spans="13:15" x14ac:dyDescent="0.3">
      <c r="M2805"/>
      <c r="N2805"/>
      <c r="O2805"/>
    </row>
    <row r="2806" spans="13:15" x14ac:dyDescent="0.3">
      <c r="M2806"/>
      <c r="N2806"/>
      <c r="O2806"/>
    </row>
    <row r="2807" spans="13:15" x14ac:dyDescent="0.3">
      <c r="M2807"/>
      <c r="N2807"/>
      <c r="O2807"/>
    </row>
    <row r="2808" spans="13:15" x14ac:dyDescent="0.3">
      <c r="M2808"/>
      <c r="N2808"/>
      <c r="O2808"/>
    </row>
    <row r="2809" spans="13:15" x14ac:dyDescent="0.3">
      <c r="M2809"/>
      <c r="N2809"/>
      <c r="O2809"/>
    </row>
    <row r="2810" spans="13:15" x14ac:dyDescent="0.3">
      <c r="M2810"/>
      <c r="N2810"/>
      <c r="O2810"/>
    </row>
    <row r="2811" spans="13:15" x14ac:dyDescent="0.3">
      <c r="M2811"/>
      <c r="N2811"/>
      <c r="O2811"/>
    </row>
    <row r="2812" spans="13:15" x14ac:dyDescent="0.3">
      <c r="M2812"/>
      <c r="N2812"/>
      <c r="O2812"/>
    </row>
    <row r="2813" spans="13:15" x14ac:dyDescent="0.3">
      <c r="M2813"/>
      <c r="N2813"/>
      <c r="O2813"/>
    </row>
    <row r="2814" spans="13:15" x14ac:dyDescent="0.3">
      <c r="M2814"/>
      <c r="N2814"/>
      <c r="O2814"/>
    </row>
    <row r="2815" spans="13:15" x14ac:dyDescent="0.3">
      <c r="M2815"/>
      <c r="N2815"/>
      <c r="O2815"/>
    </row>
    <row r="2816" spans="13:15" x14ac:dyDescent="0.3">
      <c r="M2816"/>
      <c r="N2816"/>
      <c r="O2816"/>
    </row>
    <row r="2817" spans="13:15" x14ac:dyDescent="0.3">
      <c r="M2817"/>
      <c r="N2817"/>
      <c r="O2817"/>
    </row>
    <row r="2818" spans="13:15" x14ac:dyDescent="0.3">
      <c r="M2818"/>
      <c r="N2818"/>
      <c r="O2818"/>
    </row>
    <row r="2819" spans="13:15" x14ac:dyDescent="0.3">
      <c r="M2819"/>
      <c r="N2819"/>
      <c r="O2819"/>
    </row>
    <row r="2820" spans="13:15" x14ac:dyDescent="0.3">
      <c r="M2820"/>
      <c r="N2820"/>
      <c r="O2820"/>
    </row>
    <row r="2821" spans="13:15" x14ac:dyDescent="0.3">
      <c r="M2821"/>
      <c r="N2821"/>
      <c r="O2821"/>
    </row>
    <row r="2822" spans="13:15" x14ac:dyDescent="0.3">
      <c r="M2822"/>
      <c r="N2822"/>
      <c r="O2822"/>
    </row>
    <row r="2823" spans="13:15" x14ac:dyDescent="0.3">
      <c r="M2823"/>
      <c r="N2823"/>
      <c r="O2823"/>
    </row>
    <row r="2824" spans="13:15" x14ac:dyDescent="0.3">
      <c r="M2824"/>
      <c r="N2824"/>
      <c r="O2824"/>
    </row>
    <row r="2825" spans="13:15" x14ac:dyDescent="0.3">
      <c r="M2825"/>
      <c r="N2825"/>
      <c r="O2825"/>
    </row>
    <row r="2826" spans="13:15" x14ac:dyDescent="0.3">
      <c r="M2826"/>
      <c r="N2826"/>
      <c r="O2826"/>
    </row>
    <row r="2827" spans="13:15" x14ac:dyDescent="0.3">
      <c r="M2827"/>
      <c r="N2827"/>
      <c r="O2827"/>
    </row>
    <row r="2828" spans="13:15" x14ac:dyDescent="0.3">
      <c r="M2828"/>
      <c r="N2828"/>
      <c r="O2828"/>
    </row>
    <row r="2829" spans="13:15" x14ac:dyDescent="0.3">
      <c r="M2829"/>
      <c r="N2829"/>
      <c r="O2829"/>
    </row>
    <row r="2830" spans="13:15" x14ac:dyDescent="0.3">
      <c r="M2830"/>
      <c r="N2830"/>
      <c r="O2830"/>
    </row>
    <row r="2831" spans="13:15" x14ac:dyDescent="0.3">
      <c r="M2831"/>
      <c r="N2831"/>
      <c r="O2831"/>
    </row>
    <row r="2832" spans="13:15" x14ac:dyDescent="0.3">
      <c r="M2832"/>
      <c r="N2832"/>
      <c r="O2832"/>
    </row>
    <row r="2833" spans="13:15" x14ac:dyDescent="0.3">
      <c r="M2833"/>
      <c r="N2833"/>
      <c r="O2833"/>
    </row>
    <row r="2834" spans="13:15" x14ac:dyDescent="0.3">
      <c r="M2834"/>
      <c r="N2834"/>
      <c r="O2834"/>
    </row>
    <row r="2835" spans="13:15" x14ac:dyDescent="0.3">
      <c r="M2835"/>
      <c r="N2835"/>
      <c r="O2835"/>
    </row>
    <row r="2836" spans="13:15" x14ac:dyDescent="0.3">
      <c r="M2836"/>
      <c r="N2836"/>
      <c r="O2836"/>
    </row>
    <row r="2837" spans="13:15" x14ac:dyDescent="0.3">
      <c r="M2837"/>
      <c r="N2837"/>
      <c r="O2837"/>
    </row>
    <row r="2838" spans="13:15" x14ac:dyDescent="0.3">
      <c r="M2838"/>
      <c r="N2838"/>
      <c r="O2838"/>
    </row>
    <row r="2839" spans="13:15" x14ac:dyDescent="0.3">
      <c r="M2839"/>
      <c r="N2839"/>
      <c r="O2839"/>
    </row>
    <row r="2840" spans="13:15" x14ac:dyDescent="0.3">
      <c r="M2840"/>
      <c r="N2840"/>
      <c r="O2840"/>
    </row>
    <row r="2841" spans="13:15" x14ac:dyDescent="0.3">
      <c r="M2841"/>
      <c r="N2841"/>
      <c r="O2841"/>
    </row>
    <row r="2842" spans="13:15" x14ac:dyDescent="0.3">
      <c r="M2842"/>
      <c r="N2842"/>
      <c r="O2842"/>
    </row>
    <row r="2843" spans="13:15" x14ac:dyDescent="0.3">
      <c r="M2843"/>
      <c r="N2843"/>
      <c r="O2843"/>
    </row>
    <row r="2844" spans="13:15" x14ac:dyDescent="0.3">
      <c r="M2844"/>
      <c r="N2844"/>
      <c r="O2844"/>
    </row>
    <row r="2845" spans="13:15" x14ac:dyDescent="0.3">
      <c r="M2845"/>
      <c r="N2845"/>
      <c r="O2845"/>
    </row>
    <row r="2846" spans="13:15" x14ac:dyDescent="0.3">
      <c r="M2846"/>
      <c r="N2846"/>
      <c r="O2846"/>
    </row>
    <row r="2847" spans="13:15" x14ac:dyDescent="0.3">
      <c r="M2847"/>
      <c r="N2847"/>
      <c r="O2847"/>
    </row>
    <row r="2848" spans="13:15" x14ac:dyDescent="0.3">
      <c r="M2848"/>
      <c r="N2848"/>
      <c r="O2848"/>
    </row>
    <row r="2849" spans="13:15" x14ac:dyDescent="0.3">
      <c r="M2849"/>
      <c r="N2849"/>
      <c r="O2849"/>
    </row>
    <row r="2850" spans="13:15" x14ac:dyDescent="0.3">
      <c r="M2850"/>
      <c r="N2850"/>
      <c r="O2850"/>
    </row>
    <row r="2851" spans="13:15" x14ac:dyDescent="0.3">
      <c r="M2851"/>
      <c r="N2851"/>
      <c r="O2851"/>
    </row>
    <row r="2852" spans="13:15" x14ac:dyDescent="0.3">
      <c r="M2852"/>
      <c r="N2852"/>
      <c r="O2852"/>
    </row>
    <row r="2853" spans="13:15" x14ac:dyDescent="0.3">
      <c r="M2853"/>
      <c r="N2853"/>
      <c r="O2853"/>
    </row>
    <row r="2854" spans="13:15" x14ac:dyDescent="0.3">
      <c r="M2854"/>
      <c r="N2854"/>
      <c r="O2854"/>
    </row>
    <row r="2855" spans="13:15" x14ac:dyDescent="0.3">
      <c r="M2855"/>
      <c r="N2855"/>
      <c r="O2855"/>
    </row>
    <row r="2856" spans="13:15" x14ac:dyDescent="0.3">
      <c r="M2856"/>
      <c r="N2856"/>
      <c r="O2856"/>
    </row>
    <row r="2857" spans="13:15" x14ac:dyDescent="0.3">
      <c r="M2857"/>
      <c r="N2857"/>
      <c r="O2857"/>
    </row>
    <row r="2858" spans="13:15" x14ac:dyDescent="0.3">
      <c r="M2858"/>
      <c r="N2858"/>
      <c r="O2858"/>
    </row>
    <row r="2859" spans="13:15" x14ac:dyDescent="0.3">
      <c r="M2859"/>
      <c r="N2859"/>
      <c r="O2859"/>
    </row>
    <row r="2860" spans="13:15" x14ac:dyDescent="0.3">
      <c r="M2860"/>
      <c r="N2860"/>
      <c r="O2860"/>
    </row>
    <row r="2861" spans="13:15" x14ac:dyDescent="0.3">
      <c r="M2861"/>
      <c r="N2861"/>
      <c r="O2861"/>
    </row>
    <row r="2862" spans="13:15" x14ac:dyDescent="0.3">
      <c r="M2862"/>
      <c r="N2862"/>
      <c r="O2862"/>
    </row>
    <row r="2863" spans="13:15" x14ac:dyDescent="0.3">
      <c r="M2863"/>
      <c r="N2863"/>
      <c r="O2863"/>
    </row>
    <row r="2864" spans="13:15" x14ac:dyDescent="0.3">
      <c r="M2864"/>
      <c r="N2864"/>
      <c r="O2864"/>
    </row>
    <row r="2865" spans="13:15" x14ac:dyDescent="0.3">
      <c r="M2865"/>
      <c r="N2865"/>
      <c r="O2865"/>
    </row>
    <row r="2866" spans="13:15" x14ac:dyDescent="0.3">
      <c r="M2866"/>
      <c r="N2866"/>
      <c r="O2866"/>
    </row>
    <row r="2867" spans="13:15" x14ac:dyDescent="0.3">
      <c r="M2867"/>
      <c r="N2867"/>
      <c r="O2867"/>
    </row>
    <row r="2868" spans="13:15" x14ac:dyDescent="0.3">
      <c r="M2868"/>
      <c r="N2868"/>
      <c r="O2868"/>
    </row>
    <row r="2869" spans="13:15" x14ac:dyDescent="0.3">
      <c r="M2869"/>
      <c r="N2869"/>
      <c r="O2869"/>
    </row>
    <row r="2870" spans="13:15" x14ac:dyDescent="0.3">
      <c r="M2870"/>
      <c r="N2870"/>
      <c r="O2870"/>
    </row>
    <row r="2871" spans="13:15" x14ac:dyDescent="0.3">
      <c r="M2871"/>
      <c r="N2871"/>
      <c r="O2871"/>
    </row>
    <row r="2872" spans="13:15" x14ac:dyDescent="0.3">
      <c r="M2872"/>
      <c r="N2872"/>
      <c r="O2872"/>
    </row>
    <row r="2873" spans="13:15" x14ac:dyDescent="0.3">
      <c r="M2873"/>
      <c r="N2873"/>
      <c r="O2873"/>
    </row>
    <row r="2874" spans="13:15" x14ac:dyDescent="0.3">
      <c r="M2874"/>
      <c r="N2874"/>
      <c r="O2874"/>
    </row>
    <row r="2875" spans="13:15" x14ac:dyDescent="0.3">
      <c r="M2875"/>
      <c r="N2875"/>
      <c r="O2875"/>
    </row>
    <row r="2876" spans="13:15" x14ac:dyDescent="0.3">
      <c r="M2876"/>
      <c r="N2876"/>
      <c r="O2876"/>
    </row>
    <row r="2877" spans="13:15" x14ac:dyDescent="0.3">
      <c r="M2877"/>
      <c r="N2877"/>
      <c r="O2877"/>
    </row>
    <row r="2878" spans="13:15" x14ac:dyDescent="0.3">
      <c r="M2878"/>
      <c r="N2878"/>
      <c r="O2878"/>
    </row>
    <row r="2879" spans="13:15" x14ac:dyDescent="0.3">
      <c r="M2879"/>
      <c r="N2879"/>
      <c r="O2879"/>
    </row>
    <row r="2880" spans="13:15" x14ac:dyDescent="0.3">
      <c r="M2880"/>
      <c r="N2880"/>
      <c r="O2880"/>
    </row>
    <row r="2881" spans="13:15" x14ac:dyDescent="0.3">
      <c r="M2881"/>
      <c r="N2881"/>
      <c r="O2881"/>
    </row>
    <row r="2882" spans="13:15" x14ac:dyDescent="0.3">
      <c r="M2882"/>
      <c r="N2882"/>
      <c r="O2882"/>
    </row>
    <row r="2883" spans="13:15" x14ac:dyDescent="0.3">
      <c r="M2883"/>
      <c r="N2883"/>
      <c r="O2883"/>
    </row>
    <row r="2884" spans="13:15" x14ac:dyDescent="0.3">
      <c r="M2884"/>
      <c r="N2884"/>
      <c r="O2884"/>
    </row>
    <row r="2885" spans="13:15" x14ac:dyDescent="0.3">
      <c r="M2885"/>
      <c r="N2885"/>
      <c r="O2885"/>
    </row>
    <row r="2886" spans="13:15" x14ac:dyDescent="0.3">
      <c r="M2886"/>
      <c r="N2886"/>
      <c r="O2886"/>
    </row>
    <row r="2887" spans="13:15" x14ac:dyDescent="0.3">
      <c r="M2887"/>
      <c r="N2887"/>
      <c r="O2887"/>
    </row>
    <row r="2888" spans="13:15" x14ac:dyDescent="0.3">
      <c r="M2888"/>
      <c r="N2888"/>
      <c r="O2888"/>
    </row>
    <row r="2889" spans="13:15" x14ac:dyDescent="0.3">
      <c r="M2889"/>
      <c r="N2889"/>
      <c r="O2889"/>
    </row>
    <row r="2890" spans="13:15" x14ac:dyDescent="0.3">
      <c r="M2890"/>
      <c r="N2890"/>
      <c r="O2890"/>
    </row>
    <row r="2891" spans="13:15" x14ac:dyDescent="0.3">
      <c r="M2891"/>
      <c r="N2891"/>
      <c r="O2891"/>
    </row>
    <row r="2892" spans="13:15" x14ac:dyDescent="0.3">
      <c r="M2892"/>
      <c r="N2892"/>
      <c r="O2892"/>
    </row>
    <row r="2893" spans="13:15" x14ac:dyDescent="0.3">
      <c r="M2893"/>
      <c r="N2893"/>
      <c r="O2893"/>
    </row>
    <row r="2894" spans="13:15" x14ac:dyDescent="0.3">
      <c r="M2894"/>
      <c r="N2894"/>
      <c r="O2894"/>
    </row>
    <row r="2895" spans="13:15" x14ac:dyDescent="0.3">
      <c r="M2895"/>
      <c r="N2895"/>
      <c r="O2895"/>
    </row>
    <row r="2896" spans="13:15" x14ac:dyDescent="0.3">
      <c r="M2896"/>
      <c r="N2896"/>
      <c r="O2896"/>
    </row>
    <row r="2897" spans="13:15" x14ac:dyDescent="0.3">
      <c r="M2897"/>
      <c r="N2897"/>
      <c r="O2897"/>
    </row>
    <row r="2898" spans="13:15" x14ac:dyDescent="0.3">
      <c r="M2898"/>
      <c r="N2898"/>
      <c r="O2898"/>
    </row>
    <row r="2899" spans="13:15" x14ac:dyDescent="0.3">
      <c r="M2899"/>
      <c r="N2899"/>
      <c r="O2899"/>
    </row>
    <row r="2900" spans="13:15" x14ac:dyDescent="0.3">
      <c r="M2900"/>
      <c r="N2900"/>
      <c r="O2900"/>
    </row>
    <row r="2901" spans="13:15" x14ac:dyDescent="0.3">
      <c r="M2901"/>
      <c r="N2901"/>
      <c r="O2901"/>
    </row>
    <row r="2902" spans="13:15" x14ac:dyDescent="0.3">
      <c r="M2902"/>
      <c r="N2902"/>
      <c r="O2902"/>
    </row>
    <row r="2903" spans="13:15" x14ac:dyDescent="0.3">
      <c r="M2903"/>
      <c r="N2903"/>
      <c r="O2903"/>
    </row>
    <row r="2904" spans="13:15" x14ac:dyDescent="0.3">
      <c r="M2904"/>
      <c r="N2904"/>
      <c r="O2904"/>
    </row>
    <row r="2905" spans="13:15" x14ac:dyDescent="0.3">
      <c r="M2905"/>
      <c r="N2905"/>
      <c r="O2905"/>
    </row>
    <row r="2906" spans="13:15" x14ac:dyDescent="0.3">
      <c r="M2906"/>
      <c r="N2906"/>
      <c r="O2906"/>
    </row>
    <row r="2907" spans="13:15" x14ac:dyDescent="0.3">
      <c r="M2907"/>
      <c r="N2907"/>
      <c r="O2907"/>
    </row>
    <row r="2908" spans="13:15" x14ac:dyDescent="0.3">
      <c r="M2908"/>
      <c r="N2908"/>
      <c r="O2908"/>
    </row>
    <row r="2909" spans="13:15" x14ac:dyDescent="0.3">
      <c r="M2909"/>
      <c r="N2909"/>
      <c r="O2909"/>
    </row>
    <row r="2910" spans="13:15" x14ac:dyDescent="0.3">
      <c r="M2910"/>
      <c r="N2910"/>
      <c r="O2910"/>
    </row>
    <row r="2911" spans="13:15" x14ac:dyDescent="0.3">
      <c r="M2911"/>
      <c r="N2911"/>
      <c r="O2911"/>
    </row>
    <row r="2912" spans="13:15" x14ac:dyDescent="0.3">
      <c r="M2912"/>
      <c r="N2912"/>
      <c r="O2912"/>
    </row>
    <row r="2913" spans="13:15" x14ac:dyDescent="0.3">
      <c r="M2913"/>
      <c r="N2913"/>
      <c r="O2913"/>
    </row>
    <row r="2914" spans="13:15" x14ac:dyDescent="0.3">
      <c r="M2914"/>
      <c r="N2914"/>
      <c r="O2914"/>
    </row>
    <row r="2915" spans="13:15" x14ac:dyDescent="0.3">
      <c r="M2915"/>
      <c r="N2915"/>
      <c r="O2915"/>
    </row>
    <row r="2916" spans="13:15" x14ac:dyDescent="0.3">
      <c r="M2916"/>
      <c r="N2916"/>
      <c r="O2916"/>
    </row>
    <row r="2917" spans="13:15" x14ac:dyDescent="0.3">
      <c r="M2917"/>
      <c r="N2917"/>
      <c r="O2917"/>
    </row>
    <row r="2918" spans="13:15" x14ac:dyDescent="0.3">
      <c r="M2918"/>
      <c r="N2918"/>
      <c r="O2918"/>
    </row>
    <row r="2919" spans="13:15" x14ac:dyDescent="0.3">
      <c r="M2919"/>
      <c r="N2919"/>
      <c r="O2919"/>
    </row>
    <row r="2920" spans="13:15" x14ac:dyDescent="0.3">
      <c r="M2920"/>
      <c r="N2920"/>
      <c r="O2920"/>
    </row>
    <row r="2921" spans="13:15" x14ac:dyDescent="0.3">
      <c r="M2921"/>
      <c r="N2921"/>
      <c r="O2921"/>
    </row>
    <row r="2922" spans="13:15" x14ac:dyDescent="0.3">
      <c r="M2922"/>
      <c r="N2922"/>
      <c r="O2922"/>
    </row>
    <row r="2923" spans="13:15" x14ac:dyDescent="0.3">
      <c r="M2923"/>
      <c r="N2923"/>
      <c r="O2923"/>
    </row>
    <row r="2924" spans="13:15" x14ac:dyDescent="0.3">
      <c r="M2924"/>
      <c r="N2924"/>
      <c r="O2924"/>
    </row>
    <row r="2925" spans="13:15" x14ac:dyDescent="0.3">
      <c r="M2925"/>
      <c r="N2925"/>
      <c r="O2925"/>
    </row>
    <row r="2926" spans="13:15" x14ac:dyDescent="0.3">
      <c r="M2926"/>
      <c r="N2926"/>
      <c r="O2926"/>
    </row>
    <row r="2927" spans="13:15" x14ac:dyDescent="0.3">
      <c r="M2927"/>
      <c r="N2927"/>
      <c r="O2927"/>
    </row>
    <row r="2928" spans="13:15" x14ac:dyDescent="0.3">
      <c r="M2928"/>
      <c r="N2928"/>
      <c r="O2928"/>
    </row>
    <row r="2929" spans="13:15" x14ac:dyDescent="0.3">
      <c r="M2929"/>
      <c r="N2929"/>
      <c r="O2929"/>
    </row>
    <row r="2930" spans="13:15" x14ac:dyDescent="0.3">
      <c r="M2930"/>
      <c r="N2930"/>
      <c r="O2930"/>
    </row>
    <row r="2931" spans="13:15" x14ac:dyDescent="0.3">
      <c r="M2931"/>
      <c r="N2931"/>
      <c r="O2931"/>
    </row>
    <row r="2932" spans="13:15" x14ac:dyDescent="0.3">
      <c r="M2932"/>
      <c r="N2932"/>
      <c r="O2932"/>
    </row>
    <row r="2933" spans="13:15" x14ac:dyDescent="0.3">
      <c r="M2933"/>
      <c r="N2933"/>
      <c r="O2933"/>
    </row>
    <row r="2934" spans="13:15" x14ac:dyDescent="0.3">
      <c r="M2934"/>
      <c r="N2934"/>
      <c r="O2934"/>
    </row>
    <row r="2935" spans="13:15" x14ac:dyDescent="0.3">
      <c r="M2935"/>
      <c r="N2935"/>
      <c r="O2935"/>
    </row>
    <row r="2936" spans="13:15" x14ac:dyDescent="0.3">
      <c r="M2936"/>
      <c r="N2936"/>
      <c r="O2936"/>
    </row>
    <row r="2937" spans="13:15" x14ac:dyDescent="0.3">
      <c r="M2937"/>
      <c r="N2937"/>
      <c r="O2937"/>
    </row>
    <row r="2938" spans="13:15" x14ac:dyDescent="0.3">
      <c r="M2938"/>
      <c r="N2938"/>
      <c r="O2938"/>
    </row>
    <row r="2939" spans="13:15" x14ac:dyDescent="0.3">
      <c r="M2939"/>
      <c r="N2939"/>
      <c r="O2939"/>
    </row>
    <row r="2940" spans="13:15" x14ac:dyDescent="0.3">
      <c r="M2940"/>
      <c r="N2940"/>
      <c r="O2940"/>
    </row>
    <row r="2941" spans="13:15" x14ac:dyDescent="0.3">
      <c r="M2941"/>
      <c r="N2941"/>
      <c r="O2941"/>
    </row>
    <row r="2942" spans="13:15" x14ac:dyDescent="0.3">
      <c r="M2942"/>
      <c r="N2942"/>
      <c r="O2942"/>
    </row>
    <row r="2943" spans="13:15" x14ac:dyDescent="0.3">
      <c r="M2943"/>
      <c r="N2943"/>
      <c r="O2943"/>
    </row>
    <row r="2944" spans="13:15" x14ac:dyDescent="0.3">
      <c r="M2944"/>
      <c r="N2944"/>
      <c r="O2944"/>
    </row>
    <row r="2945" spans="13:15" x14ac:dyDescent="0.3">
      <c r="M2945"/>
      <c r="N2945"/>
      <c r="O2945"/>
    </row>
    <row r="2946" spans="13:15" x14ac:dyDescent="0.3">
      <c r="M2946"/>
      <c r="N2946"/>
      <c r="O2946"/>
    </row>
    <row r="2947" spans="13:15" x14ac:dyDescent="0.3">
      <c r="M2947"/>
      <c r="N2947"/>
      <c r="O2947"/>
    </row>
    <row r="2948" spans="13:15" x14ac:dyDescent="0.3">
      <c r="M2948"/>
      <c r="N2948"/>
      <c r="O2948"/>
    </row>
    <row r="2949" spans="13:15" x14ac:dyDescent="0.3">
      <c r="M2949"/>
      <c r="N2949"/>
      <c r="O2949"/>
    </row>
    <row r="2950" spans="13:15" x14ac:dyDescent="0.3">
      <c r="M2950"/>
      <c r="N2950"/>
      <c r="O2950"/>
    </row>
    <row r="2951" spans="13:15" x14ac:dyDescent="0.3">
      <c r="M2951"/>
      <c r="N2951"/>
      <c r="O2951"/>
    </row>
    <row r="2952" spans="13:15" x14ac:dyDescent="0.3">
      <c r="M2952"/>
      <c r="N2952"/>
      <c r="O2952"/>
    </row>
    <row r="2953" spans="13:15" x14ac:dyDescent="0.3">
      <c r="M2953"/>
      <c r="N2953"/>
      <c r="O2953"/>
    </row>
    <row r="2954" spans="13:15" x14ac:dyDescent="0.3">
      <c r="M2954"/>
      <c r="N2954"/>
      <c r="O2954"/>
    </row>
    <row r="2955" spans="13:15" x14ac:dyDescent="0.3">
      <c r="M2955"/>
      <c r="N2955"/>
      <c r="O2955"/>
    </row>
    <row r="2956" spans="13:15" x14ac:dyDescent="0.3">
      <c r="M2956"/>
      <c r="N2956"/>
      <c r="O2956"/>
    </row>
    <row r="2957" spans="13:15" x14ac:dyDescent="0.3">
      <c r="M2957"/>
      <c r="N2957"/>
      <c r="O2957"/>
    </row>
    <row r="2958" spans="13:15" x14ac:dyDescent="0.3">
      <c r="M2958"/>
      <c r="N2958"/>
      <c r="O2958"/>
    </row>
    <row r="2959" spans="13:15" x14ac:dyDescent="0.3">
      <c r="M2959"/>
      <c r="N2959"/>
      <c r="O2959"/>
    </row>
    <row r="2960" spans="13:15" x14ac:dyDescent="0.3">
      <c r="M2960"/>
      <c r="N2960"/>
      <c r="O2960"/>
    </row>
    <row r="2961" spans="13:15" x14ac:dyDescent="0.3">
      <c r="M2961"/>
      <c r="N2961"/>
      <c r="O2961"/>
    </row>
    <row r="2962" spans="13:15" x14ac:dyDescent="0.3">
      <c r="M2962"/>
      <c r="N2962"/>
      <c r="O2962"/>
    </row>
    <row r="2963" spans="13:15" x14ac:dyDescent="0.3">
      <c r="M2963"/>
      <c r="N2963"/>
      <c r="O2963"/>
    </row>
    <row r="2964" spans="13:15" x14ac:dyDescent="0.3">
      <c r="M2964"/>
      <c r="N2964"/>
      <c r="O2964"/>
    </row>
    <row r="2965" spans="13:15" x14ac:dyDescent="0.3">
      <c r="M2965"/>
      <c r="N2965"/>
      <c r="O2965"/>
    </row>
    <row r="2966" spans="13:15" x14ac:dyDescent="0.3">
      <c r="M2966"/>
      <c r="N2966"/>
      <c r="O2966"/>
    </row>
    <row r="2967" spans="13:15" x14ac:dyDescent="0.3">
      <c r="M2967"/>
      <c r="N2967"/>
      <c r="O2967"/>
    </row>
    <row r="2968" spans="13:15" x14ac:dyDescent="0.3">
      <c r="M2968"/>
      <c r="N2968"/>
      <c r="O2968"/>
    </row>
    <row r="2969" spans="13:15" x14ac:dyDescent="0.3">
      <c r="M2969"/>
      <c r="N2969"/>
      <c r="O2969"/>
    </row>
    <row r="2970" spans="13:15" x14ac:dyDescent="0.3">
      <c r="M2970"/>
      <c r="N2970"/>
      <c r="O2970"/>
    </row>
    <row r="2971" spans="13:15" x14ac:dyDescent="0.3">
      <c r="M2971"/>
      <c r="N2971"/>
      <c r="O2971"/>
    </row>
    <row r="2972" spans="13:15" x14ac:dyDescent="0.3">
      <c r="M2972"/>
      <c r="N2972"/>
      <c r="O2972"/>
    </row>
    <row r="2973" spans="13:15" x14ac:dyDescent="0.3">
      <c r="M2973"/>
      <c r="N2973"/>
      <c r="O2973"/>
    </row>
    <row r="2974" spans="13:15" x14ac:dyDescent="0.3">
      <c r="M2974"/>
      <c r="N2974"/>
      <c r="O2974"/>
    </row>
    <row r="2975" spans="13:15" x14ac:dyDescent="0.3">
      <c r="M2975"/>
      <c r="N2975"/>
      <c r="O2975"/>
    </row>
    <row r="2976" spans="13:15" x14ac:dyDescent="0.3">
      <c r="M2976"/>
      <c r="N2976"/>
      <c r="O2976"/>
    </row>
    <row r="2977" spans="13:15" x14ac:dyDescent="0.3">
      <c r="M2977"/>
      <c r="N2977"/>
      <c r="O2977"/>
    </row>
    <row r="2978" spans="13:15" x14ac:dyDescent="0.3">
      <c r="M2978"/>
      <c r="N2978"/>
      <c r="O2978"/>
    </row>
    <row r="2979" spans="13:15" x14ac:dyDescent="0.3">
      <c r="M2979"/>
      <c r="N2979"/>
      <c r="O2979"/>
    </row>
    <row r="2980" spans="13:15" x14ac:dyDescent="0.3">
      <c r="M2980"/>
      <c r="N2980"/>
      <c r="O2980"/>
    </row>
    <row r="2981" spans="13:15" x14ac:dyDescent="0.3">
      <c r="M2981"/>
      <c r="N2981"/>
      <c r="O2981"/>
    </row>
    <row r="2982" spans="13:15" x14ac:dyDescent="0.3">
      <c r="M2982"/>
      <c r="N2982"/>
      <c r="O2982"/>
    </row>
    <row r="2983" spans="13:15" x14ac:dyDescent="0.3">
      <c r="M2983"/>
      <c r="N2983"/>
      <c r="O2983"/>
    </row>
    <row r="2984" spans="13:15" x14ac:dyDescent="0.3">
      <c r="M2984"/>
      <c r="N2984"/>
      <c r="O2984"/>
    </row>
    <row r="2985" spans="13:15" x14ac:dyDescent="0.3">
      <c r="M2985"/>
      <c r="N2985"/>
      <c r="O2985"/>
    </row>
    <row r="2986" spans="13:15" x14ac:dyDescent="0.3">
      <c r="M2986"/>
      <c r="N2986"/>
      <c r="O2986"/>
    </row>
    <row r="2987" spans="13:15" x14ac:dyDescent="0.3">
      <c r="M2987"/>
      <c r="N2987"/>
      <c r="O2987"/>
    </row>
    <row r="2988" spans="13:15" x14ac:dyDescent="0.3">
      <c r="M2988"/>
      <c r="N2988"/>
      <c r="O2988"/>
    </row>
    <row r="2989" spans="13:15" x14ac:dyDescent="0.3">
      <c r="M2989"/>
      <c r="N2989"/>
      <c r="O2989"/>
    </row>
    <row r="2990" spans="13:15" x14ac:dyDescent="0.3">
      <c r="M2990"/>
      <c r="N2990"/>
      <c r="O2990"/>
    </row>
    <row r="2991" spans="13:15" x14ac:dyDescent="0.3">
      <c r="M2991"/>
      <c r="N2991"/>
      <c r="O2991"/>
    </row>
    <row r="2992" spans="13:15" x14ac:dyDescent="0.3">
      <c r="M2992"/>
      <c r="N2992"/>
      <c r="O2992"/>
    </row>
    <row r="2993" spans="13:15" x14ac:dyDescent="0.3">
      <c r="M2993"/>
      <c r="N2993"/>
      <c r="O2993"/>
    </row>
    <row r="2994" spans="13:15" x14ac:dyDescent="0.3">
      <c r="M2994"/>
      <c r="N2994"/>
      <c r="O2994"/>
    </row>
    <row r="2995" spans="13:15" x14ac:dyDescent="0.3">
      <c r="M2995"/>
      <c r="N2995"/>
      <c r="O2995"/>
    </row>
    <row r="2996" spans="13:15" x14ac:dyDescent="0.3">
      <c r="M2996"/>
      <c r="N2996"/>
      <c r="O2996"/>
    </row>
    <row r="2997" spans="13:15" x14ac:dyDescent="0.3">
      <c r="M2997"/>
      <c r="N2997"/>
      <c r="O2997"/>
    </row>
    <row r="2998" spans="13:15" x14ac:dyDescent="0.3">
      <c r="M2998"/>
      <c r="N2998"/>
      <c r="O2998"/>
    </row>
    <row r="2999" spans="13:15" x14ac:dyDescent="0.3">
      <c r="M2999"/>
      <c r="N2999"/>
      <c r="O2999"/>
    </row>
    <row r="3000" spans="13:15" x14ac:dyDescent="0.3">
      <c r="M3000"/>
      <c r="N3000"/>
      <c r="O3000"/>
    </row>
    <row r="3001" spans="13:15" x14ac:dyDescent="0.3">
      <c r="M3001"/>
      <c r="N3001"/>
      <c r="O3001"/>
    </row>
    <row r="3002" spans="13:15" x14ac:dyDescent="0.3">
      <c r="M3002"/>
      <c r="N3002"/>
      <c r="O3002"/>
    </row>
    <row r="3003" spans="13:15" x14ac:dyDescent="0.3">
      <c r="M3003"/>
      <c r="N3003"/>
      <c r="O3003"/>
    </row>
    <row r="3004" spans="13:15" x14ac:dyDescent="0.3">
      <c r="M3004"/>
      <c r="N3004"/>
      <c r="O3004"/>
    </row>
    <row r="3005" spans="13:15" x14ac:dyDescent="0.3">
      <c r="M3005"/>
      <c r="N3005"/>
      <c r="O3005"/>
    </row>
    <row r="3006" spans="13:15" x14ac:dyDescent="0.3">
      <c r="M3006"/>
      <c r="N3006"/>
      <c r="O3006"/>
    </row>
    <row r="3007" spans="13:15" x14ac:dyDescent="0.3">
      <c r="M3007"/>
      <c r="N3007"/>
      <c r="O3007"/>
    </row>
    <row r="3008" spans="13:15" x14ac:dyDescent="0.3">
      <c r="M3008"/>
      <c r="N3008"/>
      <c r="O3008"/>
    </row>
    <row r="3009" spans="13:15" x14ac:dyDescent="0.3">
      <c r="M3009"/>
      <c r="N3009"/>
      <c r="O3009"/>
    </row>
    <row r="3010" spans="13:15" x14ac:dyDescent="0.3">
      <c r="M3010"/>
      <c r="N3010"/>
      <c r="O3010"/>
    </row>
    <row r="3011" spans="13:15" x14ac:dyDescent="0.3">
      <c r="M3011"/>
      <c r="N3011"/>
      <c r="O3011"/>
    </row>
    <row r="3012" spans="13:15" x14ac:dyDescent="0.3">
      <c r="M3012"/>
      <c r="N3012"/>
      <c r="O3012"/>
    </row>
    <row r="3013" spans="13:15" x14ac:dyDescent="0.3">
      <c r="M3013"/>
      <c r="N3013"/>
      <c r="O3013"/>
    </row>
    <row r="3014" spans="13:15" x14ac:dyDescent="0.3">
      <c r="M3014"/>
      <c r="N3014"/>
      <c r="O3014"/>
    </row>
    <row r="3015" spans="13:15" x14ac:dyDescent="0.3">
      <c r="M3015"/>
      <c r="N3015"/>
      <c r="O3015"/>
    </row>
    <row r="3016" spans="13:15" x14ac:dyDescent="0.3">
      <c r="M3016"/>
      <c r="N3016"/>
      <c r="O3016"/>
    </row>
    <row r="3017" spans="13:15" x14ac:dyDescent="0.3">
      <c r="M3017"/>
      <c r="N3017"/>
      <c r="O3017"/>
    </row>
    <row r="3018" spans="13:15" x14ac:dyDescent="0.3">
      <c r="M3018"/>
      <c r="N3018"/>
      <c r="O3018"/>
    </row>
    <row r="3019" spans="13:15" x14ac:dyDescent="0.3">
      <c r="M3019"/>
      <c r="N3019"/>
      <c r="O3019"/>
    </row>
    <row r="3020" spans="13:15" x14ac:dyDescent="0.3">
      <c r="M3020"/>
      <c r="N3020"/>
      <c r="O3020"/>
    </row>
    <row r="3021" spans="13:15" x14ac:dyDescent="0.3">
      <c r="M3021"/>
      <c r="N3021"/>
      <c r="O3021"/>
    </row>
    <row r="3022" spans="13:15" x14ac:dyDescent="0.3">
      <c r="M3022"/>
      <c r="N3022"/>
      <c r="O3022"/>
    </row>
    <row r="3023" spans="13:15" x14ac:dyDescent="0.3">
      <c r="M3023"/>
      <c r="N3023"/>
      <c r="O3023"/>
    </row>
    <row r="3024" spans="13:15" x14ac:dyDescent="0.3">
      <c r="M3024"/>
      <c r="N3024"/>
      <c r="O3024"/>
    </row>
    <row r="3025" spans="13:15" x14ac:dyDescent="0.3">
      <c r="M3025"/>
      <c r="N3025"/>
      <c r="O3025"/>
    </row>
    <row r="3026" spans="13:15" x14ac:dyDescent="0.3">
      <c r="M3026"/>
      <c r="N3026"/>
      <c r="O3026"/>
    </row>
    <row r="3027" spans="13:15" x14ac:dyDescent="0.3">
      <c r="M3027"/>
      <c r="N3027"/>
      <c r="O3027"/>
    </row>
    <row r="3028" spans="13:15" x14ac:dyDescent="0.3">
      <c r="M3028"/>
      <c r="N3028"/>
      <c r="O3028"/>
    </row>
    <row r="3029" spans="13:15" x14ac:dyDescent="0.3">
      <c r="M3029"/>
      <c r="N3029"/>
      <c r="O3029"/>
    </row>
    <row r="3030" spans="13:15" x14ac:dyDescent="0.3">
      <c r="M3030"/>
      <c r="N3030"/>
      <c r="O3030"/>
    </row>
    <row r="3031" spans="13:15" x14ac:dyDescent="0.3">
      <c r="M3031"/>
      <c r="N3031"/>
      <c r="O3031"/>
    </row>
    <row r="3032" spans="13:15" x14ac:dyDescent="0.3">
      <c r="M3032"/>
      <c r="N3032"/>
      <c r="O3032"/>
    </row>
    <row r="3033" spans="13:15" x14ac:dyDescent="0.3">
      <c r="M3033"/>
      <c r="N3033"/>
      <c r="O3033"/>
    </row>
    <row r="3034" spans="13:15" x14ac:dyDescent="0.3">
      <c r="M3034"/>
      <c r="N3034"/>
      <c r="O3034"/>
    </row>
    <row r="3035" spans="13:15" x14ac:dyDescent="0.3">
      <c r="M3035"/>
      <c r="N3035"/>
      <c r="O3035"/>
    </row>
    <row r="3036" spans="13:15" x14ac:dyDescent="0.3">
      <c r="M3036"/>
      <c r="N3036"/>
      <c r="O3036"/>
    </row>
    <row r="3037" spans="13:15" x14ac:dyDescent="0.3">
      <c r="M3037"/>
      <c r="N3037"/>
      <c r="O3037"/>
    </row>
    <row r="3038" spans="13:15" x14ac:dyDescent="0.3">
      <c r="M3038"/>
      <c r="N3038"/>
      <c r="O3038"/>
    </row>
    <row r="3039" spans="13:15" x14ac:dyDescent="0.3">
      <c r="M3039"/>
      <c r="N3039"/>
      <c r="O3039"/>
    </row>
    <row r="3040" spans="13:15" x14ac:dyDescent="0.3">
      <c r="M3040"/>
      <c r="N3040"/>
      <c r="O3040"/>
    </row>
    <row r="3041" spans="13:15" x14ac:dyDescent="0.3">
      <c r="M3041"/>
      <c r="N3041"/>
      <c r="O3041"/>
    </row>
    <row r="3042" spans="13:15" x14ac:dyDescent="0.3">
      <c r="M3042"/>
      <c r="N3042"/>
      <c r="O3042"/>
    </row>
    <row r="3043" spans="13:15" x14ac:dyDescent="0.3">
      <c r="M3043"/>
      <c r="N3043"/>
      <c r="O3043"/>
    </row>
    <row r="3044" spans="13:15" x14ac:dyDescent="0.3">
      <c r="M3044"/>
      <c r="N3044"/>
      <c r="O3044"/>
    </row>
    <row r="3045" spans="13:15" x14ac:dyDescent="0.3">
      <c r="M3045"/>
      <c r="N3045"/>
      <c r="O3045"/>
    </row>
    <row r="3046" spans="13:15" x14ac:dyDescent="0.3">
      <c r="M3046"/>
      <c r="N3046"/>
      <c r="O3046"/>
    </row>
    <row r="3047" spans="13:15" x14ac:dyDescent="0.3">
      <c r="M3047"/>
      <c r="N3047"/>
      <c r="O3047"/>
    </row>
    <row r="3048" spans="13:15" x14ac:dyDescent="0.3">
      <c r="M3048"/>
      <c r="N3048"/>
      <c r="O3048"/>
    </row>
    <row r="3049" spans="13:15" x14ac:dyDescent="0.3">
      <c r="M3049"/>
      <c r="N3049"/>
      <c r="O3049"/>
    </row>
    <row r="3050" spans="13:15" x14ac:dyDescent="0.3">
      <c r="M3050"/>
      <c r="N3050"/>
      <c r="O3050"/>
    </row>
    <row r="3051" spans="13:15" x14ac:dyDescent="0.3">
      <c r="M3051"/>
      <c r="N3051"/>
      <c r="O3051"/>
    </row>
    <row r="3052" spans="13:15" x14ac:dyDescent="0.3">
      <c r="M3052"/>
      <c r="N3052"/>
      <c r="O3052"/>
    </row>
    <row r="3053" spans="13:15" x14ac:dyDescent="0.3">
      <c r="M3053"/>
      <c r="N3053"/>
      <c r="O3053"/>
    </row>
    <row r="3054" spans="13:15" x14ac:dyDescent="0.3">
      <c r="M3054"/>
      <c r="N3054"/>
      <c r="O3054"/>
    </row>
    <row r="3055" spans="13:15" x14ac:dyDescent="0.3">
      <c r="M3055"/>
      <c r="N3055"/>
      <c r="O3055"/>
    </row>
    <row r="3056" spans="13:15" x14ac:dyDescent="0.3">
      <c r="M3056"/>
      <c r="N3056"/>
      <c r="O3056"/>
    </row>
    <row r="3057" spans="13:15" x14ac:dyDescent="0.3">
      <c r="M3057"/>
      <c r="N3057"/>
      <c r="O3057"/>
    </row>
    <row r="3058" spans="13:15" x14ac:dyDescent="0.3">
      <c r="M3058"/>
      <c r="N3058"/>
      <c r="O3058"/>
    </row>
    <row r="3059" spans="13:15" x14ac:dyDescent="0.3">
      <c r="M3059"/>
      <c r="N3059"/>
      <c r="O3059"/>
    </row>
    <row r="3060" spans="13:15" x14ac:dyDescent="0.3">
      <c r="M3060"/>
      <c r="N3060"/>
      <c r="O3060"/>
    </row>
    <row r="3061" spans="13:15" x14ac:dyDescent="0.3">
      <c r="M3061"/>
      <c r="N3061"/>
      <c r="O3061"/>
    </row>
    <row r="3062" spans="13:15" x14ac:dyDescent="0.3">
      <c r="M3062"/>
      <c r="N3062"/>
      <c r="O3062"/>
    </row>
    <row r="3063" spans="13:15" x14ac:dyDescent="0.3">
      <c r="M3063"/>
      <c r="N3063"/>
      <c r="O3063"/>
    </row>
    <row r="3064" spans="13:15" x14ac:dyDescent="0.3">
      <c r="M3064"/>
      <c r="N3064"/>
      <c r="O3064"/>
    </row>
    <row r="3065" spans="13:15" x14ac:dyDescent="0.3">
      <c r="M3065"/>
      <c r="N3065"/>
      <c r="O3065"/>
    </row>
    <row r="3066" spans="13:15" x14ac:dyDescent="0.3">
      <c r="M3066"/>
      <c r="N3066"/>
      <c r="O3066"/>
    </row>
    <row r="3067" spans="13:15" x14ac:dyDescent="0.3">
      <c r="M3067"/>
      <c r="N3067"/>
      <c r="O3067"/>
    </row>
    <row r="3068" spans="13:15" x14ac:dyDescent="0.3">
      <c r="M3068"/>
      <c r="N3068"/>
      <c r="O3068"/>
    </row>
    <row r="3069" spans="13:15" x14ac:dyDescent="0.3">
      <c r="M3069"/>
      <c r="N3069"/>
      <c r="O3069"/>
    </row>
    <row r="3070" spans="13:15" x14ac:dyDescent="0.3">
      <c r="M3070"/>
      <c r="N3070"/>
      <c r="O3070"/>
    </row>
    <row r="3071" spans="13:15" x14ac:dyDescent="0.3">
      <c r="M3071"/>
      <c r="N3071"/>
      <c r="O3071"/>
    </row>
    <row r="3072" spans="13:15" x14ac:dyDescent="0.3">
      <c r="M3072"/>
      <c r="N3072"/>
      <c r="O3072"/>
    </row>
    <row r="3073" spans="13:15" x14ac:dyDescent="0.3">
      <c r="M3073"/>
      <c r="N3073"/>
      <c r="O3073"/>
    </row>
    <row r="3074" spans="13:15" x14ac:dyDescent="0.3">
      <c r="M3074"/>
      <c r="N3074"/>
      <c r="O3074"/>
    </row>
    <row r="3075" spans="13:15" x14ac:dyDescent="0.3">
      <c r="M3075"/>
      <c r="N3075"/>
      <c r="O3075"/>
    </row>
    <row r="3076" spans="13:15" x14ac:dyDescent="0.3">
      <c r="M3076"/>
      <c r="N3076"/>
      <c r="O3076"/>
    </row>
    <row r="3077" spans="13:15" x14ac:dyDescent="0.3">
      <c r="M3077"/>
      <c r="N3077"/>
      <c r="O3077"/>
    </row>
    <row r="3078" spans="13:15" x14ac:dyDescent="0.3">
      <c r="M3078"/>
      <c r="N3078"/>
      <c r="O3078"/>
    </row>
    <row r="3079" spans="13:15" x14ac:dyDescent="0.3">
      <c r="M3079"/>
      <c r="N3079"/>
      <c r="O3079"/>
    </row>
    <row r="3080" spans="13:15" x14ac:dyDescent="0.3">
      <c r="M3080"/>
      <c r="N3080"/>
      <c r="O3080"/>
    </row>
    <row r="3081" spans="13:15" x14ac:dyDescent="0.3">
      <c r="M3081"/>
      <c r="N3081"/>
      <c r="O3081"/>
    </row>
    <row r="3082" spans="13:15" x14ac:dyDescent="0.3">
      <c r="M3082"/>
      <c r="N3082"/>
      <c r="O3082"/>
    </row>
    <row r="3083" spans="13:15" x14ac:dyDescent="0.3">
      <c r="M3083"/>
      <c r="N3083"/>
      <c r="O3083"/>
    </row>
    <row r="3084" spans="13:15" x14ac:dyDescent="0.3">
      <c r="M3084"/>
      <c r="N3084"/>
      <c r="O3084"/>
    </row>
    <row r="3085" spans="13:15" x14ac:dyDescent="0.3">
      <c r="M3085"/>
      <c r="N3085"/>
      <c r="O3085"/>
    </row>
    <row r="3086" spans="13:15" x14ac:dyDescent="0.3">
      <c r="M3086"/>
      <c r="N3086"/>
      <c r="O3086"/>
    </row>
    <row r="3087" spans="13:15" x14ac:dyDescent="0.3">
      <c r="M3087"/>
      <c r="N3087"/>
      <c r="O3087"/>
    </row>
    <row r="3088" spans="13:15" x14ac:dyDescent="0.3">
      <c r="M3088"/>
      <c r="N3088"/>
      <c r="O3088"/>
    </row>
    <row r="3089" spans="13:15" x14ac:dyDescent="0.3">
      <c r="M3089"/>
      <c r="N3089"/>
      <c r="O3089"/>
    </row>
    <row r="3090" spans="13:15" x14ac:dyDescent="0.3">
      <c r="M3090"/>
      <c r="N3090"/>
      <c r="O3090"/>
    </row>
    <row r="3091" spans="13:15" x14ac:dyDescent="0.3">
      <c r="M3091"/>
      <c r="N3091"/>
      <c r="O3091"/>
    </row>
    <row r="3092" spans="13:15" x14ac:dyDescent="0.3">
      <c r="M3092"/>
      <c r="N3092"/>
      <c r="O3092"/>
    </row>
    <row r="3093" spans="13:15" x14ac:dyDescent="0.3">
      <c r="M3093"/>
      <c r="N3093"/>
      <c r="O3093"/>
    </row>
    <row r="3094" spans="13:15" x14ac:dyDescent="0.3">
      <c r="M3094"/>
      <c r="N3094"/>
      <c r="O3094"/>
    </row>
    <row r="3095" spans="13:15" x14ac:dyDescent="0.3">
      <c r="M3095"/>
      <c r="N3095"/>
      <c r="O3095"/>
    </row>
    <row r="3096" spans="13:15" x14ac:dyDescent="0.3">
      <c r="M3096"/>
      <c r="N3096"/>
      <c r="O3096"/>
    </row>
    <row r="3097" spans="13:15" x14ac:dyDescent="0.3">
      <c r="M3097"/>
      <c r="N3097"/>
      <c r="O3097"/>
    </row>
    <row r="3098" spans="13:15" x14ac:dyDescent="0.3">
      <c r="M3098"/>
      <c r="N3098"/>
      <c r="O3098"/>
    </row>
    <row r="3099" spans="13:15" x14ac:dyDescent="0.3">
      <c r="M3099"/>
      <c r="N3099"/>
      <c r="O3099"/>
    </row>
    <row r="3100" spans="13:15" x14ac:dyDescent="0.3">
      <c r="M3100"/>
      <c r="N3100"/>
      <c r="O3100"/>
    </row>
    <row r="3101" spans="13:15" x14ac:dyDescent="0.3">
      <c r="M3101"/>
      <c r="N3101"/>
      <c r="O3101"/>
    </row>
    <row r="3102" spans="13:15" x14ac:dyDescent="0.3">
      <c r="M3102"/>
      <c r="N3102"/>
      <c r="O3102"/>
    </row>
    <row r="3103" spans="13:15" x14ac:dyDescent="0.3">
      <c r="M3103"/>
      <c r="N3103"/>
      <c r="O3103"/>
    </row>
    <row r="3104" spans="13:15" x14ac:dyDescent="0.3">
      <c r="M3104"/>
      <c r="N3104"/>
      <c r="O3104"/>
    </row>
    <row r="3105" spans="13:15" x14ac:dyDescent="0.3">
      <c r="M3105"/>
      <c r="N3105"/>
      <c r="O3105"/>
    </row>
    <row r="3106" spans="13:15" x14ac:dyDescent="0.3">
      <c r="M3106"/>
      <c r="N3106"/>
      <c r="O3106"/>
    </row>
    <row r="3107" spans="13:15" x14ac:dyDescent="0.3">
      <c r="M3107"/>
      <c r="N3107"/>
      <c r="O3107"/>
    </row>
    <row r="3108" spans="13:15" x14ac:dyDescent="0.3">
      <c r="M3108"/>
      <c r="N3108"/>
      <c r="O3108"/>
    </row>
    <row r="3109" spans="13:15" x14ac:dyDescent="0.3">
      <c r="M3109"/>
      <c r="N3109"/>
      <c r="O3109"/>
    </row>
    <row r="3110" spans="13:15" x14ac:dyDescent="0.3">
      <c r="M3110"/>
      <c r="N3110"/>
      <c r="O3110"/>
    </row>
    <row r="3111" spans="13:15" x14ac:dyDescent="0.3">
      <c r="M3111"/>
      <c r="N3111"/>
      <c r="O3111"/>
    </row>
    <row r="3112" spans="13:15" x14ac:dyDescent="0.3">
      <c r="M3112"/>
      <c r="N3112"/>
      <c r="O3112"/>
    </row>
    <row r="3113" spans="13:15" x14ac:dyDescent="0.3">
      <c r="M3113"/>
      <c r="N3113"/>
      <c r="O3113"/>
    </row>
    <row r="3114" spans="13:15" x14ac:dyDescent="0.3">
      <c r="M3114"/>
      <c r="N3114"/>
      <c r="O3114"/>
    </row>
    <row r="3115" spans="13:15" x14ac:dyDescent="0.3">
      <c r="M3115"/>
      <c r="N3115"/>
      <c r="O3115"/>
    </row>
    <row r="3116" spans="13:15" x14ac:dyDescent="0.3">
      <c r="M3116"/>
      <c r="N3116"/>
      <c r="O3116"/>
    </row>
    <row r="3117" spans="13:15" x14ac:dyDescent="0.3">
      <c r="M3117"/>
      <c r="N3117"/>
      <c r="O3117"/>
    </row>
    <row r="3118" spans="13:15" x14ac:dyDescent="0.3">
      <c r="M3118"/>
      <c r="N3118"/>
      <c r="O3118"/>
    </row>
    <row r="3119" spans="13:15" x14ac:dyDescent="0.3">
      <c r="M3119"/>
      <c r="N3119"/>
      <c r="O3119"/>
    </row>
    <row r="3120" spans="13:15" x14ac:dyDescent="0.3">
      <c r="M3120"/>
      <c r="N3120"/>
      <c r="O3120"/>
    </row>
    <row r="3121" spans="13:15" x14ac:dyDescent="0.3">
      <c r="M3121"/>
      <c r="N3121"/>
      <c r="O3121"/>
    </row>
    <row r="3122" spans="13:15" x14ac:dyDescent="0.3">
      <c r="M3122"/>
      <c r="N3122"/>
      <c r="O3122"/>
    </row>
    <row r="3123" spans="13:15" x14ac:dyDescent="0.3">
      <c r="M3123"/>
      <c r="N3123"/>
      <c r="O3123"/>
    </row>
    <row r="3124" spans="13:15" x14ac:dyDescent="0.3">
      <c r="M3124"/>
      <c r="N3124"/>
      <c r="O3124"/>
    </row>
    <row r="3125" spans="13:15" x14ac:dyDescent="0.3">
      <c r="M3125"/>
      <c r="N3125"/>
      <c r="O3125"/>
    </row>
    <row r="3126" spans="13:15" x14ac:dyDescent="0.3">
      <c r="M3126"/>
      <c r="N3126"/>
      <c r="O3126"/>
    </row>
    <row r="3127" spans="13:15" x14ac:dyDescent="0.3">
      <c r="M3127"/>
      <c r="N3127"/>
      <c r="O3127"/>
    </row>
    <row r="3128" spans="13:15" x14ac:dyDescent="0.3">
      <c r="M3128"/>
      <c r="N3128"/>
      <c r="O3128"/>
    </row>
    <row r="3129" spans="13:15" x14ac:dyDescent="0.3">
      <c r="M3129"/>
      <c r="N3129"/>
      <c r="O3129"/>
    </row>
    <row r="3130" spans="13:15" x14ac:dyDescent="0.3">
      <c r="M3130"/>
      <c r="N3130"/>
      <c r="O3130"/>
    </row>
    <row r="3131" spans="13:15" x14ac:dyDescent="0.3">
      <c r="M3131"/>
      <c r="N3131"/>
      <c r="O3131"/>
    </row>
    <row r="3132" spans="13:15" x14ac:dyDescent="0.3">
      <c r="M3132"/>
      <c r="N3132"/>
      <c r="O3132"/>
    </row>
    <row r="3133" spans="13:15" x14ac:dyDescent="0.3">
      <c r="M3133"/>
      <c r="N3133"/>
      <c r="O3133"/>
    </row>
    <row r="3134" spans="13:15" x14ac:dyDescent="0.3">
      <c r="M3134"/>
      <c r="N3134"/>
      <c r="O3134"/>
    </row>
    <row r="3135" spans="13:15" x14ac:dyDescent="0.3">
      <c r="M3135"/>
      <c r="N3135"/>
      <c r="O3135"/>
    </row>
    <row r="3136" spans="13:15" x14ac:dyDescent="0.3">
      <c r="M3136"/>
      <c r="N3136"/>
      <c r="O3136"/>
    </row>
    <row r="3137" spans="13:15" x14ac:dyDescent="0.3">
      <c r="M3137"/>
      <c r="N3137"/>
      <c r="O3137"/>
    </row>
    <row r="3138" spans="13:15" x14ac:dyDescent="0.3">
      <c r="M3138"/>
      <c r="N3138"/>
      <c r="O3138"/>
    </row>
    <row r="3139" spans="13:15" x14ac:dyDescent="0.3">
      <c r="M3139"/>
      <c r="N3139"/>
      <c r="O3139"/>
    </row>
    <row r="3140" spans="13:15" x14ac:dyDescent="0.3">
      <c r="M3140"/>
      <c r="N3140"/>
      <c r="O3140"/>
    </row>
    <row r="3141" spans="13:15" x14ac:dyDescent="0.3">
      <c r="M3141"/>
      <c r="N3141"/>
      <c r="O3141"/>
    </row>
    <row r="3142" spans="13:15" x14ac:dyDescent="0.3">
      <c r="M3142"/>
      <c r="N3142"/>
      <c r="O3142"/>
    </row>
    <row r="3143" spans="13:15" x14ac:dyDescent="0.3">
      <c r="M3143"/>
      <c r="N3143"/>
      <c r="O3143"/>
    </row>
    <row r="3144" spans="13:15" x14ac:dyDescent="0.3">
      <c r="M3144"/>
      <c r="N3144"/>
      <c r="O3144"/>
    </row>
    <row r="3145" spans="13:15" x14ac:dyDescent="0.3">
      <c r="M3145"/>
      <c r="N3145"/>
      <c r="O3145"/>
    </row>
    <row r="3146" spans="13:15" x14ac:dyDescent="0.3">
      <c r="M3146"/>
      <c r="N3146"/>
      <c r="O3146"/>
    </row>
    <row r="3147" spans="13:15" x14ac:dyDescent="0.3">
      <c r="M3147"/>
      <c r="N3147"/>
      <c r="O3147"/>
    </row>
    <row r="3148" spans="13:15" x14ac:dyDescent="0.3">
      <c r="M3148"/>
      <c r="N3148"/>
      <c r="O3148"/>
    </row>
    <row r="3149" spans="13:15" x14ac:dyDescent="0.3">
      <c r="M3149"/>
      <c r="N3149"/>
      <c r="O3149"/>
    </row>
    <row r="3150" spans="13:15" x14ac:dyDescent="0.3">
      <c r="M3150"/>
      <c r="N3150"/>
      <c r="O3150"/>
    </row>
    <row r="3151" spans="13:15" x14ac:dyDescent="0.3">
      <c r="M3151"/>
      <c r="N3151"/>
      <c r="O3151"/>
    </row>
    <row r="3152" spans="13:15" x14ac:dyDescent="0.3">
      <c r="M3152"/>
      <c r="N3152"/>
      <c r="O3152"/>
    </row>
    <row r="3153" spans="13:15" x14ac:dyDescent="0.3">
      <c r="M3153"/>
      <c r="N3153"/>
      <c r="O3153"/>
    </row>
    <row r="3154" spans="13:15" x14ac:dyDescent="0.3">
      <c r="M3154"/>
      <c r="N3154"/>
      <c r="O3154"/>
    </row>
    <row r="3155" spans="13:15" x14ac:dyDescent="0.3">
      <c r="M3155"/>
      <c r="N3155"/>
      <c r="O3155"/>
    </row>
    <row r="3156" spans="13:15" x14ac:dyDescent="0.3">
      <c r="M3156"/>
      <c r="N3156"/>
      <c r="O3156"/>
    </row>
    <row r="3157" spans="13:15" x14ac:dyDescent="0.3">
      <c r="M3157"/>
      <c r="N3157"/>
      <c r="O3157"/>
    </row>
    <row r="3158" spans="13:15" x14ac:dyDescent="0.3">
      <c r="M3158"/>
      <c r="N3158"/>
      <c r="O3158"/>
    </row>
    <row r="3159" spans="13:15" x14ac:dyDescent="0.3">
      <c r="M3159"/>
      <c r="N3159"/>
      <c r="O3159"/>
    </row>
    <row r="3160" spans="13:15" x14ac:dyDescent="0.3">
      <c r="M3160"/>
      <c r="N3160"/>
      <c r="O3160"/>
    </row>
    <row r="3161" spans="13:15" x14ac:dyDescent="0.3">
      <c r="M3161"/>
      <c r="N3161"/>
      <c r="O3161"/>
    </row>
    <row r="3162" spans="13:15" x14ac:dyDescent="0.3">
      <c r="M3162"/>
      <c r="N3162"/>
      <c r="O3162"/>
    </row>
    <row r="3163" spans="13:15" x14ac:dyDescent="0.3">
      <c r="M3163"/>
      <c r="N3163"/>
      <c r="O3163"/>
    </row>
    <row r="3164" spans="13:15" x14ac:dyDescent="0.3">
      <c r="M3164"/>
      <c r="N3164"/>
      <c r="O3164"/>
    </row>
    <row r="3165" spans="13:15" x14ac:dyDescent="0.3">
      <c r="M3165"/>
      <c r="N3165"/>
      <c r="O3165"/>
    </row>
    <row r="3166" spans="13:15" x14ac:dyDescent="0.3">
      <c r="M3166"/>
      <c r="N3166"/>
      <c r="O3166"/>
    </row>
    <row r="3167" spans="13:15" x14ac:dyDescent="0.3">
      <c r="M3167"/>
      <c r="N3167"/>
      <c r="O3167"/>
    </row>
    <row r="3168" spans="13:15" x14ac:dyDescent="0.3">
      <c r="M3168"/>
      <c r="N3168"/>
      <c r="O3168"/>
    </row>
    <row r="3169" spans="13:15" x14ac:dyDescent="0.3">
      <c r="M3169"/>
      <c r="N3169"/>
      <c r="O3169"/>
    </row>
    <row r="3170" spans="13:15" x14ac:dyDescent="0.3">
      <c r="M3170"/>
      <c r="N3170"/>
      <c r="O3170"/>
    </row>
    <row r="3171" spans="13:15" x14ac:dyDescent="0.3">
      <c r="M3171"/>
      <c r="N3171"/>
      <c r="O3171"/>
    </row>
    <row r="3172" spans="13:15" x14ac:dyDescent="0.3">
      <c r="M3172"/>
      <c r="N3172"/>
      <c r="O3172"/>
    </row>
    <row r="3173" spans="13:15" x14ac:dyDescent="0.3">
      <c r="M3173"/>
      <c r="N3173"/>
      <c r="O3173"/>
    </row>
    <row r="3174" spans="13:15" x14ac:dyDescent="0.3">
      <c r="M3174"/>
      <c r="N3174"/>
      <c r="O3174"/>
    </row>
    <row r="3175" spans="13:15" x14ac:dyDescent="0.3">
      <c r="M3175"/>
      <c r="N3175"/>
      <c r="O3175"/>
    </row>
    <row r="3176" spans="13:15" x14ac:dyDescent="0.3">
      <c r="M3176"/>
      <c r="N3176"/>
      <c r="O3176"/>
    </row>
    <row r="3177" spans="13:15" x14ac:dyDescent="0.3">
      <c r="M3177"/>
      <c r="N3177"/>
      <c r="O3177"/>
    </row>
    <row r="3178" spans="13:15" x14ac:dyDescent="0.3">
      <c r="M3178"/>
      <c r="N3178"/>
      <c r="O3178"/>
    </row>
    <row r="3179" spans="13:15" x14ac:dyDescent="0.3">
      <c r="M3179"/>
      <c r="N3179"/>
      <c r="O3179"/>
    </row>
    <row r="3180" spans="13:15" x14ac:dyDescent="0.3">
      <c r="M3180"/>
      <c r="N3180"/>
      <c r="O3180"/>
    </row>
    <row r="3181" spans="13:15" x14ac:dyDescent="0.3">
      <c r="M3181"/>
      <c r="N3181"/>
      <c r="O3181"/>
    </row>
    <row r="3182" spans="13:15" x14ac:dyDescent="0.3">
      <c r="M3182"/>
      <c r="N3182"/>
      <c r="O3182"/>
    </row>
    <row r="3183" spans="13:15" x14ac:dyDescent="0.3">
      <c r="M3183"/>
      <c r="N3183"/>
      <c r="O3183"/>
    </row>
    <row r="3184" spans="13:15" x14ac:dyDescent="0.3">
      <c r="M3184"/>
      <c r="N3184"/>
      <c r="O3184"/>
    </row>
    <row r="3185" spans="13:15" x14ac:dyDescent="0.3">
      <c r="M3185"/>
      <c r="N3185"/>
      <c r="O3185"/>
    </row>
    <row r="3186" spans="13:15" x14ac:dyDescent="0.3">
      <c r="M3186"/>
      <c r="N3186"/>
      <c r="O3186"/>
    </row>
    <row r="3187" spans="13:15" x14ac:dyDescent="0.3">
      <c r="M3187"/>
      <c r="N3187"/>
      <c r="O3187"/>
    </row>
    <row r="3188" spans="13:15" x14ac:dyDescent="0.3">
      <c r="M3188"/>
      <c r="N3188"/>
      <c r="O3188"/>
    </row>
    <row r="3189" spans="13:15" x14ac:dyDescent="0.3">
      <c r="M3189"/>
      <c r="N3189"/>
      <c r="O3189"/>
    </row>
    <row r="3190" spans="13:15" x14ac:dyDescent="0.3">
      <c r="M3190"/>
      <c r="N3190"/>
      <c r="O3190"/>
    </row>
    <row r="3191" spans="13:15" x14ac:dyDescent="0.3">
      <c r="M3191"/>
      <c r="N3191"/>
      <c r="O3191"/>
    </row>
    <row r="3192" spans="13:15" x14ac:dyDescent="0.3">
      <c r="M3192"/>
      <c r="N3192"/>
      <c r="O3192"/>
    </row>
    <row r="3193" spans="13:15" x14ac:dyDescent="0.3">
      <c r="M3193"/>
      <c r="N3193"/>
      <c r="O3193"/>
    </row>
    <row r="3194" spans="13:15" x14ac:dyDescent="0.3">
      <c r="M3194"/>
      <c r="N3194"/>
      <c r="O3194"/>
    </row>
    <row r="3195" spans="13:15" x14ac:dyDescent="0.3">
      <c r="M3195"/>
      <c r="N3195"/>
      <c r="O3195"/>
    </row>
    <row r="3196" spans="13:15" x14ac:dyDescent="0.3">
      <c r="M3196"/>
      <c r="N3196"/>
      <c r="O3196"/>
    </row>
    <row r="3197" spans="13:15" x14ac:dyDescent="0.3">
      <c r="M3197"/>
      <c r="N3197"/>
      <c r="O3197"/>
    </row>
    <row r="3198" spans="13:15" x14ac:dyDescent="0.3">
      <c r="M3198"/>
      <c r="N3198"/>
      <c r="O3198"/>
    </row>
    <row r="3199" spans="13:15" x14ac:dyDescent="0.3">
      <c r="M3199"/>
      <c r="N3199"/>
      <c r="O3199"/>
    </row>
    <row r="3200" spans="13:15" x14ac:dyDescent="0.3">
      <c r="M3200"/>
      <c r="N3200"/>
      <c r="O3200"/>
    </row>
    <row r="3201" spans="13:15" x14ac:dyDescent="0.3">
      <c r="M3201"/>
      <c r="N3201"/>
      <c r="O3201"/>
    </row>
    <row r="3202" spans="13:15" x14ac:dyDescent="0.3">
      <c r="M3202"/>
      <c r="N3202"/>
      <c r="O3202"/>
    </row>
    <row r="3203" spans="13:15" x14ac:dyDescent="0.3">
      <c r="M3203"/>
      <c r="N3203"/>
      <c r="O3203"/>
    </row>
    <row r="3204" spans="13:15" x14ac:dyDescent="0.3">
      <c r="M3204"/>
      <c r="N3204"/>
      <c r="O3204"/>
    </row>
    <row r="3205" spans="13:15" x14ac:dyDescent="0.3">
      <c r="M3205"/>
      <c r="N3205"/>
      <c r="O3205"/>
    </row>
    <row r="3206" spans="13:15" x14ac:dyDescent="0.3">
      <c r="M3206"/>
      <c r="N3206"/>
      <c r="O3206"/>
    </row>
    <row r="3207" spans="13:15" x14ac:dyDescent="0.3">
      <c r="M3207"/>
      <c r="N3207"/>
      <c r="O3207"/>
    </row>
    <row r="3208" spans="13:15" x14ac:dyDescent="0.3">
      <c r="M3208"/>
      <c r="N3208"/>
      <c r="O3208"/>
    </row>
    <row r="3209" spans="13:15" x14ac:dyDescent="0.3">
      <c r="M3209"/>
      <c r="N3209"/>
      <c r="O3209"/>
    </row>
    <row r="3210" spans="13:15" x14ac:dyDescent="0.3">
      <c r="M3210"/>
      <c r="N3210"/>
      <c r="O3210"/>
    </row>
    <row r="3211" spans="13:15" x14ac:dyDescent="0.3">
      <c r="M3211"/>
      <c r="N3211"/>
      <c r="O3211"/>
    </row>
    <row r="3212" spans="13:15" x14ac:dyDescent="0.3">
      <c r="M3212"/>
      <c r="N3212"/>
      <c r="O3212"/>
    </row>
    <row r="3213" spans="13:15" x14ac:dyDescent="0.3">
      <c r="M3213"/>
      <c r="N3213"/>
      <c r="O3213"/>
    </row>
    <row r="3214" spans="13:15" x14ac:dyDescent="0.3">
      <c r="M3214"/>
      <c r="N3214"/>
      <c r="O3214"/>
    </row>
    <row r="3215" spans="13:15" x14ac:dyDescent="0.3">
      <c r="M3215"/>
      <c r="N3215"/>
      <c r="O3215"/>
    </row>
    <row r="3216" spans="13:15" x14ac:dyDescent="0.3">
      <c r="M3216"/>
      <c r="N3216"/>
      <c r="O3216"/>
    </row>
    <row r="3217" spans="13:15" x14ac:dyDescent="0.3">
      <c r="M3217"/>
      <c r="N3217"/>
      <c r="O3217"/>
    </row>
    <row r="3218" spans="13:15" x14ac:dyDescent="0.3">
      <c r="M3218"/>
      <c r="N3218"/>
      <c r="O3218"/>
    </row>
    <row r="3219" spans="13:15" x14ac:dyDescent="0.3">
      <c r="M3219"/>
      <c r="N3219"/>
      <c r="O3219"/>
    </row>
    <row r="3220" spans="13:15" x14ac:dyDescent="0.3">
      <c r="M3220"/>
      <c r="N3220"/>
      <c r="O3220"/>
    </row>
    <row r="3221" spans="13:15" x14ac:dyDescent="0.3">
      <c r="M3221"/>
      <c r="N3221"/>
      <c r="O3221"/>
    </row>
    <row r="3222" spans="13:15" x14ac:dyDescent="0.3">
      <c r="M3222"/>
      <c r="N3222"/>
      <c r="O3222"/>
    </row>
    <row r="3223" spans="13:15" x14ac:dyDescent="0.3">
      <c r="M3223"/>
      <c r="N3223"/>
      <c r="O3223"/>
    </row>
    <row r="3224" spans="13:15" x14ac:dyDescent="0.3">
      <c r="M3224"/>
      <c r="N3224"/>
      <c r="O3224"/>
    </row>
    <row r="3225" spans="13:15" x14ac:dyDescent="0.3">
      <c r="M3225"/>
      <c r="N3225"/>
      <c r="O3225"/>
    </row>
    <row r="3226" spans="13:15" x14ac:dyDescent="0.3">
      <c r="M3226"/>
      <c r="N3226"/>
      <c r="O3226"/>
    </row>
    <row r="3227" spans="13:15" x14ac:dyDescent="0.3">
      <c r="M3227"/>
      <c r="N3227"/>
      <c r="O3227"/>
    </row>
    <row r="3228" spans="13:15" x14ac:dyDescent="0.3">
      <c r="M3228"/>
      <c r="N3228"/>
      <c r="O3228"/>
    </row>
    <row r="3229" spans="13:15" x14ac:dyDescent="0.3">
      <c r="M3229"/>
      <c r="N3229"/>
      <c r="O3229"/>
    </row>
    <row r="3230" spans="13:15" x14ac:dyDescent="0.3">
      <c r="M3230"/>
      <c r="N3230"/>
      <c r="O3230"/>
    </row>
    <row r="3231" spans="13:15" x14ac:dyDescent="0.3">
      <c r="M3231"/>
      <c r="N3231"/>
      <c r="O3231"/>
    </row>
    <row r="3232" spans="13:15" x14ac:dyDescent="0.3">
      <c r="M3232"/>
      <c r="N3232"/>
      <c r="O3232"/>
    </row>
    <row r="3233" spans="13:15" x14ac:dyDescent="0.3">
      <c r="M3233"/>
      <c r="N3233"/>
      <c r="O3233"/>
    </row>
    <row r="3234" spans="13:15" x14ac:dyDescent="0.3">
      <c r="M3234"/>
      <c r="N3234"/>
      <c r="O3234"/>
    </row>
    <row r="3235" spans="13:15" x14ac:dyDescent="0.3">
      <c r="M3235"/>
      <c r="N3235"/>
      <c r="O3235"/>
    </row>
    <row r="3236" spans="13:15" x14ac:dyDescent="0.3">
      <c r="M3236"/>
      <c r="N3236"/>
      <c r="O3236"/>
    </row>
    <row r="3237" spans="13:15" x14ac:dyDescent="0.3">
      <c r="M3237"/>
      <c r="N3237"/>
      <c r="O3237"/>
    </row>
    <row r="3238" spans="13:15" x14ac:dyDescent="0.3">
      <c r="M3238"/>
      <c r="N3238"/>
      <c r="O3238"/>
    </row>
    <row r="3239" spans="13:15" x14ac:dyDescent="0.3">
      <c r="M3239"/>
      <c r="N3239"/>
      <c r="O3239"/>
    </row>
    <row r="3240" spans="13:15" x14ac:dyDescent="0.3">
      <c r="M3240"/>
      <c r="N3240"/>
      <c r="O3240"/>
    </row>
    <row r="3241" spans="13:15" x14ac:dyDescent="0.3">
      <c r="M3241"/>
      <c r="N3241"/>
      <c r="O3241"/>
    </row>
    <row r="3242" spans="13:15" x14ac:dyDescent="0.3">
      <c r="M3242"/>
      <c r="N3242"/>
      <c r="O3242"/>
    </row>
    <row r="3243" spans="13:15" x14ac:dyDescent="0.3">
      <c r="M3243"/>
      <c r="N3243"/>
      <c r="O3243"/>
    </row>
    <row r="3244" spans="13:15" x14ac:dyDescent="0.3">
      <c r="M3244"/>
      <c r="N3244"/>
      <c r="O3244"/>
    </row>
    <row r="3245" spans="13:15" x14ac:dyDescent="0.3">
      <c r="M3245"/>
      <c r="N3245"/>
      <c r="O3245"/>
    </row>
    <row r="3246" spans="13:15" x14ac:dyDescent="0.3">
      <c r="M3246"/>
      <c r="N3246"/>
      <c r="O3246"/>
    </row>
    <row r="3247" spans="13:15" x14ac:dyDescent="0.3">
      <c r="M3247"/>
      <c r="N3247"/>
      <c r="O3247"/>
    </row>
    <row r="3248" spans="13:15" x14ac:dyDescent="0.3">
      <c r="M3248"/>
      <c r="N3248"/>
      <c r="O3248"/>
    </row>
    <row r="3249" spans="13:15" x14ac:dyDescent="0.3">
      <c r="M3249"/>
      <c r="N3249"/>
      <c r="O3249"/>
    </row>
    <row r="3250" spans="13:15" x14ac:dyDescent="0.3">
      <c r="M3250"/>
      <c r="N3250"/>
      <c r="O3250"/>
    </row>
    <row r="3251" spans="13:15" x14ac:dyDescent="0.3">
      <c r="M3251"/>
      <c r="N3251"/>
      <c r="O3251"/>
    </row>
    <row r="3252" spans="13:15" x14ac:dyDescent="0.3">
      <c r="M3252"/>
      <c r="N3252"/>
      <c r="O3252"/>
    </row>
    <row r="3253" spans="13:15" x14ac:dyDescent="0.3">
      <c r="M3253"/>
      <c r="N3253"/>
      <c r="O3253"/>
    </row>
    <row r="3254" spans="13:15" x14ac:dyDescent="0.3">
      <c r="M3254"/>
      <c r="N3254"/>
      <c r="O3254"/>
    </row>
    <row r="3255" spans="13:15" x14ac:dyDescent="0.3">
      <c r="M3255"/>
      <c r="N3255"/>
      <c r="O3255"/>
    </row>
    <row r="3256" spans="13:15" x14ac:dyDescent="0.3">
      <c r="M3256"/>
      <c r="N3256"/>
      <c r="O3256"/>
    </row>
    <row r="3257" spans="13:15" x14ac:dyDescent="0.3">
      <c r="M3257"/>
      <c r="N3257"/>
      <c r="O3257"/>
    </row>
    <row r="3258" spans="13:15" x14ac:dyDescent="0.3">
      <c r="M3258"/>
      <c r="N3258"/>
      <c r="O3258"/>
    </row>
    <row r="3259" spans="13:15" x14ac:dyDescent="0.3">
      <c r="M3259"/>
      <c r="N3259"/>
      <c r="O3259"/>
    </row>
    <row r="3260" spans="13:15" x14ac:dyDescent="0.3">
      <c r="M3260"/>
      <c r="N3260"/>
      <c r="O3260"/>
    </row>
    <row r="3261" spans="13:15" x14ac:dyDescent="0.3">
      <c r="M3261"/>
      <c r="N3261"/>
      <c r="O3261"/>
    </row>
    <row r="3262" spans="13:15" x14ac:dyDescent="0.3">
      <c r="M3262"/>
      <c r="N3262"/>
      <c r="O3262"/>
    </row>
    <row r="3263" spans="13:15" x14ac:dyDescent="0.3">
      <c r="M3263"/>
      <c r="N3263"/>
      <c r="O3263"/>
    </row>
    <row r="3264" spans="13:15" x14ac:dyDescent="0.3">
      <c r="M3264"/>
      <c r="N3264"/>
      <c r="O3264"/>
    </row>
    <row r="3265" spans="13:15" x14ac:dyDescent="0.3">
      <c r="M3265"/>
      <c r="N3265"/>
      <c r="O3265"/>
    </row>
    <row r="3266" spans="13:15" x14ac:dyDescent="0.3">
      <c r="M3266"/>
      <c r="N3266"/>
      <c r="O3266"/>
    </row>
    <row r="3267" spans="13:15" x14ac:dyDescent="0.3">
      <c r="M3267"/>
      <c r="N3267"/>
      <c r="O3267"/>
    </row>
    <row r="3268" spans="13:15" x14ac:dyDescent="0.3">
      <c r="M3268"/>
      <c r="N3268"/>
      <c r="O3268"/>
    </row>
    <row r="3269" spans="13:15" x14ac:dyDescent="0.3">
      <c r="M3269"/>
      <c r="N3269"/>
      <c r="O3269"/>
    </row>
    <row r="3270" spans="13:15" x14ac:dyDescent="0.3">
      <c r="M3270"/>
      <c r="N3270"/>
      <c r="O3270"/>
    </row>
    <row r="3271" spans="13:15" x14ac:dyDescent="0.3">
      <c r="M3271"/>
      <c r="N3271"/>
      <c r="O3271"/>
    </row>
    <row r="3272" spans="13:15" x14ac:dyDescent="0.3">
      <c r="M3272"/>
      <c r="N3272"/>
      <c r="O3272"/>
    </row>
    <row r="3273" spans="13:15" x14ac:dyDescent="0.3">
      <c r="M3273"/>
      <c r="N3273"/>
      <c r="O3273"/>
    </row>
    <row r="3274" spans="13:15" x14ac:dyDescent="0.3">
      <c r="M3274"/>
      <c r="N3274"/>
      <c r="O3274"/>
    </row>
    <row r="3275" spans="13:15" x14ac:dyDescent="0.3">
      <c r="M3275"/>
      <c r="N3275"/>
      <c r="O3275"/>
    </row>
    <row r="3276" spans="13:15" x14ac:dyDescent="0.3">
      <c r="M3276"/>
      <c r="N3276"/>
      <c r="O3276"/>
    </row>
    <row r="3277" spans="13:15" x14ac:dyDescent="0.3">
      <c r="M3277"/>
      <c r="N3277"/>
      <c r="O3277"/>
    </row>
    <row r="3278" spans="13:15" x14ac:dyDescent="0.3">
      <c r="M3278"/>
      <c r="N3278"/>
      <c r="O3278"/>
    </row>
    <row r="3279" spans="13:15" x14ac:dyDescent="0.3">
      <c r="M3279"/>
      <c r="N3279"/>
      <c r="O3279"/>
    </row>
    <row r="3280" spans="13:15" x14ac:dyDescent="0.3">
      <c r="M3280"/>
      <c r="N3280"/>
      <c r="O3280"/>
    </row>
    <row r="3281" spans="13:15" x14ac:dyDescent="0.3">
      <c r="M3281"/>
      <c r="N3281"/>
      <c r="O3281"/>
    </row>
    <row r="3282" spans="13:15" x14ac:dyDescent="0.3">
      <c r="M3282"/>
      <c r="N3282"/>
      <c r="O3282"/>
    </row>
    <row r="3283" spans="13:15" x14ac:dyDescent="0.3">
      <c r="M3283"/>
      <c r="N3283"/>
      <c r="O3283"/>
    </row>
    <row r="3284" spans="13:15" x14ac:dyDescent="0.3">
      <c r="M3284"/>
      <c r="N3284"/>
      <c r="O3284"/>
    </row>
    <row r="3285" spans="13:15" x14ac:dyDescent="0.3">
      <c r="M3285"/>
      <c r="N3285"/>
      <c r="O3285"/>
    </row>
    <row r="3286" spans="13:15" x14ac:dyDescent="0.3">
      <c r="M3286"/>
      <c r="N3286"/>
      <c r="O3286"/>
    </row>
    <row r="3287" spans="13:15" x14ac:dyDescent="0.3">
      <c r="M3287"/>
      <c r="N3287"/>
      <c r="O3287"/>
    </row>
    <row r="3288" spans="13:15" x14ac:dyDescent="0.3">
      <c r="M3288"/>
      <c r="N3288"/>
      <c r="O3288"/>
    </row>
    <row r="3289" spans="13:15" x14ac:dyDescent="0.3">
      <c r="M3289"/>
      <c r="N3289"/>
      <c r="O3289"/>
    </row>
    <row r="3290" spans="13:15" x14ac:dyDescent="0.3">
      <c r="M3290"/>
      <c r="N3290"/>
      <c r="O3290"/>
    </row>
    <row r="3291" spans="13:15" x14ac:dyDescent="0.3">
      <c r="M3291"/>
      <c r="N3291"/>
      <c r="O3291"/>
    </row>
    <row r="3292" spans="13:15" x14ac:dyDescent="0.3">
      <c r="M3292"/>
      <c r="N3292"/>
      <c r="O3292"/>
    </row>
    <row r="3293" spans="13:15" x14ac:dyDescent="0.3">
      <c r="M3293"/>
      <c r="N3293"/>
      <c r="O3293"/>
    </row>
    <row r="3294" spans="13:15" x14ac:dyDescent="0.3">
      <c r="M3294"/>
      <c r="N3294"/>
      <c r="O3294"/>
    </row>
    <row r="3295" spans="13:15" x14ac:dyDescent="0.3">
      <c r="M3295"/>
      <c r="N3295"/>
      <c r="O3295"/>
    </row>
    <row r="3296" spans="13:15" x14ac:dyDescent="0.3">
      <c r="M3296"/>
      <c r="N3296"/>
      <c r="O3296"/>
    </row>
    <row r="3297" spans="13:15" x14ac:dyDescent="0.3">
      <c r="M3297"/>
      <c r="N3297"/>
      <c r="O3297"/>
    </row>
    <row r="3298" spans="13:15" x14ac:dyDescent="0.3">
      <c r="M3298"/>
      <c r="N3298"/>
      <c r="O3298"/>
    </row>
    <row r="3299" spans="13:15" x14ac:dyDescent="0.3">
      <c r="M3299"/>
      <c r="N3299"/>
      <c r="O3299"/>
    </row>
    <row r="3300" spans="13:15" x14ac:dyDescent="0.3">
      <c r="M3300"/>
      <c r="N3300"/>
      <c r="O3300"/>
    </row>
    <row r="3301" spans="13:15" x14ac:dyDescent="0.3">
      <c r="M3301"/>
      <c r="N3301"/>
      <c r="O3301"/>
    </row>
    <row r="3302" spans="13:15" x14ac:dyDescent="0.3">
      <c r="M3302"/>
      <c r="N3302"/>
      <c r="O3302"/>
    </row>
    <row r="3303" spans="13:15" x14ac:dyDescent="0.3">
      <c r="M3303"/>
      <c r="N3303"/>
      <c r="O3303"/>
    </row>
    <row r="3304" spans="13:15" x14ac:dyDescent="0.3">
      <c r="M3304"/>
      <c r="N3304"/>
      <c r="O3304"/>
    </row>
    <row r="3305" spans="13:15" x14ac:dyDescent="0.3">
      <c r="M3305"/>
      <c r="N3305"/>
      <c r="O3305"/>
    </row>
    <row r="3306" spans="13:15" x14ac:dyDescent="0.3">
      <c r="M3306"/>
      <c r="N3306"/>
      <c r="O3306"/>
    </row>
    <row r="3307" spans="13:15" x14ac:dyDescent="0.3">
      <c r="M3307"/>
      <c r="N3307"/>
      <c r="O3307"/>
    </row>
    <row r="3308" spans="13:15" x14ac:dyDescent="0.3">
      <c r="M3308"/>
      <c r="N3308"/>
      <c r="O3308"/>
    </row>
    <row r="3309" spans="13:15" x14ac:dyDescent="0.3">
      <c r="M3309"/>
      <c r="N3309"/>
      <c r="O3309"/>
    </row>
    <row r="3310" spans="13:15" x14ac:dyDescent="0.3">
      <c r="M3310"/>
      <c r="N3310"/>
      <c r="O3310"/>
    </row>
    <row r="3311" spans="13:15" x14ac:dyDescent="0.3">
      <c r="M3311"/>
      <c r="N3311"/>
      <c r="O3311"/>
    </row>
    <row r="3312" spans="13:15" x14ac:dyDescent="0.3">
      <c r="M3312"/>
      <c r="N3312"/>
      <c r="O3312"/>
    </row>
    <row r="3313" spans="13:15" x14ac:dyDescent="0.3">
      <c r="M3313"/>
      <c r="N3313"/>
      <c r="O3313"/>
    </row>
    <row r="3314" spans="13:15" x14ac:dyDescent="0.3">
      <c r="M3314"/>
      <c r="N3314"/>
      <c r="O3314"/>
    </row>
    <row r="3315" spans="13:15" x14ac:dyDescent="0.3">
      <c r="M3315"/>
      <c r="N3315"/>
      <c r="O3315"/>
    </row>
    <row r="3316" spans="13:15" x14ac:dyDescent="0.3">
      <c r="M3316"/>
      <c r="N3316"/>
      <c r="O3316"/>
    </row>
    <row r="3317" spans="13:15" x14ac:dyDescent="0.3">
      <c r="M3317"/>
      <c r="N3317"/>
      <c r="O3317"/>
    </row>
    <row r="3318" spans="13:15" x14ac:dyDescent="0.3">
      <c r="M3318"/>
      <c r="N3318"/>
      <c r="O3318"/>
    </row>
    <row r="3319" spans="13:15" x14ac:dyDescent="0.3">
      <c r="M3319"/>
      <c r="N3319"/>
      <c r="O3319"/>
    </row>
    <row r="3320" spans="13:15" x14ac:dyDescent="0.3">
      <c r="M3320"/>
      <c r="N3320"/>
      <c r="O3320"/>
    </row>
    <row r="3321" spans="13:15" x14ac:dyDescent="0.3">
      <c r="M3321"/>
      <c r="N3321"/>
      <c r="O3321"/>
    </row>
    <row r="3322" spans="13:15" x14ac:dyDescent="0.3">
      <c r="M3322"/>
      <c r="N3322"/>
      <c r="O3322"/>
    </row>
    <row r="3323" spans="13:15" x14ac:dyDescent="0.3">
      <c r="M3323"/>
      <c r="N3323"/>
      <c r="O3323"/>
    </row>
    <row r="3324" spans="13:15" x14ac:dyDescent="0.3">
      <c r="M3324"/>
      <c r="N3324"/>
      <c r="O3324"/>
    </row>
    <row r="3325" spans="13:15" x14ac:dyDescent="0.3">
      <c r="M3325"/>
      <c r="N3325"/>
      <c r="O3325"/>
    </row>
    <row r="3326" spans="13:15" x14ac:dyDescent="0.3">
      <c r="M3326"/>
      <c r="N3326"/>
      <c r="O3326"/>
    </row>
    <row r="3327" spans="13:15" x14ac:dyDescent="0.3">
      <c r="M3327"/>
      <c r="N3327"/>
      <c r="O3327"/>
    </row>
    <row r="3328" spans="13:15" x14ac:dyDescent="0.3">
      <c r="M3328"/>
      <c r="N3328"/>
      <c r="O3328"/>
    </row>
    <row r="3329" spans="13:15" x14ac:dyDescent="0.3">
      <c r="M3329"/>
      <c r="N3329"/>
      <c r="O3329"/>
    </row>
    <row r="3330" spans="13:15" x14ac:dyDescent="0.3">
      <c r="M3330"/>
      <c r="N3330"/>
      <c r="O3330"/>
    </row>
    <row r="3331" spans="13:15" x14ac:dyDescent="0.3">
      <c r="M3331"/>
      <c r="N3331"/>
      <c r="O3331"/>
    </row>
    <row r="3332" spans="13:15" x14ac:dyDescent="0.3">
      <c r="M3332"/>
      <c r="N3332"/>
      <c r="O3332"/>
    </row>
    <row r="3333" spans="13:15" x14ac:dyDescent="0.3">
      <c r="M3333"/>
      <c r="N3333"/>
      <c r="O3333"/>
    </row>
    <row r="3334" spans="13:15" x14ac:dyDescent="0.3">
      <c r="M3334"/>
      <c r="N3334"/>
      <c r="O3334"/>
    </row>
    <row r="3335" spans="13:15" x14ac:dyDescent="0.3">
      <c r="M3335"/>
      <c r="N3335"/>
      <c r="O3335"/>
    </row>
    <row r="3336" spans="13:15" x14ac:dyDescent="0.3">
      <c r="M3336"/>
      <c r="N3336"/>
      <c r="O3336"/>
    </row>
    <row r="3337" spans="13:15" x14ac:dyDescent="0.3">
      <c r="M3337"/>
      <c r="N3337"/>
      <c r="O3337"/>
    </row>
    <row r="3338" spans="13:15" x14ac:dyDescent="0.3">
      <c r="M3338"/>
      <c r="N3338"/>
      <c r="O3338"/>
    </row>
    <row r="3339" spans="13:15" x14ac:dyDescent="0.3">
      <c r="M3339"/>
      <c r="N3339"/>
      <c r="O3339"/>
    </row>
    <row r="3340" spans="13:15" x14ac:dyDescent="0.3">
      <c r="M3340"/>
      <c r="N3340"/>
      <c r="O3340"/>
    </row>
    <row r="3341" spans="13:15" x14ac:dyDescent="0.3">
      <c r="M3341"/>
      <c r="N3341"/>
      <c r="O3341"/>
    </row>
    <row r="3342" spans="13:15" x14ac:dyDescent="0.3">
      <c r="M3342"/>
      <c r="N3342"/>
      <c r="O3342"/>
    </row>
    <row r="3343" spans="13:15" x14ac:dyDescent="0.3">
      <c r="M3343"/>
      <c r="N3343"/>
      <c r="O3343"/>
    </row>
    <row r="3344" spans="13:15" x14ac:dyDescent="0.3">
      <c r="M3344"/>
      <c r="N3344"/>
      <c r="O3344"/>
    </row>
    <row r="3345" spans="13:15" x14ac:dyDescent="0.3">
      <c r="M3345"/>
      <c r="N3345"/>
      <c r="O3345"/>
    </row>
    <row r="3346" spans="13:15" x14ac:dyDescent="0.3">
      <c r="M3346"/>
      <c r="N3346"/>
      <c r="O3346"/>
    </row>
    <row r="3347" spans="13:15" x14ac:dyDescent="0.3">
      <c r="M3347"/>
      <c r="N3347"/>
      <c r="O3347"/>
    </row>
    <row r="3348" spans="13:15" x14ac:dyDescent="0.3">
      <c r="M3348"/>
      <c r="N3348"/>
      <c r="O3348"/>
    </row>
    <row r="3349" spans="13:15" x14ac:dyDescent="0.3">
      <c r="M3349"/>
      <c r="N3349"/>
      <c r="O3349"/>
    </row>
    <row r="3350" spans="13:15" x14ac:dyDescent="0.3">
      <c r="M3350"/>
      <c r="N3350"/>
      <c r="O3350"/>
    </row>
    <row r="3351" spans="13:15" x14ac:dyDescent="0.3">
      <c r="M3351"/>
      <c r="N3351"/>
      <c r="O3351"/>
    </row>
    <row r="3352" spans="13:15" x14ac:dyDescent="0.3">
      <c r="M3352"/>
      <c r="N3352"/>
      <c r="O3352"/>
    </row>
    <row r="3353" spans="13:15" x14ac:dyDescent="0.3">
      <c r="M3353"/>
      <c r="N3353"/>
      <c r="O3353"/>
    </row>
    <row r="3354" spans="13:15" x14ac:dyDescent="0.3">
      <c r="M3354"/>
      <c r="N3354"/>
      <c r="O3354"/>
    </row>
    <row r="3355" spans="13:15" x14ac:dyDescent="0.3">
      <c r="M3355"/>
      <c r="N3355"/>
      <c r="O3355"/>
    </row>
    <row r="3356" spans="13:15" x14ac:dyDescent="0.3">
      <c r="M3356"/>
      <c r="N3356"/>
      <c r="O3356"/>
    </row>
    <row r="3357" spans="13:15" x14ac:dyDescent="0.3">
      <c r="M3357"/>
      <c r="N3357"/>
      <c r="O3357"/>
    </row>
    <row r="3358" spans="13:15" x14ac:dyDescent="0.3">
      <c r="M3358"/>
      <c r="N3358"/>
      <c r="O3358"/>
    </row>
    <row r="3359" spans="13:15" x14ac:dyDescent="0.3">
      <c r="M3359"/>
      <c r="N3359"/>
      <c r="O3359"/>
    </row>
    <row r="3360" spans="13:15" x14ac:dyDescent="0.3">
      <c r="M3360"/>
      <c r="N3360"/>
      <c r="O3360"/>
    </row>
    <row r="3361" spans="13:15" x14ac:dyDescent="0.3">
      <c r="M3361"/>
      <c r="N3361"/>
      <c r="O3361"/>
    </row>
    <row r="3362" spans="13:15" x14ac:dyDescent="0.3">
      <c r="M3362"/>
      <c r="N3362"/>
      <c r="O3362"/>
    </row>
    <row r="3363" spans="13:15" x14ac:dyDescent="0.3">
      <c r="M3363"/>
      <c r="N3363"/>
      <c r="O3363"/>
    </row>
    <row r="3364" spans="13:15" x14ac:dyDescent="0.3">
      <c r="M3364"/>
      <c r="N3364"/>
      <c r="O3364"/>
    </row>
    <row r="3365" spans="13:15" x14ac:dyDescent="0.3">
      <c r="M3365"/>
      <c r="N3365"/>
      <c r="O3365"/>
    </row>
    <row r="3366" spans="13:15" x14ac:dyDescent="0.3">
      <c r="M3366"/>
      <c r="N3366"/>
      <c r="O3366"/>
    </row>
    <row r="3367" spans="13:15" x14ac:dyDescent="0.3">
      <c r="M3367"/>
      <c r="N3367"/>
      <c r="O3367"/>
    </row>
    <row r="3368" spans="13:15" x14ac:dyDescent="0.3">
      <c r="M3368"/>
      <c r="N3368"/>
      <c r="O3368"/>
    </row>
    <row r="3369" spans="13:15" x14ac:dyDescent="0.3">
      <c r="M3369"/>
      <c r="N3369"/>
      <c r="O3369"/>
    </row>
    <row r="3370" spans="13:15" x14ac:dyDescent="0.3">
      <c r="M3370"/>
      <c r="N3370"/>
      <c r="O3370"/>
    </row>
    <row r="3371" spans="13:15" x14ac:dyDescent="0.3">
      <c r="M3371"/>
      <c r="N3371"/>
      <c r="O3371"/>
    </row>
    <row r="3372" spans="13:15" x14ac:dyDescent="0.3">
      <c r="M3372"/>
      <c r="N3372"/>
      <c r="O3372"/>
    </row>
    <row r="3373" spans="13:15" x14ac:dyDescent="0.3">
      <c r="M3373"/>
      <c r="N3373"/>
      <c r="O3373"/>
    </row>
    <row r="3374" spans="13:15" x14ac:dyDescent="0.3">
      <c r="M3374"/>
      <c r="N3374"/>
      <c r="O3374"/>
    </row>
    <row r="3375" spans="13:15" x14ac:dyDescent="0.3">
      <c r="M3375"/>
      <c r="N3375"/>
      <c r="O3375"/>
    </row>
    <row r="3376" spans="13:15" x14ac:dyDescent="0.3">
      <c r="M3376"/>
      <c r="N3376"/>
      <c r="O3376"/>
    </row>
    <row r="3377" spans="13:15" x14ac:dyDescent="0.3">
      <c r="M3377"/>
      <c r="N3377"/>
      <c r="O3377"/>
    </row>
    <row r="3378" spans="13:15" x14ac:dyDescent="0.3">
      <c r="M3378"/>
      <c r="N3378"/>
      <c r="O3378"/>
    </row>
    <row r="3379" spans="13:15" x14ac:dyDescent="0.3">
      <c r="M3379"/>
      <c r="N3379"/>
      <c r="O3379"/>
    </row>
    <row r="3380" spans="13:15" x14ac:dyDescent="0.3">
      <c r="M3380"/>
      <c r="N3380"/>
      <c r="O3380"/>
    </row>
    <row r="3381" spans="13:15" x14ac:dyDescent="0.3">
      <c r="M3381"/>
      <c r="N3381"/>
      <c r="O3381"/>
    </row>
    <row r="3382" spans="13:15" x14ac:dyDescent="0.3">
      <c r="M3382"/>
      <c r="N3382"/>
      <c r="O3382"/>
    </row>
    <row r="3383" spans="13:15" x14ac:dyDescent="0.3">
      <c r="M3383"/>
      <c r="N3383"/>
      <c r="O3383"/>
    </row>
    <row r="3384" spans="13:15" x14ac:dyDescent="0.3">
      <c r="M3384"/>
      <c r="N3384"/>
      <c r="O3384"/>
    </row>
    <row r="3385" spans="13:15" x14ac:dyDescent="0.3">
      <c r="M3385"/>
      <c r="N3385"/>
      <c r="O3385"/>
    </row>
    <row r="3386" spans="13:15" x14ac:dyDescent="0.3">
      <c r="M3386"/>
      <c r="N3386"/>
      <c r="O3386"/>
    </row>
    <row r="3387" spans="13:15" x14ac:dyDescent="0.3">
      <c r="M3387"/>
      <c r="N3387"/>
      <c r="O3387"/>
    </row>
    <row r="3388" spans="13:15" x14ac:dyDescent="0.3">
      <c r="M3388"/>
      <c r="N3388"/>
      <c r="O3388"/>
    </row>
    <row r="3389" spans="13:15" x14ac:dyDescent="0.3">
      <c r="M3389"/>
      <c r="N3389"/>
      <c r="O3389"/>
    </row>
    <row r="3390" spans="13:15" x14ac:dyDescent="0.3">
      <c r="M3390"/>
      <c r="N3390"/>
      <c r="O3390"/>
    </row>
    <row r="3391" spans="13:15" x14ac:dyDescent="0.3">
      <c r="M3391"/>
      <c r="N3391"/>
      <c r="O3391"/>
    </row>
    <row r="3392" spans="13:15" x14ac:dyDescent="0.3">
      <c r="M3392"/>
      <c r="N3392"/>
      <c r="O3392"/>
    </row>
    <row r="3393" spans="13:15" x14ac:dyDescent="0.3">
      <c r="M3393"/>
      <c r="N3393"/>
      <c r="O3393"/>
    </row>
    <row r="3394" spans="13:15" x14ac:dyDescent="0.3">
      <c r="M3394"/>
      <c r="N3394"/>
      <c r="O3394"/>
    </row>
    <row r="3395" spans="13:15" x14ac:dyDescent="0.3">
      <c r="M3395"/>
      <c r="N3395"/>
      <c r="O3395"/>
    </row>
    <row r="3396" spans="13:15" x14ac:dyDescent="0.3">
      <c r="M3396"/>
      <c r="N3396"/>
      <c r="O3396"/>
    </row>
    <row r="3397" spans="13:15" x14ac:dyDescent="0.3">
      <c r="M3397"/>
      <c r="N3397"/>
      <c r="O3397"/>
    </row>
    <row r="3398" spans="13:15" x14ac:dyDescent="0.3">
      <c r="M3398"/>
      <c r="N3398"/>
      <c r="O3398"/>
    </row>
    <row r="3399" spans="13:15" x14ac:dyDescent="0.3">
      <c r="M3399"/>
      <c r="N3399"/>
      <c r="O3399"/>
    </row>
    <row r="3400" spans="13:15" x14ac:dyDescent="0.3">
      <c r="M3400"/>
      <c r="N3400"/>
      <c r="O3400"/>
    </row>
    <row r="3401" spans="13:15" x14ac:dyDescent="0.3">
      <c r="M3401"/>
      <c r="N3401"/>
      <c r="O3401"/>
    </row>
    <row r="3402" spans="13:15" x14ac:dyDescent="0.3">
      <c r="M3402"/>
      <c r="N3402"/>
      <c r="O3402"/>
    </row>
    <row r="3403" spans="13:15" x14ac:dyDescent="0.3">
      <c r="M3403"/>
      <c r="N3403"/>
      <c r="O3403"/>
    </row>
    <row r="3404" spans="13:15" x14ac:dyDescent="0.3">
      <c r="M3404"/>
      <c r="N3404"/>
      <c r="O3404"/>
    </row>
    <row r="3405" spans="13:15" x14ac:dyDescent="0.3">
      <c r="M3405"/>
      <c r="N3405"/>
      <c r="O3405"/>
    </row>
    <row r="3406" spans="13:15" x14ac:dyDescent="0.3">
      <c r="M3406"/>
      <c r="N3406"/>
      <c r="O3406"/>
    </row>
    <row r="3407" spans="13:15" x14ac:dyDescent="0.3">
      <c r="M3407"/>
      <c r="N3407"/>
      <c r="O3407"/>
    </row>
    <row r="3408" spans="13:15" x14ac:dyDescent="0.3">
      <c r="M3408"/>
      <c r="N3408"/>
      <c r="O3408"/>
    </row>
    <row r="3409" spans="13:15" x14ac:dyDescent="0.3">
      <c r="M3409"/>
      <c r="N3409"/>
      <c r="O3409"/>
    </row>
    <row r="3410" spans="13:15" x14ac:dyDescent="0.3">
      <c r="M3410"/>
      <c r="N3410"/>
      <c r="O3410"/>
    </row>
    <row r="3411" spans="13:15" x14ac:dyDescent="0.3">
      <c r="M3411"/>
      <c r="N3411"/>
      <c r="O3411"/>
    </row>
    <row r="3412" spans="13:15" x14ac:dyDescent="0.3">
      <c r="M3412"/>
      <c r="N3412"/>
      <c r="O3412"/>
    </row>
    <row r="3413" spans="13:15" x14ac:dyDescent="0.3">
      <c r="M3413"/>
      <c r="N3413"/>
      <c r="O3413"/>
    </row>
    <row r="3414" spans="13:15" x14ac:dyDescent="0.3">
      <c r="M3414"/>
      <c r="N3414"/>
      <c r="O3414"/>
    </row>
    <row r="3415" spans="13:15" x14ac:dyDescent="0.3">
      <c r="M3415"/>
      <c r="N3415"/>
      <c r="O3415"/>
    </row>
    <row r="3416" spans="13:15" x14ac:dyDescent="0.3">
      <c r="M3416"/>
      <c r="N3416"/>
      <c r="O3416"/>
    </row>
    <row r="3417" spans="13:15" x14ac:dyDescent="0.3">
      <c r="M3417"/>
      <c r="N3417"/>
      <c r="O3417"/>
    </row>
    <row r="3418" spans="13:15" x14ac:dyDescent="0.3">
      <c r="M3418"/>
      <c r="N3418"/>
      <c r="O3418"/>
    </row>
    <row r="3419" spans="13:15" x14ac:dyDescent="0.3">
      <c r="M3419"/>
      <c r="N3419"/>
      <c r="O3419"/>
    </row>
    <row r="3420" spans="13:15" x14ac:dyDescent="0.3">
      <c r="M3420"/>
      <c r="N3420"/>
      <c r="O3420"/>
    </row>
    <row r="3421" spans="13:15" x14ac:dyDescent="0.3">
      <c r="M3421"/>
      <c r="N3421"/>
      <c r="O3421"/>
    </row>
    <row r="3422" spans="13:15" x14ac:dyDescent="0.3">
      <c r="M3422"/>
      <c r="N3422"/>
      <c r="O3422"/>
    </row>
    <row r="3423" spans="13:15" x14ac:dyDescent="0.3">
      <c r="M3423"/>
      <c r="N3423"/>
      <c r="O3423"/>
    </row>
    <row r="3424" spans="13:15" x14ac:dyDescent="0.3">
      <c r="M3424"/>
      <c r="N3424"/>
      <c r="O3424"/>
    </row>
    <row r="3425" spans="13:15" x14ac:dyDescent="0.3">
      <c r="M3425"/>
      <c r="N3425"/>
      <c r="O3425"/>
    </row>
    <row r="3426" spans="13:15" x14ac:dyDescent="0.3">
      <c r="M3426"/>
      <c r="N3426"/>
      <c r="O3426"/>
    </row>
    <row r="3427" spans="13:15" x14ac:dyDescent="0.3">
      <c r="M3427"/>
      <c r="N3427"/>
      <c r="O3427"/>
    </row>
    <row r="3428" spans="13:15" x14ac:dyDescent="0.3">
      <c r="M3428"/>
      <c r="N3428"/>
      <c r="O3428"/>
    </row>
    <row r="3429" spans="13:15" x14ac:dyDescent="0.3">
      <c r="M3429"/>
      <c r="N3429"/>
      <c r="O3429"/>
    </row>
    <row r="3430" spans="13:15" x14ac:dyDescent="0.3">
      <c r="M3430"/>
      <c r="N3430"/>
      <c r="O3430"/>
    </row>
    <row r="3431" spans="13:15" x14ac:dyDescent="0.3">
      <c r="M3431"/>
      <c r="N3431"/>
      <c r="O3431"/>
    </row>
    <row r="3432" spans="13:15" x14ac:dyDescent="0.3">
      <c r="M3432"/>
      <c r="N3432"/>
      <c r="O3432"/>
    </row>
    <row r="3433" spans="13:15" x14ac:dyDescent="0.3">
      <c r="M3433"/>
      <c r="N3433"/>
      <c r="O3433"/>
    </row>
    <row r="3434" spans="13:15" x14ac:dyDescent="0.3">
      <c r="M3434"/>
      <c r="N3434"/>
      <c r="O3434"/>
    </row>
    <row r="3435" spans="13:15" x14ac:dyDescent="0.3">
      <c r="M3435"/>
      <c r="N3435"/>
      <c r="O3435"/>
    </row>
    <row r="3436" spans="13:15" x14ac:dyDescent="0.3">
      <c r="M3436"/>
      <c r="N3436"/>
      <c r="O3436"/>
    </row>
    <row r="3437" spans="13:15" x14ac:dyDescent="0.3">
      <c r="M3437"/>
      <c r="N3437"/>
      <c r="O3437"/>
    </row>
    <row r="3438" spans="13:15" x14ac:dyDescent="0.3">
      <c r="M3438"/>
      <c r="N3438"/>
      <c r="O3438"/>
    </row>
    <row r="3439" spans="13:15" x14ac:dyDescent="0.3">
      <c r="M3439"/>
      <c r="N3439"/>
      <c r="O3439"/>
    </row>
    <row r="3440" spans="13:15" x14ac:dyDescent="0.3">
      <c r="M3440"/>
      <c r="N3440"/>
      <c r="O3440"/>
    </row>
    <row r="3441" spans="13:15" x14ac:dyDescent="0.3">
      <c r="M3441"/>
      <c r="N3441"/>
      <c r="O3441"/>
    </row>
    <row r="3442" spans="13:15" x14ac:dyDescent="0.3">
      <c r="M3442"/>
      <c r="N3442"/>
      <c r="O3442"/>
    </row>
    <row r="3443" spans="13:15" x14ac:dyDescent="0.3">
      <c r="M3443"/>
      <c r="N3443"/>
      <c r="O3443"/>
    </row>
    <row r="3444" spans="13:15" x14ac:dyDescent="0.3">
      <c r="M3444"/>
      <c r="N3444"/>
      <c r="O3444"/>
    </row>
    <row r="3445" spans="13:15" x14ac:dyDescent="0.3">
      <c r="M3445"/>
      <c r="N3445"/>
      <c r="O3445"/>
    </row>
    <row r="3446" spans="13:15" x14ac:dyDescent="0.3">
      <c r="M3446"/>
      <c r="N3446"/>
      <c r="O3446"/>
    </row>
    <row r="3447" spans="13:15" x14ac:dyDescent="0.3">
      <c r="M3447"/>
      <c r="N3447"/>
      <c r="O3447"/>
    </row>
    <row r="3448" spans="13:15" x14ac:dyDescent="0.3">
      <c r="M3448"/>
      <c r="N3448"/>
      <c r="O3448"/>
    </row>
    <row r="3449" spans="13:15" x14ac:dyDescent="0.3">
      <c r="M3449"/>
      <c r="N3449"/>
      <c r="O3449"/>
    </row>
    <row r="3450" spans="13:15" x14ac:dyDescent="0.3">
      <c r="M3450"/>
      <c r="N3450"/>
      <c r="O3450"/>
    </row>
    <row r="3451" spans="13:15" x14ac:dyDescent="0.3">
      <c r="M3451"/>
      <c r="N3451"/>
      <c r="O3451"/>
    </row>
    <row r="3452" spans="13:15" x14ac:dyDescent="0.3">
      <c r="M3452"/>
      <c r="N3452"/>
      <c r="O3452"/>
    </row>
    <row r="3453" spans="13:15" x14ac:dyDescent="0.3">
      <c r="M3453"/>
      <c r="N3453"/>
      <c r="O3453"/>
    </row>
    <row r="3454" spans="13:15" x14ac:dyDescent="0.3">
      <c r="M3454"/>
      <c r="N3454"/>
      <c r="O3454"/>
    </row>
    <row r="3455" spans="13:15" x14ac:dyDescent="0.3">
      <c r="M3455"/>
      <c r="N3455"/>
      <c r="O3455"/>
    </row>
    <row r="3456" spans="13:15" x14ac:dyDescent="0.3">
      <c r="M3456"/>
      <c r="N3456"/>
      <c r="O3456"/>
    </row>
    <row r="3457" spans="13:15" x14ac:dyDescent="0.3">
      <c r="M3457"/>
      <c r="N3457"/>
      <c r="O3457"/>
    </row>
    <row r="3458" spans="13:15" x14ac:dyDescent="0.3">
      <c r="M3458"/>
      <c r="N3458"/>
      <c r="O3458"/>
    </row>
    <row r="3459" spans="13:15" x14ac:dyDescent="0.3">
      <c r="M3459"/>
      <c r="N3459"/>
      <c r="O3459"/>
    </row>
    <row r="3460" spans="13:15" x14ac:dyDescent="0.3">
      <c r="M3460"/>
      <c r="N3460"/>
      <c r="O3460"/>
    </row>
    <row r="3461" spans="13:15" x14ac:dyDescent="0.3">
      <c r="M3461"/>
      <c r="N3461"/>
      <c r="O3461"/>
    </row>
    <row r="3462" spans="13:15" x14ac:dyDescent="0.3">
      <c r="M3462"/>
      <c r="N3462"/>
      <c r="O3462"/>
    </row>
    <row r="3463" spans="13:15" x14ac:dyDescent="0.3">
      <c r="M3463"/>
      <c r="N3463"/>
      <c r="O3463"/>
    </row>
    <row r="3464" spans="13:15" x14ac:dyDescent="0.3">
      <c r="M3464"/>
      <c r="N3464"/>
      <c r="O3464"/>
    </row>
    <row r="3465" spans="13:15" x14ac:dyDescent="0.3">
      <c r="M3465"/>
      <c r="N3465"/>
      <c r="O3465"/>
    </row>
    <row r="3466" spans="13:15" x14ac:dyDescent="0.3">
      <c r="M3466"/>
      <c r="N3466"/>
      <c r="O3466"/>
    </row>
    <row r="3467" spans="13:15" x14ac:dyDescent="0.3">
      <c r="M3467"/>
      <c r="N3467"/>
      <c r="O3467"/>
    </row>
    <row r="3468" spans="13:15" x14ac:dyDescent="0.3">
      <c r="M3468"/>
      <c r="N3468"/>
      <c r="O3468"/>
    </row>
    <row r="3469" spans="13:15" x14ac:dyDescent="0.3">
      <c r="M3469"/>
      <c r="N3469"/>
      <c r="O3469"/>
    </row>
    <row r="3470" spans="13:15" x14ac:dyDescent="0.3">
      <c r="M3470"/>
      <c r="N3470"/>
      <c r="O3470"/>
    </row>
    <row r="3471" spans="13:15" x14ac:dyDescent="0.3">
      <c r="M3471"/>
      <c r="N3471"/>
      <c r="O3471"/>
    </row>
    <row r="3472" spans="13:15" x14ac:dyDescent="0.3">
      <c r="M3472"/>
      <c r="N3472"/>
      <c r="O3472"/>
    </row>
    <row r="3473" spans="13:15" x14ac:dyDescent="0.3">
      <c r="M3473"/>
      <c r="N3473"/>
      <c r="O3473"/>
    </row>
    <row r="3474" spans="13:15" x14ac:dyDescent="0.3">
      <c r="M3474"/>
      <c r="N3474"/>
      <c r="O3474"/>
    </row>
    <row r="3475" spans="13:15" x14ac:dyDescent="0.3">
      <c r="M3475"/>
      <c r="N3475"/>
      <c r="O3475"/>
    </row>
    <row r="3476" spans="13:15" x14ac:dyDescent="0.3">
      <c r="M3476"/>
      <c r="N3476"/>
      <c r="O3476"/>
    </row>
    <row r="3477" spans="13:15" x14ac:dyDescent="0.3">
      <c r="M3477"/>
      <c r="N3477"/>
      <c r="O3477"/>
    </row>
    <row r="3478" spans="13:15" x14ac:dyDescent="0.3">
      <c r="M3478"/>
      <c r="N3478"/>
      <c r="O3478"/>
    </row>
    <row r="3479" spans="13:15" x14ac:dyDescent="0.3">
      <c r="M3479"/>
      <c r="N3479"/>
      <c r="O3479"/>
    </row>
    <row r="3480" spans="13:15" x14ac:dyDescent="0.3">
      <c r="M3480"/>
      <c r="N3480"/>
      <c r="O3480"/>
    </row>
    <row r="3481" spans="13:15" x14ac:dyDescent="0.3">
      <c r="M3481"/>
      <c r="N3481"/>
      <c r="O3481"/>
    </row>
    <row r="3482" spans="13:15" x14ac:dyDescent="0.3">
      <c r="M3482"/>
      <c r="N3482"/>
      <c r="O3482"/>
    </row>
    <row r="3483" spans="13:15" x14ac:dyDescent="0.3">
      <c r="M3483"/>
      <c r="N3483"/>
      <c r="O3483"/>
    </row>
    <row r="3484" spans="13:15" x14ac:dyDescent="0.3">
      <c r="M3484"/>
      <c r="N3484"/>
      <c r="O3484"/>
    </row>
    <row r="3485" spans="13:15" x14ac:dyDescent="0.3">
      <c r="M3485"/>
      <c r="N3485"/>
      <c r="O3485"/>
    </row>
    <row r="3486" spans="13:15" x14ac:dyDescent="0.3">
      <c r="M3486"/>
      <c r="N3486"/>
      <c r="O3486"/>
    </row>
    <row r="3487" spans="13:15" x14ac:dyDescent="0.3">
      <c r="M3487"/>
      <c r="N3487"/>
      <c r="O3487"/>
    </row>
    <row r="3488" spans="13:15" x14ac:dyDescent="0.3">
      <c r="M3488"/>
      <c r="N3488"/>
      <c r="O3488"/>
    </row>
    <row r="3489" spans="13:15" x14ac:dyDescent="0.3">
      <c r="M3489"/>
      <c r="N3489"/>
      <c r="O3489"/>
    </row>
    <row r="3490" spans="13:15" x14ac:dyDescent="0.3">
      <c r="M3490"/>
      <c r="N3490"/>
      <c r="O3490"/>
    </row>
    <row r="3491" spans="13:15" x14ac:dyDescent="0.3">
      <c r="M3491"/>
      <c r="N3491"/>
      <c r="O3491"/>
    </row>
    <row r="3492" spans="13:15" x14ac:dyDescent="0.3">
      <c r="M3492"/>
      <c r="N3492"/>
      <c r="O3492"/>
    </row>
    <row r="3493" spans="13:15" x14ac:dyDescent="0.3">
      <c r="M3493"/>
      <c r="N3493"/>
      <c r="O3493"/>
    </row>
    <row r="3494" spans="13:15" x14ac:dyDescent="0.3">
      <c r="M3494"/>
      <c r="N3494"/>
      <c r="O3494"/>
    </row>
    <row r="3495" spans="13:15" x14ac:dyDescent="0.3">
      <c r="M3495"/>
      <c r="N3495"/>
      <c r="O3495"/>
    </row>
    <row r="3496" spans="13:15" x14ac:dyDescent="0.3">
      <c r="M3496"/>
      <c r="N3496"/>
      <c r="O3496"/>
    </row>
    <row r="3497" spans="13:15" x14ac:dyDescent="0.3">
      <c r="M3497"/>
      <c r="N3497"/>
      <c r="O3497"/>
    </row>
    <row r="3498" spans="13:15" x14ac:dyDescent="0.3">
      <c r="M3498"/>
      <c r="N3498"/>
      <c r="O3498"/>
    </row>
    <row r="3499" spans="13:15" x14ac:dyDescent="0.3">
      <c r="M3499"/>
      <c r="N3499"/>
      <c r="O3499"/>
    </row>
    <row r="3500" spans="13:15" x14ac:dyDescent="0.3">
      <c r="M3500"/>
      <c r="N3500"/>
      <c r="O3500"/>
    </row>
    <row r="3501" spans="13:15" x14ac:dyDescent="0.3">
      <c r="M3501"/>
      <c r="N3501"/>
      <c r="O3501"/>
    </row>
    <row r="3502" spans="13:15" x14ac:dyDescent="0.3">
      <c r="M3502"/>
      <c r="N3502"/>
      <c r="O3502"/>
    </row>
    <row r="3503" spans="13:15" x14ac:dyDescent="0.3">
      <c r="M3503"/>
      <c r="N3503"/>
      <c r="O3503"/>
    </row>
    <row r="3504" spans="13:15" x14ac:dyDescent="0.3">
      <c r="M3504"/>
      <c r="N3504"/>
      <c r="O3504"/>
    </row>
    <row r="3505" spans="13:15" x14ac:dyDescent="0.3">
      <c r="M3505"/>
      <c r="N3505"/>
      <c r="O3505"/>
    </row>
    <row r="3506" spans="13:15" x14ac:dyDescent="0.3">
      <c r="M3506"/>
      <c r="N3506"/>
      <c r="O3506"/>
    </row>
    <row r="3507" spans="13:15" x14ac:dyDescent="0.3">
      <c r="M3507"/>
      <c r="N3507"/>
      <c r="O3507"/>
    </row>
    <row r="3508" spans="13:15" x14ac:dyDescent="0.3">
      <c r="M3508"/>
      <c r="N3508"/>
      <c r="O3508"/>
    </row>
    <row r="3509" spans="13:15" x14ac:dyDescent="0.3">
      <c r="M3509"/>
      <c r="N3509"/>
      <c r="O3509"/>
    </row>
    <row r="3510" spans="13:15" x14ac:dyDescent="0.3">
      <c r="M3510"/>
      <c r="N3510"/>
      <c r="O3510"/>
    </row>
    <row r="3511" spans="13:15" x14ac:dyDescent="0.3">
      <c r="M3511"/>
      <c r="N3511"/>
      <c r="O3511"/>
    </row>
    <row r="3512" spans="13:15" x14ac:dyDescent="0.3">
      <c r="M3512"/>
      <c r="N3512"/>
      <c r="O3512"/>
    </row>
    <row r="3513" spans="13:15" x14ac:dyDescent="0.3">
      <c r="M3513"/>
      <c r="N3513"/>
      <c r="O3513"/>
    </row>
    <row r="3514" spans="13:15" x14ac:dyDescent="0.3">
      <c r="M3514"/>
      <c r="N3514"/>
      <c r="O3514"/>
    </row>
    <row r="3515" spans="13:15" x14ac:dyDescent="0.3">
      <c r="M3515"/>
      <c r="N3515"/>
      <c r="O3515"/>
    </row>
    <row r="3516" spans="13:15" x14ac:dyDescent="0.3">
      <c r="M3516"/>
      <c r="N3516"/>
      <c r="O3516"/>
    </row>
    <row r="3517" spans="13:15" x14ac:dyDescent="0.3">
      <c r="M3517"/>
      <c r="N3517"/>
      <c r="O3517"/>
    </row>
    <row r="3518" spans="13:15" x14ac:dyDescent="0.3">
      <c r="M3518"/>
      <c r="N3518"/>
      <c r="O3518"/>
    </row>
    <row r="3519" spans="13:15" x14ac:dyDescent="0.3">
      <c r="M3519"/>
      <c r="N3519"/>
      <c r="O3519"/>
    </row>
    <row r="3520" spans="13:15" x14ac:dyDescent="0.3">
      <c r="M3520"/>
      <c r="N3520"/>
      <c r="O3520"/>
    </row>
    <row r="3521" spans="13:15" x14ac:dyDescent="0.3">
      <c r="M3521"/>
      <c r="N3521"/>
      <c r="O3521"/>
    </row>
    <row r="3522" spans="13:15" x14ac:dyDescent="0.3">
      <c r="M3522"/>
      <c r="N3522"/>
      <c r="O3522"/>
    </row>
    <row r="3523" spans="13:15" x14ac:dyDescent="0.3">
      <c r="M3523"/>
      <c r="N3523"/>
      <c r="O3523"/>
    </row>
    <row r="3524" spans="13:15" x14ac:dyDescent="0.3">
      <c r="M3524"/>
      <c r="N3524"/>
      <c r="O3524"/>
    </row>
    <row r="3525" spans="13:15" x14ac:dyDescent="0.3">
      <c r="M3525"/>
      <c r="N3525"/>
      <c r="O3525"/>
    </row>
    <row r="3526" spans="13:15" x14ac:dyDescent="0.3">
      <c r="M3526"/>
      <c r="N3526"/>
      <c r="O3526"/>
    </row>
    <row r="3527" spans="13:15" x14ac:dyDescent="0.3">
      <c r="M3527"/>
      <c r="N3527"/>
      <c r="O3527"/>
    </row>
    <row r="3528" spans="13:15" x14ac:dyDescent="0.3">
      <c r="M3528"/>
      <c r="N3528"/>
      <c r="O3528"/>
    </row>
    <row r="3529" spans="13:15" x14ac:dyDescent="0.3">
      <c r="M3529"/>
      <c r="N3529"/>
      <c r="O3529"/>
    </row>
    <row r="3530" spans="13:15" x14ac:dyDescent="0.3">
      <c r="M3530"/>
      <c r="N3530"/>
      <c r="O3530"/>
    </row>
    <row r="3531" spans="13:15" x14ac:dyDescent="0.3">
      <c r="M3531"/>
      <c r="N3531"/>
      <c r="O3531"/>
    </row>
    <row r="3532" spans="13:15" x14ac:dyDescent="0.3">
      <c r="M3532"/>
      <c r="N3532"/>
      <c r="O3532"/>
    </row>
    <row r="3533" spans="13:15" x14ac:dyDescent="0.3">
      <c r="M3533"/>
      <c r="N3533"/>
      <c r="O3533"/>
    </row>
    <row r="3534" spans="13:15" x14ac:dyDescent="0.3">
      <c r="M3534"/>
      <c r="N3534"/>
      <c r="O3534"/>
    </row>
    <row r="3535" spans="13:15" x14ac:dyDescent="0.3">
      <c r="M3535"/>
      <c r="N3535"/>
      <c r="O3535"/>
    </row>
    <row r="3536" spans="13:15" x14ac:dyDescent="0.3">
      <c r="M3536"/>
      <c r="N3536"/>
      <c r="O3536"/>
    </row>
    <row r="3537" spans="13:15" x14ac:dyDescent="0.3">
      <c r="M3537"/>
      <c r="N3537"/>
      <c r="O3537"/>
    </row>
    <row r="3538" spans="13:15" x14ac:dyDescent="0.3">
      <c r="M3538"/>
      <c r="N3538"/>
      <c r="O3538"/>
    </row>
    <row r="3539" spans="13:15" x14ac:dyDescent="0.3">
      <c r="M3539"/>
      <c r="N3539"/>
      <c r="O3539"/>
    </row>
    <row r="3540" spans="13:15" x14ac:dyDescent="0.3">
      <c r="M3540"/>
      <c r="N3540"/>
      <c r="O3540"/>
    </row>
    <row r="3541" spans="13:15" x14ac:dyDescent="0.3">
      <c r="M3541"/>
      <c r="N3541"/>
      <c r="O3541"/>
    </row>
    <row r="3542" spans="13:15" x14ac:dyDescent="0.3">
      <c r="M3542"/>
      <c r="N3542"/>
      <c r="O3542"/>
    </row>
    <row r="3543" spans="13:15" x14ac:dyDescent="0.3">
      <c r="M3543"/>
      <c r="N3543"/>
      <c r="O3543"/>
    </row>
    <row r="3544" spans="13:15" x14ac:dyDescent="0.3">
      <c r="M3544"/>
      <c r="N3544"/>
      <c r="O3544"/>
    </row>
    <row r="3545" spans="13:15" x14ac:dyDescent="0.3">
      <c r="M3545"/>
      <c r="N3545"/>
      <c r="O3545"/>
    </row>
    <row r="3546" spans="13:15" x14ac:dyDescent="0.3">
      <c r="M3546"/>
      <c r="N3546"/>
      <c r="O3546"/>
    </row>
    <row r="3547" spans="13:15" x14ac:dyDescent="0.3">
      <c r="M3547"/>
      <c r="N3547"/>
      <c r="O3547"/>
    </row>
    <row r="3548" spans="13:15" x14ac:dyDescent="0.3">
      <c r="M3548"/>
      <c r="N3548"/>
      <c r="O3548"/>
    </row>
    <row r="3549" spans="13:15" x14ac:dyDescent="0.3">
      <c r="M3549"/>
      <c r="N3549"/>
      <c r="O3549"/>
    </row>
    <row r="3550" spans="13:15" x14ac:dyDescent="0.3">
      <c r="M3550"/>
      <c r="N3550"/>
      <c r="O3550"/>
    </row>
    <row r="3551" spans="13:15" x14ac:dyDescent="0.3">
      <c r="M3551"/>
      <c r="N3551"/>
      <c r="O3551"/>
    </row>
    <row r="3552" spans="13:15" x14ac:dyDescent="0.3">
      <c r="M3552"/>
      <c r="N3552"/>
      <c r="O3552"/>
    </row>
    <row r="3553" spans="13:15" x14ac:dyDescent="0.3">
      <c r="M3553"/>
      <c r="N3553"/>
      <c r="O3553"/>
    </row>
    <row r="3554" spans="13:15" x14ac:dyDescent="0.3">
      <c r="M3554"/>
      <c r="N3554"/>
      <c r="O3554"/>
    </row>
    <row r="3555" spans="13:15" x14ac:dyDescent="0.3">
      <c r="M3555"/>
      <c r="N3555"/>
      <c r="O3555"/>
    </row>
    <row r="3556" spans="13:15" x14ac:dyDescent="0.3">
      <c r="M3556"/>
      <c r="N3556"/>
      <c r="O3556"/>
    </row>
    <row r="3557" spans="13:15" x14ac:dyDescent="0.3">
      <c r="M3557"/>
      <c r="N3557"/>
      <c r="O3557"/>
    </row>
    <row r="3558" spans="13:15" x14ac:dyDescent="0.3">
      <c r="M3558"/>
      <c r="N3558"/>
      <c r="O3558"/>
    </row>
    <row r="3559" spans="13:15" x14ac:dyDescent="0.3">
      <c r="M3559"/>
      <c r="N3559"/>
      <c r="O3559"/>
    </row>
    <row r="3560" spans="13:15" x14ac:dyDescent="0.3">
      <c r="M3560"/>
      <c r="N3560"/>
      <c r="O3560"/>
    </row>
    <row r="3561" spans="13:15" x14ac:dyDescent="0.3">
      <c r="M3561"/>
      <c r="N3561"/>
      <c r="O3561"/>
    </row>
    <row r="3562" spans="13:15" x14ac:dyDescent="0.3">
      <c r="M3562"/>
      <c r="N3562"/>
      <c r="O3562"/>
    </row>
    <row r="3563" spans="13:15" x14ac:dyDescent="0.3">
      <c r="M3563"/>
      <c r="N3563"/>
      <c r="O3563"/>
    </row>
    <row r="3564" spans="13:15" x14ac:dyDescent="0.3">
      <c r="M3564"/>
      <c r="N3564"/>
      <c r="O3564"/>
    </row>
    <row r="3565" spans="13:15" x14ac:dyDescent="0.3">
      <c r="M3565"/>
      <c r="N3565"/>
      <c r="O3565"/>
    </row>
    <row r="3566" spans="13:15" x14ac:dyDescent="0.3">
      <c r="M3566"/>
      <c r="N3566"/>
      <c r="O3566"/>
    </row>
    <row r="3567" spans="13:15" x14ac:dyDescent="0.3">
      <c r="M3567"/>
      <c r="N3567"/>
      <c r="O3567"/>
    </row>
    <row r="3568" spans="13:15" x14ac:dyDescent="0.3">
      <c r="M3568"/>
      <c r="N3568"/>
      <c r="O3568"/>
    </row>
    <row r="3569" spans="13:15" x14ac:dyDescent="0.3">
      <c r="M3569"/>
      <c r="N3569"/>
      <c r="O3569"/>
    </row>
    <row r="3570" spans="13:15" x14ac:dyDescent="0.3">
      <c r="M3570"/>
      <c r="N3570"/>
      <c r="O3570"/>
    </row>
    <row r="3571" spans="13:15" x14ac:dyDescent="0.3">
      <c r="M3571"/>
      <c r="N3571"/>
      <c r="O3571"/>
    </row>
    <row r="3572" spans="13:15" x14ac:dyDescent="0.3">
      <c r="M3572"/>
      <c r="N3572"/>
      <c r="O3572"/>
    </row>
    <row r="3573" spans="13:15" x14ac:dyDescent="0.3">
      <c r="M3573"/>
      <c r="N3573"/>
      <c r="O3573"/>
    </row>
    <row r="3574" spans="13:15" x14ac:dyDescent="0.3">
      <c r="M3574"/>
      <c r="N3574"/>
      <c r="O3574"/>
    </row>
    <row r="3575" spans="13:15" x14ac:dyDescent="0.3">
      <c r="M3575"/>
      <c r="N3575"/>
      <c r="O3575"/>
    </row>
    <row r="3576" spans="13:15" x14ac:dyDescent="0.3">
      <c r="M3576"/>
      <c r="N3576"/>
      <c r="O3576"/>
    </row>
    <row r="3577" spans="13:15" x14ac:dyDescent="0.3">
      <c r="M3577"/>
      <c r="N3577"/>
      <c r="O3577"/>
    </row>
    <row r="3578" spans="13:15" x14ac:dyDescent="0.3">
      <c r="M3578"/>
      <c r="N3578"/>
      <c r="O3578"/>
    </row>
    <row r="3579" spans="13:15" x14ac:dyDescent="0.3">
      <c r="M3579"/>
      <c r="N3579"/>
      <c r="O3579"/>
    </row>
    <row r="3580" spans="13:15" x14ac:dyDescent="0.3">
      <c r="M3580"/>
      <c r="N3580"/>
      <c r="O3580"/>
    </row>
    <row r="3581" spans="13:15" x14ac:dyDescent="0.3">
      <c r="M3581"/>
      <c r="N3581"/>
      <c r="O3581"/>
    </row>
    <row r="3582" spans="13:15" x14ac:dyDescent="0.3">
      <c r="M3582"/>
      <c r="N3582"/>
      <c r="O3582"/>
    </row>
    <row r="3583" spans="13:15" x14ac:dyDescent="0.3">
      <c r="M3583"/>
      <c r="N3583"/>
      <c r="O3583"/>
    </row>
    <row r="3584" spans="13:15" x14ac:dyDescent="0.3">
      <c r="M3584"/>
      <c r="N3584"/>
      <c r="O3584"/>
    </row>
    <row r="3585" spans="13:15" x14ac:dyDescent="0.3">
      <c r="M3585"/>
      <c r="N3585"/>
      <c r="O3585"/>
    </row>
    <row r="3586" spans="13:15" x14ac:dyDescent="0.3">
      <c r="M3586"/>
      <c r="N3586"/>
      <c r="O3586"/>
    </row>
    <row r="3587" spans="13:15" x14ac:dyDescent="0.3">
      <c r="M3587"/>
      <c r="N3587"/>
      <c r="O3587"/>
    </row>
    <row r="3588" spans="13:15" x14ac:dyDescent="0.3">
      <c r="M3588"/>
      <c r="N3588"/>
      <c r="O3588"/>
    </row>
    <row r="3589" spans="13:15" x14ac:dyDescent="0.3">
      <c r="M3589"/>
      <c r="N3589"/>
      <c r="O3589"/>
    </row>
    <row r="3590" spans="13:15" x14ac:dyDescent="0.3">
      <c r="M3590"/>
      <c r="N3590"/>
      <c r="O3590"/>
    </row>
    <row r="3591" spans="13:15" x14ac:dyDescent="0.3">
      <c r="M3591"/>
      <c r="N3591"/>
      <c r="O3591"/>
    </row>
    <row r="3592" spans="13:15" x14ac:dyDescent="0.3">
      <c r="M3592"/>
      <c r="N3592"/>
      <c r="O3592"/>
    </row>
    <row r="3593" spans="13:15" x14ac:dyDescent="0.3">
      <c r="M3593"/>
      <c r="N3593"/>
      <c r="O3593"/>
    </row>
    <row r="3594" spans="13:15" x14ac:dyDescent="0.3">
      <c r="M3594"/>
      <c r="N3594"/>
      <c r="O3594"/>
    </row>
    <row r="3595" spans="13:15" x14ac:dyDescent="0.3">
      <c r="M3595"/>
      <c r="N3595"/>
      <c r="O3595"/>
    </row>
    <row r="3596" spans="13:15" x14ac:dyDescent="0.3">
      <c r="M3596"/>
      <c r="N3596"/>
      <c r="O3596"/>
    </row>
    <row r="3597" spans="13:15" x14ac:dyDescent="0.3">
      <c r="M3597"/>
      <c r="N3597"/>
      <c r="O3597"/>
    </row>
    <row r="3598" spans="13:15" x14ac:dyDescent="0.3">
      <c r="M3598"/>
      <c r="N3598"/>
      <c r="O3598"/>
    </row>
    <row r="3599" spans="13:15" x14ac:dyDescent="0.3">
      <c r="M3599"/>
      <c r="N3599"/>
      <c r="O3599"/>
    </row>
    <row r="3600" spans="13:15" x14ac:dyDescent="0.3">
      <c r="M3600"/>
      <c r="N3600"/>
      <c r="O3600"/>
    </row>
    <row r="3601" spans="13:15" x14ac:dyDescent="0.3">
      <c r="M3601"/>
      <c r="N3601"/>
      <c r="O3601"/>
    </row>
    <row r="3602" spans="13:15" x14ac:dyDescent="0.3">
      <c r="M3602"/>
      <c r="N3602"/>
      <c r="O3602"/>
    </row>
    <row r="3603" spans="13:15" x14ac:dyDescent="0.3">
      <c r="M3603"/>
      <c r="N3603"/>
      <c r="O3603"/>
    </row>
    <row r="3604" spans="13:15" x14ac:dyDescent="0.3">
      <c r="M3604"/>
      <c r="N3604"/>
      <c r="O3604"/>
    </row>
    <row r="3605" spans="13:15" x14ac:dyDescent="0.3">
      <c r="M3605"/>
      <c r="N3605"/>
      <c r="O3605"/>
    </row>
    <row r="3606" spans="13:15" x14ac:dyDescent="0.3">
      <c r="M3606"/>
      <c r="N3606"/>
      <c r="O3606"/>
    </row>
    <row r="3607" spans="13:15" x14ac:dyDescent="0.3">
      <c r="M3607"/>
      <c r="N3607"/>
      <c r="O3607"/>
    </row>
    <row r="3608" spans="13:15" x14ac:dyDescent="0.3">
      <c r="M3608"/>
      <c r="N3608"/>
      <c r="O3608"/>
    </row>
    <row r="3609" spans="13:15" x14ac:dyDescent="0.3">
      <c r="M3609"/>
      <c r="N3609"/>
      <c r="O3609"/>
    </row>
    <row r="3610" spans="13:15" x14ac:dyDescent="0.3">
      <c r="M3610"/>
      <c r="N3610"/>
      <c r="O3610"/>
    </row>
    <row r="3611" spans="13:15" x14ac:dyDescent="0.3">
      <c r="M3611"/>
      <c r="N3611"/>
      <c r="O3611"/>
    </row>
    <row r="3612" spans="13:15" x14ac:dyDescent="0.3">
      <c r="M3612"/>
      <c r="N3612"/>
      <c r="O3612"/>
    </row>
    <row r="3613" spans="13:15" x14ac:dyDescent="0.3">
      <c r="M3613"/>
      <c r="N3613"/>
      <c r="O3613"/>
    </row>
    <row r="3614" spans="13:15" x14ac:dyDescent="0.3">
      <c r="M3614"/>
      <c r="N3614"/>
      <c r="O3614"/>
    </row>
    <row r="3615" spans="13:15" x14ac:dyDescent="0.3">
      <c r="M3615"/>
      <c r="N3615"/>
      <c r="O3615"/>
    </row>
    <row r="3616" spans="13:15" x14ac:dyDescent="0.3">
      <c r="M3616"/>
      <c r="N3616"/>
      <c r="O3616"/>
    </row>
    <row r="3617" spans="13:15" x14ac:dyDescent="0.3">
      <c r="M3617"/>
      <c r="N3617"/>
      <c r="O3617"/>
    </row>
    <row r="3618" spans="13:15" x14ac:dyDescent="0.3">
      <c r="M3618"/>
      <c r="N3618"/>
      <c r="O3618"/>
    </row>
    <row r="3619" spans="13:15" x14ac:dyDescent="0.3">
      <c r="M3619"/>
      <c r="N3619"/>
      <c r="O3619"/>
    </row>
    <row r="3620" spans="13:15" x14ac:dyDescent="0.3">
      <c r="M3620"/>
      <c r="N3620"/>
      <c r="O3620"/>
    </row>
    <row r="3621" spans="13:15" x14ac:dyDescent="0.3">
      <c r="M3621"/>
      <c r="N3621"/>
      <c r="O3621"/>
    </row>
    <row r="3622" spans="13:15" x14ac:dyDescent="0.3">
      <c r="M3622"/>
      <c r="N3622"/>
      <c r="O3622"/>
    </row>
    <row r="3623" spans="13:15" x14ac:dyDescent="0.3">
      <c r="M3623"/>
      <c r="N3623"/>
      <c r="O3623"/>
    </row>
    <row r="3624" spans="13:15" x14ac:dyDescent="0.3">
      <c r="M3624"/>
      <c r="N3624"/>
      <c r="O3624"/>
    </row>
    <row r="3625" spans="13:15" x14ac:dyDescent="0.3">
      <c r="M3625"/>
      <c r="N3625"/>
      <c r="O3625"/>
    </row>
    <row r="3626" spans="13:15" x14ac:dyDescent="0.3">
      <c r="M3626"/>
      <c r="N3626"/>
      <c r="O3626"/>
    </row>
    <row r="3627" spans="13:15" x14ac:dyDescent="0.3">
      <c r="M3627"/>
      <c r="N3627"/>
      <c r="O3627"/>
    </row>
    <row r="3628" spans="13:15" x14ac:dyDescent="0.3">
      <c r="M3628"/>
      <c r="N3628"/>
      <c r="O3628"/>
    </row>
    <row r="3629" spans="13:15" x14ac:dyDescent="0.3">
      <c r="M3629"/>
      <c r="N3629"/>
      <c r="O3629"/>
    </row>
    <row r="3630" spans="13:15" x14ac:dyDescent="0.3">
      <c r="M3630"/>
      <c r="N3630"/>
      <c r="O3630"/>
    </row>
    <row r="3631" spans="13:15" x14ac:dyDescent="0.3">
      <c r="M3631"/>
      <c r="N3631"/>
      <c r="O3631"/>
    </row>
    <row r="3632" spans="13:15" x14ac:dyDescent="0.3">
      <c r="M3632"/>
      <c r="N3632"/>
      <c r="O3632"/>
    </row>
    <row r="3633" spans="13:15" x14ac:dyDescent="0.3">
      <c r="M3633"/>
      <c r="N3633"/>
      <c r="O3633"/>
    </row>
    <row r="3634" spans="13:15" x14ac:dyDescent="0.3">
      <c r="M3634"/>
      <c r="N3634"/>
      <c r="O3634"/>
    </row>
    <row r="3635" spans="13:15" x14ac:dyDescent="0.3">
      <c r="M3635"/>
      <c r="N3635"/>
      <c r="O3635"/>
    </row>
    <row r="3636" spans="13:15" x14ac:dyDescent="0.3">
      <c r="M3636"/>
      <c r="N3636"/>
      <c r="O3636"/>
    </row>
    <row r="3637" spans="13:15" x14ac:dyDescent="0.3">
      <c r="M3637"/>
      <c r="N3637"/>
      <c r="O3637"/>
    </row>
    <row r="3638" spans="13:15" x14ac:dyDescent="0.3">
      <c r="M3638"/>
      <c r="N3638"/>
      <c r="O3638"/>
    </row>
    <row r="3639" spans="13:15" x14ac:dyDescent="0.3">
      <c r="M3639"/>
      <c r="N3639"/>
      <c r="O3639"/>
    </row>
    <row r="3640" spans="13:15" x14ac:dyDescent="0.3">
      <c r="M3640"/>
      <c r="N3640"/>
      <c r="O3640"/>
    </row>
    <row r="3641" spans="13:15" x14ac:dyDescent="0.3">
      <c r="M3641"/>
      <c r="N3641"/>
      <c r="O3641"/>
    </row>
    <row r="3642" spans="13:15" x14ac:dyDescent="0.3">
      <c r="M3642"/>
      <c r="N3642"/>
      <c r="O3642"/>
    </row>
    <row r="3643" spans="13:15" x14ac:dyDescent="0.3">
      <c r="M3643"/>
      <c r="N3643"/>
      <c r="O3643"/>
    </row>
    <row r="3644" spans="13:15" x14ac:dyDescent="0.3">
      <c r="M3644"/>
      <c r="N3644"/>
      <c r="O3644"/>
    </row>
    <row r="3645" spans="13:15" x14ac:dyDescent="0.3">
      <c r="M3645"/>
      <c r="N3645"/>
      <c r="O3645"/>
    </row>
    <row r="3646" spans="13:15" x14ac:dyDescent="0.3">
      <c r="M3646"/>
      <c r="N3646"/>
      <c r="O3646"/>
    </row>
    <row r="3647" spans="13:15" x14ac:dyDescent="0.3">
      <c r="M3647"/>
      <c r="N3647"/>
      <c r="O3647"/>
    </row>
    <row r="3648" spans="13:15" x14ac:dyDescent="0.3">
      <c r="M3648"/>
      <c r="N3648"/>
      <c r="O3648"/>
    </row>
    <row r="3649" spans="13:15" x14ac:dyDescent="0.3">
      <c r="M3649"/>
      <c r="N3649"/>
      <c r="O3649"/>
    </row>
    <row r="3650" spans="13:15" x14ac:dyDescent="0.3">
      <c r="M3650"/>
      <c r="N3650"/>
      <c r="O3650"/>
    </row>
    <row r="3651" spans="13:15" x14ac:dyDescent="0.3">
      <c r="M3651"/>
      <c r="N3651"/>
      <c r="O3651"/>
    </row>
    <row r="3652" spans="13:15" x14ac:dyDescent="0.3">
      <c r="M3652"/>
      <c r="N3652"/>
      <c r="O3652"/>
    </row>
    <row r="3653" spans="13:15" x14ac:dyDescent="0.3">
      <c r="M3653"/>
      <c r="N3653"/>
      <c r="O3653"/>
    </row>
    <row r="3654" spans="13:15" x14ac:dyDescent="0.3">
      <c r="M3654"/>
      <c r="N3654"/>
      <c r="O3654"/>
    </row>
    <row r="3655" spans="13:15" x14ac:dyDescent="0.3">
      <c r="M3655"/>
      <c r="N3655"/>
      <c r="O3655"/>
    </row>
    <row r="3656" spans="13:15" x14ac:dyDescent="0.3">
      <c r="M3656"/>
      <c r="N3656"/>
      <c r="O3656"/>
    </row>
    <row r="3657" spans="13:15" x14ac:dyDescent="0.3">
      <c r="M3657"/>
      <c r="N3657"/>
      <c r="O3657"/>
    </row>
    <row r="3658" spans="13:15" x14ac:dyDescent="0.3">
      <c r="M3658"/>
      <c r="N3658"/>
      <c r="O3658"/>
    </row>
    <row r="3659" spans="13:15" x14ac:dyDescent="0.3">
      <c r="M3659"/>
      <c r="N3659"/>
      <c r="O3659"/>
    </row>
    <row r="3660" spans="13:15" x14ac:dyDescent="0.3">
      <c r="M3660"/>
      <c r="N3660"/>
      <c r="O3660"/>
    </row>
    <row r="3661" spans="13:15" x14ac:dyDescent="0.3">
      <c r="M3661"/>
      <c r="N3661"/>
      <c r="O3661"/>
    </row>
    <row r="3662" spans="13:15" x14ac:dyDescent="0.3">
      <c r="M3662"/>
      <c r="N3662"/>
      <c r="O3662"/>
    </row>
    <row r="3663" spans="13:15" x14ac:dyDescent="0.3">
      <c r="M3663"/>
      <c r="N3663"/>
      <c r="O3663"/>
    </row>
    <row r="3664" spans="13:15" x14ac:dyDescent="0.3">
      <c r="M3664"/>
      <c r="N3664"/>
      <c r="O3664"/>
    </row>
    <row r="3665" spans="13:15" x14ac:dyDescent="0.3">
      <c r="M3665"/>
      <c r="N3665"/>
      <c r="O3665"/>
    </row>
    <row r="3666" spans="13:15" x14ac:dyDescent="0.3">
      <c r="M3666"/>
      <c r="N3666"/>
      <c r="O3666"/>
    </row>
    <row r="3667" spans="13:15" x14ac:dyDescent="0.3">
      <c r="M3667"/>
      <c r="N3667"/>
      <c r="O3667"/>
    </row>
    <row r="3668" spans="13:15" x14ac:dyDescent="0.3">
      <c r="M3668"/>
      <c r="N3668"/>
      <c r="O3668"/>
    </row>
    <row r="3669" spans="13:15" x14ac:dyDescent="0.3">
      <c r="M3669"/>
      <c r="N3669"/>
      <c r="O3669"/>
    </row>
    <row r="3670" spans="13:15" x14ac:dyDescent="0.3">
      <c r="M3670"/>
      <c r="N3670"/>
      <c r="O3670"/>
    </row>
    <row r="3671" spans="13:15" x14ac:dyDescent="0.3">
      <c r="M3671"/>
      <c r="N3671"/>
      <c r="O3671"/>
    </row>
    <row r="3672" spans="13:15" x14ac:dyDescent="0.3">
      <c r="M3672"/>
      <c r="N3672"/>
      <c r="O3672"/>
    </row>
    <row r="3673" spans="13:15" x14ac:dyDescent="0.3">
      <c r="M3673"/>
      <c r="N3673"/>
      <c r="O3673"/>
    </row>
    <row r="3674" spans="13:15" x14ac:dyDescent="0.3">
      <c r="M3674"/>
      <c r="N3674"/>
      <c r="O3674"/>
    </row>
    <row r="3675" spans="13:15" x14ac:dyDescent="0.3">
      <c r="M3675"/>
      <c r="N3675"/>
      <c r="O3675"/>
    </row>
    <row r="3676" spans="13:15" x14ac:dyDescent="0.3">
      <c r="M3676"/>
      <c r="N3676"/>
      <c r="O3676"/>
    </row>
    <row r="3677" spans="13:15" x14ac:dyDescent="0.3">
      <c r="M3677"/>
      <c r="N3677"/>
      <c r="O3677"/>
    </row>
    <row r="3678" spans="13:15" x14ac:dyDescent="0.3">
      <c r="M3678"/>
      <c r="N3678"/>
      <c r="O3678"/>
    </row>
    <row r="3679" spans="13:15" x14ac:dyDescent="0.3">
      <c r="M3679"/>
      <c r="N3679"/>
      <c r="O3679"/>
    </row>
    <row r="3680" spans="13:15" x14ac:dyDescent="0.3">
      <c r="M3680"/>
      <c r="N3680"/>
      <c r="O3680"/>
    </row>
    <row r="3681" spans="13:15" x14ac:dyDescent="0.3">
      <c r="M3681"/>
      <c r="N3681"/>
      <c r="O3681"/>
    </row>
    <row r="3682" spans="13:15" x14ac:dyDescent="0.3">
      <c r="M3682"/>
      <c r="N3682"/>
      <c r="O3682"/>
    </row>
    <row r="3683" spans="13:15" x14ac:dyDescent="0.3">
      <c r="M3683"/>
      <c r="N3683"/>
      <c r="O3683"/>
    </row>
    <row r="3684" spans="13:15" x14ac:dyDescent="0.3">
      <c r="M3684"/>
      <c r="N3684"/>
      <c r="O3684"/>
    </row>
    <row r="3685" spans="13:15" x14ac:dyDescent="0.3">
      <c r="M3685"/>
      <c r="N3685"/>
      <c r="O3685"/>
    </row>
    <row r="3686" spans="13:15" x14ac:dyDescent="0.3">
      <c r="M3686"/>
      <c r="N3686"/>
      <c r="O3686"/>
    </row>
    <row r="3687" spans="13:15" x14ac:dyDescent="0.3">
      <c r="M3687"/>
      <c r="N3687"/>
      <c r="O3687"/>
    </row>
    <row r="3688" spans="13:15" x14ac:dyDescent="0.3">
      <c r="M3688"/>
      <c r="N3688"/>
      <c r="O3688"/>
    </row>
    <row r="3689" spans="13:15" x14ac:dyDescent="0.3">
      <c r="M3689"/>
      <c r="N3689"/>
      <c r="O3689"/>
    </row>
    <row r="3690" spans="13:15" x14ac:dyDescent="0.3">
      <c r="M3690"/>
      <c r="N3690"/>
      <c r="O3690"/>
    </row>
    <row r="3691" spans="13:15" x14ac:dyDescent="0.3">
      <c r="M3691"/>
      <c r="N3691"/>
      <c r="O3691"/>
    </row>
    <row r="3692" spans="13:15" x14ac:dyDescent="0.3">
      <c r="M3692"/>
      <c r="N3692"/>
      <c r="O3692"/>
    </row>
    <row r="3693" spans="13:15" x14ac:dyDescent="0.3">
      <c r="M3693"/>
      <c r="N3693"/>
      <c r="O3693"/>
    </row>
    <row r="3694" spans="13:15" x14ac:dyDescent="0.3">
      <c r="M3694"/>
      <c r="N3694"/>
      <c r="O3694"/>
    </row>
    <row r="3695" spans="13:15" x14ac:dyDescent="0.3">
      <c r="M3695"/>
      <c r="N3695"/>
      <c r="O3695"/>
    </row>
    <row r="3696" spans="13:15" x14ac:dyDescent="0.3">
      <c r="M3696"/>
      <c r="N3696"/>
      <c r="O3696"/>
    </row>
    <row r="3697" spans="13:15" x14ac:dyDescent="0.3">
      <c r="M3697"/>
      <c r="N3697"/>
      <c r="O3697"/>
    </row>
    <row r="3698" spans="13:15" x14ac:dyDescent="0.3">
      <c r="M3698"/>
      <c r="N3698"/>
      <c r="O3698"/>
    </row>
    <row r="3699" spans="13:15" x14ac:dyDescent="0.3">
      <c r="M3699"/>
      <c r="N3699"/>
      <c r="O3699"/>
    </row>
    <row r="3700" spans="13:15" x14ac:dyDescent="0.3">
      <c r="M3700"/>
      <c r="N3700"/>
      <c r="O3700"/>
    </row>
    <row r="3701" spans="13:15" x14ac:dyDescent="0.3">
      <c r="M3701"/>
      <c r="N3701"/>
      <c r="O3701"/>
    </row>
    <row r="3702" spans="13:15" x14ac:dyDescent="0.3">
      <c r="M3702"/>
      <c r="N3702"/>
      <c r="O3702"/>
    </row>
    <row r="3703" spans="13:15" x14ac:dyDescent="0.3">
      <c r="M3703"/>
      <c r="N3703"/>
      <c r="O3703"/>
    </row>
    <row r="3704" spans="13:15" x14ac:dyDescent="0.3">
      <c r="M3704"/>
      <c r="N3704"/>
      <c r="O3704"/>
    </row>
    <row r="3705" spans="13:15" x14ac:dyDescent="0.3">
      <c r="M3705"/>
      <c r="N3705"/>
      <c r="O3705"/>
    </row>
    <row r="3706" spans="13:15" x14ac:dyDescent="0.3">
      <c r="M3706"/>
      <c r="N3706"/>
      <c r="O3706"/>
    </row>
    <row r="3707" spans="13:15" x14ac:dyDescent="0.3">
      <c r="M3707"/>
      <c r="N3707"/>
      <c r="O3707"/>
    </row>
    <row r="3708" spans="13:15" x14ac:dyDescent="0.3">
      <c r="M3708"/>
      <c r="N3708"/>
      <c r="O3708"/>
    </row>
    <row r="3709" spans="13:15" x14ac:dyDescent="0.3">
      <c r="M3709"/>
      <c r="N3709"/>
      <c r="O3709"/>
    </row>
    <row r="3710" spans="13:15" x14ac:dyDescent="0.3">
      <c r="M3710"/>
      <c r="N3710"/>
      <c r="O3710"/>
    </row>
    <row r="3711" spans="13:15" x14ac:dyDescent="0.3">
      <c r="M3711"/>
      <c r="N3711"/>
      <c r="O3711"/>
    </row>
    <row r="3712" spans="13:15" x14ac:dyDescent="0.3">
      <c r="M3712"/>
      <c r="N3712"/>
      <c r="O3712"/>
    </row>
    <row r="3713" spans="13:15" x14ac:dyDescent="0.3">
      <c r="M3713"/>
      <c r="N3713"/>
      <c r="O3713"/>
    </row>
    <row r="3714" spans="13:15" x14ac:dyDescent="0.3">
      <c r="M3714"/>
      <c r="N3714"/>
      <c r="O3714"/>
    </row>
    <row r="3715" spans="13:15" x14ac:dyDescent="0.3">
      <c r="M3715"/>
      <c r="N3715"/>
      <c r="O3715"/>
    </row>
    <row r="3716" spans="13:15" x14ac:dyDescent="0.3">
      <c r="M3716"/>
      <c r="N3716"/>
      <c r="O3716"/>
    </row>
    <row r="3717" spans="13:15" x14ac:dyDescent="0.3">
      <c r="M3717"/>
      <c r="N3717"/>
      <c r="O3717"/>
    </row>
    <row r="3718" spans="13:15" x14ac:dyDescent="0.3">
      <c r="M3718"/>
      <c r="N3718"/>
      <c r="O3718"/>
    </row>
    <row r="3719" spans="13:15" x14ac:dyDescent="0.3">
      <c r="M3719"/>
      <c r="N3719"/>
      <c r="O3719"/>
    </row>
    <row r="3720" spans="13:15" x14ac:dyDescent="0.3">
      <c r="M3720"/>
      <c r="N3720"/>
      <c r="O3720"/>
    </row>
    <row r="3721" spans="13:15" x14ac:dyDescent="0.3">
      <c r="M3721"/>
      <c r="N3721"/>
      <c r="O3721"/>
    </row>
    <row r="3722" spans="13:15" x14ac:dyDescent="0.3">
      <c r="M3722"/>
      <c r="N3722"/>
      <c r="O3722"/>
    </row>
    <row r="3723" spans="13:15" x14ac:dyDescent="0.3">
      <c r="M3723"/>
      <c r="N3723"/>
      <c r="O3723"/>
    </row>
    <row r="3724" spans="13:15" x14ac:dyDescent="0.3">
      <c r="M3724"/>
      <c r="N3724"/>
      <c r="O3724"/>
    </row>
    <row r="3725" spans="13:15" x14ac:dyDescent="0.3">
      <c r="M3725"/>
      <c r="N3725"/>
      <c r="O3725"/>
    </row>
    <row r="3726" spans="13:15" x14ac:dyDescent="0.3">
      <c r="M3726"/>
      <c r="N3726"/>
      <c r="O3726"/>
    </row>
    <row r="3727" spans="13:15" x14ac:dyDescent="0.3">
      <c r="M3727"/>
      <c r="N3727"/>
      <c r="O3727"/>
    </row>
    <row r="3728" spans="13:15" x14ac:dyDescent="0.3">
      <c r="M3728"/>
      <c r="N3728"/>
      <c r="O3728"/>
    </row>
    <row r="3729" spans="13:15" x14ac:dyDescent="0.3">
      <c r="M3729"/>
      <c r="N3729"/>
      <c r="O3729"/>
    </row>
    <row r="3730" spans="13:15" x14ac:dyDescent="0.3">
      <c r="M3730"/>
      <c r="N3730"/>
      <c r="O3730"/>
    </row>
    <row r="3731" spans="13:15" x14ac:dyDescent="0.3">
      <c r="M3731"/>
      <c r="N3731"/>
      <c r="O3731"/>
    </row>
    <row r="3732" spans="13:15" x14ac:dyDescent="0.3">
      <c r="M3732"/>
      <c r="N3732"/>
      <c r="O3732"/>
    </row>
    <row r="3733" spans="13:15" x14ac:dyDescent="0.3">
      <c r="M3733"/>
      <c r="N3733"/>
      <c r="O3733"/>
    </row>
    <row r="3734" spans="13:15" x14ac:dyDescent="0.3">
      <c r="M3734"/>
      <c r="N3734"/>
      <c r="O3734"/>
    </row>
    <row r="3735" spans="13:15" x14ac:dyDescent="0.3">
      <c r="M3735"/>
      <c r="N3735"/>
      <c r="O3735"/>
    </row>
    <row r="3736" spans="13:15" x14ac:dyDescent="0.3">
      <c r="M3736"/>
      <c r="N3736"/>
      <c r="O3736"/>
    </row>
    <row r="3737" spans="13:15" x14ac:dyDescent="0.3">
      <c r="M3737"/>
      <c r="N3737"/>
      <c r="O3737"/>
    </row>
    <row r="3738" spans="13:15" x14ac:dyDescent="0.3">
      <c r="M3738"/>
      <c r="N3738"/>
      <c r="O3738"/>
    </row>
    <row r="3739" spans="13:15" x14ac:dyDescent="0.3">
      <c r="M3739"/>
      <c r="N3739"/>
      <c r="O3739"/>
    </row>
    <row r="3740" spans="13:15" x14ac:dyDescent="0.3">
      <c r="M3740"/>
      <c r="N3740"/>
      <c r="O3740"/>
    </row>
    <row r="3741" spans="13:15" x14ac:dyDescent="0.3">
      <c r="M3741"/>
      <c r="N3741"/>
      <c r="O3741"/>
    </row>
    <row r="3742" spans="13:15" x14ac:dyDescent="0.3">
      <c r="M3742"/>
      <c r="N3742"/>
      <c r="O3742"/>
    </row>
    <row r="3743" spans="13:15" x14ac:dyDescent="0.3">
      <c r="M3743"/>
      <c r="N3743"/>
      <c r="O3743"/>
    </row>
    <row r="3744" spans="13:15" x14ac:dyDescent="0.3">
      <c r="M3744"/>
      <c r="N3744"/>
      <c r="O3744"/>
    </row>
    <row r="3745" spans="13:15" x14ac:dyDescent="0.3">
      <c r="M3745"/>
      <c r="N3745"/>
      <c r="O3745"/>
    </row>
    <row r="3746" spans="13:15" x14ac:dyDescent="0.3">
      <c r="M3746"/>
      <c r="N3746"/>
      <c r="O3746"/>
    </row>
    <row r="3747" spans="13:15" x14ac:dyDescent="0.3">
      <c r="M3747"/>
      <c r="N3747"/>
      <c r="O3747"/>
    </row>
    <row r="3748" spans="13:15" x14ac:dyDescent="0.3">
      <c r="M3748"/>
      <c r="N3748"/>
      <c r="O3748"/>
    </row>
    <row r="3749" spans="13:15" x14ac:dyDescent="0.3">
      <c r="M3749"/>
      <c r="N3749"/>
      <c r="O3749"/>
    </row>
    <row r="3750" spans="13:15" x14ac:dyDescent="0.3">
      <c r="M3750"/>
      <c r="N3750"/>
      <c r="O3750"/>
    </row>
    <row r="3751" spans="13:15" x14ac:dyDescent="0.3">
      <c r="M3751"/>
      <c r="N3751"/>
      <c r="O3751"/>
    </row>
    <row r="3752" spans="13:15" x14ac:dyDescent="0.3">
      <c r="M3752"/>
      <c r="N3752"/>
      <c r="O3752"/>
    </row>
    <row r="3753" spans="13:15" x14ac:dyDescent="0.3">
      <c r="M3753"/>
      <c r="N3753"/>
      <c r="O3753"/>
    </row>
    <row r="3754" spans="13:15" x14ac:dyDescent="0.3">
      <c r="M3754"/>
      <c r="N3754"/>
      <c r="O3754"/>
    </row>
    <row r="3755" spans="13:15" x14ac:dyDescent="0.3">
      <c r="M3755"/>
      <c r="N3755"/>
      <c r="O3755"/>
    </row>
    <row r="3756" spans="13:15" x14ac:dyDescent="0.3">
      <c r="M3756"/>
      <c r="N3756"/>
      <c r="O3756"/>
    </row>
    <row r="3757" spans="13:15" x14ac:dyDescent="0.3">
      <c r="M3757"/>
      <c r="N3757"/>
      <c r="O3757"/>
    </row>
    <row r="3758" spans="13:15" x14ac:dyDescent="0.3">
      <c r="M3758"/>
      <c r="N3758"/>
      <c r="O3758"/>
    </row>
    <row r="3759" spans="13:15" x14ac:dyDescent="0.3">
      <c r="M3759"/>
      <c r="N3759"/>
      <c r="O3759"/>
    </row>
    <row r="3760" spans="13:15" x14ac:dyDescent="0.3">
      <c r="M3760"/>
      <c r="N3760"/>
      <c r="O3760"/>
    </row>
    <row r="3761" spans="13:15" x14ac:dyDescent="0.3">
      <c r="M3761"/>
      <c r="N3761"/>
      <c r="O3761"/>
    </row>
    <row r="3762" spans="13:15" x14ac:dyDescent="0.3">
      <c r="M3762"/>
      <c r="N3762"/>
      <c r="O3762"/>
    </row>
    <row r="3763" spans="13:15" x14ac:dyDescent="0.3">
      <c r="M3763"/>
      <c r="N3763"/>
      <c r="O3763"/>
    </row>
    <row r="3764" spans="13:15" x14ac:dyDescent="0.3">
      <c r="M3764"/>
      <c r="N3764"/>
      <c r="O3764"/>
    </row>
    <row r="3765" spans="13:15" x14ac:dyDescent="0.3">
      <c r="M3765"/>
      <c r="N3765"/>
      <c r="O3765"/>
    </row>
    <row r="3766" spans="13:15" x14ac:dyDescent="0.3">
      <c r="M3766"/>
      <c r="N3766"/>
      <c r="O3766"/>
    </row>
    <row r="3767" spans="13:15" x14ac:dyDescent="0.3">
      <c r="M3767"/>
      <c r="N3767"/>
      <c r="O3767"/>
    </row>
    <row r="3768" spans="13:15" x14ac:dyDescent="0.3">
      <c r="M3768"/>
      <c r="N3768"/>
      <c r="O3768"/>
    </row>
    <row r="3769" spans="13:15" x14ac:dyDescent="0.3">
      <c r="M3769"/>
      <c r="N3769"/>
      <c r="O3769"/>
    </row>
    <row r="3770" spans="13:15" x14ac:dyDescent="0.3">
      <c r="M3770"/>
      <c r="N3770"/>
      <c r="O3770"/>
    </row>
    <row r="3771" spans="13:15" x14ac:dyDescent="0.3">
      <c r="M3771"/>
      <c r="N3771"/>
      <c r="O3771"/>
    </row>
    <row r="3772" spans="13:15" x14ac:dyDescent="0.3">
      <c r="M3772"/>
      <c r="N3772"/>
      <c r="O3772"/>
    </row>
    <row r="3773" spans="13:15" x14ac:dyDescent="0.3">
      <c r="M3773"/>
      <c r="N3773"/>
      <c r="O3773"/>
    </row>
    <row r="3774" spans="13:15" x14ac:dyDescent="0.3">
      <c r="M3774"/>
      <c r="N3774"/>
      <c r="O3774"/>
    </row>
    <row r="3775" spans="13:15" x14ac:dyDescent="0.3">
      <c r="M3775"/>
      <c r="N3775"/>
      <c r="O3775"/>
    </row>
    <row r="3776" spans="13:15" x14ac:dyDescent="0.3">
      <c r="M3776"/>
      <c r="N3776"/>
      <c r="O3776"/>
    </row>
    <row r="3777" spans="13:15" x14ac:dyDescent="0.3">
      <c r="M3777"/>
      <c r="N3777"/>
      <c r="O3777"/>
    </row>
    <row r="3778" spans="13:15" x14ac:dyDescent="0.3">
      <c r="M3778"/>
      <c r="N3778"/>
      <c r="O3778"/>
    </row>
    <row r="3779" spans="13:15" x14ac:dyDescent="0.3">
      <c r="M3779"/>
      <c r="N3779"/>
      <c r="O3779"/>
    </row>
    <row r="3780" spans="13:15" x14ac:dyDescent="0.3">
      <c r="M3780"/>
      <c r="N3780"/>
      <c r="O3780"/>
    </row>
    <row r="3781" spans="13:15" x14ac:dyDescent="0.3">
      <c r="M3781"/>
      <c r="N3781"/>
      <c r="O3781"/>
    </row>
    <row r="3782" spans="13:15" x14ac:dyDescent="0.3">
      <c r="M3782"/>
      <c r="N3782"/>
      <c r="O3782"/>
    </row>
    <row r="3783" spans="13:15" x14ac:dyDescent="0.3">
      <c r="M3783"/>
      <c r="N3783"/>
      <c r="O3783"/>
    </row>
    <row r="3784" spans="13:15" x14ac:dyDescent="0.3">
      <c r="M3784"/>
      <c r="N3784"/>
      <c r="O3784"/>
    </row>
    <row r="3785" spans="13:15" x14ac:dyDescent="0.3">
      <c r="M3785"/>
      <c r="N3785"/>
      <c r="O3785"/>
    </row>
    <row r="3786" spans="13:15" x14ac:dyDescent="0.3">
      <c r="M3786"/>
      <c r="N3786"/>
      <c r="O3786"/>
    </row>
    <row r="3787" spans="13:15" x14ac:dyDescent="0.3">
      <c r="M3787"/>
      <c r="N3787"/>
      <c r="O3787"/>
    </row>
    <row r="3788" spans="13:15" x14ac:dyDescent="0.3">
      <c r="M3788"/>
      <c r="N3788"/>
      <c r="O3788"/>
    </row>
    <row r="3789" spans="13:15" x14ac:dyDescent="0.3">
      <c r="M3789"/>
      <c r="N3789"/>
      <c r="O3789"/>
    </row>
    <row r="3790" spans="13:15" x14ac:dyDescent="0.3">
      <c r="M3790"/>
      <c r="N3790"/>
      <c r="O3790"/>
    </row>
    <row r="3791" spans="13:15" x14ac:dyDescent="0.3">
      <c r="M3791"/>
      <c r="N3791"/>
      <c r="O3791"/>
    </row>
    <row r="3792" spans="13:15" x14ac:dyDescent="0.3">
      <c r="M3792"/>
      <c r="N3792"/>
      <c r="O3792"/>
    </row>
    <row r="3793" spans="13:15" x14ac:dyDescent="0.3">
      <c r="M3793"/>
      <c r="N3793"/>
      <c r="O3793"/>
    </row>
    <row r="3794" spans="13:15" x14ac:dyDescent="0.3">
      <c r="M3794"/>
      <c r="N3794"/>
      <c r="O3794"/>
    </row>
    <row r="3795" spans="13:15" x14ac:dyDescent="0.3">
      <c r="M3795"/>
      <c r="N3795"/>
      <c r="O3795"/>
    </row>
    <row r="3796" spans="13:15" x14ac:dyDescent="0.3">
      <c r="M3796"/>
      <c r="N3796"/>
      <c r="O3796"/>
    </row>
    <row r="3797" spans="13:15" x14ac:dyDescent="0.3">
      <c r="M3797"/>
      <c r="N3797"/>
      <c r="O3797"/>
    </row>
    <row r="3798" spans="13:15" x14ac:dyDescent="0.3">
      <c r="M3798"/>
      <c r="N3798"/>
      <c r="O3798"/>
    </row>
    <row r="3799" spans="13:15" x14ac:dyDescent="0.3">
      <c r="M3799"/>
      <c r="N3799"/>
      <c r="O3799"/>
    </row>
    <row r="3800" spans="13:15" x14ac:dyDescent="0.3">
      <c r="M3800"/>
      <c r="N3800"/>
      <c r="O3800"/>
    </row>
    <row r="3801" spans="13:15" x14ac:dyDescent="0.3">
      <c r="M3801"/>
      <c r="N3801"/>
      <c r="O3801"/>
    </row>
    <row r="3802" spans="13:15" x14ac:dyDescent="0.3">
      <c r="M3802"/>
      <c r="N3802"/>
      <c r="O3802"/>
    </row>
    <row r="3803" spans="13:15" x14ac:dyDescent="0.3">
      <c r="M3803"/>
      <c r="N3803"/>
      <c r="O3803"/>
    </row>
    <row r="3804" spans="13:15" x14ac:dyDescent="0.3">
      <c r="M3804"/>
      <c r="N3804"/>
      <c r="O3804"/>
    </row>
    <row r="3805" spans="13:15" x14ac:dyDescent="0.3">
      <c r="M3805"/>
      <c r="N3805"/>
      <c r="O3805"/>
    </row>
    <row r="3806" spans="13:15" x14ac:dyDescent="0.3">
      <c r="M3806"/>
      <c r="N3806"/>
      <c r="O3806"/>
    </row>
    <row r="3807" spans="13:15" x14ac:dyDescent="0.3">
      <c r="M3807"/>
      <c r="N3807"/>
      <c r="O3807"/>
    </row>
    <row r="3808" spans="13:15" x14ac:dyDescent="0.3">
      <c r="M3808"/>
      <c r="N3808"/>
      <c r="O3808"/>
    </row>
    <row r="3809" spans="13:15" x14ac:dyDescent="0.3">
      <c r="M3809"/>
      <c r="N3809"/>
      <c r="O3809"/>
    </row>
    <row r="3810" spans="13:15" x14ac:dyDescent="0.3">
      <c r="M3810"/>
      <c r="N3810"/>
      <c r="O3810"/>
    </row>
    <row r="3811" spans="13:15" x14ac:dyDescent="0.3">
      <c r="M3811"/>
      <c r="N3811"/>
      <c r="O3811"/>
    </row>
    <row r="3812" spans="13:15" x14ac:dyDescent="0.3">
      <c r="M3812"/>
      <c r="N3812"/>
      <c r="O3812"/>
    </row>
    <row r="3813" spans="13:15" x14ac:dyDescent="0.3">
      <c r="M3813"/>
      <c r="N3813"/>
      <c r="O3813"/>
    </row>
    <row r="3814" spans="13:15" x14ac:dyDescent="0.3">
      <c r="M3814"/>
      <c r="N3814"/>
      <c r="O3814"/>
    </row>
    <row r="3815" spans="13:15" x14ac:dyDescent="0.3">
      <c r="M3815"/>
      <c r="N3815"/>
      <c r="O3815"/>
    </row>
    <row r="3816" spans="13:15" x14ac:dyDescent="0.3">
      <c r="M3816"/>
      <c r="N3816"/>
      <c r="O3816"/>
    </row>
    <row r="3817" spans="13:15" x14ac:dyDescent="0.3">
      <c r="M3817"/>
      <c r="N3817"/>
      <c r="O3817"/>
    </row>
    <row r="3818" spans="13:15" x14ac:dyDescent="0.3">
      <c r="M3818"/>
      <c r="N3818"/>
      <c r="O3818"/>
    </row>
    <row r="3819" spans="13:15" x14ac:dyDescent="0.3">
      <c r="M3819"/>
      <c r="N3819"/>
      <c r="O3819"/>
    </row>
    <row r="3820" spans="13:15" x14ac:dyDescent="0.3">
      <c r="M3820"/>
      <c r="N3820"/>
      <c r="O3820"/>
    </row>
    <row r="3821" spans="13:15" x14ac:dyDescent="0.3">
      <c r="M3821"/>
      <c r="N3821"/>
      <c r="O3821"/>
    </row>
    <row r="3822" spans="13:15" x14ac:dyDescent="0.3">
      <c r="M3822"/>
      <c r="N3822"/>
      <c r="O3822"/>
    </row>
    <row r="3823" spans="13:15" x14ac:dyDescent="0.3">
      <c r="M3823"/>
      <c r="N3823"/>
      <c r="O3823"/>
    </row>
    <row r="3824" spans="13:15" x14ac:dyDescent="0.3">
      <c r="M3824"/>
      <c r="N3824"/>
      <c r="O3824"/>
    </row>
    <row r="3825" spans="13:15" x14ac:dyDescent="0.3">
      <c r="M3825"/>
      <c r="N3825"/>
      <c r="O3825"/>
    </row>
    <row r="3826" spans="13:15" x14ac:dyDescent="0.3">
      <c r="M3826"/>
      <c r="N3826"/>
      <c r="O3826"/>
    </row>
    <row r="3827" spans="13:15" x14ac:dyDescent="0.3">
      <c r="M3827"/>
      <c r="N3827"/>
      <c r="O3827"/>
    </row>
    <row r="3828" spans="13:15" x14ac:dyDescent="0.3">
      <c r="M3828"/>
      <c r="N3828"/>
      <c r="O3828"/>
    </row>
    <row r="3829" spans="13:15" x14ac:dyDescent="0.3">
      <c r="M3829"/>
      <c r="N3829"/>
      <c r="O3829"/>
    </row>
    <row r="3830" spans="13:15" x14ac:dyDescent="0.3">
      <c r="M3830"/>
      <c r="N3830"/>
      <c r="O3830"/>
    </row>
    <row r="3831" spans="13:15" x14ac:dyDescent="0.3">
      <c r="M3831"/>
      <c r="N3831"/>
      <c r="O3831"/>
    </row>
    <row r="3832" spans="13:15" x14ac:dyDescent="0.3">
      <c r="M3832"/>
      <c r="N3832"/>
      <c r="O3832"/>
    </row>
    <row r="3833" spans="13:15" x14ac:dyDescent="0.3">
      <c r="M3833"/>
      <c r="N3833"/>
      <c r="O3833"/>
    </row>
    <row r="3834" spans="13:15" x14ac:dyDescent="0.3">
      <c r="M3834"/>
      <c r="N3834"/>
      <c r="O3834"/>
    </row>
    <row r="3835" spans="13:15" x14ac:dyDescent="0.3">
      <c r="M3835"/>
      <c r="N3835"/>
      <c r="O3835"/>
    </row>
    <row r="3836" spans="13:15" x14ac:dyDescent="0.3">
      <c r="M3836"/>
      <c r="N3836"/>
      <c r="O3836"/>
    </row>
    <row r="3837" spans="13:15" x14ac:dyDescent="0.3">
      <c r="M3837"/>
      <c r="N3837"/>
      <c r="O3837"/>
    </row>
    <row r="3838" spans="13:15" x14ac:dyDescent="0.3">
      <c r="M3838"/>
      <c r="N3838"/>
      <c r="O3838"/>
    </row>
    <row r="3839" spans="13:15" x14ac:dyDescent="0.3">
      <c r="M3839"/>
      <c r="N3839"/>
      <c r="O3839"/>
    </row>
    <row r="3840" spans="13:15" x14ac:dyDescent="0.3">
      <c r="M3840"/>
      <c r="N3840"/>
      <c r="O3840"/>
    </row>
    <row r="3841" spans="13:15" x14ac:dyDescent="0.3">
      <c r="M3841"/>
      <c r="N3841"/>
      <c r="O3841"/>
    </row>
    <row r="3842" spans="13:15" x14ac:dyDescent="0.3">
      <c r="M3842"/>
      <c r="N3842"/>
      <c r="O3842"/>
    </row>
    <row r="3843" spans="13:15" x14ac:dyDescent="0.3">
      <c r="M3843"/>
      <c r="N3843"/>
      <c r="O3843"/>
    </row>
    <row r="3844" spans="13:15" x14ac:dyDescent="0.3">
      <c r="M3844"/>
      <c r="N3844"/>
      <c r="O3844"/>
    </row>
    <row r="3845" spans="13:15" x14ac:dyDescent="0.3">
      <c r="M3845"/>
      <c r="N3845"/>
      <c r="O3845"/>
    </row>
    <row r="3846" spans="13:15" x14ac:dyDescent="0.3">
      <c r="M3846"/>
      <c r="N3846"/>
      <c r="O3846"/>
    </row>
    <row r="3847" spans="13:15" x14ac:dyDescent="0.3">
      <c r="M3847"/>
      <c r="N3847"/>
      <c r="O3847"/>
    </row>
    <row r="3848" spans="13:15" x14ac:dyDescent="0.3">
      <c r="M3848"/>
      <c r="N3848"/>
      <c r="O3848"/>
    </row>
    <row r="3849" spans="13:15" x14ac:dyDescent="0.3">
      <c r="M3849"/>
      <c r="N3849"/>
      <c r="O3849"/>
    </row>
    <row r="3850" spans="13:15" x14ac:dyDescent="0.3">
      <c r="M3850"/>
      <c r="N3850"/>
      <c r="O3850"/>
    </row>
    <row r="3851" spans="13:15" x14ac:dyDescent="0.3">
      <c r="M3851"/>
      <c r="N3851"/>
      <c r="O3851"/>
    </row>
    <row r="3852" spans="13:15" x14ac:dyDescent="0.3">
      <c r="M3852"/>
      <c r="N3852"/>
      <c r="O3852"/>
    </row>
    <row r="3853" spans="13:15" x14ac:dyDescent="0.3">
      <c r="M3853"/>
      <c r="N3853"/>
      <c r="O3853"/>
    </row>
    <row r="3854" spans="13:15" x14ac:dyDescent="0.3">
      <c r="M3854"/>
      <c r="N3854"/>
      <c r="O3854"/>
    </row>
    <row r="3855" spans="13:15" x14ac:dyDescent="0.3">
      <c r="M3855"/>
      <c r="N3855"/>
      <c r="O3855"/>
    </row>
    <row r="3856" spans="13:15" x14ac:dyDescent="0.3">
      <c r="M3856"/>
      <c r="N3856"/>
      <c r="O3856"/>
    </row>
    <row r="3857" spans="13:15" x14ac:dyDescent="0.3">
      <c r="M3857"/>
      <c r="N3857"/>
      <c r="O3857"/>
    </row>
    <row r="3858" spans="13:15" x14ac:dyDescent="0.3">
      <c r="M3858"/>
      <c r="N3858"/>
      <c r="O3858"/>
    </row>
    <row r="3859" spans="13:15" x14ac:dyDescent="0.3">
      <c r="M3859"/>
      <c r="N3859"/>
      <c r="O3859"/>
    </row>
    <row r="3860" spans="13:15" x14ac:dyDescent="0.3">
      <c r="M3860"/>
      <c r="N3860"/>
      <c r="O3860"/>
    </row>
    <row r="3861" spans="13:15" x14ac:dyDescent="0.3">
      <c r="M3861"/>
      <c r="N3861"/>
      <c r="O3861"/>
    </row>
    <row r="3862" spans="13:15" x14ac:dyDescent="0.3">
      <c r="M3862"/>
      <c r="N3862"/>
      <c r="O3862"/>
    </row>
    <row r="3863" spans="13:15" x14ac:dyDescent="0.3">
      <c r="M3863"/>
      <c r="N3863"/>
      <c r="O3863"/>
    </row>
    <row r="3864" spans="13:15" x14ac:dyDescent="0.3">
      <c r="M3864"/>
      <c r="N3864"/>
      <c r="O3864"/>
    </row>
    <row r="3865" spans="13:15" x14ac:dyDescent="0.3">
      <c r="M3865"/>
      <c r="N3865"/>
      <c r="O3865"/>
    </row>
    <row r="3866" spans="13:15" x14ac:dyDescent="0.3">
      <c r="M3866"/>
      <c r="N3866"/>
      <c r="O3866"/>
    </row>
    <row r="3867" spans="13:15" x14ac:dyDescent="0.3">
      <c r="M3867"/>
      <c r="N3867"/>
      <c r="O3867"/>
    </row>
    <row r="3868" spans="13:15" x14ac:dyDescent="0.3">
      <c r="M3868"/>
      <c r="N3868"/>
      <c r="O3868"/>
    </row>
    <row r="3869" spans="13:15" x14ac:dyDescent="0.3">
      <c r="M3869"/>
      <c r="N3869"/>
      <c r="O3869"/>
    </row>
    <row r="3870" spans="13:15" x14ac:dyDescent="0.3">
      <c r="M3870"/>
      <c r="N3870"/>
      <c r="O3870"/>
    </row>
    <row r="3871" spans="13:15" x14ac:dyDescent="0.3">
      <c r="M3871"/>
      <c r="N3871"/>
      <c r="O3871"/>
    </row>
    <row r="3872" spans="13:15" x14ac:dyDescent="0.3">
      <c r="M3872"/>
      <c r="N3872"/>
      <c r="O3872"/>
    </row>
    <row r="3873" spans="13:15" x14ac:dyDescent="0.3">
      <c r="M3873"/>
      <c r="N3873"/>
      <c r="O3873"/>
    </row>
    <row r="3874" spans="13:15" x14ac:dyDescent="0.3">
      <c r="M3874"/>
      <c r="N3874"/>
      <c r="O3874"/>
    </row>
    <row r="3875" spans="13:15" x14ac:dyDescent="0.3">
      <c r="M3875"/>
      <c r="N3875"/>
      <c r="O3875"/>
    </row>
    <row r="3876" spans="13:15" x14ac:dyDescent="0.3">
      <c r="M3876"/>
      <c r="N3876"/>
      <c r="O3876"/>
    </row>
    <row r="3877" spans="13:15" x14ac:dyDescent="0.3">
      <c r="M3877"/>
      <c r="N3877"/>
      <c r="O3877"/>
    </row>
    <row r="3878" spans="13:15" x14ac:dyDescent="0.3">
      <c r="M3878"/>
      <c r="N3878"/>
      <c r="O3878"/>
    </row>
    <row r="3879" spans="13:15" x14ac:dyDescent="0.3">
      <c r="M3879"/>
      <c r="N3879"/>
      <c r="O3879"/>
    </row>
    <row r="3880" spans="13:15" x14ac:dyDescent="0.3">
      <c r="M3880"/>
      <c r="N3880"/>
      <c r="O3880"/>
    </row>
    <row r="3881" spans="13:15" x14ac:dyDescent="0.3">
      <c r="M3881"/>
      <c r="N3881"/>
      <c r="O3881"/>
    </row>
    <row r="3882" spans="13:15" x14ac:dyDescent="0.3">
      <c r="M3882"/>
      <c r="N3882"/>
      <c r="O3882"/>
    </row>
    <row r="3883" spans="13:15" x14ac:dyDescent="0.3">
      <c r="M3883"/>
      <c r="N3883"/>
      <c r="O3883"/>
    </row>
    <row r="3884" spans="13:15" x14ac:dyDescent="0.3">
      <c r="M3884"/>
      <c r="N3884"/>
      <c r="O3884"/>
    </row>
    <row r="3885" spans="13:15" x14ac:dyDescent="0.3">
      <c r="M3885"/>
      <c r="N3885"/>
      <c r="O3885"/>
    </row>
    <row r="3886" spans="13:15" x14ac:dyDescent="0.3">
      <c r="M3886"/>
      <c r="N3886"/>
      <c r="O3886"/>
    </row>
    <row r="3887" spans="13:15" x14ac:dyDescent="0.3">
      <c r="M3887"/>
      <c r="N3887"/>
      <c r="O3887"/>
    </row>
    <row r="3888" spans="13:15" x14ac:dyDescent="0.3">
      <c r="M3888"/>
      <c r="N3888"/>
      <c r="O3888"/>
    </row>
    <row r="3889" spans="13:15" x14ac:dyDescent="0.3">
      <c r="M3889"/>
      <c r="N3889"/>
      <c r="O3889"/>
    </row>
    <row r="3890" spans="13:15" x14ac:dyDescent="0.3">
      <c r="M3890"/>
      <c r="N3890"/>
      <c r="O3890"/>
    </row>
    <row r="3891" spans="13:15" x14ac:dyDescent="0.3">
      <c r="M3891"/>
      <c r="N3891"/>
      <c r="O3891"/>
    </row>
    <row r="3892" spans="13:15" x14ac:dyDescent="0.3">
      <c r="M3892"/>
      <c r="N3892"/>
      <c r="O3892"/>
    </row>
    <row r="3893" spans="13:15" x14ac:dyDescent="0.3">
      <c r="M3893"/>
      <c r="N3893"/>
      <c r="O3893"/>
    </row>
    <row r="3894" spans="13:15" x14ac:dyDescent="0.3">
      <c r="M3894"/>
      <c r="N3894"/>
      <c r="O3894"/>
    </row>
    <row r="3895" spans="13:15" x14ac:dyDescent="0.3">
      <c r="M3895"/>
      <c r="N3895"/>
      <c r="O3895"/>
    </row>
    <row r="3896" spans="13:15" x14ac:dyDescent="0.3">
      <c r="M3896"/>
      <c r="N3896"/>
      <c r="O3896"/>
    </row>
    <row r="3897" spans="13:15" x14ac:dyDescent="0.3">
      <c r="M3897"/>
      <c r="N3897"/>
      <c r="O3897"/>
    </row>
    <row r="3898" spans="13:15" x14ac:dyDescent="0.3">
      <c r="M3898"/>
      <c r="N3898"/>
      <c r="O3898"/>
    </row>
    <row r="3899" spans="13:15" x14ac:dyDescent="0.3">
      <c r="M3899"/>
      <c r="N3899"/>
      <c r="O3899"/>
    </row>
    <row r="3900" spans="13:15" x14ac:dyDescent="0.3">
      <c r="M3900"/>
      <c r="N3900"/>
      <c r="O3900"/>
    </row>
    <row r="3901" spans="13:15" x14ac:dyDescent="0.3">
      <c r="M3901"/>
      <c r="N3901"/>
      <c r="O3901"/>
    </row>
    <row r="3902" spans="13:15" x14ac:dyDescent="0.3">
      <c r="M3902"/>
      <c r="N3902"/>
      <c r="O3902"/>
    </row>
    <row r="3903" spans="13:15" x14ac:dyDescent="0.3">
      <c r="M3903"/>
      <c r="N3903"/>
      <c r="O3903"/>
    </row>
    <row r="3904" spans="13:15" x14ac:dyDescent="0.3">
      <c r="M3904"/>
      <c r="N3904"/>
      <c r="O3904"/>
    </row>
    <row r="3905" spans="13:15" x14ac:dyDescent="0.3">
      <c r="M3905"/>
      <c r="N3905"/>
      <c r="O3905"/>
    </row>
    <row r="3906" spans="13:15" x14ac:dyDescent="0.3">
      <c r="M3906"/>
      <c r="N3906"/>
      <c r="O3906"/>
    </row>
    <row r="3907" spans="13:15" x14ac:dyDescent="0.3">
      <c r="M3907"/>
      <c r="N3907"/>
      <c r="O3907"/>
    </row>
    <row r="3908" spans="13:15" x14ac:dyDescent="0.3">
      <c r="M3908"/>
      <c r="N3908"/>
      <c r="O3908"/>
    </row>
    <row r="3909" spans="13:15" x14ac:dyDescent="0.3">
      <c r="M3909"/>
      <c r="N3909"/>
      <c r="O3909"/>
    </row>
    <row r="3910" spans="13:15" x14ac:dyDescent="0.3">
      <c r="M3910"/>
      <c r="N3910"/>
      <c r="O3910"/>
    </row>
    <row r="3911" spans="13:15" x14ac:dyDescent="0.3">
      <c r="M3911"/>
      <c r="N3911"/>
      <c r="O3911"/>
    </row>
    <row r="3912" spans="13:15" x14ac:dyDescent="0.3">
      <c r="M3912"/>
      <c r="N3912"/>
      <c r="O3912"/>
    </row>
    <row r="3913" spans="13:15" x14ac:dyDescent="0.3">
      <c r="M3913"/>
      <c r="N3913"/>
      <c r="O3913"/>
    </row>
    <row r="3914" spans="13:15" x14ac:dyDescent="0.3">
      <c r="M3914"/>
      <c r="N3914"/>
      <c r="O3914"/>
    </row>
    <row r="3915" spans="13:15" x14ac:dyDescent="0.3">
      <c r="M3915"/>
      <c r="N3915"/>
      <c r="O3915"/>
    </row>
    <row r="3916" spans="13:15" x14ac:dyDescent="0.3">
      <c r="M3916"/>
      <c r="N3916"/>
      <c r="O3916"/>
    </row>
    <row r="3917" spans="13:15" x14ac:dyDescent="0.3">
      <c r="M3917"/>
      <c r="N3917"/>
      <c r="O3917"/>
    </row>
    <row r="3918" spans="13:15" x14ac:dyDescent="0.3">
      <c r="M3918"/>
      <c r="N3918"/>
      <c r="O3918"/>
    </row>
    <row r="3919" spans="13:15" x14ac:dyDescent="0.3">
      <c r="M3919"/>
      <c r="N3919"/>
      <c r="O3919"/>
    </row>
    <row r="3920" spans="13:15" x14ac:dyDescent="0.3">
      <c r="M3920"/>
      <c r="N3920"/>
      <c r="O3920"/>
    </row>
    <row r="3921" spans="13:15" x14ac:dyDescent="0.3">
      <c r="M3921"/>
      <c r="N3921"/>
      <c r="O3921"/>
    </row>
    <row r="3922" spans="13:15" x14ac:dyDescent="0.3">
      <c r="M3922"/>
      <c r="N3922"/>
      <c r="O3922"/>
    </row>
    <row r="3923" spans="13:15" x14ac:dyDescent="0.3">
      <c r="M3923"/>
      <c r="N3923"/>
      <c r="O3923"/>
    </row>
    <row r="3924" spans="13:15" x14ac:dyDescent="0.3">
      <c r="M3924"/>
      <c r="N3924"/>
      <c r="O3924"/>
    </row>
    <row r="3925" spans="13:15" x14ac:dyDescent="0.3">
      <c r="M3925"/>
      <c r="N3925"/>
      <c r="O3925"/>
    </row>
    <row r="3926" spans="13:15" x14ac:dyDescent="0.3">
      <c r="M3926"/>
      <c r="N3926"/>
      <c r="O3926"/>
    </row>
    <row r="3927" spans="13:15" x14ac:dyDescent="0.3">
      <c r="M3927"/>
      <c r="N3927"/>
      <c r="O3927"/>
    </row>
    <row r="3928" spans="13:15" x14ac:dyDescent="0.3">
      <c r="M3928"/>
      <c r="N3928"/>
      <c r="O3928"/>
    </row>
    <row r="3929" spans="13:15" x14ac:dyDescent="0.3">
      <c r="M3929"/>
      <c r="N3929"/>
      <c r="O3929"/>
    </row>
    <row r="3930" spans="13:15" x14ac:dyDescent="0.3">
      <c r="M3930"/>
      <c r="N3930"/>
      <c r="O3930"/>
    </row>
    <row r="3931" spans="13:15" x14ac:dyDescent="0.3">
      <c r="M3931"/>
      <c r="N3931"/>
      <c r="O3931"/>
    </row>
    <row r="3932" spans="13:15" x14ac:dyDescent="0.3">
      <c r="M3932"/>
      <c r="N3932"/>
      <c r="O3932"/>
    </row>
    <row r="3933" spans="13:15" x14ac:dyDescent="0.3">
      <c r="M3933"/>
      <c r="N3933"/>
      <c r="O3933"/>
    </row>
    <row r="3934" spans="13:15" x14ac:dyDescent="0.3">
      <c r="M3934"/>
      <c r="N3934"/>
      <c r="O3934"/>
    </row>
    <row r="3935" spans="13:15" x14ac:dyDescent="0.3">
      <c r="M3935"/>
      <c r="N3935"/>
      <c r="O3935"/>
    </row>
    <row r="3936" spans="13:15" x14ac:dyDescent="0.3">
      <c r="M3936"/>
      <c r="N3936"/>
      <c r="O3936"/>
    </row>
    <row r="3937" spans="13:15" x14ac:dyDescent="0.3">
      <c r="M3937"/>
      <c r="N3937"/>
      <c r="O3937"/>
    </row>
    <row r="3938" spans="13:15" x14ac:dyDescent="0.3">
      <c r="M3938"/>
      <c r="N3938"/>
      <c r="O3938"/>
    </row>
    <row r="3939" spans="13:15" x14ac:dyDescent="0.3">
      <c r="M3939"/>
      <c r="N3939"/>
      <c r="O3939"/>
    </row>
    <row r="3940" spans="13:15" x14ac:dyDescent="0.3">
      <c r="M3940"/>
      <c r="N3940"/>
      <c r="O3940"/>
    </row>
    <row r="3941" spans="13:15" x14ac:dyDescent="0.3">
      <c r="M3941"/>
      <c r="N3941"/>
      <c r="O3941"/>
    </row>
    <row r="3942" spans="13:15" x14ac:dyDescent="0.3">
      <c r="M3942"/>
      <c r="N3942"/>
      <c r="O3942"/>
    </row>
    <row r="3943" spans="13:15" x14ac:dyDescent="0.3">
      <c r="M3943"/>
      <c r="N3943"/>
      <c r="O3943"/>
    </row>
    <row r="3944" spans="13:15" x14ac:dyDescent="0.3">
      <c r="M3944"/>
      <c r="N3944"/>
      <c r="O3944"/>
    </row>
    <row r="3945" spans="13:15" x14ac:dyDescent="0.3">
      <c r="M3945"/>
      <c r="N3945"/>
      <c r="O3945"/>
    </row>
    <row r="3946" spans="13:15" x14ac:dyDescent="0.3">
      <c r="M3946"/>
      <c r="N3946"/>
      <c r="O3946"/>
    </row>
    <row r="3947" spans="13:15" x14ac:dyDescent="0.3">
      <c r="M3947"/>
      <c r="N3947"/>
      <c r="O3947"/>
    </row>
    <row r="3948" spans="13:15" x14ac:dyDescent="0.3">
      <c r="M3948"/>
      <c r="N3948"/>
      <c r="O3948"/>
    </row>
    <row r="3949" spans="13:15" x14ac:dyDescent="0.3">
      <c r="M3949"/>
      <c r="N3949"/>
      <c r="O3949"/>
    </row>
    <row r="3950" spans="13:15" x14ac:dyDescent="0.3">
      <c r="M3950"/>
      <c r="N3950"/>
      <c r="O3950"/>
    </row>
    <row r="3951" spans="13:15" x14ac:dyDescent="0.3">
      <c r="M3951"/>
      <c r="N3951"/>
      <c r="O3951"/>
    </row>
    <row r="3952" spans="13:15" x14ac:dyDescent="0.3">
      <c r="M3952"/>
      <c r="N3952"/>
      <c r="O3952"/>
    </row>
    <row r="3953" spans="13:15" x14ac:dyDescent="0.3">
      <c r="M3953"/>
      <c r="N3953"/>
      <c r="O3953"/>
    </row>
    <row r="3954" spans="13:15" x14ac:dyDescent="0.3">
      <c r="M3954"/>
      <c r="N3954"/>
      <c r="O3954"/>
    </row>
    <row r="3955" spans="13:15" x14ac:dyDescent="0.3">
      <c r="M3955"/>
      <c r="N3955"/>
      <c r="O3955"/>
    </row>
    <row r="3956" spans="13:15" x14ac:dyDescent="0.3">
      <c r="M3956"/>
      <c r="N3956"/>
      <c r="O3956"/>
    </row>
    <row r="3957" spans="13:15" x14ac:dyDescent="0.3">
      <c r="M3957"/>
      <c r="N3957"/>
      <c r="O3957"/>
    </row>
    <row r="3958" spans="13:15" x14ac:dyDescent="0.3">
      <c r="M3958"/>
      <c r="N3958"/>
      <c r="O3958"/>
    </row>
    <row r="3959" spans="13:15" x14ac:dyDescent="0.3">
      <c r="M3959"/>
      <c r="N3959"/>
      <c r="O3959"/>
    </row>
    <row r="3960" spans="13:15" x14ac:dyDescent="0.3">
      <c r="M3960"/>
      <c r="N3960"/>
      <c r="O3960"/>
    </row>
    <row r="3961" spans="13:15" x14ac:dyDescent="0.3">
      <c r="M3961"/>
      <c r="N3961"/>
      <c r="O3961"/>
    </row>
    <row r="3962" spans="13:15" x14ac:dyDescent="0.3">
      <c r="M3962"/>
      <c r="N3962"/>
      <c r="O3962"/>
    </row>
    <row r="3963" spans="13:15" x14ac:dyDescent="0.3">
      <c r="M3963"/>
      <c r="N3963"/>
      <c r="O3963"/>
    </row>
    <row r="3964" spans="13:15" x14ac:dyDescent="0.3">
      <c r="M3964"/>
      <c r="N3964"/>
      <c r="O3964"/>
    </row>
    <row r="3965" spans="13:15" x14ac:dyDescent="0.3">
      <c r="M3965"/>
      <c r="N3965"/>
      <c r="O3965"/>
    </row>
    <row r="3966" spans="13:15" x14ac:dyDescent="0.3">
      <c r="M3966"/>
      <c r="N3966"/>
      <c r="O3966"/>
    </row>
    <row r="3967" spans="13:15" x14ac:dyDescent="0.3">
      <c r="M3967"/>
      <c r="N3967"/>
      <c r="O3967"/>
    </row>
    <row r="3968" spans="13:15" x14ac:dyDescent="0.3">
      <c r="M3968"/>
      <c r="N3968"/>
      <c r="O3968"/>
    </row>
    <row r="3969" spans="13:15" x14ac:dyDescent="0.3">
      <c r="M3969"/>
      <c r="N3969"/>
      <c r="O3969"/>
    </row>
    <row r="3970" spans="13:15" x14ac:dyDescent="0.3">
      <c r="M3970"/>
      <c r="N3970"/>
      <c r="O3970"/>
    </row>
    <row r="3971" spans="13:15" x14ac:dyDescent="0.3">
      <c r="M3971"/>
      <c r="N3971"/>
      <c r="O3971"/>
    </row>
    <row r="3972" spans="13:15" x14ac:dyDescent="0.3">
      <c r="M3972"/>
      <c r="N3972"/>
      <c r="O3972"/>
    </row>
    <row r="3973" spans="13:15" x14ac:dyDescent="0.3">
      <c r="M3973"/>
      <c r="N3973"/>
      <c r="O3973"/>
    </row>
    <row r="3974" spans="13:15" x14ac:dyDescent="0.3">
      <c r="M3974"/>
      <c r="N3974"/>
      <c r="O3974"/>
    </row>
    <row r="3975" spans="13:15" x14ac:dyDescent="0.3">
      <c r="M3975"/>
      <c r="N3975"/>
      <c r="O3975"/>
    </row>
    <row r="3976" spans="13:15" x14ac:dyDescent="0.3">
      <c r="M3976"/>
      <c r="N3976"/>
      <c r="O3976"/>
    </row>
    <row r="3977" spans="13:15" x14ac:dyDescent="0.3">
      <c r="M3977"/>
      <c r="N3977"/>
      <c r="O3977"/>
    </row>
    <row r="3978" spans="13:15" x14ac:dyDescent="0.3">
      <c r="M3978"/>
      <c r="N3978"/>
      <c r="O3978"/>
    </row>
    <row r="3979" spans="13:15" x14ac:dyDescent="0.3">
      <c r="M3979"/>
      <c r="N3979"/>
      <c r="O3979"/>
    </row>
    <row r="3980" spans="13:15" x14ac:dyDescent="0.3">
      <c r="M3980"/>
      <c r="N3980"/>
      <c r="O3980"/>
    </row>
    <row r="3981" spans="13:15" x14ac:dyDescent="0.3">
      <c r="M3981"/>
      <c r="N3981"/>
      <c r="O3981"/>
    </row>
    <row r="3982" spans="13:15" x14ac:dyDescent="0.3">
      <c r="M3982"/>
      <c r="N3982"/>
      <c r="O3982"/>
    </row>
    <row r="3983" spans="13:15" x14ac:dyDescent="0.3">
      <c r="M3983"/>
      <c r="N3983"/>
      <c r="O3983"/>
    </row>
    <row r="3984" spans="13:15" x14ac:dyDescent="0.3">
      <c r="M3984"/>
      <c r="N3984"/>
      <c r="O3984"/>
    </row>
    <row r="3985" spans="13:15" x14ac:dyDescent="0.3">
      <c r="M3985"/>
      <c r="N3985"/>
      <c r="O3985"/>
    </row>
    <row r="3986" spans="13:15" x14ac:dyDescent="0.3">
      <c r="M3986"/>
      <c r="N3986"/>
      <c r="O3986"/>
    </row>
    <row r="3987" spans="13:15" x14ac:dyDescent="0.3">
      <c r="M3987"/>
      <c r="N3987"/>
      <c r="O3987"/>
    </row>
    <row r="3988" spans="13:15" x14ac:dyDescent="0.3">
      <c r="M3988"/>
      <c r="N3988"/>
      <c r="O3988"/>
    </row>
    <row r="3989" spans="13:15" x14ac:dyDescent="0.3">
      <c r="M3989"/>
      <c r="N3989"/>
      <c r="O3989"/>
    </row>
    <row r="3990" spans="13:15" x14ac:dyDescent="0.3">
      <c r="M3990"/>
      <c r="N3990"/>
      <c r="O3990"/>
    </row>
    <row r="3991" spans="13:15" x14ac:dyDescent="0.3">
      <c r="M3991"/>
      <c r="N3991"/>
      <c r="O3991"/>
    </row>
    <row r="3992" spans="13:15" x14ac:dyDescent="0.3">
      <c r="M3992"/>
      <c r="N3992"/>
      <c r="O3992"/>
    </row>
    <row r="3993" spans="13:15" x14ac:dyDescent="0.3">
      <c r="M3993"/>
      <c r="N3993"/>
      <c r="O3993"/>
    </row>
    <row r="3994" spans="13:15" x14ac:dyDescent="0.3">
      <c r="M3994"/>
      <c r="N3994"/>
      <c r="O3994"/>
    </row>
    <row r="3995" spans="13:15" x14ac:dyDescent="0.3">
      <c r="M3995"/>
      <c r="N3995"/>
      <c r="O3995"/>
    </row>
    <row r="3996" spans="13:15" x14ac:dyDescent="0.3">
      <c r="M3996"/>
      <c r="N3996"/>
      <c r="O3996"/>
    </row>
    <row r="3997" spans="13:15" x14ac:dyDescent="0.3">
      <c r="M3997"/>
      <c r="N3997"/>
      <c r="O3997"/>
    </row>
    <row r="3998" spans="13:15" x14ac:dyDescent="0.3">
      <c r="M3998"/>
      <c r="N3998"/>
      <c r="O3998"/>
    </row>
    <row r="3999" spans="13:15" x14ac:dyDescent="0.3">
      <c r="M3999"/>
      <c r="N3999"/>
      <c r="O3999"/>
    </row>
    <row r="4000" spans="13:15" x14ac:dyDescent="0.3">
      <c r="M4000"/>
      <c r="N4000"/>
      <c r="O4000"/>
    </row>
    <row r="4001" spans="13:15" x14ac:dyDescent="0.3">
      <c r="M4001"/>
      <c r="N4001"/>
      <c r="O4001"/>
    </row>
    <row r="4002" spans="13:15" x14ac:dyDescent="0.3">
      <c r="M4002"/>
      <c r="N4002"/>
      <c r="O4002"/>
    </row>
    <row r="4003" spans="13:15" x14ac:dyDescent="0.3">
      <c r="M4003"/>
      <c r="N4003"/>
      <c r="O4003"/>
    </row>
    <row r="4004" spans="13:15" x14ac:dyDescent="0.3">
      <c r="M4004"/>
      <c r="N4004"/>
      <c r="O4004"/>
    </row>
    <row r="4005" spans="13:15" x14ac:dyDescent="0.3">
      <c r="M4005"/>
      <c r="N4005"/>
      <c r="O4005"/>
    </row>
    <row r="4006" spans="13:15" x14ac:dyDescent="0.3">
      <c r="M4006"/>
      <c r="N4006"/>
      <c r="O4006"/>
    </row>
    <row r="4007" spans="13:15" x14ac:dyDescent="0.3">
      <c r="M4007"/>
      <c r="N4007"/>
      <c r="O4007"/>
    </row>
    <row r="4008" spans="13:15" x14ac:dyDescent="0.3">
      <c r="M4008"/>
      <c r="N4008"/>
      <c r="O4008"/>
    </row>
    <row r="4009" spans="13:15" x14ac:dyDescent="0.3">
      <c r="M4009"/>
      <c r="N4009"/>
      <c r="O4009"/>
    </row>
    <row r="4010" spans="13:15" x14ac:dyDescent="0.3">
      <c r="M4010"/>
      <c r="N4010"/>
      <c r="O4010"/>
    </row>
    <row r="4011" spans="13:15" x14ac:dyDescent="0.3">
      <c r="M4011"/>
      <c r="N4011"/>
      <c r="O4011"/>
    </row>
    <row r="4012" spans="13:15" x14ac:dyDescent="0.3">
      <c r="M4012"/>
      <c r="N4012"/>
      <c r="O4012"/>
    </row>
    <row r="4013" spans="13:15" x14ac:dyDescent="0.3">
      <c r="M4013"/>
      <c r="N4013"/>
      <c r="O4013"/>
    </row>
    <row r="4014" spans="13:15" x14ac:dyDescent="0.3">
      <c r="M4014"/>
      <c r="N4014"/>
      <c r="O4014"/>
    </row>
    <row r="4015" spans="13:15" x14ac:dyDescent="0.3">
      <c r="M4015"/>
      <c r="N4015"/>
      <c r="O4015"/>
    </row>
    <row r="4016" spans="13:15" x14ac:dyDescent="0.3">
      <c r="M4016"/>
      <c r="N4016"/>
      <c r="O4016"/>
    </row>
    <row r="4017" spans="13:15" x14ac:dyDescent="0.3">
      <c r="M4017"/>
      <c r="N4017"/>
      <c r="O4017"/>
    </row>
    <row r="4018" spans="13:15" x14ac:dyDescent="0.3">
      <c r="M4018"/>
      <c r="N4018"/>
      <c r="O4018"/>
    </row>
    <row r="4019" spans="13:15" x14ac:dyDescent="0.3">
      <c r="M4019"/>
      <c r="N4019"/>
      <c r="O4019"/>
    </row>
    <row r="4020" spans="13:15" x14ac:dyDescent="0.3">
      <c r="M4020"/>
      <c r="N4020"/>
      <c r="O4020"/>
    </row>
    <row r="4021" spans="13:15" x14ac:dyDescent="0.3">
      <c r="M4021"/>
      <c r="N4021"/>
      <c r="O4021"/>
    </row>
    <row r="4022" spans="13:15" x14ac:dyDescent="0.3">
      <c r="M4022"/>
      <c r="N4022"/>
      <c r="O4022"/>
    </row>
    <row r="4023" spans="13:15" x14ac:dyDescent="0.3">
      <c r="M4023"/>
      <c r="N4023"/>
      <c r="O4023"/>
    </row>
    <row r="4024" spans="13:15" x14ac:dyDescent="0.3">
      <c r="M4024"/>
      <c r="N4024"/>
      <c r="O4024"/>
    </row>
    <row r="4025" spans="13:15" x14ac:dyDescent="0.3">
      <c r="M4025"/>
      <c r="N4025"/>
      <c r="O4025"/>
    </row>
    <row r="4026" spans="13:15" x14ac:dyDescent="0.3">
      <c r="M4026"/>
      <c r="N4026"/>
      <c r="O4026"/>
    </row>
    <row r="4027" spans="13:15" x14ac:dyDescent="0.3">
      <c r="M4027"/>
      <c r="N4027"/>
      <c r="O4027"/>
    </row>
    <row r="4028" spans="13:15" x14ac:dyDescent="0.3">
      <c r="M4028"/>
      <c r="N4028"/>
      <c r="O4028"/>
    </row>
    <row r="4029" spans="13:15" x14ac:dyDescent="0.3">
      <c r="M4029"/>
      <c r="N4029"/>
      <c r="O4029"/>
    </row>
    <row r="4030" spans="13:15" x14ac:dyDescent="0.3">
      <c r="M4030"/>
      <c r="N4030"/>
      <c r="O4030"/>
    </row>
    <row r="4031" spans="13:15" x14ac:dyDescent="0.3">
      <c r="M4031"/>
      <c r="N4031"/>
      <c r="O4031"/>
    </row>
    <row r="4032" spans="13:15" x14ac:dyDescent="0.3">
      <c r="M4032"/>
      <c r="N4032"/>
      <c r="O4032"/>
    </row>
    <row r="4033" spans="13:15" x14ac:dyDescent="0.3">
      <c r="M4033"/>
      <c r="N4033"/>
      <c r="O4033"/>
    </row>
    <row r="4034" spans="13:15" x14ac:dyDescent="0.3">
      <c r="M4034"/>
      <c r="N4034"/>
      <c r="O4034"/>
    </row>
    <row r="4035" spans="13:15" x14ac:dyDescent="0.3">
      <c r="M4035"/>
      <c r="N4035"/>
      <c r="O4035"/>
    </row>
    <row r="4036" spans="13:15" x14ac:dyDescent="0.3">
      <c r="M4036"/>
      <c r="N4036"/>
      <c r="O4036"/>
    </row>
    <row r="4037" spans="13:15" x14ac:dyDescent="0.3">
      <c r="M4037"/>
      <c r="N4037"/>
      <c r="O4037"/>
    </row>
    <row r="4038" spans="13:15" x14ac:dyDescent="0.3">
      <c r="M4038"/>
      <c r="N4038"/>
      <c r="O4038"/>
    </row>
    <row r="4039" spans="13:15" x14ac:dyDescent="0.3">
      <c r="M4039"/>
      <c r="N4039"/>
      <c r="O4039"/>
    </row>
    <row r="4040" spans="13:15" x14ac:dyDescent="0.3">
      <c r="M4040"/>
      <c r="N4040"/>
      <c r="O4040"/>
    </row>
    <row r="4041" spans="13:15" x14ac:dyDescent="0.3">
      <c r="M4041"/>
      <c r="N4041"/>
      <c r="O4041"/>
    </row>
    <row r="4042" spans="13:15" x14ac:dyDescent="0.3">
      <c r="M4042"/>
      <c r="N4042"/>
      <c r="O4042"/>
    </row>
    <row r="4043" spans="13:15" x14ac:dyDescent="0.3">
      <c r="M4043"/>
      <c r="N4043"/>
      <c r="O4043"/>
    </row>
    <row r="4044" spans="13:15" x14ac:dyDescent="0.3">
      <c r="M4044"/>
      <c r="N4044"/>
      <c r="O4044"/>
    </row>
    <row r="4045" spans="13:15" x14ac:dyDescent="0.3">
      <c r="M4045"/>
      <c r="N4045"/>
      <c r="O4045"/>
    </row>
    <row r="4046" spans="13:15" x14ac:dyDescent="0.3">
      <c r="M4046"/>
      <c r="N4046"/>
      <c r="O4046"/>
    </row>
    <row r="4047" spans="13:15" x14ac:dyDescent="0.3">
      <c r="M4047"/>
      <c r="N4047"/>
      <c r="O4047"/>
    </row>
    <row r="4048" spans="13:15" x14ac:dyDescent="0.3">
      <c r="M4048"/>
      <c r="N4048"/>
      <c r="O4048"/>
    </row>
    <row r="4049" spans="13:15" x14ac:dyDescent="0.3">
      <c r="M4049"/>
      <c r="N4049"/>
      <c r="O4049"/>
    </row>
    <row r="4050" spans="13:15" x14ac:dyDescent="0.3">
      <c r="M4050"/>
      <c r="N4050"/>
      <c r="O4050"/>
    </row>
    <row r="4051" spans="13:15" x14ac:dyDescent="0.3">
      <c r="M4051"/>
      <c r="N4051"/>
      <c r="O4051"/>
    </row>
    <row r="4052" spans="13:15" x14ac:dyDescent="0.3">
      <c r="M4052"/>
      <c r="N4052"/>
      <c r="O4052"/>
    </row>
    <row r="4053" spans="13:15" x14ac:dyDescent="0.3">
      <c r="M4053"/>
      <c r="N4053"/>
      <c r="O4053"/>
    </row>
    <row r="4054" spans="13:15" x14ac:dyDescent="0.3">
      <c r="M4054"/>
      <c r="N4054"/>
      <c r="O4054"/>
    </row>
    <row r="4055" spans="13:15" x14ac:dyDescent="0.3">
      <c r="M4055"/>
      <c r="N4055"/>
      <c r="O4055"/>
    </row>
    <row r="4056" spans="13:15" x14ac:dyDescent="0.3">
      <c r="M4056"/>
      <c r="N4056"/>
      <c r="O4056"/>
    </row>
    <row r="4057" spans="13:15" x14ac:dyDescent="0.3">
      <c r="M4057"/>
      <c r="N4057"/>
      <c r="O4057"/>
    </row>
    <row r="4058" spans="13:15" x14ac:dyDescent="0.3">
      <c r="M4058"/>
      <c r="N4058"/>
      <c r="O4058"/>
    </row>
    <row r="4059" spans="13:15" x14ac:dyDescent="0.3">
      <c r="M4059"/>
      <c r="N4059"/>
      <c r="O4059"/>
    </row>
    <row r="4060" spans="13:15" x14ac:dyDescent="0.3">
      <c r="M4060"/>
      <c r="N4060"/>
      <c r="O4060"/>
    </row>
    <row r="4061" spans="13:15" x14ac:dyDescent="0.3">
      <c r="M4061"/>
      <c r="N4061"/>
      <c r="O4061"/>
    </row>
    <row r="4062" spans="13:15" x14ac:dyDescent="0.3">
      <c r="M4062"/>
      <c r="N4062"/>
      <c r="O4062"/>
    </row>
    <row r="4063" spans="13:15" x14ac:dyDescent="0.3">
      <c r="M4063"/>
      <c r="N4063"/>
      <c r="O4063"/>
    </row>
    <row r="4064" spans="13:15" x14ac:dyDescent="0.3">
      <c r="M4064"/>
      <c r="N4064"/>
      <c r="O4064"/>
    </row>
    <row r="4065" spans="13:15" x14ac:dyDescent="0.3">
      <c r="M4065"/>
      <c r="N4065"/>
      <c r="O4065"/>
    </row>
    <row r="4066" spans="13:15" x14ac:dyDescent="0.3">
      <c r="M4066"/>
      <c r="N4066"/>
      <c r="O4066"/>
    </row>
    <row r="4067" spans="13:15" x14ac:dyDescent="0.3">
      <c r="M4067"/>
      <c r="N4067"/>
      <c r="O4067"/>
    </row>
    <row r="4068" spans="13:15" x14ac:dyDescent="0.3">
      <c r="M4068"/>
      <c r="N4068"/>
      <c r="O4068"/>
    </row>
    <row r="4069" spans="13:15" x14ac:dyDescent="0.3">
      <c r="M4069"/>
      <c r="N4069"/>
      <c r="O4069"/>
    </row>
    <row r="4070" spans="13:15" x14ac:dyDescent="0.3">
      <c r="M4070"/>
      <c r="N4070"/>
      <c r="O4070"/>
    </row>
    <row r="4071" spans="13:15" x14ac:dyDescent="0.3">
      <c r="M4071"/>
      <c r="N4071"/>
      <c r="O4071"/>
    </row>
    <row r="4072" spans="13:15" x14ac:dyDescent="0.3">
      <c r="M4072"/>
      <c r="N4072"/>
      <c r="O4072"/>
    </row>
    <row r="4073" spans="13:15" x14ac:dyDescent="0.3">
      <c r="M4073"/>
      <c r="N4073"/>
      <c r="O4073"/>
    </row>
    <row r="4074" spans="13:15" x14ac:dyDescent="0.3">
      <c r="M4074"/>
      <c r="N4074"/>
      <c r="O4074"/>
    </row>
    <row r="4075" spans="13:15" x14ac:dyDescent="0.3">
      <c r="M4075"/>
      <c r="N4075"/>
      <c r="O4075"/>
    </row>
    <row r="4076" spans="13:15" x14ac:dyDescent="0.3">
      <c r="M4076"/>
      <c r="N4076"/>
      <c r="O4076"/>
    </row>
    <row r="4077" spans="13:15" x14ac:dyDescent="0.3">
      <c r="M4077"/>
      <c r="N4077"/>
      <c r="O4077"/>
    </row>
    <row r="4078" spans="13:15" x14ac:dyDescent="0.3">
      <c r="M4078"/>
      <c r="N4078"/>
      <c r="O4078"/>
    </row>
    <row r="4079" spans="13:15" x14ac:dyDescent="0.3">
      <c r="M4079"/>
      <c r="N4079"/>
      <c r="O4079"/>
    </row>
    <row r="4080" spans="13:15" x14ac:dyDescent="0.3">
      <c r="M4080"/>
      <c r="N4080"/>
      <c r="O4080"/>
    </row>
    <row r="4081" spans="13:15" x14ac:dyDescent="0.3">
      <c r="M4081"/>
      <c r="N4081"/>
      <c r="O4081"/>
    </row>
    <row r="4082" spans="13:15" x14ac:dyDescent="0.3">
      <c r="M4082"/>
      <c r="N4082"/>
      <c r="O4082"/>
    </row>
    <row r="4083" spans="13:15" x14ac:dyDescent="0.3">
      <c r="M4083"/>
      <c r="N4083"/>
      <c r="O4083"/>
    </row>
    <row r="4084" spans="13:15" x14ac:dyDescent="0.3">
      <c r="M4084"/>
      <c r="N4084"/>
      <c r="O4084"/>
    </row>
    <row r="4085" spans="13:15" x14ac:dyDescent="0.3">
      <c r="M4085"/>
      <c r="N4085"/>
      <c r="O4085"/>
    </row>
    <row r="4086" spans="13:15" x14ac:dyDescent="0.3">
      <c r="M4086"/>
      <c r="N4086"/>
      <c r="O4086"/>
    </row>
    <row r="4087" spans="13:15" x14ac:dyDescent="0.3">
      <c r="M4087"/>
      <c r="N4087"/>
      <c r="O4087"/>
    </row>
    <row r="4088" spans="13:15" x14ac:dyDescent="0.3">
      <c r="M4088"/>
      <c r="N4088"/>
      <c r="O4088"/>
    </row>
    <row r="4089" spans="13:15" x14ac:dyDescent="0.3">
      <c r="M4089"/>
      <c r="N4089"/>
      <c r="O4089"/>
    </row>
    <row r="4090" spans="13:15" x14ac:dyDescent="0.3">
      <c r="M4090"/>
      <c r="N4090"/>
      <c r="O4090"/>
    </row>
    <row r="4091" spans="13:15" x14ac:dyDescent="0.3">
      <c r="M4091"/>
      <c r="N4091"/>
      <c r="O4091"/>
    </row>
    <row r="4092" spans="13:15" x14ac:dyDescent="0.3">
      <c r="M4092"/>
      <c r="N4092"/>
      <c r="O4092"/>
    </row>
    <row r="4093" spans="13:15" x14ac:dyDescent="0.3">
      <c r="M4093"/>
      <c r="N4093"/>
      <c r="O4093"/>
    </row>
    <row r="4094" spans="13:15" x14ac:dyDescent="0.3">
      <c r="M4094"/>
      <c r="N4094"/>
      <c r="O4094"/>
    </row>
    <row r="4095" spans="13:15" x14ac:dyDescent="0.3">
      <c r="M4095"/>
      <c r="N4095"/>
      <c r="O4095"/>
    </row>
    <row r="4096" spans="13:15" x14ac:dyDescent="0.3">
      <c r="M4096"/>
      <c r="N4096"/>
      <c r="O4096"/>
    </row>
    <row r="4097" spans="13:15" x14ac:dyDescent="0.3">
      <c r="M4097"/>
      <c r="N4097"/>
      <c r="O4097"/>
    </row>
    <row r="4098" spans="13:15" x14ac:dyDescent="0.3">
      <c r="M4098"/>
      <c r="N4098"/>
      <c r="O4098"/>
    </row>
    <row r="4099" spans="13:15" x14ac:dyDescent="0.3">
      <c r="M4099"/>
      <c r="N4099"/>
      <c r="O4099"/>
    </row>
    <row r="4100" spans="13:15" x14ac:dyDescent="0.3">
      <c r="M4100"/>
      <c r="N4100"/>
      <c r="O4100"/>
    </row>
    <row r="4101" spans="13:15" x14ac:dyDescent="0.3">
      <c r="M4101"/>
      <c r="N4101"/>
      <c r="O4101"/>
    </row>
    <row r="4102" spans="13:15" x14ac:dyDescent="0.3">
      <c r="M4102"/>
      <c r="N4102"/>
      <c r="O4102"/>
    </row>
    <row r="4103" spans="13:15" x14ac:dyDescent="0.3">
      <c r="M4103"/>
      <c r="N4103"/>
      <c r="O4103"/>
    </row>
    <row r="4104" spans="13:15" x14ac:dyDescent="0.3">
      <c r="M4104"/>
      <c r="N4104"/>
      <c r="O4104"/>
    </row>
    <row r="4105" spans="13:15" x14ac:dyDescent="0.3">
      <c r="M4105"/>
      <c r="N4105"/>
      <c r="O4105"/>
    </row>
    <row r="4106" spans="13:15" x14ac:dyDescent="0.3">
      <c r="M4106"/>
      <c r="N4106"/>
      <c r="O4106"/>
    </row>
    <row r="4107" spans="13:15" x14ac:dyDescent="0.3">
      <c r="M4107"/>
      <c r="N4107"/>
      <c r="O4107"/>
    </row>
    <row r="4108" spans="13:15" x14ac:dyDescent="0.3">
      <c r="M4108"/>
      <c r="N4108"/>
      <c r="O4108"/>
    </row>
    <row r="4109" spans="13:15" x14ac:dyDescent="0.3">
      <c r="M4109"/>
      <c r="N4109"/>
      <c r="O4109"/>
    </row>
    <row r="4110" spans="13:15" x14ac:dyDescent="0.3">
      <c r="M4110"/>
      <c r="N4110"/>
      <c r="O4110"/>
    </row>
    <row r="4111" spans="13:15" x14ac:dyDescent="0.3">
      <c r="M4111"/>
      <c r="N4111"/>
      <c r="O4111"/>
    </row>
    <row r="4112" spans="13:15" x14ac:dyDescent="0.3">
      <c r="M4112"/>
      <c r="N4112"/>
      <c r="O4112"/>
    </row>
    <row r="4113" spans="13:15" x14ac:dyDescent="0.3">
      <c r="M4113"/>
      <c r="N4113"/>
      <c r="O4113"/>
    </row>
    <row r="4114" spans="13:15" x14ac:dyDescent="0.3">
      <c r="M4114"/>
      <c r="N4114"/>
      <c r="O4114"/>
    </row>
    <row r="4115" spans="13:15" x14ac:dyDescent="0.3">
      <c r="M4115"/>
      <c r="N4115"/>
      <c r="O4115"/>
    </row>
    <row r="4116" spans="13:15" x14ac:dyDescent="0.3">
      <c r="M4116"/>
      <c r="N4116"/>
      <c r="O4116"/>
    </row>
    <row r="4117" spans="13:15" x14ac:dyDescent="0.3">
      <c r="M4117"/>
      <c r="N4117"/>
      <c r="O4117"/>
    </row>
    <row r="4118" spans="13:15" x14ac:dyDescent="0.3">
      <c r="M4118"/>
      <c r="N4118"/>
      <c r="O4118"/>
    </row>
    <row r="4119" spans="13:15" x14ac:dyDescent="0.3">
      <c r="M4119"/>
      <c r="N4119"/>
      <c r="O4119"/>
    </row>
    <row r="4120" spans="13:15" x14ac:dyDescent="0.3">
      <c r="M4120"/>
      <c r="N4120"/>
      <c r="O4120"/>
    </row>
    <row r="4121" spans="13:15" x14ac:dyDescent="0.3">
      <c r="M4121"/>
      <c r="N4121"/>
      <c r="O4121"/>
    </row>
    <row r="4122" spans="13:15" x14ac:dyDescent="0.3">
      <c r="M4122"/>
      <c r="N4122"/>
      <c r="O4122"/>
    </row>
    <row r="4123" spans="13:15" x14ac:dyDescent="0.3">
      <c r="M4123"/>
      <c r="N4123"/>
      <c r="O4123"/>
    </row>
    <row r="4124" spans="13:15" x14ac:dyDescent="0.3">
      <c r="M4124"/>
      <c r="N4124"/>
      <c r="O4124"/>
    </row>
    <row r="4125" spans="13:15" x14ac:dyDescent="0.3">
      <c r="M4125"/>
      <c r="N4125"/>
      <c r="O4125"/>
    </row>
    <row r="4126" spans="13:15" x14ac:dyDescent="0.3">
      <c r="M4126"/>
      <c r="N4126"/>
      <c r="O4126"/>
    </row>
    <row r="4127" spans="13:15" x14ac:dyDescent="0.3">
      <c r="M4127"/>
      <c r="N4127"/>
      <c r="O4127"/>
    </row>
    <row r="4128" spans="13:15" x14ac:dyDescent="0.3">
      <c r="M4128"/>
      <c r="N4128"/>
      <c r="O4128"/>
    </row>
    <row r="4129" spans="13:15" x14ac:dyDescent="0.3">
      <c r="M4129"/>
      <c r="N4129"/>
      <c r="O4129"/>
    </row>
    <row r="4130" spans="13:15" x14ac:dyDescent="0.3">
      <c r="M4130"/>
      <c r="N4130"/>
      <c r="O4130"/>
    </row>
    <row r="4131" spans="13:15" x14ac:dyDescent="0.3">
      <c r="M4131"/>
      <c r="N4131"/>
      <c r="O4131"/>
    </row>
    <row r="4132" spans="13:15" x14ac:dyDescent="0.3">
      <c r="M4132"/>
      <c r="N4132"/>
      <c r="O4132"/>
    </row>
    <row r="4133" spans="13:15" x14ac:dyDescent="0.3">
      <c r="M4133"/>
      <c r="N4133"/>
      <c r="O4133"/>
    </row>
    <row r="4134" spans="13:15" x14ac:dyDescent="0.3">
      <c r="M4134"/>
      <c r="N4134"/>
      <c r="O4134"/>
    </row>
    <row r="4135" spans="13:15" x14ac:dyDescent="0.3">
      <c r="M4135"/>
      <c r="N4135"/>
      <c r="O4135"/>
    </row>
    <row r="4136" spans="13:15" x14ac:dyDescent="0.3">
      <c r="M4136"/>
      <c r="N4136"/>
      <c r="O4136"/>
    </row>
    <row r="4137" spans="13:15" x14ac:dyDescent="0.3">
      <c r="M4137"/>
      <c r="N4137"/>
      <c r="O4137"/>
    </row>
    <row r="4138" spans="13:15" x14ac:dyDescent="0.3">
      <c r="M4138"/>
      <c r="N4138"/>
      <c r="O4138"/>
    </row>
    <row r="4139" spans="13:15" x14ac:dyDescent="0.3">
      <c r="M4139"/>
      <c r="N4139"/>
      <c r="O4139"/>
    </row>
    <row r="4140" spans="13:15" x14ac:dyDescent="0.3">
      <c r="M4140"/>
      <c r="N4140"/>
      <c r="O4140"/>
    </row>
    <row r="4141" spans="13:15" x14ac:dyDescent="0.3">
      <c r="M4141"/>
      <c r="N4141"/>
      <c r="O4141"/>
    </row>
    <row r="4142" spans="13:15" x14ac:dyDescent="0.3">
      <c r="M4142"/>
      <c r="N4142"/>
      <c r="O4142"/>
    </row>
    <row r="4143" spans="13:15" x14ac:dyDescent="0.3">
      <c r="M4143"/>
      <c r="N4143"/>
      <c r="O4143"/>
    </row>
    <row r="4144" spans="13:15" x14ac:dyDescent="0.3">
      <c r="M4144"/>
      <c r="N4144"/>
      <c r="O4144"/>
    </row>
    <row r="4145" spans="13:15" x14ac:dyDescent="0.3">
      <c r="M4145"/>
      <c r="N4145"/>
      <c r="O4145"/>
    </row>
    <row r="4146" spans="13:15" x14ac:dyDescent="0.3">
      <c r="M4146"/>
      <c r="N4146"/>
      <c r="O4146"/>
    </row>
    <row r="4147" spans="13:15" x14ac:dyDescent="0.3">
      <c r="M4147"/>
      <c r="N4147"/>
      <c r="O4147"/>
    </row>
    <row r="4148" spans="13:15" x14ac:dyDescent="0.3">
      <c r="M4148"/>
      <c r="N4148"/>
      <c r="O4148"/>
    </row>
    <row r="4149" spans="13:15" x14ac:dyDescent="0.3">
      <c r="M4149"/>
      <c r="N4149"/>
      <c r="O4149"/>
    </row>
    <row r="4150" spans="13:15" x14ac:dyDescent="0.3">
      <c r="M4150"/>
      <c r="N4150"/>
      <c r="O4150"/>
    </row>
    <row r="4151" spans="13:15" x14ac:dyDescent="0.3">
      <c r="M4151"/>
      <c r="N4151"/>
      <c r="O4151"/>
    </row>
    <row r="4152" spans="13:15" x14ac:dyDescent="0.3">
      <c r="M4152"/>
      <c r="N4152"/>
      <c r="O4152"/>
    </row>
    <row r="4153" spans="13:15" x14ac:dyDescent="0.3">
      <c r="M4153"/>
      <c r="N4153"/>
      <c r="O4153"/>
    </row>
    <row r="4154" spans="13:15" x14ac:dyDescent="0.3">
      <c r="M4154"/>
      <c r="N4154"/>
      <c r="O4154"/>
    </row>
    <row r="4155" spans="13:15" x14ac:dyDescent="0.3">
      <c r="M4155"/>
      <c r="N4155"/>
      <c r="O4155"/>
    </row>
    <row r="4156" spans="13:15" x14ac:dyDescent="0.3">
      <c r="M4156"/>
      <c r="N4156"/>
      <c r="O4156"/>
    </row>
    <row r="4157" spans="13:15" x14ac:dyDescent="0.3">
      <c r="M4157"/>
      <c r="N4157"/>
      <c r="O4157"/>
    </row>
    <row r="4158" spans="13:15" x14ac:dyDescent="0.3">
      <c r="M4158"/>
      <c r="N4158"/>
      <c r="O4158"/>
    </row>
    <row r="4159" spans="13:15" x14ac:dyDescent="0.3">
      <c r="M4159"/>
      <c r="N4159"/>
      <c r="O4159"/>
    </row>
    <row r="4160" spans="13:15" x14ac:dyDescent="0.3">
      <c r="M4160"/>
      <c r="N4160"/>
      <c r="O4160"/>
    </row>
    <row r="4161" spans="13:15" x14ac:dyDescent="0.3">
      <c r="M4161"/>
      <c r="N4161"/>
      <c r="O4161"/>
    </row>
    <row r="4162" spans="13:15" x14ac:dyDescent="0.3">
      <c r="M4162"/>
      <c r="N4162"/>
      <c r="O4162"/>
    </row>
    <row r="4163" spans="13:15" x14ac:dyDescent="0.3">
      <c r="M4163"/>
      <c r="N4163"/>
      <c r="O4163"/>
    </row>
    <row r="4164" spans="13:15" x14ac:dyDescent="0.3">
      <c r="M4164"/>
      <c r="N4164"/>
      <c r="O4164"/>
    </row>
    <row r="4165" spans="13:15" x14ac:dyDescent="0.3">
      <c r="M4165"/>
      <c r="N4165"/>
      <c r="O4165"/>
    </row>
    <row r="4166" spans="13:15" x14ac:dyDescent="0.3">
      <c r="M4166"/>
      <c r="N4166"/>
      <c r="O4166"/>
    </row>
    <row r="4167" spans="13:15" x14ac:dyDescent="0.3">
      <c r="M4167"/>
      <c r="N4167"/>
      <c r="O4167"/>
    </row>
    <row r="4168" spans="13:15" x14ac:dyDescent="0.3">
      <c r="M4168"/>
      <c r="N4168"/>
      <c r="O4168"/>
    </row>
    <row r="4169" spans="13:15" x14ac:dyDescent="0.3">
      <c r="M4169"/>
      <c r="N4169"/>
      <c r="O4169"/>
    </row>
    <row r="4170" spans="13:15" x14ac:dyDescent="0.3">
      <c r="M4170"/>
      <c r="N4170"/>
      <c r="O4170"/>
    </row>
    <row r="4171" spans="13:15" x14ac:dyDescent="0.3">
      <c r="M4171"/>
      <c r="N4171"/>
      <c r="O4171"/>
    </row>
    <row r="4172" spans="13:15" x14ac:dyDescent="0.3">
      <c r="M4172"/>
      <c r="N4172"/>
      <c r="O4172"/>
    </row>
    <row r="4173" spans="13:15" x14ac:dyDescent="0.3">
      <c r="M4173"/>
      <c r="N4173"/>
      <c r="O4173"/>
    </row>
    <row r="4174" spans="13:15" x14ac:dyDescent="0.3">
      <c r="M4174"/>
      <c r="N4174"/>
      <c r="O4174"/>
    </row>
    <row r="4175" spans="13:15" x14ac:dyDescent="0.3">
      <c r="M4175"/>
      <c r="N4175"/>
      <c r="O4175"/>
    </row>
    <row r="4176" spans="13:15" x14ac:dyDescent="0.3">
      <c r="M4176"/>
      <c r="N4176"/>
      <c r="O4176"/>
    </row>
    <row r="4177" spans="13:15" x14ac:dyDescent="0.3">
      <c r="M4177"/>
      <c r="N4177"/>
      <c r="O4177"/>
    </row>
    <row r="4178" spans="13:15" x14ac:dyDescent="0.3">
      <c r="M4178"/>
      <c r="N4178"/>
      <c r="O4178"/>
    </row>
    <row r="4179" spans="13:15" x14ac:dyDescent="0.3">
      <c r="M4179"/>
      <c r="N4179"/>
      <c r="O4179"/>
    </row>
    <row r="4180" spans="13:15" x14ac:dyDescent="0.3">
      <c r="M4180"/>
      <c r="N4180"/>
      <c r="O4180"/>
    </row>
    <row r="4181" spans="13:15" x14ac:dyDescent="0.3">
      <c r="M4181"/>
      <c r="N4181"/>
      <c r="O4181"/>
    </row>
    <row r="4182" spans="13:15" x14ac:dyDescent="0.3">
      <c r="M4182"/>
      <c r="N4182"/>
      <c r="O4182"/>
    </row>
    <row r="4183" spans="13:15" x14ac:dyDescent="0.3">
      <c r="M4183"/>
      <c r="N4183"/>
      <c r="O4183"/>
    </row>
    <row r="4184" spans="13:15" x14ac:dyDescent="0.3">
      <c r="M4184"/>
      <c r="N4184"/>
      <c r="O4184"/>
    </row>
    <row r="4185" spans="13:15" x14ac:dyDescent="0.3">
      <c r="M4185"/>
      <c r="N4185"/>
      <c r="O4185"/>
    </row>
    <row r="4186" spans="13:15" x14ac:dyDescent="0.3">
      <c r="M4186"/>
      <c r="N4186"/>
      <c r="O4186"/>
    </row>
    <row r="4187" spans="13:15" x14ac:dyDescent="0.3">
      <c r="M4187"/>
      <c r="N4187"/>
      <c r="O4187"/>
    </row>
    <row r="4188" spans="13:15" x14ac:dyDescent="0.3">
      <c r="M4188"/>
      <c r="N4188"/>
      <c r="O4188"/>
    </row>
    <row r="4189" spans="13:15" x14ac:dyDescent="0.3">
      <c r="M4189"/>
      <c r="N4189"/>
      <c r="O4189"/>
    </row>
    <row r="4190" spans="13:15" x14ac:dyDescent="0.3">
      <c r="M4190"/>
      <c r="N4190"/>
      <c r="O4190"/>
    </row>
    <row r="4191" spans="13:15" x14ac:dyDescent="0.3">
      <c r="M4191"/>
      <c r="N4191"/>
      <c r="O4191"/>
    </row>
    <row r="4192" spans="13:15" x14ac:dyDescent="0.3">
      <c r="M4192"/>
      <c r="N4192"/>
      <c r="O4192"/>
    </row>
    <row r="4193" spans="13:15" x14ac:dyDescent="0.3">
      <c r="M4193"/>
      <c r="N4193"/>
      <c r="O4193"/>
    </row>
    <row r="4194" spans="13:15" x14ac:dyDescent="0.3">
      <c r="M4194"/>
      <c r="N4194"/>
      <c r="O4194"/>
    </row>
    <row r="4195" spans="13:15" x14ac:dyDescent="0.3">
      <c r="M4195"/>
      <c r="N4195"/>
      <c r="O4195"/>
    </row>
    <row r="4196" spans="13:15" x14ac:dyDescent="0.3">
      <c r="M4196"/>
      <c r="N4196"/>
      <c r="O4196"/>
    </row>
    <row r="4197" spans="13:15" x14ac:dyDescent="0.3">
      <c r="M4197"/>
      <c r="N4197"/>
      <c r="O4197"/>
    </row>
    <row r="4198" spans="13:15" x14ac:dyDescent="0.3">
      <c r="M4198"/>
      <c r="N4198"/>
      <c r="O4198"/>
    </row>
    <row r="4199" spans="13:15" x14ac:dyDescent="0.3">
      <c r="M4199"/>
      <c r="N4199"/>
      <c r="O4199"/>
    </row>
    <row r="4200" spans="13:15" x14ac:dyDescent="0.3">
      <c r="M4200"/>
      <c r="N4200"/>
      <c r="O4200"/>
    </row>
    <row r="4201" spans="13:15" x14ac:dyDescent="0.3">
      <c r="M4201"/>
      <c r="N4201"/>
      <c r="O4201"/>
    </row>
    <row r="4202" spans="13:15" x14ac:dyDescent="0.3">
      <c r="M4202"/>
      <c r="N4202"/>
      <c r="O4202"/>
    </row>
    <row r="4203" spans="13:15" x14ac:dyDescent="0.3">
      <c r="M4203"/>
      <c r="N4203"/>
      <c r="O4203"/>
    </row>
    <row r="4204" spans="13:15" x14ac:dyDescent="0.3">
      <c r="M4204"/>
      <c r="N4204"/>
      <c r="O4204"/>
    </row>
    <row r="4205" spans="13:15" x14ac:dyDescent="0.3">
      <c r="M4205"/>
      <c r="N4205"/>
      <c r="O4205"/>
    </row>
    <row r="4206" spans="13:15" x14ac:dyDescent="0.3">
      <c r="M4206"/>
      <c r="N4206"/>
      <c r="O4206"/>
    </row>
    <row r="4207" spans="13:15" x14ac:dyDescent="0.3">
      <c r="M4207"/>
      <c r="N4207"/>
      <c r="O4207"/>
    </row>
    <row r="4208" spans="13:15" x14ac:dyDescent="0.3">
      <c r="M4208"/>
      <c r="N4208"/>
      <c r="O4208"/>
    </row>
    <row r="4209" spans="13:15" x14ac:dyDescent="0.3">
      <c r="M4209"/>
      <c r="N4209"/>
      <c r="O4209"/>
    </row>
    <row r="4210" spans="13:15" x14ac:dyDescent="0.3">
      <c r="M4210"/>
      <c r="N4210"/>
      <c r="O4210"/>
    </row>
    <row r="4211" spans="13:15" x14ac:dyDescent="0.3">
      <c r="M4211"/>
      <c r="N4211"/>
      <c r="O4211"/>
    </row>
    <row r="4212" spans="13:15" x14ac:dyDescent="0.3">
      <c r="M4212"/>
      <c r="N4212"/>
      <c r="O4212"/>
    </row>
    <row r="4213" spans="13:15" x14ac:dyDescent="0.3">
      <c r="M4213"/>
      <c r="N4213"/>
      <c r="O4213"/>
    </row>
    <row r="4214" spans="13:15" x14ac:dyDescent="0.3">
      <c r="M4214"/>
      <c r="N4214"/>
      <c r="O4214"/>
    </row>
    <row r="4215" spans="13:15" x14ac:dyDescent="0.3">
      <c r="M4215"/>
      <c r="N4215"/>
      <c r="O4215"/>
    </row>
    <row r="4216" spans="13:15" x14ac:dyDescent="0.3">
      <c r="M4216"/>
      <c r="N4216"/>
      <c r="O4216"/>
    </row>
    <row r="4217" spans="13:15" x14ac:dyDescent="0.3">
      <c r="M4217"/>
      <c r="N4217"/>
      <c r="O4217"/>
    </row>
    <row r="4218" spans="13:15" x14ac:dyDescent="0.3">
      <c r="M4218"/>
      <c r="N4218"/>
      <c r="O4218"/>
    </row>
    <row r="4219" spans="13:15" x14ac:dyDescent="0.3">
      <c r="M4219"/>
      <c r="N4219"/>
      <c r="O4219"/>
    </row>
    <row r="4220" spans="13:15" x14ac:dyDescent="0.3">
      <c r="M4220"/>
      <c r="N4220"/>
      <c r="O4220"/>
    </row>
    <row r="4221" spans="13:15" x14ac:dyDescent="0.3">
      <c r="M4221"/>
      <c r="N4221"/>
      <c r="O4221"/>
    </row>
    <row r="4222" spans="13:15" x14ac:dyDescent="0.3">
      <c r="M4222"/>
      <c r="N4222"/>
      <c r="O4222"/>
    </row>
    <row r="4223" spans="13:15" x14ac:dyDescent="0.3">
      <c r="M4223"/>
      <c r="N4223"/>
      <c r="O4223"/>
    </row>
    <row r="4224" spans="13:15" x14ac:dyDescent="0.3">
      <c r="M4224"/>
      <c r="N4224"/>
      <c r="O4224"/>
    </row>
    <row r="4225" spans="13:15" x14ac:dyDescent="0.3">
      <c r="M4225"/>
      <c r="N4225"/>
      <c r="O4225"/>
    </row>
    <row r="4226" spans="13:15" x14ac:dyDescent="0.3">
      <c r="M4226"/>
      <c r="N4226"/>
      <c r="O4226"/>
    </row>
    <row r="4227" spans="13:15" x14ac:dyDescent="0.3">
      <c r="M4227"/>
      <c r="N4227"/>
      <c r="O4227"/>
    </row>
    <row r="4228" spans="13:15" x14ac:dyDescent="0.3">
      <c r="M4228"/>
      <c r="N4228"/>
      <c r="O4228"/>
    </row>
    <row r="4229" spans="13:15" x14ac:dyDescent="0.3">
      <c r="M4229"/>
      <c r="N4229"/>
      <c r="O4229"/>
    </row>
    <row r="4230" spans="13:15" x14ac:dyDescent="0.3">
      <c r="M4230"/>
      <c r="N4230"/>
      <c r="O4230"/>
    </row>
    <row r="4231" spans="13:15" x14ac:dyDescent="0.3">
      <c r="M4231"/>
      <c r="N4231"/>
      <c r="O4231"/>
    </row>
    <row r="4232" spans="13:15" x14ac:dyDescent="0.3">
      <c r="M4232"/>
      <c r="N4232"/>
      <c r="O4232"/>
    </row>
    <row r="4233" spans="13:15" x14ac:dyDescent="0.3">
      <c r="M4233"/>
      <c r="N4233"/>
      <c r="O4233"/>
    </row>
    <row r="4234" spans="13:15" x14ac:dyDescent="0.3">
      <c r="M4234"/>
      <c r="N4234"/>
      <c r="O4234"/>
    </row>
    <row r="4235" spans="13:15" x14ac:dyDescent="0.3">
      <c r="M4235"/>
      <c r="N4235"/>
      <c r="O4235"/>
    </row>
    <row r="4236" spans="13:15" x14ac:dyDescent="0.3">
      <c r="M4236"/>
      <c r="N4236"/>
      <c r="O4236"/>
    </row>
    <row r="4237" spans="13:15" x14ac:dyDescent="0.3">
      <c r="M4237"/>
      <c r="N4237"/>
      <c r="O4237"/>
    </row>
    <row r="4238" spans="13:15" x14ac:dyDescent="0.3">
      <c r="M4238"/>
      <c r="N4238"/>
      <c r="O4238"/>
    </row>
    <row r="4239" spans="13:15" x14ac:dyDescent="0.3">
      <c r="M4239"/>
      <c r="N4239"/>
      <c r="O4239"/>
    </row>
    <row r="4240" spans="13:15" x14ac:dyDescent="0.3">
      <c r="M4240"/>
      <c r="N4240"/>
      <c r="O4240"/>
    </row>
    <row r="4241" spans="13:15" x14ac:dyDescent="0.3">
      <c r="M4241"/>
      <c r="N4241"/>
      <c r="O4241"/>
    </row>
    <row r="4242" spans="13:15" x14ac:dyDescent="0.3">
      <c r="M4242"/>
      <c r="N4242"/>
      <c r="O4242"/>
    </row>
    <row r="4243" spans="13:15" x14ac:dyDescent="0.3">
      <c r="M4243"/>
      <c r="N4243"/>
      <c r="O4243"/>
    </row>
    <row r="4244" spans="13:15" x14ac:dyDescent="0.3">
      <c r="M4244"/>
      <c r="N4244"/>
      <c r="O4244"/>
    </row>
    <row r="4245" spans="13:15" x14ac:dyDescent="0.3">
      <c r="M4245"/>
      <c r="N4245"/>
      <c r="O4245"/>
    </row>
    <row r="4246" spans="13:15" x14ac:dyDescent="0.3">
      <c r="M4246"/>
      <c r="N4246"/>
      <c r="O4246"/>
    </row>
    <row r="4247" spans="13:15" x14ac:dyDescent="0.3">
      <c r="M4247"/>
      <c r="N4247"/>
      <c r="O4247"/>
    </row>
    <row r="4248" spans="13:15" x14ac:dyDescent="0.3">
      <c r="M4248"/>
      <c r="N4248"/>
      <c r="O4248"/>
    </row>
    <row r="4249" spans="13:15" x14ac:dyDescent="0.3">
      <c r="M4249"/>
      <c r="N4249"/>
      <c r="O4249"/>
    </row>
    <row r="4250" spans="13:15" x14ac:dyDescent="0.3">
      <c r="M4250"/>
      <c r="N4250"/>
      <c r="O4250"/>
    </row>
    <row r="4251" spans="13:15" x14ac:dyDescent="0.3">
      <c r="M4251"/>
      <c r="N4251"/>
      <c r="O4251"/>
    </row>
    <row r="4252" spans="13:15" x14ac:dyDescent="0.3">
      <c r="M4252"/>
      <c r="N4252"/>
      <c r="O4252"/>
    </row>
    <row r="4253" spans="13:15" x14ac:dyDescent="0.3">
      <c r="M4253"/>
      <c r="N4253"/>
      <c r="O4253"/>
    </row>
    <row r="4254" spans="13:15" x14ac:dyDescent="0.3">
      <c r="M4254"/>
      <c r="N4254"/>
      <c r="O4254"/>
    </row>
    <row r="4255" spans="13:15" x14ac:dyDescent="0.3">
      <c r="M4255"/>
      <c r="N4255"/>
      <c r="O4255"/>
    </row>
    <row r="4256" spans="13:15" x14ac:dyDescent="0.3">
      <c r="M4256"/>
      <c r="N4256"/>
      <c r="O4256"/>
    </row>
    <row r="4257" spans="13:15" x14ac:dyDescent="0.3">
      <c r="M4257"/>
      <c r="N4257"/>
      <c r="O4257"/>
    </row>
    <row r="4258" spans="13:15" x14ac:dyDescent="0.3">
      <c r="M4258"/>
      <c r="N4258"/>
      <c r="O4258"/>
    </row>
    <row r="4259" spans="13:15" x14ac:dyDescent="0.3">
      <c r="M4259"/>
      <c r="N4259"/>
      <c r="O4259"/>
    </row>
    <row r="4260" spans="13:15" x14ac:dyDescent="0.3">
      <c r="M4260"/>
      <c r="N4260"/>
      <c r="O4260"/>
    </row>
    <row r="4261" spans="13:15" x14ac:dyDescent="0.3">
      <c r="M4261"/>
      <c r="N4261"/>
      <c r="O4261"/>
    </row>
    <row r="4262" spans="13:15" x14ac:dyDescent="0.3">
      <c r="M4262"/>
      <c r="N4262"/>
      <c r="O4262"/>
    </row>
    <row r="4263" spans="13:15" x14ac:dyDescent="0.3">
      <c r="M4263"/>
      <c r="N4263"/>
      <c r="O4263"/>
    </row>
    <row r="4264" spans="13:15" x14ac:dyDescent="0.3">
      <c r="M4264"/>
      <c r="N4264"/>
      <c r="O4264"/>
    </row>
    <row r="4265" spans="13:15" x14ac:dyDescent="0.3">
      <c r="M4265"/>
      <c r="N4265"/>
      <c r="O4265"/>
    </row>
    <row r="4266" spans="13:15" x14ac:dyDescent="0.3">
      <c r="M4266"/>
      <c r="N4266"/>
      <c r="O4266"/>
    </row>
    <row r="4267" spans="13:15" x14ac:dyDescent="0.3">
      <c r="M4267"/>
      <c r="N4267"/>
      <c r="O4267"/>
    </row>
    <row r="4268" spans="13:15" x14ac:dyDescent="0.3">
      <c r="M4268"/>
      <c r="N4268"/>
      <c r="O4268"/>
    </row>
    <row r="4269" spans="13:15" x14ac:dyDescent="0.3">
      <c r="M4269"/>
      <c r="N4269"/>
      <c r="O4269"/>
    </row>
    <row r="4270" spans="13:15" x14ac:dyDescent="0.3">
      <c r="M4270"/>
      <c r="N4270"/>
      <c r="O4270"/>
    </row>
    <row r="4271" spans="13:15" x14ac:dyDescent="0.3">
      <c r="M4271"/>
      <c r="N4271"/>
      <c r="O4271"/>
    </row>
    <row r="4272" spans="13:15" x14ac:dyDescent="0.3">
      <c r="M4272"/>
      <c r="N4272"/>
      <c r="O4272"/>
    </row>
    <row r="4273" spans="13:15" x14ac:dyDescent="0.3">
      <c r="M4273"/>
      <c r="N4273"/>
      <c r="O4273"/>
    </row>
    <row r="4274" spans="13:15" x14ac:dyDescent="0.3">
      <c r="M4274"/>
      <c r="N4274"/>
      <c r="O4274"/>
    </row>
    <row r="4275" spans="13:15" x14ac:dyDescent="0.3">
      <c r="M4275"/>
      <c r="N4275"/>
      <c r="O4275"/>
    </row>
    <row r="4276" spans="13:15" x14ac:dyDescent="0.3">
      <c r="M4276"/>
      <c r="N4276"/>
      <c r="O4276"/>
    </row>
    <row r="4277" spans="13:15" x14ac:dyDescent="0.3">
      <c r="M4277"/>
      <c r="N4277"/>
      <c r="O4277"/>
    </row>
    <row r="4278" spans="13:15" x14ac:dyDescent="0.3">
      <c r="M4278"/>
      <c r="N4278"/>
      <c r="O4278"/>
    </row>
    <row r="4279" spans="13:15" x14ac:dyDescent="0.3">
      <c r="M4279"/>
      <c r="N4279"/>
      <c r="O4279"/>
    </row>
    <row r="4280" spans="13:15" x14ac:dyDescent="0.3">
      <c r="M4280"/>
      <c r="N4280"/>
      <c r="O4280"/>
    </row>
    <row r="4281" spans="13:15" x14ac:dyDescent="0.3">
      <c r="M4281"/>
      <c r="N4281"/>
      <c r="O4281"/>
    </row>
    <row r="4282" spans="13:15" x14ac:dyDescent="0.3">
      <c r="M4282"/>
      <c r="N4282"/>
      <c r="O4282"/>
    </row>
    <row r="4283" spans="13:15" x14ac:dyDescent="0.3">
      <c r="M4283"/>
      <c r="N4283"/>
      <c r="O4283"/>
    </row>
    <row r="4284" spans="13:15" x14ac:dyDescent="0.3">
      <c r="M4284"/>
      <c r="N4284"/>
      <c r="O4284"/>
    </row>
    <row r="4285" spans="13:15" x14ac:dyDescent="0.3">
      <c r="M4285"/>
      <c r="N4285"/>
      <c r="O4285"/>
    </row>
    <row r="4286" spans="13:15" x14ac:dyDescent="0.3">
      <c r="M4286"/>
      <c r="N4286"/>
      <c r="O4286"/>
    </row>
    <row r="4287" spans="13:15" x14ac:dyDescent="0.3">
      <c r="M4287"/>
      <c r="N4287"/>
      <c r="O4287"/>
    </row>
    <row r="4288" spans="13:15" x14ac:dyDescent="0.3">
      <c r="M4288"/>
      <c r="N4288"/>
      <c r="O4288"/>
    </row>
    <row r="4289" spans="13:15" x14ac:dyDescent="0.3">
      <c r="M4289"/>
      <c r="N4289"/>
      <c r="O4289"/>
    </row>
    <row r="4290" spans="13:15" x14ac:dyDescent="0.3">
      <c r="M4290"/>
      <c r="N4290"/>
      <c r="O4290"/>
    </row>
    <row r="4291" spans="13:15" x14ac:dyDescent="0.3">
      <c r="M4291"/>
      <c r="N4291"/>
      <c r="O4291"/>
    </row>
    <row r="4292" spans="13:15" x14ac:dyDescent="0.3">
      <c r="M4292"/>
      <c r="N4292"/>
      <c r="O4292"/>
    </row>
    <row r="4293" spans="13:15" x14ac:dyDescent="0.3">
      <c r="M4293"/>
      <c r="N4293"/>
      <c r="O4293"/>
    </row>
    <row r="4294" spans="13:15" x14ac:dyDescent="0.3">
      <c r="M4294"/>
      <c r="N4294"/>
      <c r="O4294"/>
    </row>
    <row r="4295" spans="13:15" x14ac:dyDescent="0.3">
      <c r="M4295"/>
      <c r="N4295"/>
      <c r="O4295"/>
    </row>
    <row r="4296" spans="13:15" x14ac:dyDescent="0.3">
      <c r="M4296"/>
      <c r="N4296"/>
      <c r="O4296"/>
    </row>
    <row r="4297" spans="13:15" x14ac:dyDescent="0.3">
      <c r="M4297"/>
      <c r="N4297"/>
      <c r="O4297"/>
    </row>
    <row r="4298" spans="13:15" x14ac:dyDescent="0.3">
      <c r="M4298"/>
      <c r="N4298"/>
      <c r="O4298"/>
    </row>
    <row r="4299" spans="13:15" x14ac:dyDescent="0.3">
      <c r="M4299"/>
      <c r="N4299"/>
      <c r="O4299"/>
    </row>
    <row r="4300" spans="13:15" x14ac:dyDescent="0.3">
      <c r="M4300"/>
      <c r="N4300"/>
      <c r="O4300"/>
    </row>
    <row r="4301" spans="13:15" x14ac:dyDescent="0.3">
      <c r="M4301"/>
      <c r="N4301"/>
      <c r="O4301"/>
    </row>
    <row r="4302" spans="13:15" x14ac:dyDescent="0.3">
      <c r="M4302"/>
      <c r="N4302"/>
      <c r="O4302"/>
    </row>
    <row r="4303" spans="13:15" x14ac:dyDescent="0.3">
      <c r="M4303"/>
      <c r="N4303"/>
      <c r="O4303"/>
    </row>
    <row r="4304" spans="13:15" x14ac:dyDescent="0.3">
      <c r="M4304"/>
      <c r="N4304"/>
      <c r="O4304"/>
    </row>
    <row r="4305" spans="13:15" x14ac:dyDescent="0.3">
      <c r="M4305"/>
      <c r="N4305"/>
      <c r="O4305"/>
    </row>
    <row r="4306" spans="13:15" x14ac:dyDescent="0.3">
      <c r="M4306"/>
      <c r="N4306"/>
      <c r="O4306"/>
    </row>
    <row r="4307" spans="13:15" x14ac:dyDescent="0.3">
      <c r="M4307"/>
      <c r="N4307"/>
      <c r="O4307"/>
    </row>
    <row r="4308" spans="13:15" x14ac:dyDescent="0.3">
      <c r="M4308"/>
      <c r="N4308"/>
      <c r="O4308"/>
    </row>
    <row r="4309" spans="13:15" x14ac:dyDescent="0.3">
      <c r="M4309"/>
      <c r="N4309"/>
      <c r="O4309"/>
    </row>
    <row r="4310" spans="13:15" x14ac:dyDescent="0.3">
      <c r="M4310"/>
      <c r="N4310"/>
      <c r="O4310"/>
    </row>
    <row r="4311" spans="13:15" x14ac:dyDescent="0.3">
      <c r="M4311"/>
      <c r="N4311"/>
      <c r="O4311"/>
    </row>
    <row r="4312" spans="13:15" x14ac:dyDescent="0.3">
      <c r="M4312"/>
      <c r="N4312"/>
      <c r="O4312"/>
    </row>
    <row r="4313" spans="13:15" x14ac:dyDescent="0.3">
      <c r="M4313"/>
      <c r="N4313"/>
      <c r="O4313"/>
    </row>
    <row r="4314" spans="13:15" x14ac:dyDescent="0.3">
      <c r="M4314"/>
      <c r="N4314"/>
      <c r="O4314"/>
    </row>
    <row r="4315" spans="13:15" x14ac:dyDescent="0.3">
      <c r="M4315"/>
      <c r="N4315"/>
      <c r="O4315"/>
    </row>
    <row r="4316" spans="13:15" x14ac:dyDescent="0.3">
      <c r="M4316"/>
      <c r="N4316"/>
      <c r="O4316"/>
    </row>
    <row r="4317" spans="13:15" x14ac:dyDescent="0.3">
      <c r="M4317"/>
      <c r="N4317"/>
      <c r="O4317"/>
    </row>
    <row r="4318" spans="13:15" x14ac:dyDescent="0.3">
      <c r="M4318"/>
      <c r="N4318"/>
      <c r="O4318"/>
    </row>
    <row r="4319" spans="13:15" x14ac:dyDescent="0.3">
      <c r="M4319"/>
      <c r="N4319"/>
      <c r="O4319"/>
    </row>
    <row r="4320" spans="13:15" x14ac:dyDescent="0.3">
      <c r="M4320"/>
      <c r="N4320"/>
      <c r="O4320"/>
    </row>
    <row r="4321" spans="13:15" x14ac:dyDescent="0.3">
      <c r="M4321"/>
      <c r="N4321"/>
      <c r="O4321"/>
    </row>
    <row r="4322" spans="13:15" x14ac:dyDescent="0.3">
      <c r="M4322"/>
      <c r="N4322"/>
      <c r="O4322"/>
    </row>
    <row r="4323" spans="13:15" x14ac:dyDescent="0.3">
      <c r="M4323"/>
      <c r="N4323"/>
      <c r="O4323"/>
    </row>
    <row r="4324" spans="13:15" x14ac:dyDescent="0.3">
      <c r="M4324"/>
      <c r="N4324"/>
      <c r="O4324"/>
    </row>
    <row r="4325" spans="13:15" x14ac:dyDescent="0.3">
      <c r="M4325"/>
      <c r="N4325"/>
      <c r="O4325"/>
    </row>
    <row r="4326" spans="13:15" x14ac:dyDescent="0.3">
      <c r="M4326"/>
      <c r="N4326"/>
      <c r="O4326"/>
    </row>
    <row r="4327" spans="13:15" x14ac:dyDescent="0.3">
      <c r="M4327"/>
      <c r="N4327"/>
      <c r="O4327"/>
    </row>
    <row r="4328" spans="13:15" x14ac:dyDescent="0.3">
      <c r="M4328"/>
      <c r="N4328"/>
      <c r="O4328"/>
    </row>
    <row r="4329" spans="13:15" x14ac:dyDescent="0.3">
      <c r="M4329"/>
      <c r="N4329"/>
      <c r="O4329"/>
    </row>
    <row r="4330" spans="13:15" x14ac:dyDescent="0.3">
      <c r="M4330"/>
      <c r="N4330"/>
      <c r="O4330"/>
    </row>
    <row r="4331" spans="13:15" x14ac:dyDescent="0.3">
      <c r="M4331"/>
      <c r="N4331"/>
      <c r="O4331"/>
    </row>
    <row r="4332" spans="13:15" x14ac:dyDescent="0.3">
      <c r="M4332"/>
      <c r="N4332"/>
      <c r="O4332"/>
    </row>
    <row r="4333" spans="13:15" x14ac:dyDescent="0.3">
      <c r="M4333"/>
      <c r="N4333"/>
      <c r="O4333"/>
    </row>
    <row r="4334" spans="13:15" x14ac:dyDescent="0.3">
      <c r="M4334"/>
      <c r="N4334"/>
      <c r="O4334"/>
    </row>
    <row r="4335" spans="13:15" x14ac:dyDescent="0.3">
      <c r="M4335"/>
      <c r="N4335"/>
      <c r="O4335"/>
    </row>
    <row r="4336" spans="13:15" x14ac:dyDescent="0.3">
      <c r="M4336"/>
      <c r="N4336"/>
      <c r="O4336"/>
    </row>
    <row r="4337" spans="13:15" x14ac:dyDescent="0.3">
      <c r="M4337"/>
      <c r="N4337"/>
      <c r="O4337"/>
    </row>
    <row r="4338" spans="13:15" x14ac:dyDescent="0.3">
      <c r="M4338"/>
      <c r="N4338"/>
      <c r="O4338"/>
    </row>
    <row r="4339" spans="13:15" x14ac:dyDescent="0.3">
      <c r="M4339"/>
      <c r="N4339"/>
      <c r="O4339"/>
    </row>
    <row r="4340" spans="13:15" x14ac:dyDescent="0.3">
      <c r="M4340"/>
      <c r="N4340"/>
      <c r="O4340"/>
    </row>
    <row r="4341" spans="13:15" x14ac:dyDescent="0.3">
      <c r="M4341"/>
      <c r="N4341"/>
      <c r="O4341"/>
    </row>
    <row r="4342" spans="13:15" x14ac:dyDescent="0.3">
      <c r="M4342"/>
      <c r="N4342"/>
      <c r="O4342"/>
    </row>
    <row r="4343" spans="13:15" x14ac:dyDescent="0.3">
      <c r="M4343"/>
      <c r="N4343"/>
      <c r="O4343"/>
    </row>
    <row r="4344" spans="13:15" x14ac:dyDescent="0.3">
      <c r="M4344"/>
      <c r="N4344"/>
      <c r="O4344"/>
    </row>
    <row r="4345" spans="13:15" x14ac:dyDescent="0.3">
      <c r="M4345"/>
      <c r="N4345"/>
      <c r="O4345"/>
    </row>
    <row r="4346" spans="13:15" x14ac:dyDescent="0.3">
      <c r="M4346"/>
      <c r="N4346"/>
      <c r="O4346"/>
    </row>
    <row r="4347" spans="13:15" x14ac:dyDescent="0.3">
      <c r="M4347"/>
      <c r="N4347"/>
      <c r="O4347"/>
    </row>
    <row r="4348" spans="13:15" x14ac:dyDescent="0.3">
      <c r="M4348"/>
      <c r="N4348"/>
      <c r="O4348"/>
    </row>
    <row r="4349" spans="13:15" x14ac:dyDescent="0.3">
      <c r="M4349"/>
      <c r="N4349"/>
      <c r="O4349"/>
    </row>
    <row r="4350" spans="13:15" x14ac:dyDescent="0.3">
      <c r="M4350"/>
      <c r="N4350"/>
      <c r="O4350"/>
    </row>
    <row r="4351" spans="13:15" x14ac:dyDescent="0.3">
      <c r="M4351"/>
      <c r="N4351"/>
      <c r="O4351"/>
    </row>
    <row r="4352" spans="13:15" x14ac:dyDescent="0.3">
      <c r="M4352"/>
      <c r="N4352"/>
      <c r="O4352"/>
    </row>
    <row r="4353" spans="13:15" x14ac:dyDescent="0.3">
      <c r="M4353"/>
      <c r="N4353"/>
      <c r="O4353"/>
    </row>
    <row r="4354" spans="13:15" x14ac:dyDescent="0.3">
      <c r="M4354"/>
      <c r="N4354"/>
      <c r="O4354"/>
    </row>
    <row r="4355" spans="13:15" x14ac:dyDescent="0.3">
      <c r="M4355"/>
      <c r="N4355"/>
      <c r="O4355"/>
    </row>
    <row r="4356" spans="13:15" x14ac:dyDescent="0.3">
      <c r="M4356"/>
      <c r="N4356"/>
      <c r="O4356"/>
    </row>
    <row r="4357" spans="13:15" x14ac:dyDescent="0.3">
      <c r="M4357"/>
      <c r="N4357"/>
      <c r="O4357"/>
    </row>
    <row r="4358" spans="13:15" x14ac:dyDescent="0.3">
      <c r="M4358"/>
      <c r="N4358"/>
      <c r="O4358"/>
    </row>
    <row r="4359" spans="13:15" x14ac:dyDescent="0.3">
      <c r="M4359"/>
      <c r="N4359"/>
      <c r="O4359"/>
    </row>
    <row r="4360" spans="13:15" x14ac:dyDescent="0.3">
      <c r="M4360"/>
      <c r="N4360"/>
      <c r="O4360"/>
    </row>
    <row r="4361" spans="13:15" x14ac:dyDescent="0.3">
      <c r="M4361"/>
      <c r="N4361"/>
      <c r="O4361"/>
    </row>
    <row r="4362" spans="13:15" x14ac:dyDescent="0.3">
      <c r="M4362"/>
      <c r="N4362"/>
      <c r="O4362"/>
    </row>
    <row r="4363" spans="13:15" x14ac:dyDescent="0.3">
      <c r="M4363"/>
      <c r="N4363"/>
      <c r="O4363"/>
    </row>
    <row r="4364" spans="13:15" x14ac:dyDescent="0.3">
      <c r="M4364"/>
      <c r="N4364"/>
      <c r="O4364"/>
    </row>
    <row r="4365" spans="13:15" x14ac:dyDescent="0.3">
      <c r="M4365"/>
      <c r="N4365"/>
      <c r="O4365"/>
    </row>
    <row r="4366" spans="13:15" x14ac:dyDescent="0.3">
      <c r="M4366"/>
      <c r="N4366"/>
      <c r="O4366"/>
    </row>
    <row r="4367" spans="13:15" x14ac:dyDescent="0.3">
      <c r="M4367"/>
      <c r="N4367"/>
      <c r="O4367"/>
    </row>
    <row r="4368" spans="13:15" x14ac:dyDescent="0.3">
      <c r="M4368"/>
      <c r="N4368"/>
      <c r="O4368"/>
    </row>
    <row r="4369" spans="13:15" x14ac:dyDescent="0.3">
      <c r="M4369"/>
      <c r="N4369"/>
      <c r="O4369"/>
    </row>
    <row r="4370" spans="13:15" x14ac:dyDescent="0.3">
      <c r="M4370"/>
      <c r="N4370"/>
      <c r="O4370"/>
    </row>
    <row r="4371" spans="13:15" x14ac:dyDescent="0.3">
      <c r="M4371"/>
      <c r="N4371"/>
      <c r="O4371"/>
    </row>
    <row r="4372" spans="13:15" x14ac:dyDescent="0.3">
      <c r="M4372"/>
      <c r="N4372"/>
      <c r="O4372"/>
    </row>
    <row r="4373" spans="13:15" x14ac:dyDescent="0.3">
      <c r="M4373"/>
      <c r="N4373"/>
      <c r="O4373"/>
    </row>
    <row r="4374" spans="13:15" x14ac:dyDescent="0.3">
      <c r="M4374"/>
      <c r="N4374"/>
      <c r="O4374"/>
    </row>
    <row r="4375" spans="13:15" x14ac:dyDescent="0.3">
      <c r="M4375"/>
      <c r="N4375"/>
      <c r="O4375"/>
    </row>
    <row r="4376" spans="13:15" x14ac:dyDescent="0.3">
      <c r="M4376"/>
      <c r="N4376"/>
      <c r="O4376"/>
    </row>
    <row r="4377" spans="13:15" x14ac:dyDescent="0.3">
      <c r="M4377"/>
      <c r="N4377"/>
      <c r="O4377"/>
    </row>
    <row r="4378" spans="13:15" x14ac:dyDescent="0.3">
      <c r="M4378"/>
      <c r="N4378"/>
      <c r="O4378"/>
    </row>
    <row r="4379" spans="13:15" x14ac:dyDescent="0.3">
      <c r="M4379"/>
      <c r="N4379"/>
      <c r="O4379"/>
    </row>
    <row r="4380" spans="13:15" x14ac:dyDescent="0.3">
      <c r="M4380"/>
      <c r="N4380"/>
      <c r="O4380"/>
    </row>
    <row r="4381" spans="13:15" x14ac:dyDescent="0.3">
      <c r="M4381"/>
      <c r="N4381"/>
      <c r="O4381"/>
    </row>
    <row r="4382" spans="13:15" x14ac:dyDescent="0.3">
      <c r="M4382"/>
      <c r="N4382"/>
      <c r="O4382"/>
    </row>
    <row r="4383" spans="13:15" x14ac:dyDescent="0.3">
      <c r="M4383"/>
      <c r="N4383"/>
      <c r="O4383"/>
    </row>
    <row r="4384" spans="13:15" x14ac:dyDescent="0.3">
      <c r="M4384"/>
      <c r="N4384"/>
      <c r="O4384"/>
    </row>
    <row r="4385" spans="13:15" x14ac:dyDescent="0.3">
      <c r="M4385"/>
      <c r="N4385"/>
      <c r="O4385"/>
    </row>
    <row r="4386" spans="13:15" x14ac:dyDescent="0.3">
      <c r="M4386"/>
      <c r="N4386"/>
      <c r="O4386"/>
    </row>
    <row r="4387" spans="13:15" x14ac:dyDescent="0.3">
      <c r="M4387"/>
      <c r="N4387"/>
      <c r="O4387"/>
    </row>
    <row r="4388" spans="13:15" x14ac:dyDescent="0.3">
      <c r="M4388"/>
      <c r="N4388"/>
      <c r="O4388"/>
    </row>
    <row r="4389" spans="13:15" x14ac:dyDescent="0.3">
      <c r="M4389"/>
      <c r="N4389"/>
      <c r="O4389"/>
    </row>
    <row r="4390" spans="13:15" x14ac:dyDescent="0.3">
      <c r="M4390"/>
      <c r="N4390"/>
      <c r="O4390"/>
    </row>
    <row r="4391" spans="13:15" x14ac:dyDescent="0.3">
      <c r="M4391"/>
      <c r="N4391"/>
      <c r="O4391"/>
    </row>
    <row r="4392" spans="13:15" x14ac:dyDescent="0.3">
      <c r="M4392"/>
      <c r="N4392"/>
      <c r="O4392"/>
    </row>
    <row r="4393" spans="13:15" x14ac:dyDescent="0.3">
      <c r="M4393"/>
      <c r="N4393"/>
      <c r="O4393"/>
    </row>
    <row r="4394" spans="13:15" x14ac:dyDescent="0.3">
      <c r="M4394"/>
      <c r="N4394"/>
      <c r="O4394"/>
    </row>
    <row r="4395" spans="13:15" x14ac:dyDescent="0.3">
      <c r="M4395"/>
      <c r="N4395"/>
      <c r="O4395"/>
    </row>
    <row r="4396" spans="13:15" x14ac:dyDescent="0.3">
      <c r="M4396"/>
      <c r="N4396"/>
      <c r="O4396"/>
    </row>
    <row r="4397" spans="13:15" x14ac:dyDescent="0.3">
      <c r="M4397"/>
      <c r="N4397"/>
      <c r="O4397"/>
    </row>
    <row r="4398" spans="13:15" x14ac:dyDescent="0.3">
      <c r="M4398"/>
      <c r="N4398"/>
      <c r="O4398"/>
    </row>
    <row r="4399" spans="13:15" x14ac:dyDescent="0.3">
      <c r="M4399"/>
      <c r="N4399"/>
      <c r="O4399"/>
    </row>
    <row r="4400" spans="13:15" x14ac:dyDescent="0.3">
      <c r="M4400"/>
      <c r="N4400"/>
      <c r="O4400"/>
    </row>
    <row r="4401" spans="13:15" x14ac:dyDescent="0.3">
      <c r="M4401"/>
      <c r="N4401"/>
      <c r="O4401"/>
    </row>
    <row r="4402" spans="13:15" x14ac:dyDescent="0.3">
      <c r="M4402"/>
      <c r="N4402"/>
      <c r="O4402"/>
    </row>
    <row r="4403" spans="13:15" x14ac:dyDescent="0.3">
      <c r="M4403"/>
      <c r="N4403"/>
      <c r="O4403"/>
    </row>
    <row r="4404" spans="13:15" x14ac:dyDescent="0.3">
      <c r="M4404"/>
      <c r="N4404"/>
      <c r="O4404"/>
    </row>
    <row r="4405" spans="13:15" x14ac:dyDescent="0.3">
      <c r="M4405"/>
      <c r="N4405"/>
      <c r="O4405"/>
    </row>
    <row r="4406" spans="13:15" x14ac:dyDescent="0.3">
      <c r="M4406"/>
      <c r="N4406"/>
      <c r="O4406"/>
    </row>
    <row r="4407" spans="13:15" x14ac:dyDescent="0.3">
      <c r="M4407"/>
      <c r="N4407"/>
      <c r="O4407"/>
    </row>
    <row r="4408" spans="13:15" x14ac:dyDescent="0.3">
      <c r="M4408"/>
      <c r="N4408"/>
      <c r="O4408"/>
    </row>
    <row r="4409" spans="13:15" x14ac:dyDescent="0.3">
      <c r="M4409"/>
      <c r="N4409"/>
      <c r="O4409"/>
    </row>
    <row r="4410" spans="13:15" x14ac:dyDescent="0.3">
      <c r="M4410"/>
      <c r="N4410"/>
      <c r="O4410"/>
    </row>
    <row r="4411" spans="13:15" x14ac:dyDescent="0.3">
      <c r="M4411"/>
      <c r="N4411"/>
      <c r="O4411"/>
    </row>
    <row r="4412" spans="13:15" x14ac:dyDescent="0.3">
      <c r="M4412"/>
      <c r="N4412"/>
      <c r="O4412"/>
    </row>
    <row r="4413" spans="13:15" x14ac:dyDescent="0.3">
      <c r="M4413"/>
      <c r="N4413"/>
      <c r="O4413"/>
    </row>
    <row r="4414" spans="13:15" x14ac:dyDescent="0.3">
      <c r="M4414"/>
      <c r="N4414"/>
      <c r="O4414"/>
    </row>
    <row r="4415" spans="13:15" x14ac:dyDescent="0.3">
      <c r="M4415"/>
      <c r="N4415"/>
      <c r="O4415"/>
    </row>
    <row r="4416" spans="13:15" x14ac:dyDescent="0.3">
      <c r="M4416"/>
      <c r="N4416"/>
      <c r="O4416"/>
    </row>
    <row r="4417" spans="13:15" x14ac:dyDescent="0.3">
      <c r="M4417"/>
      <c r="N4417"/>
      <c r="O4417"/>
    </row>
    <row r="4418" spans="13:15" x14ac:dyDescent="0.3">
      <c r="M4418"/>
      <c r="N4418"/>
      <c r="O4418"/>
    </row>
    <row r="4419" spans="13:15" x14ac:dyDescent="0.3">
      <c r="M4419"/>
      <c r="N4419"/>
      <c r="O4419"/>
    </row>
    <row r="4420" spans="13:15" x14ac:dyDescent="0.3">
      <c r="M4420"/>
      <c r="N4420"/>
      <c r="O4420"/>
    </row>
    <row r="4421" spans="13:15" x14ac:dyDescent="0.3">
      <c r="M4421"/>
      <c r="N4421"/>
      <c r="O4421"/>
    </row>
    <row r="4422" spans="13:15" x14ac:dyDescent="0.3">
      <c r="M4422"/>
      <c r="N4422"/>
      <c r="O4422"/>
    </row>
    <row r="4423" spans="13:15" x14ac:dyDescent="0.3">
      <c r="M4423"/>
      <c r="N4423"/>
      <c r="O4423"/>
    </row>
    <row r="4424" spans="13:15" x14ac:dyDescent="0.3">
      <c r="M4424"/>
      <c r="N4424"/>
      <c r="O4424"/>
    </row>
    <row r="4425" spans="13:15" x14ac:dyDescent="0.3">
      <c r="M4425"/>
      <c r="N4425"/>
      <c r="O4425"/>
    </row>
    <row r="4426" spans="13:15" x14ac:dyDescent="0.3">
      <c r="M4426"/>
      <c r="N4426"/>
      <c r="O4426"/>
    </row>
    <row r="4427" spans="13:15" x14ac:dyDescent="0.3">
      <c r="M4427"/>
      <c r="N4427"/>
      <c r="O4427"/>
    </row>
    <row r="4428" spans="13:15" x14ac:dyDescent="0.3">
      <c r="M4428"/>
      <c r="N4428"/>
      <c r="O4428"/>
    </row>
    <row r="4429" spans="13:15" x14ac:dyDescent="0.3">
      <c r="M4429"/>
      <c r="N4429"/>
      <c r="O4429"/>
    </row>
    <row r="4430" spans="13:15" x14ac:dyDescent="0.3">
      <c r="M4430"/>
      <c r="N4430"/>
      <c r="O4430"/>
    </row>
    <row r="4431" spans="13:15" x14ac:dyDescent="0.3">
      <c r="M4431"/>
      <c r="N4431"/>
      <c r="O4431"/>
    </row>
    <row r="4432" spans="13:15" x14ac:dyDescent="0.3">
      <c r="M4432"/>
      <c r="N4432"/>
      <c r="O4432"/>
    </row>
    <row r="4433" spans="13:15" x14ac:dyDescent="0.3">
      <c r="M4433"/>
      <c r="N4433"/>
      <c r="O4433"/>
    </row>
    <row r="4434" spans="13:15" x14ac:dyDescent="0.3">
      <c r="M4434"/>
      <c r="N4434"/>
      <c r="O4434"/>
    </row>
    <row r="4435" spans="13:15" x14ac:dyDescent="0.3">
      <c r="M4435"/>
      <c r="N4435"/>
      <c r="O4435"/>
    </row>
    <row r="4436" spans="13:15" x14ac:dyDescent="0.3">
      <c r="M4436"/>
      <c r="N4436"/>
      <c r="O4436"/>
    </row>
    <row r="4437" spans="13:15" x14ac:dyDescent="0.3">
      <c r="M4437"/>
      <c r="N4437"/>
      <c r="O4437"/>
    </row>
    <row r="4438" spans="13:15" x14ac:dyDescent="0.3">
      <c r="M4438"/>
      <c r="N4438"/>
      <c r="O4438"/>
    </row>
    <row r="4439" spans="13:15" x14ac:dyDescent="0.3">
      <c r="M4439"/>
      <c r="N4439"/>
      <c r="O4439"/>
    </row>
    <row r="4440" spans="13:15" x14ac:dyDescent="0.3">
      <c r="M4440"/>
      <c r="N4440"/>
      <c r="O4440"/>
    </row>
    <row r="4441" spans="13:15" x14ac:dyDescent="0.3">
      <c r="M4441"/>
      <c r="N4441"/>
      <c r="O4441"/>
    </row>
    <row r="4442" spans="13:15" x14ac:dyDescent="0.3">
      <c r="M4442"/>
      <c r="N4442"/>
      <c r="O4442"/>
    </row>
    <row r="4443" spans="13:15" x14ac:dyDescent="0.3">
      <c r="M4443"/>
      <c r="N4443"/>
      <c r="O4443"/>
    </row>
    <row r="4444" spans="13:15" x14ac:dyDescent="0.3">
      <c r="M4444"/>
      <c r="N4444"/>
      <c r="O4444"/>
    </row>
    <row r="4445" spans="13:15" x14ac:dyDescent="0.3">
      <c r="M4445"/>
      <c r="N4445"/>
      <c r="O4445"/>
    </row>
    <row r="4446" spans="13:15" x14ac:dyDescent="0.3">
      <c r="M4446"/>
      <c r="N4446"/>
      <c r="O4446"/>
    </row>
    <row r="4447" spans="13:15" x14ac:dyDescent="0.3">
      <c r="M4447"/>
      <c r="N4447"/>
      <c r="O4447"/>
    </row>
    <row r="4448" spans="13:15" x14ac:dyDescent="0.3">
      <c r="M4448"/>
      <c r="N4448"/>
      <c r="O4448"/>
    </row>
    <row r="4449" spans="13:15" x14ac:dyDescent="0.3">
      <c r="M4449"/>
      <c r="N4449"/>
      <c r="O4449"/>
    </row>
    <row r="4450" spans="13:15" x14ac:dyDescent="0.3">
      <c r="M4450"/>
      <c r="N4450"/>
      <c r="O4450"/>
    </row>
    <row r="4451" spans="13:15" x14ac:dyDescent="0.3">
      <c r="M4451"/>
      <c r="N4451"/>
      <c r="O4451"/>
    </row>
    <row r="4452" spans="13:15" x14ac:dyDescent="0.3">
      <c r="M4452"/>
      <c r="N4452"/>
      <c r="O4452"/>
    </row>
    <row r="4453" spans="13:15" x14ac:dyDescent="0.3">
      <c r="M4453"/>
      <c r="N4453"/>
      <c r="O4453"/>
    </row>
    <row r="4454" spans="13:15" x14ac:dyDescent="0.3">
      <c r="M4454"/>
      <c r="N4454"/>
      <c r="O4454"/>
    </row>
    <row r="4455" spans="13:15" x14ac:dyDescent="0.3">
      <c r="M4455"/>
      <c r="N4455"/>
      <c r="O4455"/>
    </row>
    <row r="4456" spans="13:15" x14ac:dyDescent="0.3">
      <c r="M4456"/>
      <c r="N4456"/>
      <c r="O4456"/>
    </row>
    <row r="4457" spans="13:15" x14ac:dyDescent="0.3">
      <c r="M4457"/>
      <c r="N4457"/>
      <c r="O4457"/>
    </row>
    <row r="4458" spans="13:15" x14ac:dyDescent="0.3">
      <c r="M4458"/>
      <c r="N4458"/>
      <c r="O4458"/>
    </row>
    <row r="4459" spans="13:15" x14ac:dyDescent="0.3">
      <c r="M4459"/>
      <c r="N4459"/>
      <c r="O4459"/>
    </row>
    <row r="4460" spans="13:15" x14ac:dyDescent="0.3">
      <c r="M4460"/>
      <c r="N4460"/>
      <c r="O4460"/>
    </row>
    <row r="4461" spans="13:15" x14ac:dyDescent="0.3">
      <c r="M4461"/>
      <c r="N4461"/>
      <c r="O4461"/>
    </row>
    <row r="4462" spans="13:15" x14ac:dyDescent="0.3">
      <c r="M4462"/>
      <c r="N4462"/>
      <c r="O4462"/>
    </row>
    <row r="4463" spans="13:15" x14ac:dyDescent="0.3">
      <c r="M4463"/>
      <c r="N4463"/>
      <c r="O4463"/>
    </row>
    <row r="4464" spans="13:15" x14ac:dyDescent="0.3">
      <c r="M4464"/>
      <c r="N4464"/>
      <c r="O4464"/>
    </row>
    <row r="4465" spans="13:15" x14ac:dyDescent="0.3">
      <c r="M4465"/>
      <c r="N4465"/>
      <c r="O4465"/>
    </row>
    <row r="4466" spans="13:15" x14ac:dyDescent="0.3">
      <c r="M4466"/>
      <c r="N4466"/>
      <c r="O4466"/>
    </row>
    <row r="4467" spans="13:15" x14ac:dyDescent="0.3">
      <c r="M4467"/>
      <c r="N4467"/>
      <c r="O4467"/>
    </row>
    <row r="4468" spans="13:15" x14ac:dyDescent="0.3">
      <c r="M4468"/>
      <c r="N4468"/>
      <c r="O4468"/>
    </row>
    <row r="4469" spans="13:15" x14ac:dyDescent="0.3">
      <c r="M4469"/>
      <c r="N4469"/>
      <c r="O4469"/>
    </row>
    <row r="4470" spans="13:15" x14ac:dyDescent="0.3">
      <c r="M4470"/>
      <c r="N4470"/>
      <c r="O4470"/>
    </row>
    <row r="4471" spans="13:15" x14ac:dyDescent="0.3">
      <c r="M4471"/>
      <c r="N4471"/>
      <c r="O4471"/>
    </row>
    <row r="4472" spans="13:15" x14ac:dyDescent="0.3">
      <c r="M4472"/>
      <c r="N4472"/>
      <c r="O4472"/>
    </row>
    <row r="4473" spans="13:15" x14ac:dyDescent="0.3">
      <c r="M4473"/>
      <c r="N4473"/>
      <c r="O4473"/>
    </row>
    <row r="4474" spans="13:15" x14ac:dyDescent="0.3">
      <c r="M4474"/>
      <c r="N4474"/>
      <c r="O4474"/>
    </row>
    <row r="4475" spans="13:15" x14ac:dyDescent="0.3">
      <c r="M4475"/>
      <c r="N4475"/>
      <c r="O4475"/>
    </row>
    <row r="4476" spans="13:15" x14ac:dyDescent="0.3">
      <c r="M4476"/>
      <c r="N4476"/>
      <c r="O4476"/>
    </row>
    <row r="4477" spans="13:15" x14ac:dyDescent="0.3">
      <c r="M4477"/>
      <c r="N4477"/>
      <c r="O4477"/>
    </row>
    <row r="4478" spans="13:15" x14ac:dyDescent="0.3">
      <c r="M4478"/>
      <c r="N4478"/>
      <c r="O4478"/>
    </row>
    <row r="4479" spans="13:15" x14ac:dyDescent="0.3">
      <c r="M4479"/>
      <c r="N4479"/>
      <c r="O4479"/>
    </row>
    <row r="4480" spans="13:15" x14ac:dyDescent="0.3">
      <c r="M4480"/>
      <c r="N4480"/>
      <c r="O4480"/>
    </row>
    <row r="4481" spans="13:15" x14ac:dyDescent="0.3">
      <c r="M4481"/>
      <c r="N4481"/>
      <c r="O4481"/>
    </row>
    <row r="4482" spans="13:15" x14ac:dyDescent="0.3">
      <c r="M4482"/>
      <c r="N4482"/>
      <c r="O4482"/>
    </row>
    <row r="4483" spans="13:15" x14ac:dyDescent="0.3">
      <c r="M4483"/>
      <c r="N4483"/>
      <c r="O4483"/>
    </row>
    <row r="4484" spans="13:15" x14ac:dyDescent="0.3">
      <c r="M4484"/>
      <c r="N4484"/>
      <c r="O4484"/>
    </row>
    <row r="4485" spans="13:15" x14ac:dyDescent="0.3">
      <c r="M4485"/>
      <c r="N4485"/>
      <c r="O4485"/>
    </row>
    <row r="4486" spans="13:15" x14ac:dyDescent="0.3">
      <c r="M4486"/>
      <c r="N4486"/>
      <c r="O4486"/>
    </row>
    <row r="4487" spans="13:15" x14ac:dyDescent="0.3">
      <c r="M4487"/>
      <c r="N4487"/>
      <c r="O4487"/>
    </row>
    <row r="4488" spans="13:15" x14ac:dyDescent="0.3">
      <c r="M4488"/>
      <c r="N4488"/>
      <c r="O4488"/>
    </row>
    <row r="4489" spans="13:15" x14ac:dyDescent="0.3">
      <c r="M4489"/>
      <c r="N4489"/>
      <c r="O4489"/>
    </row>
    <row r="4490" spans="13:15" x14ac:dyDescent="0.3">
      <c r="M4490"/>
      <c r="N4490"/>
      <c r="O4490"/>
    </row>
    <row r="4491" spans="13:15" x14ac:dyDescent="0.3">
      <c r="M4491"/>
      <c r="N4491"/>
      <c r="O4491"/>
    </row>
    <row r="4492" spans="13:15" x14ac:dyDescent="0.3">
      <c r="M4492"/>
      <c r="N4492"/>
      <c r="O4492"/>
    </row>
    <row r="4493" spans="13:15" x14ac:dyDescent="0.3">
      <c r="M4493"/>
      <c r="N4493"/>
      <c r="O4493"/>
    </row>
    <row r="4494" spans="13:15" x14ac:dyDescent="0.3">
      <c r="M4494"/>
      <c r="N4494"/>
      <c r="O4494"/>
    </row>
    <row r="4495" spans="13:15" x14ac:dyDescent="0.3">
      <c r="M4495"/>
      <c r="N4495"/>
      <c r="O4495"/>
    </row>
    <row r="4496" spans="13:15" x14ac:dyDescent="0.3">
      <c r="M4496"/>
      <c r="N4496"/>
      <c r="O4496"/>
    </row>
    <row r="4497" spans="13:15" x14ac:dyDescent="0.3">
      <c r="M4497"/>
      <c r="N4497"/>
      <c r="O4497"/>
    </row>
    <row r="4498" spans="13:15" x14ac:dyDescent="0.3">
      <c r="M4498"/>
      <c r="N4498"/>
      <c r="O4498"/>
    </row>
    <row r="4499" spans="13:15" x14ac:dyDescent="0.3">
      <c r="M4499"/>
      <c r="N4499"/>
      <c r="O4499"/>
    </row>
    <row r="4500" spans="13:15" x14ac:dyDescent="0.3">
      <c r="M4500"/>
      <c r="N4500"/>
      <c r="O4500"/>
    </row>
    <row r="4501" spans="13:15" x14ac:dyDescent="0.3">
      <c r="M4501"/>
      <c r="N4501"/>
      <c r="O4501"/>
    </row>
    <row r="4502" spans="13:15" x14ac:dyDescent="0.3">
      <c r="M4502"/>
      <c r="N4502"/>
      <c r="O4502"/>
    </row>
    <row r="4503" spans="13:15" x14ac:dyDescent="0.3">
      <c r="M4503"/>
      <c r="N4503"/>
      <c r="O4503"/>
    </row>
    <row r="4504" spans="13:15" x14ac:dyDescent="0.3">
      <c r="M4504"/>
      <c r="N4504"/>
      <c r="O4504"/>
    </row>
    <row r="4505" spans="13:15" x14ac:dyDescent="0.3">
      <c r="M4505"/>
      <c r="N4505"/>
      <c r="O4505"/>
    </row>
    <row r="4506" spans="13:15" x14ac:dyDescent="0.3">
      <c r="M4506"/>
      <c r="N4506"/>
      <c r="O4506"/>
    </row>
    <row r="4507" spans="13:15" x14ac:dyDescent="0.3">
      <c r="M4507"/>
      <c r="N4507"/>
      <c r="O4507"/>
    </row>
    <row r="4508" spans="13:15" x14ac:dyDescent="0.3">
      <c r="M4508"/>
      <c r="N4508"/>
      <c r="O4508"/>
    </row>
    <row r="4509" spans="13:15" x14ac:dyDescent="0.3">
      <c r="M4509"/>
      <c r="N4509"/>
      <c r="O4509"/>
    </row>
    <row r="4510" spans="13:15" x14ac:dyDescent="0.3">
      <c r="M4510"/>
      <c r="N4510"/>
      <c r="O4510"/>
    </row>
    <row r="4511" spans="13:15" x14ac:dyDescent="0.3">
      <c r="M4511"/>
      <c r="N4511"/>
      <c r="O4511"/>
    </row>
    <row r="4512" spans="13:15" x14ac:dyDescent="0.3">
      <c r="M4512"/>
      <c r="N4512"/>
      <c r="O4512"/>
    </row>
    <row r="4513" spans="13:15" x14ac:dyDescent="0.3">
      <c r="M4513"/>
      <c r="N4513"/>
      <c r="O4513"/>
    </row>
    <row r="4514" spans="13:15" x14ac:dyDescent="0.3">
      <c r="M4514"/>
      <c r="N4514"/>
      <c r="O4514"/>
    </row>
    <row r="4515" spans="13:15" x14ac:dyDescent="0.3">
      <c r="M4515"/>
      <c r="N4515"/>
      <c r="O4515"/>
    </row>
    <row r="4516" spans="13:15" x14ac:dyDescent="0.3">
      <c r="M4516"/>
      <c r="N4516"/>
      <c r="O4516"/>
    </row>
    <row r="4517" spans="13:15" x14ac:dyDescent="0.3">
      <c r="M4517"/>
      <c r="N4517"/>
      <c r="O4517"/>
    </row>
    <row r="4518" spans="13:15" x14ac:dyDescent="0.3">
      <c r="M4518"/>
      <c r="N4518"/>
      <c r="O4518"/>
    </row>
    <row r="4519" spans="13:15" x14ac:dyDescent="0.3">
      <c r="M4519"/>
      <c r="N4519"/>
      <c r="O4519"/>
    </row>
    <row r="4520" spans="13:15" x14ac:dyDescent="0.3">
      <c r="M4520"/>
      <c r="N4520"/>
      <c r="O4520"/>
    </row>
    <row r="4521" spans="13:15" x14ac:dyDescent="0.3">
      <c r="M4521"/>
      <c r="N4521"/>
      <c r="O4521"/>
    </row>
    <row r="4522" spans="13:15" x14ac:dyDescent="0.3">
      <c r="M4522"/>
      <c r="N4522"/>
      <c r="O4522"/>
    </row>
    <row r="4523" spans="13:15" x14ac:dyDescent="0.3">
      <c r="M4523"/>
      <c r="N4523"/>
      <c r="O4523"/>
    </row>
    <row r="4524" spans="13:15" x14ac:dyDescent="0.3">
      <c r="M4524"/>
      <c r="N4524"/>
      <c r="O4524"/>
    </row>
    <row r="4525" spans="13:15" x14ac:dyDescent="0.3">
      <c r="M4525"/>
      <c r="N4525"/>
      <c r="O4525"/>
    </row>
    <row r="4526" spans="13:15" x14ac:dyDescent="0.3">
      <c r="M4526"/>
      <c r="N4526"/>
      <c r="O4526"/>
    </row>
    <row r="4527" spans="13:15" x14ac:dyDescent="0.3">
      <c r="M4527"/>
      <c r="N4527"/>
      <c r="O4527"/>
    </row>
    <row r="4528" spans="13:15" x14ac:dyDescent="0.3">
      <c r="M4528"/>
      <c r="N4528"/>
      <c r="O4528"/>
    </row>
    <row r="4529" spans="13:15" x14ac:dyDescent="0.3">
      <c r="M4529"/>
      <c r="N4529"/>
      <c r="O4529"/>
    </row>
    <row r="4530" spans="13:15" x14ac:dyDescent="0.3">
      <c r="M4530"/>
      <c r="N4530"/>
      <c r="O4530"/>
    </row>
    <row r="4531" spans="13:15" x14ac:dyDescent="0.3">
      <c r="M4531"/>
      <c r="N4531"/>
      <c r="O4531"/>
    </row>
    <row r="4532" spans="13:15" x14ac:dyDescent="0.3">
      <c r="M4532"/>
      <c r="N4532"/>
      <c r="O4532"/>
    </row>
    <row r="4533" spans="13:15" x14ac:dyDescent="0.3">
      <c r="M4533"/>
      <c r="N4533"/>
      <c r="O4533"/>
    </row>
    <row r="4534" spans="13:15" x14ac:dyDescent="0.3">
      <c r="M4534"/>
      <c r="N4534"/>
      <c r="O4534"/>
    </row>
    <row r="4535" spans="13:15" x14ac:dyDescent="0.3">
      <c r="M4535"/>
      <c r="N4535"/>
      <c r="O4535"/>
    </row>
    <row r="4536" spans="13:15" x14ac:dyDescent="0.3">
      <c r="M4536"/>
      <c r="N4536"/>
      <c r="O4536"/>
    </row>
    <row r="4537" spans="13:15" x14ac:dyDescent="0.3">
      <c r="M4537"/>
      <c r="N4537"/>
      <c r="O4537"/>
    </row>
    <row r="4538" spans="13:15" x14ac:dyDescent="0.3">
      <c r="M4538"/>
      <c r="N4538"/>
      <c r="O4538"/>
    </row>
    <row r="4539" spans="13:15" x14ac:dyDescent="0.3">
      <c r="M4539"/>
      <c r="N4539"/>
      <c r="O4539"/>
    </row>
    <row r="4540" spans="13:15" x14ac:dyDescent="0.3">
      <c r="M4540"/>
      <c r="N4540"/>
      <c r="O4540"/>
    </row>
    <row r="4541" spans="13:15" x14ac:dyDescent="0.3">
      <c r="M4541"/>
      <c r="N4541"/>
      <c r="O4541"/>
    </row>
    <row r="4542" spans="13:15" x14ac:dyDescent="0.3">
      <c r="M4542"/>
      <c r="N4542"/>
      <c r="O4542"/>
    </row>
    <row r="4543" spans="13:15" x14ac:dyDescent="0.3">
      <c r="M4543"/>
      <c r="N4543"/>
      <c r="O4543"/>
    </row>
    <row r="4544" spans="13:15" x14ac:dyDescent="0.3">
      <c r="M4544"/>
      <c r="N4544"/>
      <c r="O4544"/>
    </row>
    <row r="4545" spans="13:15" x14ac:dyDescent="0.3">
      <c r="M4545"/>
      <c r="N4545"/>
      <c r="O4545"/>
    </row>
    <row r="4546" spans="13:15" x14ac:dyDescent="0.3">
      <c r="M4546"/>
      <c r="N4546"/>
      <c r="O4546"/>
    </row>
    <row r="4547" spans="13:15" x14ac:dyDescent="0.3">
      <c r="M4547"/>
      <c r="N4547"/>
      <c r="O4547"/>
    </row>
    <row r="4548" spans="13:15" x14ac:dyDescent="0.3">
      <c r="M4548"/>
      <c r="N4548"/>
      <c r="O4548"/>
    </row>
    <row r="4549" spans="13:15" x14ac:dyDescent="0.3">
      <c r="M4549"/>
      <c r="N4549"/>
      <c r="O4549"/>
    </row>
    <row r="4550" spans="13:15" x14ac:dyDescent="0.3">
      <c r="M4550"/>
      <c r="N4550"/>
      <c r="O4550"/>
    </row>
    <row r="4551" spans="13:15" x14ac:dyDescent="0.3">
      <c r="M4551"/>
      <c r="N4551"/>
      <c r="O4551"/>
    </row>
    <row r="4552" spans="13:15" x14ac:dyDescent="0.3">
      <c r="M4552"/>
      <c r="N4552"/>
      <c r="O4552"/>
    </row>
    <row r="4553" spans="13:15" x14ac:dyDescent="0.3">
      <c r="M4553"/>
      <c r="N4553"/>
      <c r="O4553"/>
    </row>
    <row r="4554" spans="13:15" x14ac:dyDescent="0.3">
      <c r="M4554"/>
      <c r="N4554"/>
      <c r="O4554"/>
    </row>
    <row r="4555" spans="13:15" x14ac:dyDescent="0.3">
      <c r="M4555"/>
      <c r="N4555"/>
      <c r="O4555"/>
    </row>
    <row r="4556" spans="13:15" x14ac:dyDescent="0.3">
      <c r="M4556"/>
      <c r="N4556"/>
      <c r="O4556"/>
    </row>
    <row r="4557" spans="13:15" x14ac:dyDescent="0.3">
      <c r="M4557"/>
      <c r="N4557"/>
      <c r="O4557"/>
    </row>
    <row r="4558" spans="13:15" x14ac:dyDescent="0.3">
      <c r="M4558"/>
      <c r="N4558"/>
      <c r="O4558"/>
    </row>
    <row r="4559" spans="13:15" x14ac:dyDescent="0.3">
      <c r="M4559"/>
      <c r="N4559"/>
      <c r="O4559"/>
    </row>
    <row r="4560" spans="13:15" x14ac:dyDescent="0.3">
      <c r="M4560"/>
      <c r="N4560"/>
      <c r="O4560"/>
    </row>
    <row r="4561" spans="13:15" x14ac:dyDescent="0.3">
      <c r="M4561"/>
      <c r="N4561"/>
      <c r="O4561"/>
    </row>
    <row r="4562" spans="13:15" x14ac:dyDescent="0.3">
      <c r="M4562"/>
      <c r="N4562"/>
      <c r="O4562"/>
    </row>
    <row r="4563" spans="13:15" x14ac:dyDescent="0.3">
      <c r="M4563"/>
      <c r="N4563"/>
      <c r="O4563"/>
    </row>
    <row r="4564" spans="13:15" x14ac:dyDescent="0.3">
      <c r="M4564"/>
      <c r="N4564"/>
      <c r="O4564"/>
    </row>
    <row r="4565" spans="13:15" x14ac:dyDescent="0.3">
      <c r="M4565"/>
      <c r="N4565"/>
      <c r="O4565"/>
    </row>
    <row r="4566" spans="13:15" x14ac:dyDescent="0.3">
      <c r="M4566"/>
      <c r="N4566"/>
      <c r="O4566"/>
    </row>
    <row r="4567" spans="13:15" x14ac:dyDescent="0.3">
      <c r="M4567"/>
      <c r="N4567"/>
      <c r="O4567"/>
    </row>
    <row r="4568" spans="13:15" x14ac:dyDescent="0.3">
      <c r="M4568"/>
      <c r="N4568"/>
      <c r="O4568"/>
    </row>
    <row r="4569" spans="13:15" x14ac:dyDescent="0.3">
      <c r="M4569"/>
      <c r="N4569"/>
      <c r="O4569"/>
    </row>
    <row r="4570" spans="13:15" x14ac:dyDescent="0.3">
      <c r="M4570"/>
      <c r="N4570"/>
      <c r="O4570"/>
    </row>
    <row r="4571" spans="13:15" x14ac:dyDescent="0.3">
      <c r="M4571"/>
      <c r="N4571"/>
      <c r="O4571"/>
    </row>
    <row r="4572" spans="13:15" x14ac:dyDescent="0.3">
      <c r="M4572"/>
      <c r="N4572"/>
      <c r="O4572"/>
    </row>
    <row r="4573" spans="13:15" x14ac:dyDescent="0.3">
      <c r="M4573"/>
      <c r="N4573"/>
      <c r="O4573"/>
    </row>
    <row r="4574" spans="13:15" x14ac:dyDescent="0.3">
      <c r="M4574"/>
      <c r="N4574"/>
      <c r="O4574"/>
    </row>
    <row r="4575" spans="13:15" x14ac:dyDescent="0.3">
      <c r="M4575"/>
      <c r="N4575"/>
      <c r="O4575"/>
    </row>
    <row r="4576" spans="13:15" x14ac:dyDescent="0.3">
      <c r="M4576"/>
      <c r="N4576"/>
      <c r="O4576"/>
    </row>
    <row r="4577" spans="13:15" x14ac:dyDescent="0.3">
      <c r="M4577"/>
      <c r="N4577"/>
      <c r="O4577"/>
    </row>
    <row r="4578" spans="13:15" x14ac:dyDescent="0.3">
      <c r="M4578"/>
      <c r="N4578"/>
      <c r="O4578"/>
    </row>
    <row r="4579" spans="13:15" x14ac:dyDescent="0.3">
      <c r="M4579"/>
      <c r="N4579"/>
      <c r="O4579"/>
    </row>
    <row r="4580" spans="13:15" x14ac:dyDescent="0.3">
      <c r="M4580"/>
      <c r="N4580"/>
      <c r="O4580"/>
    </row>
    <row r="4581" spans="13:15" x14ac:dyDescent="0.3">
      <c r="M4581"/>
      <c r="N4581"/>
      <c r="O4581"/>
    </row>
    <row r="4582" spans="13:15" x14ac:dyDescent="0.3">
      <c r="M4582"/>
      <c r="N4582"/>
      <c r="O4582"/>
    </row>
    <row r="4583" spans="13:15" x14ac:dyDescent="0.3">
      <c r="M4583"/>
      <c r="N4583"/>
      <c r="O4583"/>
    </row>
    <row r="4584" spans="13:15" x14ac:dyDescent="0.3">
      <c r="M4584"/>
      <c r="N4584"/>
      <c r="O4584"/>
    </row>
    <row r="4585" spans="13:15" x14ac:dyDescent="0.3">
      <c r="M4585"/>
      <c r="N4585"/>
      <c r="O4585"/>
    </row>
    <row r="4586" spans="13:15" x14ac:dyDescent="0.3">
      <c r="M4586"/>
      <c r="N4586"/>
      <c r="O4586"/>
    </row>
    <row r="4587" spans="13:15" x14ac:dyDescent="0.3">
      <c r="M4587"/>
      <c r="N4587"/>
      <c r="O4587"/>
    </row>
    <row r="4588" spans="13:15" x14ac:dyDescent="0.3">
      <c r="M4588"/>
      <c r="N4588"/>
      <c r="O4588"/>
    </row>
    <row r="4589" spans="13:15" x14ac:dyDescent="0.3">
      <c r="M4589"/>
      <c r="N4589"/>
      <c r="O4589"/>
    </row>
    <row r="4590" spans="13:15" x14ac:dyDescent="0.3">
      <c r="M4590"/>
      <c r="N4590"/>
      <c r="O4590"/>
    </row>
    <row r="4591" spans="13:15" x14ac:dyDescent="0.3">
      <c r="M4591"/>
      <c r="N4591"/>
      <c r="O4591"/>
    </row>
    <row r="4592" spans="13:15" x14ac:dyDescent="0.3">
      <c r="M4592"/>
      <c r="N4592"/>
      <c r="O4592"/>
    </row>
    <row r="4593" spans="13:15" x14ac:dyDescent="0.3">
      <c r="M4593"/>
      <c r="N4593"/>
      <c r="O4593"/>
    </row>
    <row r="4594" spans="13:15" x14ac:dyDescent="0.3">
      <c r="M4594"/>
      <c r="N4594"/>
      <c r="O4594"/>
    </row>
    <row r="4595" spans="13:15" x14ac:dyDescent="0.3">
      <c r="M4595"/>
      <c r="N4595"/>
      <c r="O4595"/>
    </row>
    <row r="4596" spans="13:15" x14ac:dyDescent="0.3">
      <c r="M4596"/>
      <c r="N4596"/>
      <c r="O4596"/>
    </row>
    <row r="4597" spans="13:15" x14ac:dyDescent="0.3">
      <c r="M4597"/>
      <c r="N4597"/>
      <c r="O4597"/>
    </row>
    <row r="4598" spans="13:15" x14ac:dyDescent="0.3">
      <c r="M4598"/>
      <c r="N4598"/>
      <c r="O4598"/>
    </row>
    <row r="4599" spans="13:15" x14ac:dyDescent="0.3">
      <c r="M4599"/>
      <c r="N4599"/>
      <c r="O4599"/>
    </row>
    <row r="4600" spans="13:15" x14ac:dyDescent="0.3">
      <c r="M4600"/>
      <c r="N4600"/>
      <c r="O4600"/>
    </row>
    <row r="4601" spans="13:15" x14ac:dyDescent="0.3">
      <c r="M4601"/>
      <c r="N4601"/>
      <c r="O4601"/>
    </row>
    <row r="4602" spans="13:15" x14ac:dyDescent="0.3">
      <c r="M4602"/>
      <c r="N4602"/>
      <c r="O4602"/>
    </row>
    <row r="4603" spans="13:15" x14ac:dyDescent="0.3">
      <c r="M4603"/>
      <c r="N4603"/>
      <c r="O4603"/>
    </row>
    <row r="4604" spans="13:15" x14ac:dyDescent="0.3">
      <c r="M4604"/>
      <c r="N4604"/>
      <c r="O4604"/>
    </row>
    <row r="4605" spans="13:15" x14ac:dyDescent="0.3">
      <c r="M4605"/>
      <c r="N4605"/>
      <c r="O4605"/>
    </row>
    <row r="4606" spans="13:15" x14ac:dyDescent="0.3">
      <c r="M4606"/>
      <c r="N4606"/>
      <c r="O4606"/>
    </row>
    <row r="4607" spans="13:15" x14ac:dyDescent="0.3">
      <c r="M4607"/>
      <c r="N4607"/>
      <c r="O4607"/>
    </row>
    <row r="4608" spans="13:15" x14ac:dyDescent="0.3">
      <c r="M4608"/>
      <c r="N4608"/>
      <c r="O4608"/>
    </row>
    <row r="4609" spans="13:15" x14ac:dyDescent="0.3">
      <c r="M4609"/>
      <c r="N4609"/>
      <c r="O4609"/>
    </row>
    <row r="4610" spans="13:15" x14ac:dyDescent="0.3">
      <c r="M4610"/>
      <c r="N4610"/>
      <c r="O4610"/>
    </row>
    <row r="4611" spans="13:15" x14ac:dyDescent="0.3">
      <c r="M4611"/>
      <c r="N4611"/>
      <c r="O4611"/>
    </row>
    <row r="4612" spans="13:15" x14ac:dyDescent="0.3">
      <c r="M4612"/>
      <c r="N4612"/>
      <c r="O4612"/>
    </row>
    <row r="4613" spans="13:15" x14ac:dyDescent="0.3">
      <c r="M4613"/>
      <c r="N4613"/>
      <c r="O4613"/>
    </row>
    <row r="4614" spans="13:15" x14ac:dyDescent="0.3">
      <c r="M4614"/>
      <c r="N4614"/>
      <c r="O4614"/>
    </row>
    <row r="4615" spans="13:15" x14ac:dyDescent="0.3">
      <c r="M4615"/>
      <c r="N4615"/>
      <c r="O4615"/>
    </row>
    <row r="4616" spans="13:15" x14ac:dyDescent="0.3">
      <c r="M4616"/>
      <c r="N4616"/>
      <c r="O4616"/>
    </row>
    <row r="4617" spans="13:15" x14ac:dyDescent="0.3">
      <c r="M4617"/>
      <c r="N4617"/>
      <c r="O4617"/>
    </row>
    <row r="4618" spans="13:15" x14ac:dyDescent="0.3">
      <c r="M4618"/>
      <c r="N4618"/>
      <c r="O4618"/>
    </row>
    <row r="4619" spans="13:15" x14ac:dyDescent="0.3">
      <c r="M4619"/>
      <c r="N4619"/>
      <c r="O4619"/>
    </row>
    <row r="4620" spans="13:15" x14ac:dyDescent="0.3">
      <c r="M4620"/>
      <c r="N4620"/>
      <c r="O4620"/>
    </row>
    <row r="4621" spans="13:15" x14ac:dyDescent="0.3">
      <c r="M4621"/>
      <c r="N4621"/>
      <c r="O4621"/>
    </row>
    <row r="4622" spans="13:15" x14ac:dyDescent="0.3">
      <c r="M4622"/>
      <c r="N4622"/>
      <c r="O4622"/>
    </row>
    <row r="4623" spans="13:15" x14ac:dyDescent="0.3">
      <c r="M4623"/>
      <c r="N4623"/>
      <c r="O4623"/>
    </row>
    <row r="4624" spans="13:15" x14ac:dyDescent="0.3">
      <c r="M4624"/>
      <c r="N4624"/>
      <c r="O4624"/>
    </row>
    <row r="4625" spans="13:15" x14ac:dyDescent="0.3">
      <c r="M4625"/>
      <c r="N4625"/>
      <c r="O4625"/>
    </row>
    <row r="4626" spans="13:15" x14ac:dyDescent="0.3">
      <c r="M4626"/>
      <c r="N4626"/>
      <c r="O4626"/>
    </row>
    <row r="4627" spans="13:15" x14ac:dyDescent="0.3">
      <c r="M4627"/>
      <c r="N4627"/>
      <c r="O4627"/>
    </row>
    <row r="4628" spans="13:15" x14ac:dyDescent="0.3">
      <c r="M4628"/>
      <c r="N4628"/>
      <c r="O4628"/>
    </row>
    <row r="4629" spans="13:15" x14ac:dyDescent="0.3">
      <c r="M4629"/>
      <c r="N4629"/>
      <c r="O4629"/>
    </row>
    <row r="4630" spans="13:15" x14ac:dyDescent="0.3">
      <c r="M4630"/>
      <c r="N4630"/>
      <c r="O4630"/>
    </row>
    <row r="4631" spans="13:15" x14ac:dyDescent="0.3">
      <c r="M4631"/>
      <c r="N4631"/>
      <c r="O4631"/>
    </row>
    <row r="4632" spans="13:15" x14ac:dyDescent="0.3">
      <c r="M4632"/>
      <c r="N4632"/>
      <c r="O4632"/>
    </row>
    <row r="4633" spans="13:15" x14ac:dyDescent="0.3">
      <c r="M4633"/>
      <c r="N4633"/>
      <c r="O4633"/>
    </row>
    <row r="4634" spans="13:15" x14ac:dyDescent="0.3">
      <c r="M4634"/>
      <c r="N4634"/>
      <c r="O4634"/>
    </row>
    <row r="4635" spans="13:15" x14ac:dyDescent="0.3">
      <c r="M4635"/>
      <c r="N4635"/>
      <c r="O4635"/>
    </row>
    <row r="4636" spans="13:15" x14ac:dyDescent="0.3">
      <c r="M4636"/>
      <c r="N4636"/>
      <c r="O4636"/>
    </row>
    <row r="4637" spans="13:15" x14ac:dyDescent="0.3">
      <c r="M4637"/>
      <c r="N4637"/>
      <c r="O4637"/>
    </row>
    <row r="4638" spans="13:15" x14ac:dyDescent="0.3">
      <c r="M4638"/>
      <c r="N4638"/>
      <c r="O4638"/>
    </row>
    <row r="4639" spans="13:15" x14ac:dyDescent="0.3">
      <c r="M4639"/>
      <c r="N4639"/>
      <c r="O4639"/>
    </row>
    <row r="4640" spans="13:15" x14ac:dyDescent="0.3">
      <c r="M4640"/>
      <c r="N4640"/>
      <c r="O4640"/>
    </row>
    <row r="4641" spans="13:15" x14ac:dyDescent="0.3">
      <c r="M4641"/>
      <c r="N4641"/>
      <c r="O4641"/>
    </row>
    <row r="4642" spans="13:15" x14ac:dyDescent="0.3">
      <c r="M4642"/>
      <c r="N4642"/>
      <c r="O4642"/>
    </row>
    <row r="4643" spans="13:15" x14ac:dyDescent="0.3">
      <c r="M4643"/>
      <c r="N4643"/>
      <c r="O4643"/>
    </row>
    <row r="4644" spans="13:15" x14ac:dyDescent="0.3">
      <c r="M4644"/>
      <c r="N4644"/>
      <c r="O4644"/>
    </row>
    <row r="4645" spans="13:15" x14ac:dyDescent="0.3">
      <c r="M4645"/>
      <c r="N4645"/>
      <c r="O4645"/>
    </row>
    <row r="4646" spans="13:15" x14ac:dyDescent="0.3">
      <c r="M4646"/>
      <c r="N4646"/>
      <c r="O4646"/>
    </row>
    <row r="4647" spans="13:15" x14ac:dyDescent="0.3">
      <c r="M4647"/>
      <c r="N4647"/>
      <c r="O4647"/>
    </row>
    <row r="4648" spans="13:15" x14ac:dyDescent="0.3">
      <c r="M4648"/>
      <c r="N4648"/>
      <c r="O4648"/>
    </row>
    <row r="4649" spans="13:15" x14ac:dyDescent="0.3">
      <c r="M4649"/>
      <c r="N4649"/>
      <c r="O4649"/>
    </row>
    <row r="4650" spans="13:15" x14ac:dyDescent="0.3">
      <c r="M4650"/>
      <c r="N4650"/>
      <c r="O4650"/>
    </row>
    <row r="4651" spans="13:15" x14ac:dyDescent="0.3">
      <c r="M4651"/>
      <c r="N4651"/>
      <c r="O4651"/>
    </row>
    <row r="4652" spans="13:15" x14ac:dyDescent="0.3">
      <c r="M4652"/>
      <c r="N4652"/>
      <c r="O4652"/>
    </row>
    <row r="4653" spans="13:15" x14ac:dyDescent="0.3">
      <c r="M4653"/>
      <c r="N4653"/>
      <c r="O4653"/>
    </row>
    <row r="4654" spans="13:15" x14ac:dyDescent="0.3">
      <c r="M4654"/>
      <c r="N4654"/>
      <c r="O4654"/>
    </row>
    <row r="4655" spans="13:15" x14ac:dyDescent="0.3">
      <c r="M4655"/>
      <c r="N4655"/>
      <c r="O4655"/>
    </row>
    <row r="4656" spans="13:15" x14ac:dyDescent="0.3">
      <c r="M4656"/>
      <c r="N4656"/>
      <c r="O4656"/>
    </row>
    <row r="4657" spans="13:15" x14ac:dyDescent="0.3">
      <c r="M4657"/>
      <c r="N4657"/>
      <c r="O4657"/>
    </row>
    <row r="4658" spans="13:15" x14ac:dyDescent="0.3">
      <c r="M4658"/>
      <c r="N4658"/>
      <c r="O4658"/>
    </row>
    <row r="4659" spans="13:15" x14ac:dyDescent="0.3">
      <c r="M4659"/>
      <c r="N4659"/>
      <c r="O4659"/>
    </row>
    <row r="4660" spans="13:15" x14ac:dyDescent="0.3">
      <c r="M4660"/>
      <c r="N4660"/>
      <c r="O4660"/>
    </row>
    <row r="4661" spans="13:15" x14ac:dyDescent="0.3">
      <c r="M4661"/>
      <c r="N4661"/>
      <c r="O4661"/>
    </row>
    <row r="4662" spans="13:15" x14ac:dyDescent="0.3">
      <c r="M4662"/>
      <c r="N4662"/>
      <c r="O4662"/>
    </row>
    <row r="4663" spans="13:15" x14ac:dyDescent="0.3">
      <c r="M4663"/>
      <c r="N4663"/>
      <c r="O4663"/>
    </row>
    <row r="4664" spans="13:15" x14ac:dyDescent="0.3">
      <c r="M4664"/>
      <c r="N4664"/>
      <c r="O4664"/>
    </row>
    <row r="4665" spans="13:15" x14ac:dyDescent="0.3">
      <c r="M4665"/>
      <c r="N4665"/>
      <c r="O4665"/>
    </row>
    <row r="4666" spans="13:15" x14ac:dyDescent="0.3">
      <c r="M4666"/>
      <c r="N4666"/>
      <c r="O4666"/>
    </row>
    <row r="4667" spans="13:15" x14ac:dyDescent="0.3">
      <c r="M4667"/>
      <c r="N4667"/>
      <c r="O4667"/>
    </row>
    <row r="4668" spans="13:15" x14ac:dyDescent="0.3">
      <c r="M4668"/>
      <c r="N4668"/>
      <c r="O4668"/>
    </row>
    <row r="4669" spans="13:15" x14ac:dyDescent="0.3">
      <c r="M4669"/>
      <c r="N4669"/>
      <c r="O4669"/>
    </row>
    <row r="4670" spans="13:15" x14ac:dyDescent="0.3">
      <c r="M4670"/>
      <c r="N4670"/>
      <c r="O4670"/>
    </row>
    <row r="4671" spans="13:15" x14ac:dyDescent="0.3">
      <c r="M4671"/>
      <c r="N4671"/>
      <c r="O4671"/>
    </row>
    <row r="4672" spans="13:15" x14ac:dyDescent="0.3">
      <c r="M4672"/>
      <c r="N4672"/>
      <c r="O4672"/>
    </row>
    <row r="4673" spans="13:15" x14ac:dyDescent="0.3">
      <c r="M4673"/>
      <c r="N4673"/>
      <c r="O4673"/>
    </row>
    <row r="4674" spans="13:15" x14ac:dyDescent="0.3">
      <c r="M4674"/>
      <c r="N4674"/>
      <c r="O4674"/>
    </row>
    <row r="4675" spans="13:15" x14ac:dyDescent="0.3">
      <c r="M4675"/>
      <c r="N4675"/>
      <c r="O4675"/>
    </row>
    <row r="4676" spans="13:15" x14ac:dyDescent="0.3">
      <c r="M4676"/>
      <c r="N4676"/>
      <c r="O4676"/>
    </row>
    <row r="4677" spans="13:15" x14ac:dyDescent="0.3">
      <c r="M4677"/>
      <c r="N4677"/>
      <c r="O4677"/>
    </row>
    <row r="4678" spans="13:15" x14ac:dyDescent="0.3">
      <c r="M4678"/>
      <c r="N4678"/>
      <c r="O4678"/>
    </row>
    <row r="4679" spans="13:15" x14ac:dyDescent="0.3">
      <c r="M4679"/>
      <c r="N4679"/>
      <c r="O4679"/>
    </row>
    <row r="4680" spans="13:15" x14ac:dyDescent="0.3">
      <c r="M4680"/>
      <c r="N4680"/>
      <c r="O4680"/>
    </row>
    <row r="4681" spans="13:15" x14ac:dyDescent="0.3">
      <c r="M4681"/>
      <c r="N4681"/>
      <c r="O4681"/>
    </row>
    <row r="4682" spans="13:15" x14ac:dyDescent="0.3">
      <c r="M4682"/>
      <c r="N4682"/>
      <c r="O4682"/>
    </row>
    <row r="4683" spans="13:15" x14ac:dyDescent="0.3">
      <c r="M4683"/>
      <c r="N4683"/>
      <c r="O4683"/>
    </row>
    <row r="4684" spans="13:15" x14ac:dyDescent="0.3">
      <c r="M4684"/>
      <c r="N4684"/>
      <c r="O4684"/>
    </row>
    <row r="4685" spans="13:15" x14ac:dyDescent="0.3">
      <c r="M4685"/>
      <c r="N4685"/>
      <c r="O4685"/>
    </row>
    <row r="4686" spans="13:15" x14ac:dyDescent="0.3">
      <c r="M4686"/>
      <c r="N4686"/>
      <c r="O4686"/>
    </row>
    <row r="4687" spans="13:15" x14ac:dyDescent="0.3">
      <c r="M4687"/>
      <c r="N4687"/>
      <c r="O4687"/>
    </row>
    <row r="4688" spans="13:15" x14ac:dyDescent="0.3">
      <c r="M4688"/>
      <c r="N4688"/>
      <c r="O4688"/>
    </row>
    <row r="4689" spans="13:15" x14ac:dyDescent="0.3">
      <c r="M4689"/>
      <c r="N4689"/>
      <c r="O4689"/>
    </row>
    <row r="4690" spans="13:15" x14ac:dyDescent="0.3">
      <c r="M4690"/>
      <c r="N4690"/>
      <c r="O4690"/>
    </row>
    <row r="4691" spans="13:15" x14ac:dyDescent="0.3">
      <c r="M4691"/>
      <c r="N4691"/>
      <c r="O4691"/>
    </row>
    <row r="4692" spans="13:15" x14ac:dyDescent="0.3">
      <c r="M4692"/>
      <c r="N4692"/>
      <c r="O4692"/>
    </row>
    <row r="4693" spans="13:15" x14ac:dyDescent="0.3">
      <c r="M4693"/>
      <c r="N4693"/>
      <c r="O4693"/>
    </row>
    <row r="4694" spans="13:15" x14ac:dyDescent="0.3">
      <c r="M4694"/>
      <c r="N4694"/>
      <c r="O4694"/>
    </row>
    <row r="4695" spans="13:15" x14ac:dyDescent="0.3">
      <c r="M4695"/>
      <c r="N4695"/>
      <c r="O4695"/>
    </row>
    <row r="4696" spans="13:15" x14ac:dyDescent="0.3">
      <c r="M4696"/>
      <c r="N4696"/>
      <c r="O4696"/>
    </row>
    <row r="4697" spans="13:15" x14ac:dyDescent="0.3">
      <c r="M4697"/>
      <c r="N4697"/>
      <c r="O4697"/>
    </row>
    <row r="4698" spans="13:15" x14ac:dyDescent="0.3">
      <c r="M4698"/>
      <c r="N4698"/>
      <c r="O4698"/>
    </row>
    <row r="4699" spans="13:15" x14ac:dyDescent="0.3">
      <c r="M4699"/>
      <c r="N4699"/>
      <c r="O4699"/>
    </row>
    <row r="4700" spans="13:15" x14ac:dyDescent="0.3">
      <c r="M4700"/>
      <c r="N4700"/>
      <c r="O4700"/>
    </row>
    <row r="4701" spans="13:15" x14ac:dyDescent="0.3">
      <c r="M4701"/>
      <c r="N4701"/>
      <c r="O4701"/>
    </row>
    <row r="4702" spans="13:15" x14ac:dyDescent="0.3">
      <c r="M4702"/>
      <c r="N4702"/>
      <c r="O4702"/>
    </row>
    <row r="4703" spans="13:15" x14ac:dyDescent="0.3">
      <c r="M4703"/>
      <c r="N4703"/>
      <c r="O4703"/>
    </row>
    <row r="4704" spans="13:15" x14ac:dyDescent="0.3">
      <c r="M4704"/>
      <c r="N4704"/>
      <c r="O4704"/>
    </row>
    <row r="4705" spans="13:15" x14ac:dyDescent="0.3">
      <c r="M4705"/>
      <c r="N4705"/>
      <c r="O4705"/>
    </row>
    <row r="4706" spans="13:15" x14ac:dyDescent="0.3">
      <c r="M4706"/>
      <c r="N4706"/>
      <c r="O4706"/>
    </row>
    <row r="4707" spans="13:15" x14ac:dyDescent="0.3">
      <c r="M4707"/>
      <c r="N4707"/>
      <c r="O4707"/>
    </row>
    <row r="4708" spans="13:15" x14ac:dyDescent="0.3">
      <c r="M4708"/>
      <c r="N4708"/>
      <c r="O4708"/>
    </row>
    <row r="4709" spans="13:15" x14ac:dyDescent="0.3">
      <c r="M4709"/>
      <c r="N4709"/>
      <c r="O4709"/>
    </row>
    <row r="4710" spans="13:15" x14ac:dyDescent="0.3">
      <c r="M4710"/>
      <c r="N4710"/>
      <c r="O4710"/>
    </row>
    <row r="4711" spans="13:15" x14ac:dyDescent="0.3">
      <c r="M4711"/>
      <c r="N4711"/>
      <c r="O4711"/>
    </row>
    <row r="4712" spans="13:15" x14ac:dyDescent="0.3">
      <c r="M4712"/>
      <c r="N4712"/>
      <c r="O4712"/>
    </row>
    <row r="4713" spans="13:15" x14ac:dyDescent="0.3">
      <c r="M4713"/>
      <c r="N4713"/>
      <c r="O4713"/>
    </row>
    <row r="4714" spans="13:15" x14ac:dyDescent="0.3">
      <c r="M4714"/>
      <c r="N4714"/>
      <c r="O4714"/>
    </row>
    <row r="4715" spans="13:15" x14ac:dyDescent="0.3">
      <c r="M4715"/>
      <c r="N4715"/>
      <c r="O4715"/>
    </row>
    <row r="4716" spans="13:15" x14ac:dyDescent="0.3">
      <c r="M4716"/>
      <c r="N4716"/>
      <c r="O4716"/>
    </row>
    <row r="4717" spans="13:15" x14ac:dyDescent="0.3">
      <c r="M4717"/>
      <c r="N4717"/>
      <c r="O4717"/>
    </row>
    <row r="4718" spans="13:15" x14ac:dyDescent="0.3">
      <c r="M4718"/>
      <c r="N4718"/>
      <c r="O4718"/>
    </row>
    <row r="4719" spans="13:15" x14ac:dyDescent="0.3">
      <c r="M4719"/>
      <c r="N4719"/>
      <c r="O4719"/>
    </row>
    <row r="4720" spans="13:15" x14ac:dyDescent="0.3">
      <c r="M4720"/>
      <c r="N4720"/>
      <c r="O4720"/>
    </row>
    <row r="4721" spans="13:15" x14ac:dyDescent="0.3">
      <c r="M4721"/>
      <c r="N4721"/>
      <c r="O4721"/>
    </row>
    <row r="4722" spans="13:15" x14ac:dyDescent="0.3">
      <c r="M4722"/>
      <c r="N4722"/>
      <c r="O4722"/>
    </row>
    <row r="4723" spans="13:15" x14ac:dyDescent="0.3">
      <c r="M4723"/>
      <c r="N4723"/>
      <c r="O4723"/>
    </row>
    <row r="4724" spans="13:15" x14ac:dyDescent="0.3">
      <c r="M4724"/>
      <c r="N4724"/>
      <c r="O4724"/>
    </row>
    <row r="4725" spans="13:15" x14ac:dyDescent="0.3">
      <c r="M4725"/>
      <c r="N4725"/>
      <c r="O4725"/>
    </row>
    <row r="4726" spans="13:15" x14ac:dyDescent="0.3">
      <c r="M4726"/>
      <c r="N4726"/>
      <c r="O4726"/>
    </row>
    <row r="4727" spans="13:15" x14ac:dyDescent="0.3">
      <c r="M4727"/>
      <c r="N4727"/>
      <c r="O4727"/>
    </row>
    <row r="4728" spans="13:15" x14ac:dyDescent="0.3">
      <c r="M4728"/>
      <c r="N4728"/>
      <c r="O4728"/>
    </row>
    <row r="4729" spans="13:15" x14ac:dyDescent="0.3">
      <c r="M4729"/>
      <c r="N4729"/>
      <c r="O4729"/>
    </row>
    <row r="4730" spans="13:15" x14ac:dyDescent="0.3">
      <c r="M4730"/>
      <c r="N4730"/>
      <c r="O4730"/>
    </row>
    <row r="4731" spans="13:15" x14ac:dyDescent="0.3">
      <c r="M4731"/>
      <c r="N4731"/>
      <c r="O4731"/>
    </row>
    <row r="4732" spans="13:15" x14ac:dyDescent="0.3">
      <c r="M4732"/>
      <c r="N4732"/>
      <c r="O4732"/>
    </row>
    <row r="4733" spans="13:15" x14ac:dyDescent="0.3">
      <c r="M4733"/>
      <c r="N4733"/>
      <c r="O4733"/>
    </row>
    <row r="4734" spans="13:15" x14ac:dyDescent="0.3">
      <c r="M4734"/>
      <c r="N4734"/>
      <c r="O4734"/>
    </row>
    <row r="4735" spans="13:15" x14ac:dyDescent="0.3">
      <c r="M4735"/>
      <c r="N4735"/>
      <c r="O4735"/>
    </row>
    <row r="4736" spans="13:15" x14ac:dyDescent="0.3">
      <c r="M4736"/>
      <c r="N4736"/>
      <c r="O4736"/>
    </row>
    <row r="4737" spans="13:15" x14ac:dyDescent="0.3">
      <c r="M4737"/>
      <c r="N4737"/>
      <c r="O4737"/>
    </row>
    <row r="4738" spans="13:15" x14ac:dyDescent="0.3">
      <c r="M4738"/>
      <c r="N4738"/>
      <c r="O4738"/>
    </row>
    <row r="4739" spans="13:15" x14ac:dyDescent="0.3">
      <c r="M4739"/>
      <c r="N4739"/>
      <c r="O4739"/>
    </row>
    <row r="4740" spans="13:15" x14ac:dyDescent="0.3">
      <c r="M4740"/>
      <c r="N4740"/>
      <c r="O4740"/>
    </row>
    <row r="4741" spans="13:15" x14ac:dyDescent="0.3">
      <c r="M4741"/>
      <c r="N4741"/>
      <c r="O4741"/>
    </row>
    <row r="4742" spans="13:15" x14ac:dyDescent="0.3">
      <c r="M4742"/>
      <c r="N4742"/>
      <c r="O4742"/>
    </row>
    <row r="4743" spans="13:15" x14ac:dyDescent="0.3">
      <c r="M4743"/>
      <c r="N4743"/>
      <c r="O4743"/>
    </row>
    <row r="4744" spans="13:15" x14ac:dyDescent="0.3">
      <c r="M4744"/>
      <c r="N4744"/>
      <c r="O4744"/>
    </row>
    <row r="4745" spans="13:15" x14ac:dyDescent="0.3">
      <c r="M4745"/>
      <c r="N4745"/>
      <c r="O4745"/>
    </row>
    <row r="4746" spans="13:15" x14ac:dyDescent="0.3">
      <c r="M4746"/>
      <c r="N4746"/>
      <c r="O4746"/>
    </row>
    <row r="4747" spans="13:15" x14ac:dyDescent="0.3">
      <c r="M4747"/>
      <c r="N4747"/>
      <c r="O4747"/>
    </row>
    <row r="4748" spans="13:15" x14ac:dyDescent="0.3">
      <c r="M4748"/>
      <c r="N4748"/>
      <c r="O4748"/>
    </row>
    <row r="4749" spans="13:15" x14ac:dyDescent="0.3">
      <c r="M4749"/>
      <c r="N4749"/>
      <c r="O4749"/>
    </row>
    <row r="4750" spans="13:15" x14ac:dyDescent="0.3">
      <c r="M4750"/>
      <c r="N4750"/>
      <c r="O4750"/>
    </row>
    <row r="4751" spans="13:15" x14ac:dyDescent="0.3">
      <c r="M4751"/>
      <c r="N4751"/>
      <c r="O4751"/>
    </row>
    <row r="4752" spans="13:15" x14ac:dyDescent="0.3">
      <c r="M4752"/>
      <c r="N4752"/>
      <c r="O4752"/>
    </row>
    <row r="4753" spans="13:15" x14ac:dyDescent="0.3">
      <c r="M4753"/>
      <c r="N4753"/>
      <c r="O4753"/>
    </row>
    <row r="4754" spans="13:15" x14ac:dyDescent="0.3">
      <c r="M4754"/>
      <c r="N4754"/>
      <c r="O4754"/>
    </row>
    <row r="4755" spans="13:15" x14ac:dyDescent="0.3">
      <c r="M4755"/>
      <c r="N4755"/>
      <c r="O4755"/>
    </row>
    <row r="4756" spans="13:15" x14ac:dyDescent="0.3">
      <c r="M4756"/>
      <c r="N4756"/>
      <c r="O4756"/>
    </row>
    <row r="4757" spans="13:15" x14ac:dyDescent="0.3">
      <c r="M4757"/>
      <c r="N4757"/>
      <c r="O4757"/>
    </row>
    <row r="4758" spans="13:15" x14ac:dyDescent="0.3">
      <c r="M4758"/>
      <c r="N4758"/>
      <c r="O4758"/>
    </row>
    <row r="4759" spans="13:15" x14ac:dyDescent="0.3">
      <c r="M4759"/>
      <c r="N4759"/>
      <c r="O4759"/>
    </row>
    <row r="4760" spans="13:15" x14ac:dyDescent="0.3">
      <c r="M4760"/>
      <c r="N4760"/>
      <c r="O4760"/>
    </row>
    <row r="4761" spans="13:15" x14ac:dyDescent="0.3">
      <c r="M4761"/>
      <c r="N4761"/>
      <c r="O4761"/>
    </row>
    <row r="4762" spans="13:15" x14ac:dyDescent="0.3">
      <c r="M4762"/>
      <c r="N4762"/>
      <c r="O4762"/>
    </row>
    <row r="4763" spans="13:15" x14ac:dyDescent="0.3">
      <c r="M4763"/>
      <c r="N4763"/>
      <c r="O4763"/>
    </row>
    <row r="4764" spans="13:15" x14ac:dyDescent="0.3">
      <c r="M4764"/>
      <c r="N4764"/>
      <c r="O4764"/>
    </row>
    <row r="4765" spans="13:15" x14ac:dyDescent="0.3">
      <c r="M4765"/>
      <c r="N4765"/>
      <c r="O4765"/>
    </row>
    <row r="4766" spans="13:15" x14ac:dyDescent="0.3">
      <c r="M4766"/>
      <c r="N4766"/>
      <c r="O4766"/>
    </row>
    <row r="4767" spans="13:15" x14ac:dyDescent="0.3">
      <c r="M4767"/>
      <c r="N4767"/>
      <c r="O4767"/>
    </row>
    <row r="4768" spans="13:15" x14ac:dyDescent="0.3">
      <c r="M4768"/>
      <c r="N4768"/>
      <c r="O4768"/>
    </row>
    <row r="4769" spans="13:15" x14ac:dyDescent="0.3">
      <c r="M4769"/>
      <c r="N4769"/>
      <c r="O4769"/>
    </row>
    <row r="4770" spans="13:15" x14ac:dyDescent="0.3">
      <c r="M4770"/>
      <c r="N4770"/>
      <c r="O4770"/>
    </row>
    <row r="4771" spans="13:15" x14ac:dyDescent="0.3">
      <c r="M4771"/>
      <c r="N4771"/>
      <c r="O4771"/>
    </row>
    <row r="4772" spans="13:15" x14ac:dyDescent="0.3">
      <c r="M4772"/>
      <c r="N4772"/>
      <c r="O4772"/>
    </row>
    <row r="4773" spans="13:15" x14ac:dyDescent="0.3">
      <c r="M4773"/>
      <c r="N4773"/>
      <c r="O4773"/>
    </row>
    <row r="4774" spans="13:15" x14ac:dyDescent="0.3">
      <c r="M4774"/>
      <c r="N4774"/>
      <c r="O4774"/>
    </row>
    <row r="4775" spans="13:15" x14ac:dyDescent="0.3">
      <c r="M4775"/>
      <c r="N4775"/>
      <c r="O4775"/>
    </row>
    <row r="4776" spans="13:15" x14ac:dyDescent="0.3">
      <c r="M4776"/>
      <c r="N4776"/>
      <c r="O4776"/>
    </row>
    <row r="4777" spans="13:15" x14ac:dyDescent="0.3">
      <c r="M4777"/>
      <c r="N4777"/>
      <c r="O4777"/>
    </row>
    <row r="4778" spans="13:15" x14ac:dyDescent="0.3">
      <c r="M4778"/>
      <c r="N4778"/>
      <c r="O4778"/>
    </row>
    <row r="4779" spans="13:15" x14ac:dyDescent="0.3">
      <c r="M4779"/>
      <c r="N4779"/>
      <c r="O4779"/>
    </row>
    <row r="4780" spans="13:15" x14ac:dyDescent="0.3">
      <c r="M4780"/>
      <c r="N4780"/>
      <c r="O4780"/>
    </row>
    <row r="4781" spans="13:15" x14ac:dyDescent="0.3">
      <c r="M4781"/>
      <c r="N4781"/>
      <c r="O4781"/>
    </row>
    <row r="4782" spans="13:15" x14ac:dyDescent="0.3">
      <c r="M4782"/>
      <c r="N4782"/>
      <c r="O4782"/>
    </row>
    <row r="4783" spans="13:15" x14ac:dyDescent="0.3">
      <c r="M4783"/>
      <c r="N4783"/>
      <c r="O4783"/>
    </row>
    <row r="4784" spans="13:15" x14ac:dyDescent="0.3">
      <c r="M4784"/>
      <c r="N4784"/>
      <c r="O4784"/>
    </row>
    <row r="4785" spans="13:15" x14ac:dyDescent="0.3">
      <c r="M4785"/>
      <c r="N4785"/>
      <c r="O4785"/>
    </row>
    <row r="4786" spans="13:15" x14ac:dyDescent="0.3">
      <c r="M4786"/>
      <c r="N4786"/>
      <c r="O4786"/>
    </row>
    <row r="4787" spans="13:15" x14ac:dyDescent="0.3">
      <c r="M4787"/>
      <c r="N4787"/>
      <c r="O4787"/>
    </row>
    <row r="4788" spans="13:15" x14ac:dyDescent="0.3">
      <c r="M4788"/>
      <c r="N4788"/>
      <c r="O4788"/>
    </row>
    <row r="4789" spans="13:15" x14ac:dyDescent="0.3">
      <c r="M4789"/>
      <c r="N4789"/>
      <c r="O4789"/>
    </row>
    <row r="4790" spans="13:15" x14ac:dyDescent="0.3">
      <c r="M4790"/>
      <c r="N4790"/>
      <c r="O4790"/>
    </row>
    <row r="4791" spans="13:15" x14ac:dyDescent="0.3">
      <c r="M4791"/>
      <c r="N4791"/>
      <c r="O4791"/>
    </row>
    <row r="4792" spans="13:15" x14ac:dyDescent="0.3">
      <c r="M4792"/>
      <c r="N4792"/>
      <c r="O4792"/>
    </row>
    <row r="4793" spans="13:15" x14ac:dyDescent="0.3">
      <c r="M4793"/>
      <c r="N4793"/>
      <c r="O4793"/>
    </row>
    <row r="4794" spans="13:15" x14ac:dyDescent="0.3">
      <c r="M4794"/>
      <c r="N4794"/>
      <c r="O4794"/>
    </row>
    <row r="4795" spans="13:15" x14ac:dyDescent="0.3">
      <c r="M4795"/>
      <c r="N4795"/>
      <c r="O4795"/>
    </row>
    <row r="4796" spans="13:15" x14ac:dyDescent="0.3">
      <c r="M4796"/>
      <c r="N4796"/>
      <c r="O4796"/>
    </row>
    <row r="4797" spans="13:15" x14ac:dyDescent="0.3">
      <c r="M4797"/>
      <c r="N4797"/>
      <c r="O4797"/>
    </row>
    <row r="4798" spans="13:15" x14ac:dyDescent="0.3">
      <c r="M4798"/>
      <c r="N4798"/>
      <c r="O4798"/>
    </row>
    <row r="4799" spans="13:15" x14ac:dyDescent="0.3">
      <c r="M4799"/>
      <c r="N4799"/>
      <c r="O4799"/>
    </row>
    <row r="4800" spans="13:15" x14ac:dyDescent="0.3">
      <c r="M4800"/>
      <c r="N4800"/>
      <c r="O4800"/>
    </row>
    <row r="4801" spans="13:15" x14ac:dyDescent="0.3">
      <c r="M4801"/>
      <c r="N4801"/>
      <c r="O4801"/>
    </row>
    <row r="4802" spans="13:15" x14ac:dyDescent="0.3">
      <c r="M4802"/>
      <c r="N4802"/>
      <c r="O4802"/>
    </row>
    <row r="4803" spans="13:15" x14ac:dyDescent="0.3">
      <c r="M4803"/>
      <c r="N4803"/>
      <c r="O4803"/>
    </row>
    <row r="4804" spans="13:15" x14ac:dyDescent="0.3">
      <c r="M4804"/>
      <c r="N4804"/>
      <c r="O4804"/>
    </row>
    <row r="4805" spans="13:15" x14ac:dyDescent="0.3">
      <c r="M4805"/>
      <c r="N4805"/>
      <c r="O4805"/>
    </row>
    <row r="4806" spans="13:15" x14ac:dyDescent="0.3">
      <c r="M4806"/>
      <c r="N4806"/>
      <c r="O4806"/>
    </row>
    <row r="4807" spans="13:15" x14ac:dyDescent="0.3">
      <c r="M4807"/>
      <c r="N4807"/>
      <c r="O4807"/>
    </row>
    <row r="4808" spans="13:15" x14ac:dyDescent="0.3">
      <c r="M4808"/>
      <c r="N4808"/>
      <c r="O4808"/>
    </row>
    <row r="4809" spans="13:15" x14ac:dyDescent="0.3">
      <c r="M4809"/>
      <c r="N4809"/>
      <c r="O4809"/>
    </row>
    <row r="4810" spans="13:15" x14ac:dyDescent="0.3">
      <c r="M4810"/>
      <c r="N4810"/>
      <c r="O4810"/>
    </row>
    <row r="4811" spans="13:15" x14ac:dyDescent="0.3">
      <c r="M4811"/>
      <c r="N4811"/>
      <c r="O4811"/>
    </row>
    <row r="4812" spans="13:15" x14ac:dyDescent="0.3">
      <c r="M4812"/>
      <c r="N4812"/>
      <c r="O4812"/>
    </row>
    <row r="4813" spans="13:15" x14ac:dyDescent="0.3">
      <c r="M4813"/>
      <c r="N4813"/>
      <c r="O4813"/>
    </row>
    <row r="4814" spans="13:15" x14ac:dyDescent="0.3">
      <c r="M4814"/>
      <c r="N4814"/>
      <c r="O4814"/>
    </row>
    <row r="4815" spans="13:15" x14ac:dyDescent="0.3">
      <c r="M4815"/>
      <c r="N4815"/>
      <c r="O4815"/>
    </row>
    <row r="4816" spans="13:15" x14ac:dyDescent="0.3">
      <c r="M4816"/>
      <c r="N4816"/>
      <c r="O4816"/>
    </row>
    <row r="4817" spans="13:15" x14ac:dyDescent="0.3">
      <c r="M4817"/>
      <c r="N4817"/>
      <c r="O4817"/>
    </row>
    <row r="4818" spans="13:15" x14ac:dyDescent="0.3">
      <c r="M4818"/>
      <c r="N4818"/>
      <c r="O4818"/>
    </row>
    <row r="4819" spans="13:15" x14ac:dyDescent="0.3">
      <c r="M4819"/>
      <c r="N4819"/>
      <c r="O4819"/>
    </row>
    <row r="4820" spans="13:15" x14ac:dyDescent="0.3">
      <c r="M4820"/>
      <c r="N4820"/>
      <c r="O4820"/>
    </row>
    <row r="4821" spans="13:15" x14ac:dyDescent="0.3">
      <c r="M4821"/>
      <c r="N4821"/>
      <c r="O4821"/>
    </row>
    <row r="4822" spans="13:15" x14ac:dyDescent="0.3">
      <c r="M4822"/>
      <c r="N4822"/>
      <c r="O4822"/>
    </row>
    <row r="4823" spans="13:15" x14ac:dyDescent="0.3">
      <c r="M4823"/>
      <c r="N4823"/>
      <c r="O4823"/>
    </row>
    <row r="4824" spans="13:15" x14ac:dyDescent="0.3">
      <c r="M4824"/>
      <c r="N4824"/>
      <c r="O4824"/>
    </row>
    <row r="4825" spans="13:15" x14ac:dyDescent="0.3">
      <c r="M4825"/>
      <c r="N4825"/>
      <c r="O4825"/>
    </row>
    <row r="4826" spans="13:15" x14ac:dyDescent="0.3">
      <c r="M4826"/>
      <c r="N4826"/>
      <c r="O4826"/>
    </row>
    <row r="4827" spans="13:15" x14ac:dyDescent="0.3">
      <c r="M4827"/>
      <c r="N4827"/>
      <c r="O4827"/>
    </row>
    <row r="4828" spans="13:15" x14ac:dyDescent="0.3">
      <c r="M4828"/>
      <c r="N4828"/>
      <c r="O4828"/>
    </row>
    <row r="4829" spans="13:15" x14ac:dyDescent="0.3">
      <c r="M4829"/>
      <c r="N4829"/>
      <c r="O4829"/>
    </row>
    <row r="4830" spans="13:15" x14ac:dyDescent="0.3">
      <c r="M4830"/>
      <c r="N4830"/>
      <c r="O4830"/>
    </row>
    <row r="4831" spans="13:15" x14ac:dyDescent="0.3">
      <c r="M4831"/>
      <c r="N4831"/>
      <c r="O4831"/>
    </row>
    <row r="4832" spans="13:15" x14ac:dyDescent="0.3">
      <c r="M4832"/>
      <c r="N4832"/>
      <c r="O4832"/>
    </row>
    <row r="4833" spans="13:15" x14ac:dyDescent="0.3">
      <c r="M4833"/>
      <c r="N4833"/>
      <c r="O4833"/>
    </row>
    <row r="4834" spans="13:15" x14ac:dyDescent="0.3">
      <c r="M4834"/>
      <c r="N4834"/>
      <c r="O4834"/>
    </row>
    <row r="4835" spans="13:15" x14ac:dyDescent="0.3">
      <c r="M4835"/>
      <c r="N4835"/>
      <c r="O4835"/>
    </row>
    <row r="4836" spans="13:15" x14ac:dyDescent="0.3">
      <c r="M4836"/>
      <c r="N4836"/>
      <c r="O4836"/>
    </row>
    <row r="4837" spans="13:15" x14ac:dyDescent="0.3">
      <c r="M4837"/>
      <c r="N4837"/>
      <c r="O4837"/>
    </row>
    <row r="4838" spans="13:15" x14ac:dyDescent="0.3">
      <c r="M4838"/>
      <c r="N4838"/>
      <c r="O4838"/>
    </row>
    <row r="4839" spans="13:15" x14ac:dyDescent="0.3">
      <c r="M4839"/>
      <c r="N4839"/>
      <c r="O4839"/>
    </row>
    <row r="4840" spans="13:15" x14ac:dyDescent="0.3">
      <c r="M4840"/>
      <c r="N4840"/>
      <c r="O4840"/>
    </row>
    <row r="4841" spans="13:15" x14ac:dyDescent="0.3">
      <c r="M4841"/>
      <c r="N4841"/>
      <c r="O4841"/>
    </row>
    <row r="4842" spans="13:15" x14ac:dyDescent="0.3">
      <c r="M4842"/>
      <c r="N4842"/>
      <c r="O4842"/>
    </row>
    <row r="4843" spans="13:15" x14ac:dyDescent="0.3">
      <c r="M4843"/>
      <c r="N4843"/>
      <c r="O4843"/>
    </row>
    <row r="4844" spans="13:15" x14ac:dyDescent="0.3">
      <c r="M4844"/>
      <c r="N4844"/>
      <c r="O4844"/>
    </row>
    <row r="4845" spans="13:15" x14ac:dyDescent="0.3">
      <c r="M4845"/>
      <c r="N4845"/>
      <c r="O4845"/>
    </row>
    <row r="4846" spans="13:15" x14ac:dyDescent="0.3">
      <c r="M4846"/>
      <c r="N4846"/>
      <c r="O4846"/>
    </row>
    <row r="4847" spans="13:15" x14ac:dyDescent="0.3">
      <c r="M4847"/>
      <c r="N4847"/>
      <c r="O4847"/>
    </row>
    <row r="4848" spans="13:15" x14ac:dyDescent="0.3">
      <c r="M4848"/>
      <c r="N4848"/>
      <c r="O4848"/>
    </row>
    <row r="4849" spans="13:15" x14ac:dyDescent="0.3">
      <c r="M4849"/>
      <c r="N4849"/>
      <c r="O4849"/>
    </row>
    <row r="4850" spans="13:15" x14ac:dyDescent="0.3">
      <c r="M4850"/>
      <c r="N4850"/>
      <c r="O4850"/>
    </row>
    <row r="4851" spans="13:15" x14ac:dyDescent="0.3">
      <c r="M4851"/>
      <c r="N4851"/>
      <c r="O4851"/>
    </row>
    <row r="4852" spans="13:15" x14ac:dyDescent="0.3">
      <c r="M4852"/>
      <c r="N4852"/>
      <c r="O4852"/>
    </row>
    <row r="4853" spans="13:15" x14ac:dyDescent="0.3">
      <c r="M4853"/>
      <c r="N4853"/>
      <c r="O4853"/>
    </row>
    <row r="4854" spans="13:15" x14ac:dyDescent="0.3">
      <c r="M4854"/>
      <c r="N4854"/>
      <c r="O4854"/>
    </row>
    <row r="4855" spans="13:15" x14ac:dyDescent="0.3">
      <c r="M4855"/>
      <c r="N4855"/>
      <c r="O4855"/>
    </row>
    <row r="4856" spans="13:15" x14ac:dyDescent="0.3">
      <c r="M4856"/>
      <c r="N4856"/>
      <c r="O4856"/>
    </row>
    <row r="4857" spans="13:15" x14ac:dyDescent="0.3">
      <c r="M4857"/>
      <c r="N4857"/>
      <c r="O4857"/>
    </row>
    <row r="4858" spans="13:15" x14ac:dyDescent="0.3">
      <c r="M4858"/>
      <c r="N4858"/>
      <c r="O4858"/>
    </row>
    <row r="4859" spans="13:15" x14ac:dyDescent="0.3">
      <c r="M4859"/>
      <c r="N4859"/>
      <c r="O4859"/>
    </row>
    <row r="4860" spans="13:15" x14ac:dyDescent="0.3">
      <c r="M4860"/>
      <c r="N4860"/>
      <c r="O4860"/>
    </row>
    <row r="4861" spans="13:15" x14ac:dyDescent="0.3">
      <c r="M4861"/>
      <c r="N4861"/>
      <c r="O4861"/>
    </row>
    <row r="4862" spans="13:15" x14ac:dyDescent="0.3">
      <c r="M4862"/>
      <c r="N4862"/>
      <c r="O4862"/>
    </row>
    <row r="4863" spans="13:15" x14ac:dyDescent="0.3">
      <c r="M4863"/>
      <c r="N4863"/>
      <c r="O4863"/>
    </row>
    <row r="4864" spans="13:15" x14ac:dyDescent="0.3">
      <c r="M4864"/>
      <c r="N4864"/>
      <c r="O4864"/>
    </row>
    <row r="4865" spans="13:15" x14ac:dyDescent="0.3">
      <c r="M4865"/>
      <c r="N4865"/>
      <c r="O4865"/>
    </row>
    <row r="4866" spans="13:15" x14ac:dyDescent="0.3">
      <c r="M4866"/>
      <c r="N4866"/>
      <c r="O4866"/>
    </row>
    <row r="4867" spans="13:15" x14ac:dyDescent="0.3">
      <c r="M4867"/>
      <c r="N4867"/>
      <c r="O4867"/>
    </row>
    <row r="4868" spans="13:15" x14ac:dyDescent="0.3">
      <c r="M4868"/>
      <c r="N4868"/>
      <c r="O4868"/>
    </row>
    <row r="4869" spans="13:15" x14ac:dyDescent="0.3">
      <c r="M4869"/>
      <c r="N4869"/>
      <c r="O4869"/>
    </row>
    <row r="4870" spans="13:15" x14ac:dyDescent="0.3">
      <c r="M4870"/>
      <c r="N4870"/>
      <c r="O4870"/>
    </row>
    <row r="4871" spans="13:15" x14ac:dyDescent="0.3">
      <c r="M4871"/>
      <c r="N4871"/>
      <c r="O4871"/>
    </row>
    <row r="4872" spans="13:15" x14ac:dyDescent="0.3">
      <c r="M4872"/>
      <c r="N4872"/>
      <c r="O4872"/>
    </row>
    <row r="4873" spans="13:15" x14ac:dyDescent="0.3">
      <c r="M4873"/>
      <c r="N4873"/>
      <c r="O4873"/>
    </row>
    <row r="4874" spans="13:15" x14ac:dyDescent="0.3">
      <c r="M4874"/>
      <c r="N4874"/>
      <c r="O4874"/>
    </row>
    <row r="4875" spans="13:15" x14ac:dyDescent="0.3">
      <c r="M4875"/>
      <c r="N4875"/>
      <c r="O4875"/>
    </row>
    <row r="4876" spans="13:15" x14ac:dyDescent="0.3">
      <c r="M4876"/>
      <c r="N4876"/>
      <c r="O4876"/>
    </row>
    <row r="4877" spans="13:15" x14ac:dyDescent="0.3">
      <c r="M4877"/>
      <c r="N4877"/>
      <c r="O4877"/>
    </row>
    <row r="4878" spans="13:15" x14ac:dyDescent="0.3">
      <c r="M4878"/>
      <c r="N4878"/>
      <c r="O4878"/>
    </row>
    <row r="4879" spans="13:15" x14ac:dyDescent="0.3">
      <c r="M4879"/>
      <c r="N4879"/>
      <c r="O4879"/>
    </row>
    <row r="4880" spans="13:15" x14ac:dyDescent="0.3">
      <c r="M4880"/>
      <c r="N4880"/>
      <c r="O4880"/>
    </row>
    <row r="4881" spans="13:15" x14ac:dyDescent="0.3">
      <c r="M4881"/>
      <c r="N4881"/>
      <c r="O4881"/>
    </row>
    <row r="4882" spans="13:15" x14ac:dyDescent="0.3">
      <c r="M4882"/>
      <c r="N4882"/>
      <c r="O4882"/>
    </row>
    <row r="4883" spans="13:15" x14ac:dyDescent="0.3">
      <c r="M4883"/>
      <c r="N4883"/>
      <c r="O4883"/>
    </row>
    <row r="4884" spans="13:15" x14ac:dyDescent="0.3">
      <c r="M4884"/>
      <c r="N4884"/>
      <c r="O4884"/>
    </row>
    <row r="4885" spans="13:15" x14ac:dyDescent="0.3">
      <c r="M4885"/>
      <c r="N4885"/>
      <c r="O4885"/>
    </row>
    <row r="4886" spans="13:15" x14ac:dyDescent="0.3">
      <c r="M4886"/>
      <c r="N4886"/>
      <c r="O4886"/>
    </row>
    <row r="4887" spans="13:15" x14ac:dyDescent="0.3">
      <c r="M4887"/>
      <c r="N4887"/>
      <c r="O4887"/>
    </row>
    <row r="4888" spans="13:15" x14ac:dyDescent="0.3">
      <c r="M4888"/>
      <c r="N4888"/>
      <c r="O4888"/>
    </row>
    <row r="4889" spans="13:15" x14ac:dyDescent="0.3">
      <c r="M4889"/>
      <c r="N4889"/>
      <c r="O4889"/>
    </row>
    <row r="4890" spans="13:15" x14ac:dyDescent="0.3">
      <c r="M4890"/>
      <c r="N4890"/>
      <c r="O4890"/>
    </row>
    <row r="4891" spans="13:15" x14ac:dyDescent="0.3">
      <c r="M4891"/>
      <c r="N4891"/>
      <c r="O4891"/>
    </row>
    <row r="4892" spans="13:15" x14ac:dyDescent="0.3">
      <c r="M4892"/>
      <c r="N4892"/>
      <c r="O4892"/>
    </row>
    <row r="4893" spans="13:15" x14ac:dyDescent="0.3">
      <c r="M4893"/>
      <c r="N4893"/>
      <c r="O4893"/>
    </row>
    <row r="4894" spans="13:15" x14ac:dyDescent="0.3">
      <c r="M4894"/>
      <c r="N4894"/>
      <c r="O4894"/>
    </row>
    <row r="4895" spans="13:15" x14ac:dyDescent="0.3">
      <c r="M4895"/>
      <c r="N4895"/>
      <c r="O4895"/>
    </row>
    <row r="4896" spans="13:15" x14ac:dyDescent="0.3">
      <c r="M4896"/>
      <c r="N4896"/>
      <c r="O4896"/>
    </row>
    <row r="4897" spans="13:15" x14ac:dyDescent="0.3">
      <c r="M4897"/>
      <c r="N4897"/>
      <c r="O4897"/>
    </row>
    <row r="4898" spans="13:15" x14ac:dyDescent="0.3">
      <c r="M4898"/>
      <c r="N4898"/>
      <c r="O4898"/>
    </row>
    <row r="4899" spans="13:15" x14ac:dyDescent="0.3">
      <c r="M4899"/>
      <c r="N4899"/>
      <c r="O4899"/>
    </row>
    <row r="4900" spans="13:15" x14ac:dyDescent="0.3">
      <c r="M4900"/>
      <c r="N4900"/>
      <c r="O4900"/>
    </row>
    <row r="4901" spans="13:15" x14ac:dyDescent="0.3">
      <c r="M4901"/>
      <c r="N4901"/>
      <c r="O4901"/>
    </row>
    <row r="4902" spans="13:15" x14ac:dyDescent="0.3">
      <c r="M4902"/>
      <c r="N4902"/>
      <c r="O4902"/>
    </row>
    <row r="4903" spans="13:15" x14ac:dyDescent="0.3">
      <c r="M4903"/>
      <c r="N4903"/>
      <c r="O4903"/>
    </row>
    <row r="4904" spans="13:15" x14ac:dyDescent="0.3">
      <c r="M4904"/>
      <c r="N4904"/>
      <c r="O4904"/>
    </row>
    <row r="4905" spans="13:15" x14ac:dyDescent="0.3">
      <c r="M4905"/>
      <c r="N4905"/>
      <c r="O4905"/>
    </row>
    <row r="4906" spans="13:15" x14ac:dyDescent="0.3">
      <c r="M4906"/>
      <c r="N4906"/>
      <c r="O4906"/>
    </row>
    <row r="4907" spans="13:15" x14ac:dyDescent="0.3">
      <c r="M4907"/>
      <c r="N4907"/>
      <c r="O4907"/>
    </row>
    <row r="4908" spans="13:15" x14ac:dyDescent="0.3">
      <c r="M4908"/>
      <c r="N4908"/>
      <c r="O4908"/>
    </row>
    <row r="4909" spans="13:15" x14ac:dyDescent="0.3">
      <c r="M4909"/>
      <c r="N4909"/>
      <c r="O4909"/>
    </row>
    <row r="4910" spans="13:15" x14ac:dyDescent="0.3">
      <c r="M4910"/>
      <c r="N4910"/>
      <c r="O4910"/>
    </row>
    <row r="4911" spans="13:15" x14ac:dyDescent="0.3">
      <c r="M4911"/>
      <c r="N4911"/>
      <c r="O4911"/>
    </row>
    <row r="4912" spans="13:15" x14ac:dyDescent="0.3">
      <c r="M4912"/>
      <c r="N4912"/>
      <c r="O4912"/>
    </row>
    <row r="4913" spans="13:15" x14ac:dyDescent="0.3">
      <c r="M4913"/>
      <c r="N4913"/>
      <c r="O4913"/>
    </row>
    <row r="4914" spans="13:15" x14ac:dyDescent="0.3">
      <c r="M4914"/>
      <c r="N4914"/>
      <c r="O4914"/>
    </row>
    <row r="4915" spans="13:15" x14ac:dyDescent="0.3">
      <c r="M4915"/>
      <c r="N4915"/>
      <c r="O4915"/>
    </row>
    <row r="4916" spans="13:15" x14ac:dyDescent="0.3">
      <c r="M4916"/>
      <c r="N4916"/>
      <c r="O4916"/>
    </row>
    <row r="4917" spans="13:15" x14ac:dyDescent="0.3">
      <c r="M4917"/>
      <c r="N4917"/>
      <c r="O4917"/>
    </row>
    <row r="4918" spans="13:15" x14ac:dyDescent="0.3">
      <c r="M4918"/>
      <c r="N4918"/>
      <c r="O4918"/>
    </row>
    <row r="4919" spans="13:15" x14ac:dyDescent="0.3">
      <c r="M4919"/>
      <c r="N4919"/>
      <c r="O4919"/>
    </row>
    <row r="4920" spans="13:15" x14ac:dyDescent="0.3">
      <c r="M4920"/>
      <c r="N4920"/>
      <c r="O4920"/>
    </row>
    <row r="4921" spans="13:15" x14ac:dyDescent="0.3">
      <c r="M4921"/>
      <c r="N4921"/>
      <c r="O4921"/>
    </row>
    <row r="4922" spans="13:15" x14ac:dyDescent="0.3">
      <c r="M4922"/>
      <c r="N4922"/>
      <c r="O4922"/>
    </row>
    <row r="4923" spans="13:15" x14ac:dyDescent="0.3">
      <c r="M4923"/>
      <c r="N4923"/>
      <c r="O4923"/>
    </row>
    <row r="4924" spans="13:15" x14ac:dyDescent="0.3">
      <c r="M4924"/>
      <c r="N4924"/>
      <c r="O4924"/>
    </row>
    <row r="4925" spans="13:15" x14ac:dyDescent="0.3">
      <c r="M4925"/>
      <c r="N4925"/>
      <c r="O4925"/>
    </row>
    <row r="4926" spans="13:15" x14ac:dyDescent="0.3">
      <c r="M4926"/>
      <c r="N4926"/>
      <c r="O4926"/>
    </row>
    <row r="4927" spans="13:15" x14ac:dyDescent="0.3">
      <c r="M4927"/>
      <c r="N4927"/>
      <c r="O4927"/>
    </row>
    <row r="4928" spans="13:15" x14ac:dyDescent="0.3">
      <c r="M4928"/>
      <c r="N4928"/>
      <c r="O4928"/>
    </row>
    <row r="4929" spans="13:15" x14ac:dyDescent="0.3">
      <c r="M4929"/>
      <c r="N4929"/>
      <c r="O4929"/>
    </row>
    <row r="4930" spans="13:15" x14ac:dyDescent="0.3">
      <c r="M4930"/>
      <c r="N4930"/>
      <c r="O4930"/>
    </row>
    <row r="4931" spans="13:15" x14ac:dyDescent="0.3">
      <c r="M4931"/>
      <c r="N4931"/>
      <c r="O4931"/>
    </row>
    <row r="4932" spans="13:15" x14ac:dyDescent="0.3">
      <c r="M4932"/>
      <c r="N4932"/>
      <c r="O4932"/>
    </row>
    <row r="4933" spans="13:15" x14ac:dyDescent="0.3">
      <c r="M4933"/>
      <c r="N4933"/>
      <c r="O4933"/>
    </row>
    <row r="4934" spans="13:15" x14ac:dyDescent="0.3">
      <c r="M4934"/>
      <c r="N4934"/>
      <c r="O4934"/>
    </row>
    <row r="4935" spans="13:15" x14ac:dyDescent="0.3">
      <c r="M4935"/>
      <c r="N4935"/>
      <c r="O4935"/>
    </row>
    <row r="4936" spans="13:15" x14ac:dyDescent="0.3">
      <c r="M4936"/>
      <c r="N4936"/>
      <c r="O4936"/>
    </row>
    <row r="4937" spans="13:15" x14ac:dyDescent="0.3">
      <c r="M4937"/>
      <c r="N4937"/>
      <c r="O4937"/>
    </row>
    <row r="4938" spans="13:15" x14ac:dyDescent="0.3">
      <c r="M4938"/>
      <c r="N4938"/>
      <c r="O4938"/>
    </row>
    <row r="4939" spans="13:15" x14ac:dyDescent="0.3">
      <c r="M4939"/>
      <c r="N4939"/>
      <c r="O4939"/>
    </row>
    <row r="4940" spans="13:15" x14ac:dyDescent="0.3">
      <c r="M4940"/>
      <c r="N4940"/>
      <c r="O4940"/>
    </row>
    <row r="4941" spans="13:15" x14ac:dyDescent="0.3">
      <c r="M4941"/>
      <c r="N4941"/>
      <c r="O4941"/>
    </row>
    <row r="4942" spans="13:15" x14ac:dyDescent="0.3">
      <c r="M4942"/>
      <c r="N4942"/>
      <c r="O4942"/>
    </row>
    <row r="4943" spans="13:15" x14ac:dyDescent="0.3">
      <c r="M4943"/>
      <c r="N4943"/>
      <c r="O4943"/>
    </row>
    <row r="4944" spans="13:15" x14ac:dyDescent="0.3">
      <c r="M4944"/>
      <c r="N4944"/>
      <c r="O4944"/>
    </row>
    <row r="4945" spans="13:15" x14ac:dyDescent="0.3">
      <c r="M4945"/>
      <c r="N4945"/>
      <c r="O4945"/>
    </row>
    <row r="4946" spans="13:15" x14ac:dyDescent="0.3">
      <c r="M4946"/>
      <c r="N4946"/>
      <c r="O4946"/>
    </row>
    <row r="4947" spans="13:15" x14ac:dyDescent="0.3">
      <c r="M4947"/>
      <c r="N4947"/>
      <c r="O4947"/>
    </row>
    <row r="4948" spans="13:15" x14ac:dyDescent="0.3">
      <c r="M4948"/>
      <c r="N4948"/>
      <c r="O4948"/>
    </row>
    <row r="4949" spans="13:15" x14ac:dyDescent="0.3">
      <c r="M4949"/>
      <c r="N4949"/>
      <c r="O4949"/>
    </row>
    <row r="4950" spans="13:15" x14ac:dyDescent="0.3">
      <c r="M4950"/>
      <c r="N4950"/>
      <c r="O4950"/>
    </row>
    <row r="4951" spans="13:15" x14ac:dyDescent="0.3">
      <c r="M4951"/>
      <c r="N4951"/>
      <c r="O4951"/>
    </row>
    <row r="4952" spans="13:15" x14ac:dyDescent="0.3">
      <c r="M4952"/>
      <c r="N4952"/>
      <c r="O4952"/>
    </row>
    <row r="4953" spans="13:15" x14ac:dyDescent="0.3">
      <c r="M4953"/>
      <c r="N4953"/>
      <c r="O4953"/>
    </row>
    <row r="4954" spans="13:15" x14ac:dyDescent="0.3">
      <c r="M4954"/>
      <c r="N4954"/>
      <c r="O4954"/>
    </row>
    <row r="4955" spans="13:15" x14ac:dyDescent="0.3">
      <c r="M4955"/>
      <c r="N4955"/>
      <c r="O4955"/>
    </row>
    <row r="4956" spans="13:15" x14ac:dyDescent="0.3">
      <c r="M4956"/>
      <c r="N4956"/>
      <c r="O4956"/>
    </row>
    <row r="4957" spans="13:15" x14ac:dyDescent="0.3">
      <c r="M4957"/>
      <c r="N4957"/>
      <c r="O4957"/>
    </row>
    <row r="4958" spans="13:15" x14ac:dyDescent="0.3">
      <c r="M4958"/>
      <c r="N4958"/>
      <c r="O4958"/>
    </row>
    <row r="4959" spans="13:15" x14ac:dyDescent="0.3">
      <c r="M4959"/>
      <c r="N4959"/>
      <c r="O4959"/>
    </row>
    <row r="4960" spans="13:15" x14ac:dyDescent="0.3">
      <c r="M4960"/>
      <c r="N4960"/>
      <c r="O4960"/>
    </row>
    <row r="4961" spans="13:15" x14ac:dyDescent="0.3">
      <c r="M4961"/>
      <c r="N4961"/>
      <c r="O4961"/>
    </row>
    <row r="4962" spans="13:15" x14ac:dyDescent="0.3">
      <c r="M4962"/>
      <c r="N4962"/>
      <c r="O4962"/>
    </row>
    <row r="4963" spans="13:15" x14ac:dyDescent="0.3">
      <c r="M4963"/>
      <c r="N4963"/>
      <c r="O4963"/>
    </row>
    <row r="4964" spans="13:15" x14ac:dyDescent="0.3">
      <c r="M4964"/>
      <c r="N4964"/>
      <c r="O4964"/>
    </row>
    <row r="4965" spans="13:15" x14ac:dyDescent="0.3">
      <c r="M4965"/>
      <c r="N4965"/>
      <c r="O4965"/>
    </row>
    <row r="4966" spans="13:15" x14ac:dyDescent="0.3">
      <c r="M4966"/>
      <c r="N4966"/>
      <c r="O4966"/>
    </row>
    <row r="4967" spans="13:15" x14ac:dyDescent="0.3">
      <c r="M4967"/>
      <c r="N4967"/>
      <c r="O4967"/>
    </row>
    <row r="4968" spans="13:15" x14ac:dyDescent="0.3">
      <c r="M4968"/>
      <c r="N4968"/>
      <c r="O4968"/>
    </row>
    <row r="4969" spans="13:15" x14ac:dyDescent="0.3">
      <c r="M4969"/>
      <c r="N4969"/>
      <c r="O4969"/>
    </row>
    <row r="4970" spans="13:15" x14ac:dyDescent="0.3">
      <c r="M4970"/>
      <c r="N4970"/>
      <c r="O4970"/>
    </row>
    <row r="4971" spans="13:15" x14ac:dyDescent="0.3">
      <c r="M4971"/>
      <c r="N4971"/>
      <c r="O4971"/>
    </row>
    <row r="4972" spans="13:15" x14ac:dyDescent="0.3">
      <c r="M4972"/>
      <c r="N4972"/>
      <c r="O4972"/>
    </row>
    <row r="4973" spans="13:15" x14ac:dyDescent="0.3">
      <c r="M4973"/>
      <c r="N4973"/>
      <c r="O4973"/>
    </row>
    <row r="4974" spans="13:15" x14ac:dyDescent="0.3">
      <c r="M4974"/>
      <c r="N4974"/>
      <c r="O4974"/>
    </row>
    <row r="4975" spans="13:15" x14ac:dyDescent="0.3">
      <c r="M4975"/>
      <c r="N4975"/>
      <c r="O4975"/>
    </row>
    <row r="4976" spans="13:15" x14ac:dyDescent="0.3">
      <c r="M4976"/>
      <c r="N4976"/>
      <c r="O4976"/>
    </row>
    <row r="4977" spans="13:15" x14ac:dyDescent="0.3">
      <c r="M4977"/>
      <c r="N4977"/>
      <c r="O4977"/>
    </row>
    <row r="4978" spans="13:15" x14ac:dyDescent="0.3">
      <c r="M4978"/>
      <c r="N4978"/>
      <c r="O4978"/>
    </row>
    <row r="4979" spans="13:15" x14ac:dyDescent="0.3">
      <c r="M4979"/>
      <c r="N4979"/>
      <c r="O4979"/>
    </row>
    <row r="4980" spans="13:15" x14ac:dyDescent="0.3">
      <c r="M4980"/>
      <c r="N4980"/>
      <c r="O4980"/>
    </row>
    <row r="4981" spans="13:15" x14ac:dyDescent="0.3">
      <c r="M4981"/>
      <c r="N4981"/>
      <c r="O4981"/>
    </row>
    <row r="4982" spans="13:15" x14ac:dyDescent="0.3">
      <c r="M4982"/>
      <c r="N4982"/>
      <c r="O4982"/>
    </row>
    <row r="4983" spans="13:15" x14ac:dyDescent="0.3">
      <c r="M4983"/>
      <c r="N4983"/>
      <c r="O4983"/>
    </row>
    <row r="4984" spans="13:15" x14ac:dyDescent="0.3">
      <c r="M4984"/>
      <c r="N4984"/>
      <c r="O4984"/>
    </row>
    <row r="4985" spans="13:15" x14ac:dyDescent="0.3">
      <c r="M4985"/>
      <c r="N4985"/>
      <c r="O4985"/>
    </row>
    <row r="4986" spans="13:15" x14ac:dyDescent="0.3">
      <c r="M4986"/>
      <c r="N4986"/>
      <c r="O4986"/>
    </row>
    <row r="4987" spans="13:15" x14ac:dyDescent="0.3">
      <c r="M4987"/>
      <c r="N4987"/>
      <c r="O4987"/>
    </row>
    <row r="4988" spans="13:15" x14ac:dyDescent="0.3">
      <c r="M4988"/>
      <c r="N4988"/>
      <c r="O4988"/>
    </row>
    <row r="4989" spans="13:15" x14ac:dyDescent="0.3">
      <c r="M4989"/>
      <c r="N4989"/>
      <c r="O4989"/>
    </row>
    <row r="4990" spans="13:15" x14ac:dyDescent="0.3">
      <c r="M4990"/>
      <c r="N4990"/>
      <c r="O4990"/>
    </row>
    <row r="4991" spans="13:15" x14ac:dyDescent="0.3">
      <c r="M4991"/>
      <c r="N4991"/>
      <c r="O4991"/>
    </row>
    <row r="4992" spans="13:15" x14ac:dyDescent="0.3">
      <c r="M4992"/>
      <c r="N4992"/>
      <c r="O4992"/>
    </row>
    <row r="4993" spans="13:15" x14ac:dyDescent="0.3">
      <c r="M4993"/>
      <c r="N4993"/>
      <c r="O4993"/>
    </row>
    <row r="4994" spans="13:15" x14ac:dyDescent="0.3">
      <c r="M4994"/>
      <c r="N4994"/>
      <c r="O4994"/>
    </row>
    <row r="4995" spans="13:15" x14ac:dyDescent="0.3">
      <c r="M4995"/>
      <c r="N4995"/>
      <c r="O4995"/>
    </row>
    <row r="4996" spans="13:15" x14ac:dyDescent="0.3">
      <c r="M4996"/>
      <c r="N4996"/>
      <c r="O4996"/>
    </row>
    <row r="4997" spans="13:15" x14ac:dyDescent="0.3">
      <c r="M4997"/>
      <c r="N4997"/>
      <c r="O4997"/>
    </row>
    <row r="4998" spans="13:15" x14ac:dyDescent="0.3">
      <c r="M4998"/>
      <c r="N4998"/>
      <c r="O4998"/>
    </row>
    <row r="4999" spans="13:15" x14ac:dyDescent="0.3">
      <c r="M4999"/>
      <c r="N4999"/>
      <c r="O4999"/>
    </row>
    <row r="5000" spans="13:15" x14ac:dyDescent="0.3">
      <c r="M5000"/>
      <c r="N5000"/>
      <c r="O5000"/>
    </row>
    <row r="5001" spans="13:15" x14ac:dyDescent="0.3">
      <c r="M5001"/>
      <c r="N5001"/>
      <c r="O5001"/>
    </row>
    <row r="5002" spans="13:15" x14ac:dyDescent="0.3">
      <c r="M5002"/>
      <c r="N5002"/>
      <c r="O5002"/>
    </row>
    <row r="5003" spans="13:15" x14ac:dyDescent="0.3">
      <c r="M5003"/>
      <c r="N5003"/>
      <c r="O5003"/>
    </row>
    <row r="5004" spans="13:15" x14ac:dyDescent="0.3">
      <c r="M5004"/>
      <c r="N5004"/>
      <c r="O5004"/>
    </row>
    <row r="5005" spans="13:15" x14ac:dyDescent="0.3">
      <c r="M5005"/>
      <c r="N5005"/>
      <c r="O5005"/>
    </row>
    <row r="5006" spans="13:15" x14ac:dyDescent="0.3">
      <c r="M5006"/>
      <c r="N5006"/>
      <c r="O5006"/>
    </row>
    <row r="5007" spans="13:15" x14ac:dyDescent="0.3">
      <c r="M5007"/>
      <c r="N5007"/>
      <c r="O5007"/>
    </row>
    <row r="5008" spans="13:15" x14ac:dyDescent="0.3">
      <c r="M5008"/>
      <c r="N5008"/>
      <c r="O5008"/>
    </row>
    <row r="5009" spans="13:15" x14ac:dyDescent="0.3">
      <c r="M5009"/>
      <c r="N5009"/>
      <c r="O5009"/>
    </row>
    <row r="5010" spans="13:15" x14ac:dyDescent="0.3">
      <c r="M5010"/>
      <c r="N5010"/>
      <c r="O5010"/>
    </row>
    <row r="5011" spans="13:15" x14ac:dyDescent="0.3">
      <c r="M5011"/>
      <c r="N5011"/>
      <c r="O5011"/>
    </row>
    <row r="5012" spans="13:15" x14ac:dyDescent="0.3">
      <c r="M5012"/>
      <c r="N5012"/>
      <c r="O5012"/>
    </row>
    <row r="5013" spans="13:15" x14ac:dyDescent="0.3">
      <c r="M5013"/>
      <c r="N5013"/>
      <c r="O5013"/>
    </row>
    <row r="5014" spans="13:15" x14ac:dyDescent="0.3">
      <c r="M5014"/>
      <c r="N5014"/>
      <c r="O5014"/>
    </row>
    <row r="5015" spans="13:15" x14ac:dyDescent="0.3">
      <c r="M5015"/>
      <c r="N5015"/>
      <c r="O5015"/>
    </row>
    <row r="5016" spans="13:15" x14ac:dyDescent="0.3">
      <c r="M5016"/>
      <c r="N5016"/>
      <c r="O5016"/>
    </row>
    <row r="5017" spans="13:15" x14ac:dyDescent="0.3">
      <c r="M5017"/>
      <c r="N5017"/>
      <c r="O5017"/>
    </row>
    <row r="5018" spans="13:15" x14ac:dyDescent="0.3">
      <c r="M5018"/>
      <c r="N5018"/>
      <c r="O5018"/>
    </row>
    <row r="5019" spans="13:15" x14ac:dyDescent="0.3">
      <c r="M5019"/>
      <c r="N5019"/>
      <c r="O5019"/>
    </row>
    <row r="5020" spans="13:15" x14ac:dyDescent="0.3">
      <c r="M5020"/>
      <c r="N5020"/>
      <c r="O5020"/>
    </row>
    <row r="5021" spans="13:15" x14ac:dyDescent="0.3">
      <c r="M5021"/>
      <c r="N5021"/>
      <c r="O5021"/>
    </row>
    <row r="5022" spans="13:15" x14ac:dyDescent="0.3">
      <c r="M5022"/>
      <c r="N5022"/>
      <c r="O5022"/>
    </row>
    <row r="5023" spans="13:15" x14ac:dyDescent="0.3">
      <c r="M5023"/>
      <c r="N5023"/>
      <c r="O5023"/>
    </row>
    <row r="5024" spans="13:15" x14ac:dyDescent="0.3">
      <c r="M5024"/>
      <c r="N5024"/>
      <c r="O5024"/>
    </row>
    <row r="5025" spans="13:15" x14ac:dyDescent="0.3">
      <c r="M5025"/>
      <c r="N5025"/>
      <c r="O5025"/>
    </row>
    <row r="5026" spans="13:15" x14ac:dyDescent="0.3">
      <c r="M5026"/>
      <c r="N5026"/>
      <c r="O5026"/>
    </row>
    <row r="5027" spans="13:15" x14ac:dyDescent="0.3">
      <c r="M5027"/>
      <c r="N5027"/>
      <c r="O5027"/>
    </row>
    <row r="5028" spans="13:15" x14ac:dyDescent="0.3">
      <c r="M5028"/>
      <c r="N5028"/>
      <c r="O5028"/>
    </row>
    <row r="5029" spans="13:15" x14ac:dyDescent="0.3">
      <c r="M5029"/>
      <c r="N5029"/>
      <c r="O5029"/>
    </row>
    <row r="5030" spans="13:15" x14ac:dyDescent="0.3">
      <c r="M5030"/>
      <c r="N5030"/>
      <c r="O5030"/>
    </row>
    <row r="5031" spans="13:15" x14ac:dyDescent="0.3">
      <c r="M5031"/>
      <c r="N5031"/>
      <c r="O5031"/>
    </row>
    <row r="5032" spans="13:15" x14ac:dyDescent="0.3">
      <c r="M5032"/>
      <c r="N5032"/>
      <c r="O5032"/>
    </row>
    <row r="5033" spans="13:15" x14ac:dyDescent="0.3">
      <c r="M5033"/>
      <c r="N5033"/>
      <c r="O5033"/>
    </row>
    <row r="5034" spans="13:15" x14ac:dyDescent="0.3">
      <c r="M5034"/>
      <c r="N5034"/>
      <c r="O5034"/>
    </row>
    <row r="5035" spans="13:15" x14ac:dyDescent="0.3">
      <c r="M5035"/>
      <c r="N5035"/>
      <c r="O5035"/>
    </row>
    <row r="5036" spans="13:15" x14ac:dyDescent="0.3">
      <c r="M5036"/>
      <c r="N5036"/>
      <c r="O5036"/>
    </row>
    <row r="5037" spans="13:15" x14ac:dyDescent="0.3">
      <c r="M5037"/>
      <c r="N5037"/>
      <c r="O5037"/>
    </row>
    <row r="5038" spans="13:15" x14ac:dyDescent="0.3">
      <c r="M5038"/>
      <c r="N5038"/>
      <c r="O5038"/>
    </row>
    <row r="5039" spans="13:15" x14ac:dyDescent="0.3">
      <c r="M5039"/>
      <c r="N5039"/>
      <c r="O5039"/>
    </row>
    <row r="5040" spans="13:15" x14ac:dyDescent="0.3">
      <c r="M5040"/>
      <c r="N5040"/>
      <c r="O5040"/>
    </row>
    <row r="5041" spans="13:15" x14ac:dyDescent="0.3">
      <c r="M5041"/>
      <c r="N5041"/>
      <c r="O5041"/>
    </row>
    <row r="5042" spans="13:15" x14ac:dyDescent="0.3">
      <c r="M5042"/>
      <c r="N5042"/>
      <c r="O5042"/>
    </row>
    <row r="5043" spans="13:15" x14ac:dyDescent="0.3">
      <c r="M5043"/>
      <c r="N5043"/>
      <c r="O5043"/>
    </row>
    <row r="5044" spans="13:15" x14ac:dyDescent="0.3">
      <c r="M5044"/>
      <c r="N5044"/>
      <c r="O5044"/>
    </row>
    <row r="5045" spans="13:15" x14ac:dyDescent="0.3">
      <c r="M5045"/>
      <c r="N5045"/>
      <c r="O5045"/>
    </row>
    <row r="5046" spans="13:15" x14ac:dyDescent="0.3">
      <c r="M5046"/>
      <c r="N5046"/>
      <c r="O5046"/>
    </row>
    <row r="5047" spans="13:15" x14ac:dyDescent="0.3">
      <c r="M5047"/>
      <c r="N5047"/>
      <c r="O5047"/>
    </row>
    <row r="5048" spans="13:15" x14ac:dyDescent="0.3">
      <c r="M5048"/>
      <c r="N5048"/>
      <c r="O5048"/>
    </row>
    <row r="5049" spans="13:15" x14ac:dyDescent="0.3">
      <c r="M5049"/>
      <c r="N5049"/>
      <c r="O5049"/>
    </row>
    <row r="5050" spans="13:15" x14ac:dyDescent="0.3">
      <c r="M5050"/>
      <c r="N5050"/>
      <c r="O5050"/>
    </row>
    <row r="5051" spans="13:15" x14ac:dyDescent="0.3">
      <c r="M5051"/>
      <c r="N5051"/>
      <c r="O5051"/>
    </row>
    <row r="5052" spans="13:15" x14ac:dyDescent="0.3">
      <c r="M5052"/>
      <c r="N5052"/>
      <c r="O5052"/>
    </row>
    <row r="5053" spans="13:15" x14ac:dyDescent="0.3">
      <c r="M5053"/>
      <c r="N5053"/>
      <c r="O5053"/>
    </row>
    <row r="5054" spans="13:15" x14ac:dyDescent="0.3">
      <c r="M5054"/>
      <c r="N5054"/>
      <c r="O5054"/>
    </row>
    <row r="5055" spans="13:15" x14ac:dyDescent="0.3">
      <c r="M5055"/>
      <c r="N5055"/>
      <c r="O5055"/>
    </row>
    <row r="5056" spans="13:15" x14ac:dyDescent="0.3">
      <c r="M5056"/>
      <c r="N5056"/>
      <c r="O5056"/>
    </row>
    <row r="5057" spans="13:15" x14ac:dyDescent="0.3">
      <c r="M5057"/>
      <c r="N5057"/>
      <c r="O5057"/>
    </row>
    <row r="5058" spans="13:15" x14ac:dyDescent="0.3">
      <c r="M5058"/>
      <c r="N5058"/>
      <c r="O5058"/>
    </row>
    <row r="5059" spans="13:15" x14ac:dyDescent="0.3">
      <c r="M5059"/>
      <c r="N5059"/>
      <c r="O5059"/>
    </row>
    <row r="5060" spans="13:15" x14ac:dyDescent="0.3">
      <c r="M5060"/>
      <c r="N5060"/>
      <c r="O5060"/>
    </row>
    <row r="5061" spans="13:15" x14ac:dyDescent="0.3">
      <c r="M5061"/>
      <c r="N5061"/>
      <c r="O5061"/>
    </row>
    <row r="5062" spans="13:15" x14ac:dyDescent="0.3">
      <c r="M5062"/>
      <c r="N5062"/>
      <c r="O5062"/>
    </row>
    <row r="5063" spans="13:15" x14ac:dyDescent="0.3">
      <c r="M5063"/>
      <c r="N5063"/>
      <c r="O5063"/>
    </row>
    <row r="5064" spans="13:15" x14ac:dyDescent="0.3">
      <c r="M5064"/>
      <c r="N5064"/>
      <c r="O5064"/>
    </row>
    <row r="5065" spans="13:15" x14ac:dyDescent="0.3">
      <c r="M5065"/>
      <c r="N5065"/>
      <c r="O5065"/>
    </row>
    <row r="5066" spans="13:15" x14ac:dyDescent="0.3">
      <c r="M5066"/>
      <c r="N5066"/>
      <c r="O5066"/>
    </row>
    <row r="5067" spans="13:15" x14ac:dyDescent="0.3">
      <c r="M5067"/>
      <c r="N5067"/>
      <c r="O5067"/>
    </row>
    <row r="5068" spans="13:15" x14ac:dyDescent="0.3">
      <c r="M5068"/>
      <c r="N5068"/>
      <c r="O5068"/>
    </row>
    <row r="5069" spans="13:15" x14ac:dyDescent="0.3">
      <c r="M5069"/>
      <c r="N5069"/>
      <c r="O5069"/>
    </row>
    <row r="5070" spans="13:15" x14ac:dyDescent="0.3">
      <c r="M5070"/>
      <c r="N5070"/>
      <c r="O5070"/>
    </row>
    <row r="5071" spans="13:15" x14ac:dyDescent="0.3">
      <c r="M5071"/>
      <c r="N5071"/>
      <c r="O5071"/>
    </row>
    <row r="5072" spans="13:15" x14ac:dyDescent="0.3">
      <c r="M5072"/>
      <c r="N5072"/>
      <c r="O5072"/>
    </row>
    <row r="5073" spans="13:15" x14ac:dyDescent="0.3">
      <c r="M5073"/>
      <c r="N5073"/>
      <c r="O5073"/>
    </row>
    <row r="5074" spans="13:15" x14ac:dyDescent="0.3">
      <c r="M5074"/>
      <c r="N5074"/>
      <c r="O5074"/>
    </row>
    <row r="5075" spans="13:15" x14ac:dyDescent="0.3">
      <c r="M5075"/>
      <c r="N5075"/>
      <c r="O5075"/>
    </row>
    <row r="5076" spans="13:15" x14ac:dyDescent="0.3">
      <c r="M5076"/>
      <c r="N5076"/>
      <c r="O5076"/>
    </row>
    <row r="5077" spans="13:15" x14ac:dyDescent="0.3">
      <c r="M5077"/>
      <c r="N5077"/>
      <c r="O5077"/>
    </row>
    <row r="5078" spans="13:15" x14ac:dyDescent="0.3">
      <c r="M5078"/>
      <c r="N5078"/>
      <c r="O5078"/>
    </row>
    <row r="5079" spans="13:15" x14ac:dyDescent="0.3">
      <c r="M5079"/>
      <c r="N5079"/>
      <c r="O5079"/>
    </row>
    <row r="5080" spans="13:15" x14ac:dyDescent="0.3">
      <c r="M5080"/>
      <c r="N5080"/>
      <c r="O5080"/>
    </row>
    <row r="5081" spans="13:15" x14ac:dyDescent="0.3">
      <c r="M5081"/>
      <c r="N5081"/>
      <c r="O5081"/>
    </row>
    <row r="5082" spans="13:15" x14ac:dyDescent="0.3">
      <c r="M5082"/>
      <c r="N5082"/>
      <c r="O5082"/>
    </row>
    <row r="5083" spans="13:15" x14ac:dyDescent="0.3">
      <c r="M5083"/>
      <c r="N5083"/>
      <c r="O5083"/>
    </row>
    <row r="5084" spans="13:15" x14ac:dyDescent="0.3">
      <c r="M5084"/>
      <c r="N5084"/>
      <c r="O5084"/>
    </row>
    <row r="5085" spans="13:15" x14ac:dyDescent="0.3">
      <c r="M5085"/>
      <c r="N5085"/>
      <c r="O5085"/>
    </row>
    <row r="5086" spans="13:15" x14ac:dyDescent="0.3">
      <c r="M5086"/>
      <c r="N5086"/>
      <c r="O5086"/>
    </row>
    <row r="5087" spans="13:15" x14ac:dyDescent="0.3">
      <c r="M5087"/>
      <c r="N5087"/>
      <c r="O5087"/>
    </row>
    <row r="5088" spans="13:15" x14ac:dyDescent="0.3">
      <c r="M5088"/>
      <c r="N5088"/>
      <c r="O5088"/>
    </row>
    <row r="5089" spans="13:15" x14ac:dyDescent="0.3">
      <c r="M5089"/>
      <c r="N5089"/>
      <c r="O5089"/>
    </row>
    <row r="5090" spans="13:15" x14ac:dyDescent="0.3">
      <c r="M5090"/>
      <c r="N5090"/>
      <c r="O5090"/>
    </row>
    <row r="5091" spans="13:15" x14ac:dyDescent="0.3">
      <c r="M5091"/>
      <c r="N5091"/>
      <c r="O5091"/>
    </row>
    <row r="5092" spans="13:15" x14ac:dyDescent="0.3">
      <c r="M5092"/>
      <c r="N5092"/>
      <c r="O5092"/>
    </row>
    <row r="5093" spans="13:15" x14ac:dyDescent="0.3">
      <c r="M5093"/>
      <c r="N5093"/>
      <c r="O5093"/>
    </row>
    <row r="5094" spans="13:15" x14ac:dyDescent="0.3">
      <c r="M5094"/>
      <c r="N5094"/>
      <c r="O5094"/>
    </row>
    <row r="5095" spans="13:15" x14ac:dyDescent="0.3">
      <c r="M5095"/>
      <c r="N5095"/>
      <c r="O5095"/>
    </row>
    <row r="5096" spans="13:15" x14ac:dyDescent="0.3">
      <c r="M5096"/>
      <c r="N5096"/>
      <c r="O5096"/>
    </row>
    <row r="5097" spans="13:15" x14ac:dyDescent="0.3">
      <c r="M5097"/>
      <c r="N5097"/>
      <c r="O5097"/>
    </row>
    <row r="5098" spans="13:15" x14ac:dyDescent="0.3">
      <c r="M5098"/>
      <c r="N5098"/>
      <c r="O5098"/>
    </row>
    <row r="5099" spans="13:15" x14ac:dyDescent="0.3">
      <c r="M5099"/>
      <c r="N5099"/>
      <c r="O5099"/>
    </row>
    <row r="5100" spans="13:15" x14ac:dyDescent="0.3">
      <c r="M5100"/>
      <c r="N5100"/>
      <c r="O5100"/>
    </row>
    <row r="5101" spans="13:15" x14ac:dyDescent="0.3">
      <c r="M5101"/>
      <c r="N5101"/>
      <c r="O5101"/>
    </row>
    <row r="5102" spans="13:15" x14ac:dyDescent="0.3">
      <c r="M5102"/>
      <c r="N5102"/>
      <c r="O5102"/>
    </row>
    <row r="5103" spans="13:15" x14ac:dyDescent="0.3">
      <c r="M5103"/>
      <c r="N5103"/>
      <c r="O5103"/>
    </row>
    <row r="5104" spans="13:15" x14ac:dyDescent="0.3">
      <c r="M5104"/>
      <c r="N5104"/>
      <c r="O5104"/>
    </row>
    <row r="5105" spans="13:15" x14ac:dyDescent="0.3">
      <c r="M5105"/>
      <c r="N5105"/>
      <c r="O5105"/>
    </row>
    <row r="5106" spans="13:15" x14ac:dyDescent="0.3">
      <c r="M5106"/>
      <c r="N5106"/>
      <c r="O5106"/>
    </row>
    <row r="5107" spans="13:15" x14ac:dyDescent="0.3">
      <c r="M5107"/>
      <c r="N5107"/>
      <c r="O5107"/>
    </row>
    <row r="5108" spans="13:15" x14ac:dyDescent="0.3">
      <c r="M5108"/>
      <c r="N5108"/>
      <c r="O5108"/>
    </row>
    <row r="5109" spans="13:15" x14ac:dyDescent="0.3">
      <c r="M5109"/>
      <c r="N5109"/>
      <c r="O5109"/>
    </row>
    <row r="5110" spans="13:15" x14ac:dyDescent="0.3">
      <c r="M5110"/>
      <c r="N5110"/>
      <c r="O5110"/>
    </row>
    <row r="5111" spans="13:15" x14ac:dyDescent="0.3">
      <c r="M5111"/>
      <c r="N5111"/>
      <c r="O5111"/>
    </row>
    <row r="5112" spans="13:15" x14ac:dyDescent="0.3">
      <c r="M5112"/>
      <c r="N5112"/>
      <c r="O5112"/>
    </row>
    <row r="5113" spans="13:15" x14ac:dyDescent="0.3">
      <c r="M5113"/>
      <c r="N5113"/>
      <c r="O5113"/>
    </row>
    <row r="5114" spans="13:15" x14ac:dyDescent="0.3">
      <c r="M5114"/>
      <c r="N5114"/>
      <c r="O5114"/>
    </row>
    <row r="5115" spans="13:15" x14ac:dyDescent="0.3">
      <c r="M5115"/>
      <c r="N5115"/>
      <c r="O5115"/>
    </row>
    <row r="5116" spans="13:15" x14ac:dyDescent="0.3">
      <c r="M5116"/>
      <c r="N5116"/>
      <c r="O5116"/>
    </row>
    <row r="5117" spans="13:15" x14ac:dyDescent="0.3">
      <c r="M5117"/>
      <c r="N5117"/>
      <c r="O5117"/>
    </row>
    <row r="5118" spans="13:15" x14ac:dyDescent="0.3">
      <c r="M5118"/>
      <c r="N5118"/>
      <c r="O5118"/>
    </row>
    <row r="5119" spans="13:15" x14ac:dyDescent="0.3">
      <c r="M5119"/>
      <c r="N5119"/>
      <c r="O5119"/>
    </row>
    <row r="5120" spans="13:15" x14ac:dyDescent="0.3">
      <c r="M5120"/>
      <c r="N5120"/>
      <c r="O5120"/>
    </row>
    <row r="5121" spans="13:15" x14ac:dyDescent="0.3">
      <c r="M5121"/>
      <c r="N5121"/>
      <c r="O5121"/>
    </row>
    <row r="5122" spans="13:15" x14ac:dyDescent="0.3">
      <c r="M5122"/>
      <c r="N5122"/>
      <c r="O5122"/>
    </row>
    <row r="5123" spans="13:15" x14ac:dyDescent="0.3">
      <c r="M5123"/>
      <c r="N5123"/>
      <c r="O5123"/>
    </row>
    <row r="5124" spans="13:15" x14ac:dyDescent="0.3">
      <c r="M5124"/>
      <c r="N5124"/>
      <c r="O5124"/>
    </row>
    <row r="5125" spans="13:15" x14ac:dyDescent="0.3">
      <c r="M5125"/>
      <c r="N5125"/>
      <c r="O5125"/>
    </row>
    <row r="5126" spans="13:15" x14ac:dyDescent="0.3">
      <c r="M5126"/>
      <c r="N5126"/>
      <c r="O5126"/>
    </row>
    <row r="5127" spans="13:15" x14ac:dyDescent="0.3">
      <c r="M5127"/>
      <c r="N5127"/>
      <c r="O5127"/>
    </row>
    <row r="5128" spans="13:15" x14ac:dyDescent="0.3">
      <c r="M5128"/>
      <c r="N5128"/>
      <c r="O5128"/>
    </row>
    <row r="5129" spans="13:15" x14ac:dyDescent="0.3">
      <c r="M5129"/>
      <c r="N5129"/>
      <c r="O5129"/>
    </row>
    <row r="5130" spans="13:15" x14ac:dyDescent="0.3">
      <c r="M5130"/>
      <c r="N5130"/>
      <c r="O5130"/>
    </row>
    <row r="5131" spans="13:15" x14ac:dyDescent="0.3">
      <c r="M5131"/>
      <c r="N5131"/>
      <c r="O5131"/>
    </row>
    <row r="5132" spans="13:15" x14ac:dyDescent="0.3">
      <c r="M5132"/>
      <c r="N5132"/>
      <c r="O5132"/>
    </row>
    <row r="5133" spans="13:15" x14ac:dyDescent="0.3">
      <c r="M5133"/>
      <c r="N5133"/>
      <c r="O5133"/>
    </row>
    <row r="5134" spans="13:15" x14ac:dyDescent="0.3">
      <c r="M5134"/>
      <c r="N5134"/>
      <c r="O5134"/>
    </row>
    <row r="5135" spans="13:15" x14ac:dyDescent="0.3">
      <c r="M5135"/>
      <c r="N5135"/>
      <c r="O5135"/>
    </row>
    <row r="5136" spans="13:15" x14ac:dyDescent="0.3">
      <c r="M5136"/>
      <c r="N5136"/>
      <c r="O5136"/>
    </row>
    <row r="5137" spans="13:15" x14ac:dyDescent="0.3">
      <c r="M5137"/>
      <c r="N5137"/>
      <c r="O5137"/>
    </row>
    <row r="5138" spans="13:15" x14ac:dyDescent="0.3">
      <c r="M5138"/>
      <c r="N5138"/>
      <c r="O5138"/>
    </row>
    <row r="5139" spans="13:15" x14ac:dyDescent="0.3">
      <c r="M5139"/>
      <c r="N5139"/>
      <c r="O5139"/>
    </row>
    <row r="5140" spans="13:15" x14ac:dyDescent="0.3">
      <c r="M5140"/>
      <c r="N5140"/>
      <c r="O5140"/>
    </row>
    <row r="5141" spans="13:15" x14ac:dyDescent="0.3">
      <c r="M5141"/>
      <c r="N5141"/>
      <c r="O5141"/>
    </row>
    <row r="5142" spans="13:15" x14ac:dyDescent="0.3">
      <c r="M5142"/>
      <c r="N5142"/>
      <c r="O5142"/>
    </row>
    <row r="5143" spans="13:15" x14ac:dyDescent="0.3">
      <c r="M5143"/>
      <c r="N5143"/>
      <c r="O5143"/>
    </row>
    <row r="5144" spans="13:15" x14ac:dyDescent="0.3">
      <c r="M5144"/>
      <c r="N5144"/>
      <c r="O5144"/>
    </row>
    <row r="5145" spans="13:15" x14ac:dyDescent="0.3">
      <c r="M5145"/>
      <c r="N5145"/>
      <c r="O5145"/>
    </row>
    <row r="5146" spans="13:15" x14ac:dyDescent="0.3">
      <c r="M5146"/>
      <c r="N5146"/>
      <c r="O5146"/>
    </row>
    <row r="5147" spans="13:15" x14ac:dyDescent="0.3">
      <c r="M5147"/>
      <c r="N5147"/>
      <c r="O5147"/>
    </row>
    <row r="5148" spans="13:15" x14ac:dyDescent="0.3">
      <c r="M5148"/>
      <c r="N5148"/>
      <c r="O5148"/>
    </row>
    <row r="5149" spans="13:15" x14ac:dyDescent="0.3">
      <c r="M5149"/>
      <c r="N5149"/>
      <c r="O5149"/>
    </row>
    <row r="5150" spans="13:15" x14ac:dyDescent="0.3">
      <c r="M5150"/>
      <c r="N5150"/>
      <c r="O5150"/>
    </row>
    <row r="5151" spans="13:15" x14ac:dyDescent="0.3">
      <c r="M5151"/>
      <c r="N5151"/>
      <c r="O5151"/>
    </row>
    <row r="5152" spans="13:15" x14ac:dyDescent="0.3">
      <c r="M5152"/>
      <c r="N5152"/>
      <c r="O5152"/>
    </row>
    <row r="5153" spans="13:15" x14ac:dyDescent="0.3">
      <c r="M5153"/>
      <c r="N5153"/>
      <c r="O5153"/>
    </row>
    <row r="5154" spans="13:15" x14ac:dyDescent="0.3">
      <c r="M5154"/>
      <c r="N5154"/>
      <c r="O5154"/>
    </row>
    <row r="5155" spans="13:15" x14ac:dyDescent="0.3">
      <c r="M5155"/>
      <c r="N5155"/>
      <c r="O5155"/>
    </row>
    <row r="5156" spans="13:15" x14ac:dyDescent="0.3">
      <c r="M5156"/>
      <c r="N5156"/>
      <c r="O5156"/>
    </row>
    <row r="5157" spans="13:15" x14ac:dyDescent="0.3">
      <c r="M5157"/>
      <c r="N5157"/>
      <c r="O5157"/>
    </row>
    <row r="5158" spans="13:15" x14ac:dyDescent="0.3">
      <c r="M5158"/>
      <c r="N5158"/>
      <c r="O5158"/>
    </row>
    <row r="5159" spans="13:15" x14ac:dyDescent="0.3">
      <c r="M5159"/>
      <c r="N5159"/>
      <c r="O5159"/>
    </row>
    <row r="5160" spans="13:15" x14ac:dyDescent="0.3">
      <c r="M5160"/>
      <c r="N5160"/>
      <c r="O5160"/>
    </row>
    <row r="5161" spans="13:15" x14ac:dyDescent="0.3">
      <c r="M5161"/>
      <c r="N5161"/>
      <c r="O5161"/>
    </row>
    <row r="5162" spans="13:15" x14ac:dyDescent="0.3">
      <c r="M5162"/>
      <c r="N5162"/>
      <c r="O5162"/>
    </row>
    <row r="5163" spans="13:15" x14ac:dyDescent="0.3">
      <c r="M5163"/>
      <c r="N5163"/>
      <c r="O5163"/>
    </row>
    <row r="5164" spans="13:15" x14ac:dyDescent="0.3">
      <c r="M5164"/>
      <c r="N5164"/>
      <c r="O5164"/>
    </row>
    <row r="5165" spans="13:15" x14ac:dyDescent="0.3">
      <c r="M5165"/>
      <c r="N5165"/>
      <c r="O5165"/>
    </row>
    <row r="5166" spans="13:15" x14ac:dyDescent="0.3">
      <c r="M5166"/>
      <c r="N5166"/>
      <c r="O5166"/>
    </row>
    <row r="5167" spans="13:15" x14ac:dyDescent="0.3">
      <c r="M5167"/>
      <c r="N5167"/>
      <c r="O5167"/>
    </row>
    <row r="5168" spans="13:15" x14ac:dyDescent="0.3">
      <c r="M5168"/>
      <c r="N5168"/>
      <c r="O5168"/>
    </row>
    <row r="5169" spans="13:15" x14ac:dyDescent="0.3">
      <c r="M5169"/>
      <c r="N5169"/>
      <c r="O5169"/>
    </row>
    <row r="5170" spans="13:15" x14ac:dyDescent="0.3">
      <c r="M5170"/>
      <c r="N5170"/>
      <c r="O5170"/>
    </row>
    <row r="5171" spans="13:15" x14ac:dyDescent="0.3">
      <c r="M5171"/>
      <c r="N5171"/>
      <c r="O5171"/>
    </row>
    <row r="5172" spans="13:15" x14ac:dyDescent="0.3">
      <c r="M5172"/>
      <c r="N5172"/>
      <c r="O5172"/>
    </row>
    <row r="5173" spans="13:15" x14ac:dyDescent="0.3">
      <c r="M5173"/>
      <c r="N5173"/>
      <c r="O5173"/>
    </row>
    <row r="5174" spans="13:15" x14ac:dyDescent="0.3">
      <c r="M5174"/>
      <c r="N5174"/>
      <c r="O5174"/>
    </row>
    <row r="5175" spans="13:15" x14ac:dyDescent="0.3">
      <c r="M5175"/>
      <c r="N5175"/>
      <c r="O5175"/>
    </row>
    <row r="5176" spans="13:15" x14ac:dyDescent="0.3">
      <c r="M5176"/>
      <c r="N5176"/>
      <c r="O5176"/>
    </row>
    <row r="5177" spans="13:15" x14ac:dyDescent="0.3">
      <c r="M5177"/>
      <c r="N5177"/>
      <c r="O5177"/>
    </row>
    <row r="5178" spans="13:15" x14ac:dyDescent="0.3">
      <c r="M5178"/>
      <c r="N5178"/>
      <c r="O5178"/>
    </row>
    <row r="5179" spans="13:15" x14ac:dyDescent="0.3">
      <c r="M5179"/>
      <c r="N5179"/>
      <c r="O5179"/>
    </row>
    <row r="5180" spans="13:15" x14ac:dyDescent="0.3">
      <c r="M5180"/>
      <c r="N5180"/>
      <c r="O5180"/>
    </row>
    <row r="5181" spans="13:15" x14ac:dyDescent="0.3">
      <c r="M5181"/>
      <c r="N5181"/>
      <c r="O5181"/>
    </row>
    <row r="5182" spans="13:15" x14ac:dyDescent="0.3">
      <c r="M5182"/>
      <c r="N5182"/>
      <c r="O5182"/>
    </row>
    <row r="5183" spans="13:15" x14ac:dyDescent="0.3">
      <c r="M5183"/>
      <c r="N5183"/>
      <c r="O5183"/>
    </row>
    <row r="5184" spans="13:15" x14ac:dyDescent="0.3">
      <c r="M5184"/>
      <c r="N5184"/>
      <c r="O5184"/>
    </row>
    <row r="5185" spans="13:15" x14ac:dyDescent="0.3">
      <c r="M5185"/>
      <c r="N5185"/>
      <c r="O5185"/>
    </row>
    <row r="5186" spans="13:15" x14ac:dyDescent="0.3">
      <c r="M5186"/>
      <c r="N5186"/>
      <c r="O5186"/>
    </row>
    <row r="5187" spans="13:15" x14ac:dyDescent="0.3">
      <c r="M5187"/>
      <c r="N5187"/>
      <c r="O5187"/>
    </row>
    <row r="5188" spans="13:15" x14ac:dyDescent="0.3">
      <c r="M5188"/>
      <c r="N5188"/>
      <c r="O5188"/>
    </row>
    <row r="5189" spans="13:15" x14ac:dyDescent="0.3">
      <c r="M5189"/>
      <c r="N5189"/>
      <c r="O5189"/>
    </row>
    <row r="5190" spans="13:15" x14ac:dyDescent="0.3">
      <c r="M5190"/>
      <c r="N5190"/>
      <c r="O5190"/>
    </row>
    <row r="5191" spans="13:15" x14ac:dyDescent="0.3">
      <c r="M5191"/>
      <c r="N5191"/>
      <c r="O5191"/>
    </row>
    <row r="5192" spans="13:15" x14ac:dyDescent="0.3">
      <c r="M5192"/>
      <c r="N5192"/>
      <c r="O5192"/>
    </row>
    <row r="5193" spans="13:15" x14ac:dyDescent="0.3">
      <c r="M5193"/>
      <c r="N5193"/>
      <c r="O5193"/>
    </row>
    <row r="5194" spans="13:15" x14ac:dyDescent="0.3">
      <c r="M5194"/>
      <c r="N5194"/>
      <c r="O5194"/>
    </row>
    <row r="5195" spans="13:15" x14ac:dyDescent="0.3">
      <c r="M5195"/>
      <c r="N5195"/>
      <c r="O5195"/>
    </row>
    <row r="5196" spans="13:15" x14ac:dyDescent="0.3">
      <c r="M5196"/>
      <c r="N5196"/>
      <c r="O5196"/>
    </row>
    <row r="5197" spans="13:15" x14ac:dyDescent="0.3">
      <c r="M5197"/>
      <c r="N5197"/>
      <c r="O5197"/>
    </row>
    <row r="5198" spans="13:15" x14ac:dyDescent="0.3">
      <c r="M5198"/>
      <c r="N5198"/>
      <c r="O5198"/>
    </row>
    <row r="5199" spans="13:15" x14ac:dyDescent="0.3">
      <c r="M5199"/>
      <c r="N5199"/>
      <c r="O5199"/>
    </row>
    <row r="5200" spans="13:15" x14ac:dyDescent="0.3">
      <c r="M5200"/>
      <c r="N5200"/>
      <c r="O5200"/>
    </row>
    <row r="5201" spans="13:15" x14ac:dyDescent="0.3">
      <c r="M5201"/>
      <c r="N5201"/>
      <c r="O5201"/>
    </row>
    <row r="5202" spans="13:15" x14ac:dyDescent="0.3">
      <c r="M5202"/>
      <c r="N5202"/>
      <c r="O5202"/>
    </row>
    <row r="5203" spans="13:15" x14ac:dyDescent="0.3">
      <c r="M5203"/>
      <c r="N5203"/>
      <c r="O5203"/>
    </row>
    <row r="5204" spans="13:15" x14ac:dyDescent="0.3">
      <c r="M5204"/>
      <c r="N5204"/>
      <c r="O5204"/>
    </row>
    <row r="5205" spans="13:15" x14ac:dyDescent="0.3">
      <c r="M5205"/>
      <c r="N5205"/>
      <c r="O5205"/>
    </row>
    <row r="5206" spans="13:15" x14ac:dyDescent="0.3">
      <c r="M5206"/>
      <c r="N5206"/>
      <c r="O5206"/>
    </row>
    <row r="5207" spans="13:15" x14ac:dyDescent="0.3">
      <c r="M5207"/>
      <c r="N5207"/>
      <c r="O5207"/>
    </row>
    <row r="5208" spans="13:15" x14ac:dyDescent="0.3">
      <c r="M5208"/>
      <c r="N5208"/>
      <c r="O5208"/>
    </row>
    <row r="5209" spans="13:15" x14ac:dyDescent="0.3">
      <c r="M5209"/>
      <c r="N5209"/>
      <c r="O5209"/>
    </row>
    <row r="5210" spans="13:15" x14ac:dyDescent="0.3">
      <c r="M5210"/>
      <c r="N5210"/>
      <c r="O5210"/>
    </row>
    <row r="5211" spans="13:15" x14ac:dyDescent="0.3">
      <c r="M5211"/>
      <c r="N5211"/>
      <c r="O5211"/>
    </row>
    <row r="5212" spans="13:15" x14ac:dyDescent="0.3">
      <c r="M5212"/>
      <c r="N5212"/>
      <c r="O5212"/>
    </row>
    <row r="5213" spans="13:15" x14ac:dyDescent="0.3">
      <c r="M5213"/>
      <c r="N5213"/>
      <c r="O5213"/>
    </row>
    <row r="5214" spans="13:15" x14ac:dyDescent="0.3">
      <c r="M5214"/>
      <c r="N5214"/>
      <c r="O5214"/>
    </row>
    <row r="5215" spans="13:15" x14ac:dyDescent="0.3">
      <c r="M5215"/>
      <c r="N5215"/>
      <c r="O5215"/>
    </row>
    <row r="5216" spans="13:15" x14ac:dyDescent="0.3">
      <c r="M5216"/>
      <c r="N5216"/>
      <c r="O5216"/>
    </row>
    <row r="5217" spans="13:15" x14ac:dyDescent="0.3">
      <c r="M5217"/>
      <c r="N5217"/>
      <c r="O5217"/>
    </row>
    <row r="5218" spans="13:15" x14ac:dyDescent="0.3">
      <c r="M5218"/>
      <c r="N5218"/>
      <c r="O5218"/>
    </row>
    <row r="5219" spans="13:15" x14ac:dyDescent="0.3">
      <c r="M5219"/>
      <c r="N5219"/>
      <c r="O5219"/>
    </row>
    <row r="5220" spans="13:15" x14ac:dyDescent="0.3">
      <c r="M5220"/>
      <c r="N5220"/>
      <c r="O5220"/>
    </row>
    <row r="5221" spans="13:15" x14ac:dyDescent="0.3">
      <c r="M5221"/>
      <c r="N5221"/>
      <c r="O5221"/>
    </row>
    <row r="5222" spans="13:15" x14ac:dyDescent="0.3">
      <c r="M5222"/>
      <c r="N5222"/>
      <c r="O5222"/>
    </row>
    <row r="5223" spans="13:15" x14ac:dyDescent="0.3">
      <c r="M5223"/>
      <c r="N5223"/>
      <c r="O5223"/>
    </row>
    <row r="5224" spans="13:15" x14ac:dyDescent="0.3">
      <c r="M5224"/>
      <c r="N5224"/>
      <c r="O5224"/>
    </row>
    <row r="5225" spans="13:15" x14ac:dyDescent="0.3">
      <c r="M5225"/>
      <c r="N5225"/>
      <c r="O5225"/>
    </row>
    <row r="5226" spans="13:15" x14ac:dyDescent="0.3">
      <c r="M5226"/>
      <c r="N5226"/>
      <c r="O5226"/>
    </row>
    <row r="5227" spans="13:15" x14ac:dyDescent="0.3">
      <c r="M5227"/>
      <c r="N5227"/>
      <c r="O5227"/>
    </row>
    <row r="5228" spans="13:15" x14ac:dyDescent="0.3">
      <c r="M5228"/>
      <c r="N5228"/>
      <c r="O5228"/>
    </row>
    <row r="5229" spans="13:15" x14ac:dyDescent="0.3">
      <c r="M5229"/>
      <c r="N5229"/>
      <c r="O5229"/>
    </row>
    <row r="5230" spans="13:15" x14ac:dyDescent="0.3">
      <c r="M5230"/>
      <c r="N5230"/>
      <c r="O5230"/>
    </row>
    <row r="5231" spans="13:15" x14ac:dyDescent="0.3">
      <c r="M5231"/>
      <c r="N5231"/>
      <c r="O5231"/>
    </row>
    <row r="5232" spans="13:15" x14ac:dyDescent="0.3">
      <c r="M5232"/>
      <c r="N5232"/>
      <c r="O5232"/>
    </row>
    <row r="5233" spans="13:15" x14ac:dyDescent="0.3">
      <c r="M5233"/>
      <c r="N5233"/>
      <c r="O5233"/>
    </row>
    <row r="5234" spans="13:15" x14ac:dyDescent="0.3">
      <c r="M5234"/>
      <c r="N5234"/>
      <c r="O5234"/>
    </row>
    <row r="5235" spans="13:15" x14ac:dyDescent="0.3">
      <c r="M5235"/>
      <c r="N5235"/>
      <c r="O5235"/>
    </row>
    <row r="5236" spans="13:15" x14ac:dyDescent="0.3">
      <c r="M5236"/>
      <c r="N5236"/>
      <c r="O5236"/>
    </row>
    <row r="5237" spans="13:15" x14ac:dyDescent="0.3">
      <c r="M5237"/>
      <c r="N5237"/>
      <c r="O5237"/>
    </row>
    <row r="5238" spans="13:15" x14ac:dyDescent="0.3">
      <c r="M5238"/>
      <c r="N5238"/>
      <c r="O5238"/>
    </row>
    <row r="5239" spans="13:15" x14ac:dyDescent="0.3">
      <c r="M5239"/>
      <c r="N5239"/>
      <c r="O5239"/>
    </row>
    <row r="5240" spans="13:15" x14ac:dyDescent="0.3">
      <c r="M5240"/>
      <c r="N5240"/>
      <c r="O5240"/>
    </row>
    <row r="5241" spans="13:15" x14ac:dyDescent="0.3">
      <c r="M5241"/>
      <c r="N5241"/>
      <c r="O5241"/>
    </row>
    <row r="5242" spans="13:15" x14ac:dyDescent="0.3">
      <c r="M5242"/>
      <c r="N5242"/>
      <c r="O5242"/>
    </row>
    <row r="5243" spans="13:15" x14ac:dyDescent="0.3">
      <c r="M5243"/>
      <c r="N5243"/>
      <c r="O5243"/>
    </row>
    <row r="5244" spans="13:15" x14ac:dyDescent="0.3">
      <c r="M5244"/>
      <c r="N5244"/>
      <c r="O5244"/>
    </row>
    <row r="5245" spans="13:15" x14ac:dyDescent="0.3">
      <c r="M5245"/>
      <c r="N5245"/>
      <c r="O5245"/>
    </row>
    <row r="5246" spans="13:15" x14ac:dyDescent="0.3">
      <c r="M5246"/>
      <c r="N5246"/>
      <c r="O5246"/>
    </row>
    <row r="5247" spans="13:15" x14ac:dyDescent="0.3">
      <c r="M5247"/>
      <c r="N5247"/>
      <c r="O5247"/>
    </row>
    <row r="5248" spans="13:15" x14ac:dyDescent="0.3">
      <c r="M5248"/>
      <c r="N5248"/>
      <c r="O5248"/>
    </row>
    <row r="5249" spans="13:15" x14ac:dyDescent="0.3">
      <c r="M5249"/>
      <c r="N5249"/>
      <c r="O5249"/>
    </row>
    <row r="5250" spans="13:15" x14ac:dyDescent="0.3">
      <c r="M5250"/>
      <c r="N5250"/>
      <c r="O5250"/>
    </row>
    <row r="5251" spans="13:15" x14ac:dyDescent="0.3">
      <c r="M5251"/>
      <c r="N5251"/>
      <c r="O5251"/>
    </row>
    <row r="5252" spans="13:15" x14ac:dyDescent="0.3">
      <c r="M5252"/>
      <c r="N5252"/>
      <c r="O5252"/>
    </row>
    <row r="5253" spans="13:15" x14ac:dyDescent="0.3">
      <c r="M5253"/>
      <c r="N5253"/>
      <c r="O5253"/>
    </row>
    <row r="5254" spans="13:15" x14ac:dyDescent="0.3">
      <c r="M5254"/>
      <c r="N5254"/>
      <c r="O5254"/>
    </row>
    <row r="5255" spans="13:15" x14ac:dyDescent="0.3">
      <c r="M5255"/>
      <c r="N5255"/>
      <c r="O5255"/>
    </row>
    <row r="5256" spans="13:15" x14ac:dyDescent="0.3">
      <c r="M5256"/>
      <c r="N5256"/>
      <c r="O5256"/>
    </row>
    <row r="5257" spans="13:15" x14ac:dyDescent="0.3">
      <c r="M5257"/>
      <c r="N5257"/>
      <c r="O5257"/>
    </row>
    <row r="5258" spans="13:15" x14ac:dyDescent="0.3">
      <c r="M5258"/>
      <c r="N5258"/>
      <c r="O5258"/>
    </row>
    <row r="5259" spans="13:15" x14ac:dyDescent="0.3">
      <c r="M5259"/>
      <c r="N5259"/>
      <c r="O5259"/>
    </row>
    <row r="5260" spans="13:15" x14ac:dyDescent="0.3">
      <c r="M5260"/>
      <c r="N5260"/>
      <c r="O5260"/>
    </row>
    <row r="5261" spans="13:15" x14ac:dyDescent="0.3">
      <c r="M5261"/>
      <c r="N5261"/>
      <c r="O5261"/>
    </row>
    <row r="5262" spans="13:15" x14ac:dyDescent="0.3">
      <c r="M5262"/>
      <c r="N5262"/>
      <c r="O5262"/>
    </row>
    <row r="5263" spans="13:15" x14ac:dyDescent="0.3">
      <c r="M5263"/>
      <c r="N5263"/>
      <c r="O5263"/>
    </row>
    <row r="5264" spans="13:15" x14ac:dyDescent="0.3">
      <c r="M5264"/>
      <c r="N5264"/>
      <c r="O5264"/>
    </row>
    <row r="5265" spans="13:15" x14ac:dyDescent="0.3">
      <c r="M5265"/>
      <c r="N5265"/>
      <c r="O5265"/>
    </row>
    <row r="5266" spans="13:15" x14ac:dyDescent="0.3">
      <c r="M5266"/>
      <c r="N5266"/>
      <c r="O5266"/>
    </row>
    <row r="5267" spans="13:15" x14ac:dyDescent="0.3">
      <c r="M5267"/>
      <c r="N5267"/>
      <c r="O5267"/>
    </row>
    <row r="5268" spans="13:15" x14ac:dyDescent="0.3">
      <c r="M5268"/>
      <c r="N5268"/>
      <c r="O5268"/>
    </row>
    <row r="5269" spans="13:15" x14ac:dyDescent="0.3">
      <c r="M5269"/>
      <c r="N5269"/>
      <c r="O5269"/>
    </row>
    <row r="5270" spans="13:15" x14ac:dyDescent="0.3">
      <c r="M5270"/>
      <c r="N5270"/>
      <c r="O5270"/>
    </row>
    <row r="5271" spans="13:15" x14ac:dyDescent="0.3">
      <c r="M5271"/>
      <c r="N5271"/>
      <c r="O5271"/>
    </row>
    <row r="5272" spans="13:15" x14ac:dyDescent="0.3">
      <c r="M5272"/>
      <c r="N5272"/>
      <c r="O5272"/>
    </row>
    <row r="5273" spans="13:15" x14ac:dyDescent="0.3">
      <c r="M5273"/>
      <c r="N5273"/>
      <c r="O5273"/>
    </row>
    <row r="5274" spans="13:15" x14ac:dyDescent="0.3">
      <c r="M5274"/>
      <c r="N5274"/>
      <c r="O5274"/>
    </row>
    <row r="5275" spans="13:15" x14ac:dyDescent="0.3">
      <c r="M5275"/>
      <c r="N5275"/>
      <c r="O5275"/>
    </row>
    <row r="5276" spans="13:15" x14ac:dyDescent="0.3">
      <c r="M5276"/>
      <c r="N5276"/>
      <c r="O5276"/>
    </row>
    <row r="5277" spans="13:15" x14ac:dyDescent="0.3">
      <c r="M5277"/>
      <c r="N5277"/>
      <c r="O5277"/>
    </row>
    <row r="5278" spans="13:15" x14ac:dyDescent="0.3">
      <c r="M5278"/>
      <c r="N5278"/>
      <c r="O5278"/>
    </row>
    <row r="5279" spans="13:15" x14ac:dyDescent="0.3">
      <c r="M5279"/>
      <c r="N5279"/>
      <c r="O5279"/>
    </row>
    <row r="5280" spans="13:15" x14ac:dyDescent="0.3">
      <c r="M5280"/>
      <c r="N5280"/>
      <c r="O5280"/>
    </row>
    <row r="5281" spans="13:15" x14ac:dyDescent="0.3">
      <c r="M5281"/>
      <c r="N5281"/>
      <c r="O5281"/>
    </row>
    <row r="5282" spans="13:15" x14ac:dyDescent="0.3">
      <c r="M5282"/>
      <c r="N5282"/>
      <c r="O5282"/>
    </row>
    <row r="5283" spans="13:15" x14ac:dyDescent="0.3">
      <c r="M5283"/>
      <c r="N5283"/>
      <c r="O5283"/>
    </row>
    <row r="5284" spans="13:15" x14ac:dyDescent="0.3">
      <c r="M5284"/>
      <c r="N5284"/>
      <c r="O5284"/>
    </row>
    <row r="5285" spans="13:15" x14ac:dyDescent="0.3">
      <c r="M5285"/>
      <c r="N5285"/>
      <c r="O5285"/>
    </row>
    <row r="5286" spans="13:15" x14ac:dyDescent="0.3">
      <c r="M5286"/>
      <c r="N5286"/>
      <c r="O5286"/>
    </row>
    <row r="5287" spans="13:15" x14ac:dyDescent="0.3">
      <c r="M5287"/>
      <c r="N5287"/>
      <c r="O5287"/>
    </row>
    <row r="5288" spans="13:15" x14ac:dyDescent="0.3">
      <c r="M5288"/>
      <c r="N5288"/>
      <c r="O5288"/>
    </row>
    <row r="5289" spans="13:15" x14ac:dyDescent="0.3">
      <c r="M5289"/>
      <c r="N5289"/>
      <c r="O5289"/>
    </row>
    <row r="5290" spans="13:15" x14ac:dyDescent="0.3">
      <c r="M5290"/>
      <c r="N5290"/>
      <c r="O5290"/>
    </row>
    <row r="5291" spans="13:15" x14ac:dyDescent="0.3">
      <c r="M5291"/>
      <c r="N5291"/>
      <c r="O5291"/>
    </row>
    <row r="5292" spans="13:15" x14ac:dyDescent="0.3">
      <c r="M5292"/>
      <c r="N5292"/>
      <c r="O5292"/>
    </row>
    <row r="5293" spans="13:15" x14ac:dyDescent="0.3">
      <c r="M5293"/>
      <c r="N5293"/>
      <c r="O5293"/>
    </row>
    <row r="5294" spans="13:15" x14ac:dyDescent="0.3">
      <c r="M5294"/>
      <c r="N5294"/>
      <c r="O5294"/>
    </row>
    <row r="5295" spans="13:15" x14ac:dyDescent="0.3">
      <c r="M5295"/>
      <c r="N5295"/>
      <c r="O5295"/>
    </row>
    <row r="5296" spans="13:15" x14ac:dyDescent="0.3">
      <c r="M5296"/>
      <c r="N5296"/>
      <c r="O5296"/>
    </row>
    <row r="5297" spans="13:15" x14ac:dyDescent="0.3">
      <c r="M5297"/>
      <c r="N5297"/>
      <c r="O5297"/>
    </row>
    <row r="5298" spans="13:15" x14ac:dyDescent="0.3">
      <c r="M5298"/>
      <c r="N5298"/>
      <c r="O5298"/>
    </row>
    <row r="5299" spans="13:15" x14ac:dyDescent="0.3">
      <c r="M5299"/>
      <c r="N5299"/>
      <c r="O5299"/>
    </row>
    <row r="5300" spans="13:15" x14ac:dyDescent="0.3">
      <c r="M5300"/>
      <c r="N5300"/>
      <c r="O5300"/>
    </row>
    <row r="5301" spans="13:15" x14ac:dyDescent="0.3">
      <c r="M5301"/>
      <c r="N5301"/>
      <c r="O5301"/>
    </row>
    <row r="5302" spans="13:15" x14ac:dyDescent="0.3">
      <c r="M5302"/>
      <c r="N5302"/>
      <c r="O5302"/>
    </row>
    <row r="5303" spans="13:15" x14ac:dyDescent="0.3">
      <c r="M5303"/>
      <c r="N5303"/>
      <c r="O5303"/>
    </row>
    <row r="5304" spans="13:15" x14ac:dyDescent="0.3">
      <c r="M5304"/>
      <c r="N5304"/>
      <c r="O5304"/>
    </row>
    <row r="5305" spans="13:15" x14ac:dyDescent="0.3">
      <c r="M5305"/>
      <c r="N5305"/>
      <c r="O5305"/>
    </row>
    <row r="5306" spans="13:15" x14ac:dyDescent="0.3">
      <c r="M5306"/>
      <c r="N5306"/>
      <c r="O5306"/>
    </row>
    <row r="5307" spans="13:15" x14ac:dyDescent="0.3">
      <c r="M5307"/>
      <c r="N5307"/>
      <c r="O5307"/>
    </row>
    <row r="5308" spans="13:15" x14ac:dyDescent="0.3">
      <c r="M5308"/>
      <c r="N5308"/>
      <c r="O5308"/>
    </row>
    <row r="5309" spans="13:15" x14ac:dyDescent="0.3">
      <c r="M5309"/>
      <c r="N5309"/>
      <c r="O5309"/>
    </row>
    <row r="5310" spans="13:15" x14ac:dyDescent="0.3">
      <c r="M5310"/>
      <c r="N5310"/>
      <c r="O5310"/>
    </row>
    <row r="5311" spans="13:15" x14ac:dyDescent="0.3">
      <c r="M5311"/>
      <c r="N5311"/>
      <c r="O5311"/>
    </row>
    <row r="5312" spans="13:15" x14ac:dyDescent="0.3">
      <c r="M5312"/>
      <c r="N5312"/>
      <c r="O5312"/>
    </row>
    <row r="5313" spans="13:15" x14ac:dyDescent="0.3">
      <c r="M5313"/>
      <c r="N5313"/>
      <c r="O5313"/>
    </row>
    <row r="5314" spans="13:15" x14ac:dyDescent="0.3">
      <c r="M5314"/>
      <c r="N5314"/>
      <c r="O5314"/>
    </row>
    <row r="5315" spans="13:15" x14ac:dyDescent="0.3">
      <c r="M5315"/>
      <c r="N5315"/>
      <c r="O5315"/>
    </row>
    <row r="5316" spans="13:15" x14ac:dyDescent="0.3">
      <c r="M5316"/>
      <c r="N5316"/>
      <c r="O5316"/>
    </row>
    <row r="5317" spans="13:15" x14ac:dyDescent="0.3">
      <c r="M5317"/>
      <c r="N5317"/>
      <c r="O5317"/>
    </row>
    <row r="5318" spans="13:15" x14ac:dyDescent="0.3">
      <c r="M5318"/>
      <c r="N5318"/>
      <c r="O5318"/>
    </row>
    <row r="5319" spans="13:15" x14ac:dyDescent="0.3">
      <c r="M5319"/>
      <c r="N5319"/>
      <c r="O5319"/>
    </row>
    <row r="5320" spans="13:15" x14ac:dyDescent="0.3">
      <c r="M5320"/>
      <c r="N5320"/>
      <c r="O5320"/>
    </row>
    <row r="5321" spans="13:15" x14ac:dyDescent="0.3">
      <c r="M5321"/>
      <c r="N5321"/>
      <c r="O5321"/>
    </row>
    <row r="5322" spans="13:15" x14ac:dyDescent="0.3">
      <c r="M5322"/>
      <c r="N5322"/>
      <c r="O5322"/>
    </row>
    <row r="5323" spans="13:15" x14ac:dyDescent="0.3">
      <c r="M5323"/>
      <c r="N5323"/>
      <c r="O5323"/>
    </row>
    <row r="5324" spans="13:15" x14ac:dyDescent="0.3">
      <c r="M5324"/>
      <c r="N5324"/>
      <c r="O5324"/>
    </row>
    <row r="5325" spans="13:15" x14ac:dyDescent="0.3">
      <c r="M5325"/>
      <c r="N5325"/>
      <c r="O5325"/>
    </row>
    <row r="5326" spans="13:15" x14ac:dyDescent="0.3">
      <c r="M5326"/>
      <c r="N5326"/>
      <c r="O5326"/>
    </row>
    <row r="5327" spans="13:15" x14ac:dyDescent="0.3">
      <c r="M5327"/>
      <c r="N5327"/>
      <c r="O5327"/>
    </row>
    <row r="5328" spans="13:15" x14ac:dyDescent="0.3">
      <c r="M5328"/>
      <c r="N5328"/>
      <c r="O5328"/>
    </row>
    <row r="5329" spans="13:15" x14ac:dyDescent="0.3">
      <c r="M5329"/>
      <c r="N5329"/>
      <c r="O5329"/>
    </row>
    <row r="5330" spans="13:15" x14ac:dyDescent="0.3">
      <c r="M5330"/>
      <c r="N5330"/>
      <c r="O5330"/>
    </row>
    <row r="5331" spans="13:15" x14ac:dyDescent="0.3">
      <c r="M5331"/>
      <c r="N5331"/>
      <c r="O5331"/>
    </row>
    <row r="5332" spans="13:15" x14ac:dyDescent="0.3">
      <c r="M5332"/>
      <c r="N5332"/>
      <c r="O5332"/>
    </row>
    <row r="5333" spans="13:15" x14ac:dyDescent="0.3">
      <c r="M5333"/>
      <c r="N5333"/>
      <c r="O5333"/>
    </row>
    <row r="5334" spans="13:15" x14ac:dyDescent="0.3">
      <c r="M5334"/>
      <c r="N5334"/>
      <c r="O5334"/>
    </row>
    <row r="5335" spans="13:15" x14ac:dyDescent="0.3">
      <c r="M5335"/>
      <c r="N5335"/>
      <c r="O5335"/>
    </row>
    <row r="5336" spans="13:15" x14ac:dyDescent="0.3">
      <c r="M5336"/>
      <c r="N5336"/>
      <c r="O5336"/>
    </row>
    <row r="5337" spans="13:15" x14ac:dyDescent="0.3">
      <c r="M5337"/>
      <c r="N5337"/>
      <c r="O5337"/>
    </row>
    <row r="5338" spans="13:15" x14ac:dyDescent="0.3">
      <c r="M5338"/>
      <c r="N5338"/>
      <c r="O5338"/>
    </row>
    <row r="5339" spans="13:15" x14ac:dyDescent="0.3">
      <c r="M5339"/>
      <c r="N5339"/>
      <c r="O5339"/>
    </row>
    <row r="5340" spans="13:15" x14ac:dyDescent="0.3">
      <c r="M5340"/>
      <c r="N5340"/>
      <c r="O5340"/>
    </row>
    <row r="5341" spans="13:15" x14ac:dyDescent="0.3">
      <c r="M5341"/>
      <c r="N5341"/>
      <c r="O5341"/>
    </row>
    <row r="5342" spans="13:15" x14ac:dyDescent="0.3">
      <c r="M5342"/>
      <c r="N5342"/>
      <c r="O5342"/>
    </row>
    <row r="5343" spans="13:15" x14ac:dyDescent="0.3">
      <c r="M5343"/>
      <c r="N5343"/>
      <c r="O5343"/>
    </row>
    <row r="5344" spans="13:15" x14ac:dyDescent="0.3">
      <c r="M5344"/>
      <c r="N5344"/>
      <c r="O5344"/>
    </row>
    <row r="5345" spans="13:15" x14ac:dyDescent="0.3">
      <c r="M5345"/>
      <c r="N5345"/>
      <c r="O5345"/>
    </row>
    <row r="5346" spans="13:15" x14ac:dyDescent="0.3">
      <c r="M5346"/>
      <c r="N5346"/>
      <c r="O5346"/>
    </row>
    <row r="5347" spans="13:15" x14ac:dyDescent="0.3">
      <c r="M5347"/>
      <c r="N5347"/>
      <c r="O5347"/>
    </row>
    <row r="5348" spans="13:15" x14ac:dyDescent="0.3">
      <c r="M5348"/>
      <c r="N5348"/>
      <c r="O5348"/>
    </row>
    <row r="5349" spans="13:15" x14ac:dyDescent="0.3">
      <c r="M5349"/>
      <c r="N5349"/>
      <c r="O5349"/>
    </row>
    <row r="5350" spans="13:15" x14ac:dyDescent="0.3">
      <c r="M5350"/>
      <c r="N5350"/>
      <c r="O5350"/>
    </row>
    <row r="5351" spans="13:15" x14ac:dyDescent="0.3">
      <c r="M5351"/>
      <c r="N5351"/>
      <c r="O5351"/>
    </row>
    <row r="5352" spans="13:15" x14ac:dyDescent="0.3">
      <c r="M5352"/>
      <c r="N5352"/>
      <c r="O5352"/>
    </row>
    <row r="5353" spans="13:15" x14ac:dyDescent="0.3">
      <c r="M5353"/>
      <c r="N5353"/>
      <c r="O5353"/>
    </row>
    <row r="5354" spans="13:15" x14ac:dyDescent="0.3">
      <c r="M5354"/>
      <c r="N5354"/>
      <c r="O5354"/>
    </row>
    <row r="5355" spans="13:15" x14ac:dyDescent="0.3">
      <c r="M5355"/>
      <c r="N5355"/>
      <c r="O5355"/>
    </row>
    <row r="5356" spans="13:15" x14ac:dyDescent="0.3">
      <c r="M5356"/>
      <c r="N5356"/>
      <c r="O5356"/>
    </row>
    <row r="5357" spans="13:15" x14ac:dyDescent="0.3">
      <c r="M5357"/>
      <c r="N5357"/>
      <c r="O5357"/>
    </row>
    <row r="5358" spans="13:15" x14ac:dyDescent="0.3">
      <c r="M5358"/>
      <c r="N5358"/>
      <c r="O5358"/>
    </row>
    <row r="5359" spans="13:15" x14ac:dyDescent="0.3">
      <c r="M5359"/>
      <c r="N5359"/>
      <c r="O5359"/>
    </row>
    <row r="5360" spans="13:15" x14ac:dyDescent="0.3">
      <c r="M5360"/>
      <c r="N5360"/>
      <c r="O5360"/>
    </row>
    <row r="5361" spans="13:15" x14ac:dyDescent="0.3">
      <c r="M5361"/>
      <c r="N5361"/>
      <c r="O5361"/>
    </row>
    <row r="5362" spans="13:15" x14ac:dyDescent="0.3">
      <c r="M5362"/>
      <c r="N5362"/>
      <c r="O5362"/>
    </row>
    <row r="5363" spans="13:15" x14ac:dyDescent="0.3">
      <c r="M5363"/>
      <c r="N5363"/>
      <c r="O5363"/>
    </row>
    <row r="5364" spans="13:15" x14ac:dyDescent="0.3">
      <c r="M5364"/>
      <c r="N5364"/>
      <c r="O5364"/>
    </row>
    <row r="5365" spans="13:15" x14ac:dyDescent="0.3">
      <c r="M5365"/>
      <c r="N5365"/>
      <c r="O5365"/>
    </row>
    <row r="5366" spans="13:15" x14ac:dyDescent="0.3">
      <c r="M5366"/>
      <c r="N5366"/>
      <c r="O5366"/>
    </row>
    <row r="5367" spans="13:15" x14ac:dyDescent="0.3">
      <c r="M5367"/>
      <c r="N5367"/>
      <c r="O5367"/>
    </row>
    <row r="5368" spans="13:15" x14ac:dyDescent="0.3">
      <c r="M5368"/>
      <c r="N5368"/>
      <c r="O5368"/>
    </row>
    <row r="5369" spans="13:15" x14ac:dyDescent="0.3">
      <c r="M5369"/>
      <c r="N5369"/>
      <c r="O5369"/>
    </row>
    <row r="5370" spans="13:15" x14ac:dyDescent="0.3">
      <c r="M5370"/>
      <c r="N5370"/>
      <c r="O5370"/>
    </row>
    <row r="5371" spans="13:15" x14ac:dyDescent="0.3">
      <c r="M5371"/>
      <c r="N5371"/>
      <c r="O5371"/>
    </row>
    <row r="5372" spans="13:15" x14ac:dyDescent="0.3">
      <c r="M5372"/>
      <c r="N5372"/>
      <c r="O5372"/>
    </row>
    <row r="5373" spans="13:15" x14ac:dyDescent="0.3">
      <c r="M5373"/>
      <c r="N5373"/>
      <c r="O5373"/>
    </row>
    <row r="5374" spans="13:15" x14ac:dyDescent="0.3">
      <c r="M5374"/>
      <c r="N5374"/>
      <c r="O5374"/>
    </row>
    <row r="5375" spans="13:15" x14ac:dyDescent="0.3">
      <c r="M5375"/>
      <c r="N5375"/>
      <c r="O5375"/>
    </row>
    <row r="5376" spans="13:15" x14ac:dyDescent="0.3">
      <c r="M5376"/>
      <c r="N5376"/>
      <c r="O5376"/>
    </row>
    <row r="5377" spans="13:15" x14ac:dyDescent="0.3">
      <c r="M5377"/>
      <c r="N5377"/>
      <c r="O5377"/>
    </row>
    <row r="5378" spans="13:15" x14ac:dyDescent="0.3">
      <c r="M5378"/>
      <c r="N5378"/>
      <c r="O5378"/>
    </row>
    <row r="5379" spans="13:15" x14ac:dyDescent="0.3">
      <c r="M5379"/>
      <c r="N5379"/>
      <c r="O5379"/>
    </row>
    <row r="5380" spans="13:15" x14ac:dyDescent="0.3">
      <c r="M5380"/>
      <c r="N5380"/>
      <c r="O5380"/>
    </row>
    <row r="5381" spans="13:15" x14ac:dyDescent="0.3">
      <c r="M5381"/>
      <c r="N5381"/>
      <c r="O5381"/>
    </row>
    <row r="5382" spans="13:15" x14ac:dyDescent="0.3">
      <c r="M5382"/>
      <c r="N5382"/>
      <c r="O5382"/>
    </row>
    <row r="5383" spans="13:15" x14ac:dyDescent="0.3">
      <c r="M5383"/>
      <c r="N5383"/>
      <c r="O5383"/>
    </row>
    <row r="5384" spans="13:15" x14ac:dyDescent="0.3">
      <c r="M5384"/>
      <c r="N5384"/>
      <c r="O5384"/>
    </row>
    <row r="5385" spans="13:15" x14ac:dyDescent="0.3">
      <c r="M5385"/>
      <c r="N5385"/>
      <c r="O5385"/>
    </row>
    <row r="5386" spans="13:15" x14ac:dyDescent="0.3">
      <c r="M5386"/>
      <c r="N5386"/>
      <c r="O5386"/>
    </row>
    <row r="5387" spans="13:15" x14ac:dyDescent="0.3">
      <c r="M5387"/>
      <c r="N5387"/>
      <c r="O5387"/>
    </row>
    <row r="5388" spans="13:15" x14ac:dyDescent="0.3">
      <c r="M5388"/>
      <c r="N5388"/>
      <c r="O5388"/>
    </row>
    <row r="5389" spans="13:15" x14ac:dyDescent="0.3">
      <c r="M5389"/>
      <c r="N5389"/>
      <c r="O5389"/>
    </row>
    <row r="5390" spans="13:15" x14ac:dyDescent="0.3">
      <c r="M5390"/>
      <c r="N5390"/>
      <c r="O5390"/>
    </row>
    <row r="5391" spans="13:15" x14ac:dyDescent="0.3">
      <c r="M5391"/>
      <c r="N5391"/>
      <c r="O5391"/>
    </row>
    <row r="5392" spans="13:15" x14ac:dyDescent="0.3">
      <c r="M5392"/>
      <c r="N5392"/>
      <c r="O5392"/>
    </row>
    <row r="5393" spans="13:15" x14ac:dyDescent="0.3">
      <c r="M5393"/>
      <c r="N5393"/>
      <c r="O5393"/>
    </row>
    <row r="5394" spans="13:15" x14ac:dyDescent="0.3">
      <c r="M5394"/>
      <c r="N5394"/>
      <c r="O5394"/>
    </row>
    <row r="5395" spans="13:15" x14ac:dyDescent="0.3">
      <c r="M5395"/>
      <c r="N5395"/>
      <c r="O5395"/>
    </row>
    <row r="5396" spans="13:15" x14ac:dyDescent="0.3">
      <c r="M5396"/>
      <c r="N5396"/>
      <c r="O5396"/>
    </row>
    <row r="5397" spans="13:15" x14ac:dyDescent="0.3">
      <c r="M5397"/>
      <c r="N5397"/>
      <c r="O5397"/>
    </row>
    <row r="5398" spans="13:15" x14ac:dyDescent="0.3">
      <c r="M5398"/>
      <c r="N5398"/>
      <c r="O5398"/>
    </row>
    <row r="5399" spans="13:15" x14ac:dyDescent="0.3">
      <c r="M5399"/>
      <c r="N5399"/>
      <c r="O5399"/>
    </row>
    <row r="5400" spans="13:15" x14ac:dyDescent="0.3">
      <c r="M5400"/>
      <c r="N5400"/>
      <c r="O5400"/>
    </row>
    <row r="5401" spans="13:15" x14ac:dyDescent="0.3">
      <c r="M5401"/>
      <c r="N5401"/>
      <c r="O5401"/>
    </row>
    <row r="5402" spans="13:15" x14ac:dyDescent="0.3">
      <c r="M5402"/>
      <c r="N5402"/>
      <c r="O5402"/>
    </row>
    <row r="5403" spans="13:15" x14ac:dyDescent="0.3">
      <c r="M5403"/>
      <c r="N5403"/>
      <c r="O5403"/>
    </row>
    <row r="5404" spans="13:15" x14ac:dyDescent="0.3">
      <c r="M5404"/>
      <c r="N5404"/>
      <c r="O5404"/>
    </row>
    <row r="5405" spans="13:15" x14ac:dyDescent="0.3">
      <c r="M5405"/>
      <c r="N5405"/>
      <c r="O5405"/>
    </row>
    <row r="5406" spans="13:15" x14ac:dyDescent="0.3">
      <c r="M5406"/>
      <c r="N5406"/>
      <c r="O5406"/>
    </row>
    <row r="5407" spans="13:15" x14ac:dyDescent="0.3">
      <c r="M5407"/>
      <c r="N5407"/>
      <c r="O5407"/>
    </row>
    <row r="5408" spans="13:15" x14ac:dyDescent="0.3">
      <c r="M5408"/>
      <c r="N5408"/>
      <c r="O5408"/>
    </row>
    <row r="5409" spans="13:15" x14ac:dyDescent="0.3">
      <c r="M5409"/>
      <c r="N5409"/>
      <c r="O5409"/>
    </row>
    <row r="5410" spans="13:15" x14ac:dyDescent="0.3">
      <c r="M5410"/>
      <c r="N5410"/>
      <c r="O5410"/>
    </row>
    <row r="5411" spans="13:15" x14ac:dyDescent="0.3">
      <c r="M5411"/>
      <c r="N5411"/>
      <c r="O5411"/>
    </row>
    <row r="5412" spans="13:15" x14ac:dyDescent="0.3">
      <c r="M5412"/>
      <c r="N5412"/>
      <c r="O5412"/>
    </row>
    <row r="5413" spans="13:15" x14ac:dyDescent="0.3">
      <c r="M5413"/>
      <c r="N5413"/>
      <c r="O5413"/>
    </row>
    <row r="5414" spans="13:15" x14ac:dyDescent="0.3">
      <c r="M5414"/>
      <c r="N5414"/>
      <c r="O5414"/>
    </row>
    <row r="5415" spans="13:15" x14ac:dyDescent="0.3">
      <c r="M5415"/>
      <c r="N5415"/>
      <c r="O5415"/>
    </row>
    <row r="5416" spans="13:15" x14ac:dyDescent="0.3">
      <c r="M5416"/>
      <c r="N5416"/>
      <c r="O5416"/>
    </row>
    <row r="5417" spans="13:15" x14ac:dyDescent="0.3">
      <c r="M5417"/>
      <c r="N5417"/>
      <c r="O5417"/>
    </row>
    <row r="5418" spans="13:15" x14ac:dyDescent="0.3">
      <c r="M5418"/>
      <c r="N5418"/>
      <c r="O5418"/>
    </row>
    <row r="5419" spans="13:15" x14ac:dyDescent="0.3">
      <c r="M5419"/>
      <c r="N5419"/>
      <c r="O5419"/>
    </row>
    <row r="5420" spans="13:15" x14ac:dyDescent="0.3">
      <c r="M5420"/>
      <c r="N5420"/>
      <c r="O5420"/>
    </row>
    <row r="5421" spans="13:15" x14ac:dyDescent="0.3">
      <c r="M5421"/>
      <c r="N5421"/>
      <c r="O5421"/>
    </row>
    <row r="5422" spans="13:15" x14ac:dyDescent="0.3">
      <c r="M5422"/>
      <c r="N5422"/>
      <c r="O5422"/>
    </row>
    <row r="5423" spans="13:15" x14ac:dyDescent="0.3">
      <c r="M5423"/>
      <c r="N5423"/>
      <c r="O5423"/>
    </row>
    <row r="5424" spans="13:15" x14ac:dyDescent="0.3">
      <c r="M5424"/>
      <c r="N5424"/>
      <c r="O5424"/>
    </row>
    <row r="5425" spans="13:15" x14ac:dyDescent="0.3">
      <c r="M5425"/>
      <c r="N5425"/>
      <c r="O5425"/>
    </row>
    <row r="5426" spans="13:15" x14ac:dyDescent="0.3">
      <c r="M5426"/>
      <c r="N5426"/>
      <c r="O5426"/>
    </row>
    <row r="5427" spans="13:15" x14ac:dyDescent="0.3">
      <c r="M5427"/>
      <c r="N5427"/>
      <c r="O5427"/>
    </row>
    <row r="5428" spans="13:15" x14ac:dyDescent="0.3">
      <c r="M5428"/>
      <c r="N5428"/>
      <c r="O5428"/>
    </row>
    <row r="5429" spans="13:15" x14ac:dyDescent="0.3">
      <c r="M5429"/>
      <c r="N5429"/>
      <c r="O5429"/>
    </row>
    <row r="5430" spans="13:15" x14ac:dyDescent="0.3">
      <c r="M5430"/>
      <c r="N5430"/>
      <c r="O5430"/>
    </row>
    <row r="5431" spans="13:15" x14ac:dyDescent="0.3">
      <c r="M5431"/>
      <c r="N5431"/>
      <c r="O5431"/>
    </row>
    <row r="5432" spans="13:15" x14ac:dyDescent="0.3">
      <c r="M5432"/>
      <c r="N5432"/>
      <c r="O5432"/>
    </row>
    <row r="5433" spans="13:15" x14ac:dyDescent="0.3">
      <c r="M5433"/>
      <c r="N5433"/>
      <c r="O5433"/>
    </row>
    <row r="5434" spans="13:15" x14ac:dyDescent="0.3">
      <c r="M5434"/>
      <c r="N5434"/>
      <c r="O5434"/>
    </row>
    <row r="5435" spans="13:15" x14ac:dyDescent="0.3">
      <c r="M5435"/>
      <c r="N5435"/>
      <c r="O5435"/>
    </row>
    <row r="5436" spans="13:15" x14ac:dyDescent="0.3">
      <c r="M5436"/>
      <c r="N5436"/>
      <c r="O5436"/>
    </row>
    <row r="5437" spans="13:15" x14ac:dyDescent="0.3">
      <c r="M5437"/>
      <c r="N5437"/>
      <c r="O5437"/>
    </row>
    <row r="5438" spans="13:15" x14ac:dyDescent="0.3">
      <c r="M5438"/>
      <c r="N5438"/>
      <c r="O5438"/>
    </row>
    <row r="5439" spans="13:15" x14ac:dyDescent="0.3">
      <c r="M5439"/>
      <c r="N5439"/>
      <c r="O5439"/>
    </row>
    <row r="5440" spans="13:15" x14ac:dyDescent="0.3">
      <c r="M5440"/>
      <c r="N5440"/>
      <c r="O5440"/>
    </row>
    <row r="5441" spans="13:15" x14ac:dyDescent="0.3">
      <c r="M5441"/>
      <c r="N5441"/>
      <c r="O5441"/>
    </row>
    <row r="5442" spans="13:15" x14ac:dyDescent="0.3">
      <c r="M5442"/>
      <c r="N5442"/>
      <c r="O5442"/>
    </row>
    <row r="5443" spans="13:15" x14ac:dyDescent="0.3">
      <c r="M5443"/>
      <c r="N5443"/>
      <c r="O5443"/>
    </row>
    <row r="5444" spans="13:15" x14ac:dyDescent="0.3">
      <c r="M5444"/>
      <c r="N5444"/>
      <c r="O5444"/>
    </row>
    <row r="5445" spans="13:15" x14ac:dyDescent="0.3">
      <c r="M5445"/>
      <c r="N5445"/>
      <c r="O5445"/>
    </row>
    <row r="5446" spans="13:15" x14ac:dyDescent="0.3">
      <c r="M5446"/>
      <c r="N5446"/>
      <c r="O5446"/>
    </row>
    <row r="5447" spans="13:15" x14ac:dyDescent="0.3">
      <c r="M5447"/>
      <c r="N5447"/>
      <c r="O5447"/>
    </row>
    <row r="5448" spans="13:15" x14ac:dyDescent="0.3">
      <c r="M5448"/>
      <c r="N5448"/>
      <c r="O5448"/>
    </row>
    <row r="5449" spans="13:15" x14ac:dyDescent="0.3">
      <c r="M5449"/>
      <c r="N5449"/>
      <c r="O5449"/>
    </row>
    <row r="5450" spans="13:15" x14ac:dyDescent="0.3">
      <c r="M5450"/>
      <c r="N5450"/>
      <c r="O5450"/>
    </row>
    <row r="5451" spans="13:15" x14ac:dyDescent="0.3">
      <c r="M5451"/>
      <c r="N5451"/>
      <c r="O5451"/>
    </row>
    <row r="5452" spans="13:15" x14ac:dyDescent="0.3">
      <c r="M5452"/>
      <c r="N5452"/>
      <c r="O5452"/>
    </row>
    <row r="5453" spans="13:15" x14ac:dyDescent="0.3">
      <c r="M5453"/>
      <c r="N5453"/>
      <c r="O5453"/>
    </row>
    <row r="5454" spans="13:15" x14ac:dyDescent="0.3">
      <c r="M5454"/>
      <c r="N5454"/>
      <c r="O5454"/>
    </row>
    <row r="5455" spans="13:15" x14ac:dyDescent="0.3">
      <c r="M5455"/>
      <c r="N5455"/>
      <c r="O5455"/>
    </row>
    <row r="5456" spans="13:15" x14ac:dyDescent="0.3">
      <c r="M5456"/>
      <c r="N5456"/>
      <c r="O5456"/>
    </row>
    <row r="5457" spans="13:15" x14ac:dyDescent="0.3">
      <c r="M5457"/>
      <c r="N5457"/>
      <c r="O5457"/>
    </row>
    <row r="5458" spans="13:15" x14ac:dyDescent="0.3">
      <c r="M5458"/>
      <c r="N5458"/>
      <c r="O5458"/>
    </row>
    <row r="5459" spans="13:15" x14ac:dyDescent="0.3">
      <c r="M5459"/>
      <c r="N5459"/>
      <c r="O5459"/>
    </row>
    <row r="5460" spans="13:15" x14ac:dyDescent="0.3">
      <c r="M5460"/>
      <c r="N5460"/>
      <c r="O5460"/>
    </row>
    <row r="5461" spans="13:15" x14ac:dyDescent="0.3">
      <c r="M5461"/>
      <c r="N5461"/>
      <c r="O5461"/>
    </row>
    <row r="5462" spans="13:15" x14ac:dyDescent="0.3">
      <c r="M5462"/>
      <c r="N5462"/>
      <c r="O5462"/>
    </row>
    <row r="5463" spans="13:15" x14ac:dyDescent="0.3">
      <c r="M5463"/>
      <c r="N5463"/>
      <c r="O5463"/>
    </row>
    <row r="5464" spans="13:15" x14ac:dyDescent="0.3">
      <c r="M5464"/>
      <c r="N5464"/>
      <c r="O5464"/>
    </row>
    <row r="5465" spans="13:15" x14ac:dyDescent="0.3">
      <c r="M5465"/>
      <c r="N5465"/>
      <c r="O5465"/>
    </row>
    <row r="5466" spans="13:15" x14ac:dyDescent="0.3">
      <c r="M5466"/>
      <c r="N5466"/>
      <c r="O5466"/>
    </row>
    <row r="5467" spans="13:15" x14ac:dyDescent="0.3">
      <c r="M5467"/>
      <c r="N5467"/>
      <c r="O5467"/>
    </row>
    <row r="5468" spans="13:15" x14ac:dyDescent="0.3">
      <c r="M5468"/>
      <c r="N5468"/>
      <c r="O5468"/>
    </row>
    <row r="5469" spans="13:15" x14ac:dyDescent="0.3">
      <c r="M5469"/>
      <c r="N5469"/>
      <c r="O5469"/>
    </row>
    <row r="5470" spans="13:15" x14ac:dyDescent="0.3">
      <c r="M5470"/>
      <c r="N5470"/>
      <c r="O5470"/>
    </row>
    <row r="5471" spans="13:15" x14ac:dyDescent="0.3">
      <c r="M5471"/>
      <c r="N5471"/>
      <c r="O5471"/>
    </row>
    <row r="5472" spans="13:15" x14ac:dyDescent="0.3">
      <c r="M5472"/>
      <c r="N5472"/>
      <c r="O5472"/>
    </row>
    <row r="5473" spans="13:15" x14ac:dyDescent="0.3">
      <c r="M5473"/>
      <c r="N5473"/>
      <c r="O5473"/>
    </row>
    <row r="5474" spans="13:15" x14ac:dyDescent="0.3">
      <c r="M5474"/>
      <c r="N5474"/>
      <c r="O5474"/>
    </row>
    <row r="5475" spans="13:15" x14ac:dyDescent="0.3">
      <c r="M5475"/>
      <c r="N5475"/>
      <c r="O5475"/>
    </row>
    <row r="5476" spans="13:15" x14ac:dyDescent="0.3">
      <c r="M5476"/>
      <c r="N5476"/>
      <c r="O5476"/>
    </row>
    <row r="5477" spans="13:15" x14ac:dyDescent="0.3">
      <c r="M5477"/>
      <c r="N5477"/>
      <c r="O5477"/>
    </row>
    <row r="5478" spans="13:15" x14ac:dyDescent="0.3">
      <c r="M5478"/>
      <c r="N5478"/>
      <c r="O5478"/>
    </row>
    <row r="5479" spans="13:15" x14ac:dyDescent="0.3">
      <c r="M5479"/>
      <c r="N5479"/>
      <c r="O5479"/>
    </row>
    <row r="5480" spans="13:15" x14ac:dyDescent="0.3">
      <c r="M5480"/>
      <c r="N5480"/>
      <c r="O5480"/>
    </row>
    <row r="5481" spans="13:15" x14ac:dyDescent="0.3">
      <c r="M5481"/>
      <c r="N5481"/>
      <c r="O5481"/>
    </row>
    <row r="5482" spans="13:15" x14ac:dyDescent="0.3">
      <c r="M5482"/>
      <c r="N5482"/>
      <c r="O5482"/>
    </row>
    <row r="5483" spans="13:15" x14ac:dyDescent="0.3">
      <c r="M5483"/>
      <c r="N5483"/>
      <c r="O5483"/>
    </row>
    <row r="5484" spans="13:15" x14ac:dyDescent="0.3">
      <c r="M5484"/>
      <c r="N5484"/>
      <c r="O5484"/>
    </row>
    <row r="5485" spans="13:15" x14ac:dyDescent="0.3">
      <c r="M5485"/>
      <c r="N5485"/>
      <c r="O5485"/>
    </row>
    <row r="5486" spans="13:15" x14ac:dyDescent="0.3">
      <c r="M5486"/>
      <c r="N5486"/>
      <c r="O5486"/>
    </row>
    <row r="5487" spans="13:15" x14ac:dyDescent="0.3">
      <c r="M5487"/>
      <c r="N5487"/>
      <c r="O5487"/>
    </row>
    <row r="5488" spans="13:15" x14ac:dyDescent="0.3">
      <c r="M5488"/>
      <c r="N5488"/>
      <c r="O5488"/>
    </row>
    <row r="5489" spans="13:15" x14ac:dyDescent="0.3">
      <c r="M5489"/>
      <c r="N5489"/>
      <c r="O5489"/>
    </row>
    <row r="5490" spans="13:15" x14ac:dyDescent="0.3">
      <c r="M5490"/>
      <c r="N5490"/>
      <c r="O5490"/>
    </row>
    <row r="5491" spans="13:15" x14ac:dyDescent="0.3">
      <c r="M5491"/>
      <c r="N5491"/>
      <c r="O5491"/>
    </row>
    <row r="5492" spans="13:15" x14ac:dyDescent="0.3">
      <c r="M5492"/>
      <c r="N5492"/>
      <c r="O5492"/>
    </row>
    <row r="5493" spans="13:15" x14ac:dyDescent="0.3">
      <c r="M5493"/>
      <c r="N5493"/>
      <c r="O5493"/>
    </row>
    <row r="5494" spans="13:15" x14ac:dyDescent="0.3">
      <c r="M5494"/>
      <c r="N5494"/>
      <c r="O5494"/>
    </row>
    <row r="5495" spans="13:15" x14ac:dyDescent="0.3">
      <c r="M5495"/>
      <c r="N5495"/>
      <c r="O5495"/>
    </row>
    <row r="5496" spans="13:15" x14ac:dyDescent="0.3">
      <c r="M5496"/>
      <c r="N5496"/>
      <c r="O5496"/>
    </row>
    <row r="5497" spans="13:15" x14ac:dyDescent="0.3">
      <c r="M5497"/>
      <c r="N5497"/>
      <c r="O5497"/>
    </row>
    <row r="5498" spans="13:15" x14ac:dyDescent="0.3">
      <c r="M5498"/>
      <c r="N5498"/>
      <c r="O5498"/>
    </row>
    <row r="5499" spans="13:15" x14ac:dyDescent="0.3">
      <c r="M5499"/>
      <c r="N5499"/>
      <c r="O5499"/>
    </row>
    <row r="5500" spans="13:15" x14ac:dyDescent="0.3">
      <c r="M5500"/>
      <c r="N5500"/>
      <c r="O5500"/>
    </row>
    <row r="5501" spans="13:15" x14ac:dyDescent="0.3">
      <c r="M5501"/>
      <c r="N5501"/>
      <c r="O5501"/>
    </row>
    <row r="5502" spans="13:15" x14ac:dyDescent="0.3">
      <c r="M5502"/>
      <c r="N5502"/>
      <c r="O5502"/>
    </row>
    <row r="5503" spans="13:15" x14ac:dyDescent="0.3">
      <c r="M5503"/>
      <c r="N5503"/>
      <c r="O5503"/>
    </row>
    <row r="5504" spans="13:15" x14ac:dyDescent="0.3">
      <c r="M5504"/>
      <c r="N5504"/>
      <c r="O5504"/>
    </row>
    <row r="5505" spans="13:15" x14ac:dyDescent="0.3">
      <c r="M5505"/>
      <c r="N5505"/>
      <c r="O5505"/>
    </row>
    <row r="5506" spans="13:15" x14ac:dyDescent="0.3">
      <c r="M5506"/>
      <c r="N5506"/>
      <c r="O5506"/>
    </row>
    <row r="5507" spans="13:15" x14ac:dyDescent="0.3">
      <c r="M5507"/>
      <c r="N5507"/>
      <c r="O5507"/>
    </row>
    <row r="5508" spans="13:15" x14ac:dyDescent="0.3">
      <c r="M5508"/>
      <c r="N5508"/>
      <c r="O5508"/>
    </row>
    <row r="5509" spans="13:15" x14ac:dyDescent="0.3">
      <c r="M5509"/>
      <c r="N5509"/>
      <c r="O5509"/>
    </row>
    <row r="5510" spans="13:15" x14ac:dyDescent="0.3">
      <c r="M5510"/>
      <c r="N5510"/>
      <c r="O5510"/>
    </row>
    <row r="5511" spans="13:15" x14ac:dyDescent="0.3">
      <c r="M5511"/>
      <c r="N5511"/>
      <c r="O5511"/>
    </row>
    <row r="5512" spans="13:15" x14ac:dyDescent="0.3">
      <c r="M5512"/>
      <c r="N5512"/>
      <c r="O5512"/>
    </row>
    <row r="5513" spans="13:15" x14ac:dyDescent="0.3">
      <c r="M5513"/>
      <c r="N5513"/>
      <c r="O5513"/>
    </row>
    <row r="5514" spans="13:15" x14ac:dyDescent="0.3">
      <c r="M5514"/>
      <c r="N5514"/>
      <c r="O5514"/>
    </row>
    <row r="5515" spans="13:15" x14ac:dyDescent="0.3">
      <c r="M5515"/>
      <c r="N5515"/>
      <c r="O5515"/>
    </row>
    <row r="5516" spans="13:15" x14ac:dyDescent="0.3">
      <c r="M5516"/>
      <c r="N5516"/>
      <c r="O5516"/>
    </row>
    <row r="5517" spans="13:15" x14ac:dyDescent="0.3">
      <c r="M5517"/>
      <c r="N5517"/>
      <c r="O5517"/>
    </row>
    <row r="5518" spans="13:15" x14ac:dyDescent="0.3">
      <c r="M5518"/>
      <c r="N5518"/>
      <c r="O5518"/>
    </row>
    <row r="5519" spans="13:15" x14ac:dyDescent="0.3">
      <c r="M5519"/>
      <c r="N5519"/>
      <c r="O5519"/>
    </row>
    <row r="5520" spans="13:15" x14ac:dyDescent="0.3">
      <c r="M5520"/>
      <c r="N5520"/>
      <c r="O5520"/>
    </row>
    <row r="5521" spans="13:15" x14ac:dyDescent="0.3">
      <c r="M5521"/>
      <c r="N5521"/>
      <c r="O5521"/>
    </row>
    <row r="5522" spans="13:15" x14ac:dyDescent="0.3">
      <c r="M5522"/>
      <c r="N5522"/>
      <c r="O5522"/>
    </row>
    <row r="5523" spans="13:15" x14ac:dyDescent="0.3">
      <c r="M5523"/>
      <c r="N5523"/>
      <c r="O5523"/>
    </row>
    <row r="5524" spans="13:15" x14ac:dyDescent="0.3">
      <c r="M5524"/>
      <c r="N5524"/>
      <c r="O5524"/>
    </row>
    <row r="5525" spans="13:15" x14ac:dyDescent="0.3">
      <c r="M5525"/>
      <c r="N5525"/>
      <c r="O5525"/>
    </row>
    <row r="5526" spans="13:15" x14ac:dyDescent="0.3">
      <c r="M5526"/>
      <c r="N5526"/>
      <c r="O5526"/>
    </row>
    <row r="5527" spans="13:15" x14ac:dyDescent="0.3">
      <c r="M5527"/>
      <c r="N5527"/>
      <c r="O5527"/>
    </row>
    <row r="5528" spans="13:15" x14ac:dyDescent="0.3">
      <c r="M5528"/>
      <c r="N5528"/>
      <c r="O5528"/>
    </row>
    <row r="5529" spans="13:15" x14ac:dyDescent="0.3">
      <c r="M5529"/>
      <c r="N5529"/>
      <c r="O5529"/>
    </row>
    <row r="5530" spans="13:15" x14ac:dyDescent="0.3">
      <c r="M5530"/>
      <c r="N5530"/>
      <c r="O5530"/>
    </row>
    <row r="5531" spans="13:15" x14ac:dyDescent="0.3">
      <c r="M5531"/>
      <c r="N5531"/>
      <c r="O5531"/>
    </row>
    <row r="5532" spans="13:15" x14ac:dyDescent="0.3">
      <c r="M5532"/>
      <c r="N5532"/>
      <c r="O5532"/>
    </row>
    <row r="5533" spans="13:15" x14ac:dyDescent="0.3">
      <c r="M5533"/>
      <c r="N5533"/>
      <c r="O5533"/>
    </row>
    <row r="5534" spans="13:15" x14ac:dyDescent="0.3">
      <c r="M5534"/>
      <c r="N5534"/>
      <c r="O5534"/>
    </row>
    <row r="5535" spans="13:15" x14ac:dyDescent="0.3">
      <c r="M5535"/>
      <c r="N5535"/>
      <c r="O5535"/>
    </row>
    <row r="5536" spans="13:15" x14ac:dyDescent="0.3">
      <c r="M5536"/>
      <c r="N5536"/>
      <c r="O5536"/>
    </row>
    <row r="5537" spans="13:15" x14ac:dyDescent="0.3">
      <c r="M5537"/>
      <c r="N5537"/>
      <c r="O5537"/>
    </row>
    <row r="5538" spans="13:15" x14ac:dyDescent="0.3">
      <c r="M5538"/>
      <c r="N5538"/>
      <c r="O5538"/>
    </row>
    <row r="5539" spans="13:15" x14ac:dyDescent="0.3">
      <c r="M5539"/>
      <c r="N5539"/>
      <c r="O5539"/>
    </row>
    <row r="5540" spans="13:15" x14ac:dyDescent="0.3">
      <c r="M5540"/>
      <c r="N5540"/>
      <c r="O5540"/>
    </row>
    <row r="5541" spans="13:15" x14ac:dyDescent="0.3">
      <c r="M5541"/>
      <c r="N5541"/>
      <c r="O5541"/>
    </row>
    <row r="5542" spans="13:15" x14ac:dyDescent="0.3">
      <c r="M5542"/>
      <c r="N5542"/>
      <c r="O5542"/>
    </row>
    <row r="5543" spans="13:15" x14ac:dyDescent="0.3">
      <c r="M5543"/>
      <c r="N5543"/>
      <c r="O5543"/>
    </row>
    <row r="5544" spans="13:15" x14ac:dyDescent="0.3">
      <c r="M5544"/>
      <c r="N5544"/>
      <c r="O5544"/>
    </row>
    <row r="5545" spans="13:15" x14ac:dyDescent="0.3">
      <c r="M5545"/>
      <c r="N5545"/>
      <c r="O5545"/>
    </row>
    <row r="5546" spans="13:15" x14ac:dyDescent="0.3">
      <c r="M5546"/>
      <c r="N5546"/>
      <c r="O5546"/>
    </row>
    <row r="5547" spans="13:15" x14ac:dyDescent="0.3">
      <c r="M5547"/>
      <c r="N5547"/>
      <c r="O5547"/>
    </row>
    <row r="5548" spans="13:15" x14ac:dyDescent="0.3">
      <c r="M5548"/>
      <c r="N5548"/>
      <c r="O5548"/>
    </row>
    <row r="5549" spans="13:15" x14ac:dyDescent="0.3">
      <c r="M5549"/>
      <c r="N5549"/>
      <c r="O5549"/>
    </row>
    <row r="5550" spans="13:15" x14ac:dyDescent="0.3">
      <c r="M5550"/>
      <c r="N5550"/>
      <c r="O5550"/>
    </row>
    <row r="5551" spans="13:15" x14ac:dyDescent="0.3">
      <c r="M5551"/>
      <c r="N5551"/>
      <c r="O5551"/>
    </row>
    <row r="5552" spans="13:15" x14ac:dyDescent="0.3">
      <c r="M5552"/>
      <c r="N5552"/>
      <c r="O5552"/>
    </row>
    <row r="5553" spans="13:15" x14ac:dyDescent="0.3">
      <c r="M5553"/>
      <c r="N5553"/>
      <c r="O5553"/>
    </row>
    <row r="5554" spans="13:15" x14ac:dyDescent="0.3">
      <c r="M5554"/>
      <c r="N5554"/>
      <c r="O5554"/>
    </row>
    <row r="5555" spans="13:15" x14ac:dyDescent="0.3">
      <c r="M5555"/>
      <c r="N5555"/>
      <c r="O5555"/>
    </row>
    <row r="5556" spans="13:15" x14ac:dyDescent="0.3">
      <c r="M5556"/>
      <c r="N5556"/>
      <c r="O5556"/>
    </row>
    <row r="5557" spans="13:15" x14ac:dyDescent="0.3">
      <c r="M5557"/>
      <c r="N5557"/>
      <c r="O5557"/>
    </row>
    <row r="5558" spans="13:15" x14ac:dyDescent="0.3">
      <c r="M5558"/>
      <c r="N5558"/>
      <c r="O5558"/>
    </row>
    <row r="5559" spans="13:15" x14ac:dyDescent="0.3">
      <c r="M5559"/>
      <c r="N5559"/>
      <c r="O5559"/>
    </row>
    <row r="5560" spans="13:15" x14ac:dyDescent="0.3">
      <c r="M5560"/>
      <c r="N5560"/>
      <c r="O5560"/>
    </row>
    <row r="5561" spans="13:15" x14ac:dyDescent="0.3">
      <c r="M5561"/>
      <c r="N5561"/>
      <c r="O5561"/>
    </row>
    <row r="5562" spans="13:15" x14ac:dyDescent="0.3">
      <c r="M5562"/>
      <c r="N5562"/>
      <c r="O5562"/>
    </row>
    <row r="5563" spans="13:15" x14ac:dyDescent="0.3">
      <c r="M5563"/>
      <c r="N5563"/>
      <c r="O5563"/>
    </row>
    <row r="5564" spans="13:15" x14ac:dyDescent="0.3">
      <c r="M5564"/>
      <c r="N5564"/>
      <c r="O5564"/>
    </row>
    <row r="5565" spans="13:15" x14ac:dyDescent="0.3">
      <c r="M5565"/>
      <c r="N5565"/>
      <c r="O5565"/>
    </row>
    <row r="5566" spans="13:15" x14ac:dyDescent="0.3">
      <c r="M5566"/>
      <c r="N5566"/>
      <c r="O5566"/>
    </row>
    <row r="5567" spans="13:15" x14ac:dyDescent="0.3">
      <c r="M5567"/>
      <c r="N5567"/>
      <c r="O5567"/>
    </row>
    <row r="5568" spans="13:15" x14ac:dyDescent="0.3">
      <c r="M5568"/>
      <c r="N5568"/>
      <c r="O5568"/>
    </row>
    <row r="5569" spans="13:15" x14ac:dyDescent="0.3">
      <c r="M5569"/>
      <c r="N5569"/>
      <c r="O5569"/>
    </row>
    <row r="5570" spans="13:15" x14ac:dyDescent="0.3">
      <c r="M5570"/>
      <c r="N5570"/>
      <c r="O5570"/>
    </row>
    <row r="5571" spans="13:15" x14ac:dyDescent="0.3">
      <c r="M5571"/>
      <c r="N5571"/>
      <c r="O5571"/>
    </row>
    <row r="5572" spans="13:15" x14ac:dyDescent="0.3">
      <c r="M5572"/>
      <c r="N5572"/>
      <c r="O5572"/>
    </row>
    <row r="5573" spans="13:15" x14ac:dyDescent="0.3">
      <c r="M5573"/>
      <c r="N5573"/>
      <c r="O5573"/>
    </row>
    <row r="5574" spans="13:15" x14ac:dyDescent="0.3">
      <c r="M5574"/>
      <c r="N5574"/>
      <c r="O5574"/>
    </row>
    <row r="5575" spans="13:15" x14ac:dyDescent="0.3">
      <c r="M5575"/>
      <c r="N5575"/>
      <c r="O5575"/>
    </row>
    <row r="5576" spans="13:15" x14ac:dyDescent="0.3">
      <c r="M5576"/>
      <c r="N5576"/>
      <c r="O5576"/>
    </row>
    <row r="5577" spans="13:15" x14ac:dyDescent="0.3">
      <c r="M5577"/>
      <c r="N5577"/>
      <c r="O5577"/>
    </row>
    <row r="5578" spans="13:15" x14ac:dyDescent="0.3">
      <c r="M5578"/>
      <c r="N5578"/>
      <c r="O5578"/>
    </row>
    <row r="5579" spans="13:15" x14ac:dyDescent="0.3">
      <c r="M5579"/>
      <c r="N5579"/>
      <c r="O5579"/>
    </row>
    <row r="5580" spans="13:15" x14ac:dyDescent="0.3">
      <c r="M5580"/>
      <c r="N5580"/>
      <c r="O5580"/>
    </row>
    <row r="5581" spans="13:15" x14ac:dyDescent="0.3">
      <c r="M5581"/>
      <c r="N5581"/>
      <c r="O5581"/>
    </row>
    <row r="5582" spans="13:15" x14ac:dyDescent="0.3">
      <c r="M5582"/>
      <c r="N5582"/>
      <c r="O5582"/>
    </row>
    <row r="5583" spans="13:15" x14ac:dyDescent="0.3">
      <c r="M5583"/>
      <c r="N5583"/>
      <c r="O5583"/>
    </row>
    <row r="5584" spans="13:15" x14ac:dyDescent="0.3">
      <c r="M5584"/>
      <c r="N5584"/>
      <c r="O5584"/>
    </row>
    <row r="5585" spans="13:15" x14ac:dyDescent="0.3">
      <c r="M5585"/>
      <c r="N5585"/>
      <c r="O5585"/>
    </row>
    <row r="5586" spans="13:15" x14ac:dyDescent="0.3">
      <c r="M5586"/>
      <c r="N5586"/>
      <c r="O5586"/>
    </row>
    <row r="5587" spans="13:15" x14ac:dyDescent="0.3">
      <c r="M5587"/>
      <c r="N5587"/>
      <c r="O5587"/>
    </row>
    <row r="5588" spans="13:15" x14ac:dyDescent="0.3">
      <c r="M5588"/>
      <c r="N5588"/>
      <c r="O5588"/>
    </row>
    <row r="5589" spans="13:15" x14ac:dyDescent="0.3">
      <c r="M5589"/>
      <c r="N5589"/>
      <c r="O5589"/>
    </row>
    <row r="5590" spans="13:15" x14ac:dyDescent="0.3">
      <c r="M5590"/>
      <c r="N5590"/>
      <c r="O5590"/>
    </row>
    <row r="5591" spans="13:15" x14ac:dyDescent="0.3">
      <c r="M5591"/>
      <c r="N5591"/>
      <c r="O5591"/>
    </row>
    <row r="5592" spans="13:15" x14ac:dyDescent="0.3">
      <c r="M5592"/>
      <c r="N5592"/>
      <c r="O5592"/>
    </row>
    <row r="5593" spans="13:15" x14ac:dyDescent="0.3">
      <c r="M5593"/>
      <c r="N5593"/>
      <c r="O5593"/>
    </row>
    <row r="5594" spans="13:15" x14ac:dyDescent="0.3">
      <c r="M5594"/>
      <c r="N5594"/>
      <c r="O5594"/>
    </row>
    <row r="5595" spans="13:15" x14ac:dyDescent="0.3">
      <c r="M5595"/>
      <c r="N5595"/>
      <c r="O5595"/>
    </row>
    <row r="5596" spans="13:15" x14ac:dyDescent="0.3">
      <c r="M5596"/>
      <c r="N5596"/>
      <c r="O5596"/>
    </row>
    <row r="5597" spans="13:15" x14ac:dyDescent="0.3">
      <c r="M5597"/>
      <c r="N5597"/>
      <c r="O5597"/>
    </row>
    <row r="5598" spans="13:15" x14ac:dyDescent="0.3">
      <c r="M5598"/>
      <c r="N5598"/>
      <c r="O5598"/>
    </row>
    <row r="5599" spans="13:15" x14ac:dyDescent="0.3">
      <c r="M5599"/>
      <c r="N5599"/>
      <c r="O5599"/>
    </row>
    <row r="5600" spans="13:15" x14ac:dyDescent="0.3">
      <c r="M5600"/>
      <c r="N5600"/>
      <c r="O5600"/>
    </row>
    <row r="5601" spans="13:15" x14ac:dyDescent="0.3">
      <c r="M5601"/>
      <c r="N5601"/>
      <c r="O5601"/>
    </row>
    <row r="5602" spans="13:15" x14ac:dyDescent="0.3">
      <c r="M5602"/>
      <c r="N5602"/>
      <c r="O5602"/>
    </row>
    <row r="5603" spans="13:15" x14ac:dyDescent="0.3">
      <c r="M5603"/>
      <c r="N5603"/>
      <c r="O5603"/>
    </row>
    <row r="5604" spans="13:15" x14ac:dyDescent="0.3">
      <c r="M5604"/>
      <c r="N5604"/>
      <c r="O5604"/>
    </row>
    <row r="5605" spans="13:15" x14ac:dyDescent="0.3">
      <c r="M5605"/>
      <c r="N5605"/>
      <c r="O5605"/>
    </row>
    <row r="5606" spans="13:15" x14ac:dyDescent="0.3">
      <c r="M5606"/>
      <c r="N5606"/>
      <c r="O5606"/>
    </row>
    <row r="5607" spans="13:15" x14ac:dyDescent="0.3">
      <c r="M5607"/>
      <c r="N5607"/>
      <c r="O5607"/>
    </row>
    <row r="5608" spans="13:15" x14ac:dyDescent="0.3">
      <c r="M5608"/>
      <c r="N5608"/>
      <c r="O5608"/>
    </row>
    <row r="5609" spans="13:15" x14ac:dyDescent="0.3">
      <c r="M5609"/>
      <c r="N5609"/>
      <c r="O5609"/>
    </row>
    <row r="5610" spans="13:15" x14ac:dyDescent="0.3">
      <c r="M5610"/>
      <c r="N5610"/>
      <c r="O5610"/>
    </row>
    <row r="5611" spans="13:15" x14ac:dyDescent="0.3">
      <c r="M5611"/>
      <c r="N5611"/>
      <c r="O5611"/>
    </row>
    <row r="5612" spans="13:15" x14ac:dyDescent="0.3">
      <c r="M5612"/>
      <c r="N5612"/>
      <c r="O5612"/>
    </row>
    <row r="5613" spans="13:15" x14ac:dyDescent="0.3">
      <c r="M5613"/>
      <c r="N5613"/>
      <c r="O5613"/>
    </row>
    <row r="5614" spans="13:15" x14ac:dyDescent="0.3">
      <c r="M5614"/>
      <c r="N5614"/>
      <c r="O5614"/>
    </row>
    <row r="5615" spans="13:15" x14ac:dyDescent="0.3">
      <c r="M5615"/>
      <c r="N5615"/>
      <c r="O5615"/>
    </row>
    <row r="5616" spans="13:15" x14ac:dyDescent="0.3">
      <c r="M5616"/>
      <c r="N5616"/>
      <c r="O5616"/>
    </row>
    <row r="5617" spans="13:15" x14ac:dyDescent="0.3">
      <c r="M5617"/>
      <c r="N5617"/>
      <c r="O5617"/>
    </row>
    <row r="5618" spans="13:15" x14ac:dyDescent="0.3">
      <c r="M5618"/>
      <c r="N5618"/>
      <c r="O5618"/>
    </row>
    <row r="5619" spans="13:15" x14ac:dyDescent="0.3">
      <c r="M5619"/>
      <c r="N5619"/>
      <c r="O5619"/>
    </row>
    <row r="5620" spans="13:15" x14ac:dyDescent="0.3">
      <c r="M5620"/>
      <c r="N5620"/>
      <c r="O5620"/>
    </row>
    <row r="5621" spans="13:15" x14ac:dyDescent="0.3">
      <c r="M5621"/>
      <c r="N5621"/>
      <c r="O5621"/>
    </row>
    <row r="5622" spans="13:15" x14ac:dyDescent="0.3">
      <c r="M5622"/>
      <c r="N5622"/>
      <c r="O5622"/>
    </row>
    <row r="5623" spans="13:15" x14ac:dyDescent="0.3">
      <c r="M5623"/>
      <c r="N5623"/>
      <c r="O5623"/>
    </row>
    <row r="5624" spans="13:15" x14ac:dyDescent="0.3">
      <c r="M5624"/>
      <c r="N5624"/>
      <c r="O5624"/>
    </row>
    <row r="5625" spans="13:15" x14ac:dyDescent="0.3">
      <c r="M5625"/>
      <c r="N5625"/>
      <c r="O5625"/>
    </row>
    <row r="5626" spans="13:15" x14ac:dyDescent="0.3">
      <c r="M5626"/>
      <c r="N5626"/>
      <c r="O5626"/>
    </row>
    <row r="5627" spans="13:15" x14ac:dyDescent="0.3">
      <c r="M5627"/>
      <c r="N5627"/>
      <c r="O5627"/>
    </row>
    <row r="5628" spans="13:15" x14ac:dyDescent="0.3">
      <c r="M5628"/>
      <c r="N5628"/>
      <c r="O5628"/>
    </row>
    <row r="5629" spans="13:15" x14ac:dyDescent="0.3">
      <c r="M5629"/>
      <c r="N5629"/>
      <c r="O5629"/>
    </row>
    <row r="5630" spans="13:15" x14ac:dyDescent="0.3">
      <c r="M5630"/>
      <c r="N5630"/>
      <c r="O5630"/>
    </row>
    <row r="5631" spans="13:15" x14ac:dyDescent="0.3">
      <c r="M5631"/>
      <c r="N5631"/>
      <c r="O5631"/>
    </row>
    <row r="5632" spans="13:15" x14ac:dyDescent="0.3">
      <c r="M5632"/>
      <c r="N5632"/>
      <c r="O5632"/>
    </row>
    <row r="5633" spans="13:15" x14ac:dyDescent="0.3">
      <c r="M5633"/>
      <c r="N5633"/>
      <c r="O5633"/>
    </row>
    <row r="5634" spans="13:15" x14ac:dyDescent="0.3">
      <c r="M5634"/>
      <c r="N5634"/>
      <c r="O5634"/>
    </row>
    <row r="5635" spans="13:15" x14ac:dyDescent="0.3">
      <c r="M5635"/>
      <c r="N5635"/>
      <c r="O5635"/>
    </row>
    <row r="5636" spans="13:15" x14ac:dyDescent="0.3">
      <c r="M5636"/>
      <c r="N5636"/>
      <c r="O5636"/>
    </row>
    <row r="5637" spans="13:15" x14ac:dyDescent="0.3">
      <c r="M5637"/>
      <c r="N5637"/>
      <c r="O5637"/>
    </row>
    <row r="5638" spans="13:15" x14ac:dyDescent="0.3">
      <c r="M5638"/>
      <c r="N5638"/>
      <c r="O5638"/>
    </row>
    <row r="5639" spans="13:15" x14ac:dyDescent="0.3">
      <c r="M5639"/>
      <c r="N5639"/>
      <c r="O5639"/>
    </row>
    <row r="5640" spans="13:15" x14ac:dyDescent="0.3">
      <c r="M5640"/>
      <c r="N5640"/>
      <c r="O5640"/>
    </row>
    <row r="5641" spans="13:15" x14ac:dyDescent="0.3">
      <c r="M5641"/>
      <c r="N5641"/>
      <c r="O5641"/>
    </row>
    <row r="5642" spans="13:15" x14ac:dyDescent="0.3">
      <c r="M5642"/>
      <c r="N5642"/>
      <c r="O5642"/>
    </row>
    <row r="5643" spans="13:15" x14ac:dyDescent="0.3">
      <c r="M5643"/>
      <c r="N5643"/>
      <c r="O5643"/>
    </row>
    <row r="5644" spans="13:15" x14ac:dyDescent="0.3">
      <c r="M5644"/>
      <c r="N5644"/>
      <c r="O5644"/>
    </row>
    <row r="5645" spans="13:15" x14ac:dyDescent="0.3">
      <c r="M5645"/>
      <c r="N5645"/>
      <c r="O5645"/>
    </row>
    <row r="5646" spans="13:15" x14ac:dyDescent="0.3">
      <c r="M5646"/>
      <c r="N5646"/>
      <c r="O5646"/>
    </row>
    <row r="5647" spans="13:15" x14ac:dyDescent="0.3">
      <c r="M5647"/>
      <c r="N5647"/>
      <c r="O5647"/>
    </row>
    <row r="5648" spans="13:15" x14ac:dyDescent="0.3">
      <c r="M5648"/>
      <c r="N5648"/>
      <c r="O5648"/>
    </row>
    <row r="5649" spans="13:15" x14ac:dyDescent="0.3">
      <c r="M5649"/>
      <c r="N5649"/>
      <c r="O5649"/>
    </row>
    <row r="5650" spans="13:15" x14ac:dyDescent="0.3">
      <c r="M5650"/>
      <c r="N5650"/>
      <c r="O5650"/>
    </row>
    <row r="5651" spans="13:15" x14ac:dyDescent="0.3">
      <c r="M5651"/>
      <c r="N5651"/>
      <c r="O5651"/>
    </row>
    <row r="5652" spans="13:15" x14ac:dyDescent="0.3">
      <c r="M5652"/>
      <c r="N5652"/>
      <c r="O5652"/>
    </row>
    <row r="5653" spans="13:15" x14ac:dyDescent="0.3">
      <c r="M5653"/>
      <c r="N5653"/>
      <c r="O5653"/>
    </row>
    <row r="5654" spans="13:15" x14ac:dyDescent="0.3">
      <c r="M5654"/>
      <c r="N5654"/>
      <c r="O5654"/>
    </row>
    <row r="5655" spans="13:15" x14ac:dyDescent="0.3">
      <c r="M5655"/>
      <c r="N5655"/>
      <c r="O5655"/>
    </row>
    <row r="5656" spans="13:15" x14ac:dyDescent="0.3">
      <c r="M5656"/>
      <c r="N5656"/>
      <c r="O5656"/>
    </row>
    <row r="5657" spans="13:15" x14ac:dyDescent="0.3">
      <c r="M5657"/>
      <c r="N5657"/>
      <c r="O5657"/>
    </row>
    <row r="5658" spans="13:15" x14ac:dyDescent="0.3">
      <c r="M5658"/>
      <c r="N5658"/>
      <c r="O5658"/>
    </row>
    <row r="5659" spans="13:15" x14ac:dyDescent="0.3">
      <c r="M5659"/>
      <c r="N5659"/>
      <c r="O5659"/>
    </row>
    <row r="5660" spans="13:15" x14ac:dyDescent="0.3">
      <c r="M5660"/>
      <c r="N5660"/>
      <c r="O5660"/>
    </row>
    <row r="5661" spans="13:15" x14ac:dyDescent="0.3">
      <c r="M5661"/>
      <c r="N5661"/>
      <c r="O5661"/>
    </row>
    <row r="5662" spans="13:15" x14ac:dyDescent="0.3">
      <c r="M5662"/>
      <c r="N5662"/>
      <c r="O5662"/>
    </row>
    <row r="5663" spans="13:15" x14ac:dyDescent="0.3">
      <c r="M5663"/>
      <c r="N5663"/>
      <c r="O5663"/>
    </row>
    <row r="5664" spans="13:15" x14ac:dyDescent="0.3">
      <c r="M5664"/>
      <c r="N5664"/>
      <c r="O5664"/>
    </row>
    <row r="5665" spans="13:15" x14ac:dyDescent="0.3">
      <c r="M5665"/>
      <c r="N5665"/>
      <c r="O5665"/>
    </row>
    <row r="5666" spans="13:15" x14ac:dyDescent="0.3">
      <c r="M5666"/>
      <c r="N5666"/>
      <c r="O5666"/>
    </row>
    <row r="5667" spans="13:15" x14ac:dyDescent="0.3">
      <c r="M5667"/>
      <c r="N5667"/>
      <c r="O5667"/>
    </row>
    <row r="5668" spans="13:15" x14ac:dyDescent="0.3">
      <c r="M5668"/>
      <c r="N5668"/>
      <c r="O5668"/>
    </row>
    <row r="5669" spans="13:15" x14ac:dyDescent="0.3">
      <c r="M5669"/>
      <c r="N5669"/>
      <c r="O5669"/>
    </row>
    <row r="5670" spans="13:15" x14ac:dyDescent="0.3">
      <c r="M5670"/>
      <c r="N5670"/>
      <c r="O5670"/>
    </row>
    <row r="5671" spans="13:15" x14ac:dyDescent="0.3">
      <c r="M5671"/>
      <c r="N5671"/>
      <c r="O5671"/>
    </row>
    <row r="5672" spans="13:15" x14ac:dyDescent="0.3">
      <c r="M5672"/>
      <c r="N5672"/>
      <c r="O5672"/>
    </row>
    <row r="5673" spans="13:15" x14ac:dyDescent="0.3">
      <c r="M5673"/>
      <c r="N5673"/>
      <c r="O5673"/>
    </row>
    <row r="5674" spans="13:15" x14ac:dyDescent="0.3">
      <c r="M5674"/>
      <c r="N5674"/>
      <c r="O5674"/>
    </row>
    <row r="5675" spans="13:15" x14ac:dyDescent="0.3">
      <c r="M5675"/>
      <c r="N5675"/>
      <c r="O5675"/>
    </row>
    <row r="5676" spans="13:15" x14ac:dyDescent="0.3">
      <c r="M5676"/>
      <c r="N5676"/>
      <c r="O5676"/>
    </row>
    <row r="5677" spans="13:15" x14ac:dyDescent="0.3">
      <c r="M5677"/>
      <c r="N5677"/>
      <c r="O5677"/>
    </row>
    <row r="5678" spans="13:15" x14ac:dyDescent="0.3">
      <c r="M5678"/>
      <c r="N5678"/>
      <c r="O5678"/>
    </row>
    <row r="5679" spans="13:15" x14ac:dyDescent="0.3">
      <c r="M5679"/>
      <c r="N5679"/>
      <c r="O5679"/>
    </row>
    <row r="5680" spans="13:15" x14ac:dyDescent="0.3">
      <c r="M5680"/>
      <c r="N5680"/>
      <c r="O5680"/>
    </row>
    <row r="5681" spans="13:15" x14ac:dyDescent="0.3">
      <c r="M5681"/>
      <c r="N5681"/>
      <c r="O5681"/>
    </row>
    <row r="5682" spans="13:15" x14ac:dyDescent="0.3">
      <c r="M5682"/>
      <c r="N5682"/>
      <c r="O5682"/>
    </row>
    <row r="5683" spans="13:15" x14ac:dyDescent="0.3">
      <c r="M5683"/>
      <c r="N5683"/>
      <c r="O5683"/>
    </row>
    <row r="5684" spans="13:15" x14ac:dyDescent="0.3">
      <c r="M5684"/>
      <c r="N5684"/>
      <c r="O5684"/>
    </row>
    <row r="5685" spans="13:15" x14ac:dyDescent="0.3">
      <c r="M5685"/>
      <c r="N5685"/>
      <c r="O5685"/>
    </row>
    <row r="5686" spans="13:15" x14ac:dyDescent="0.3">
      <c r="M5686"/>
      <c r="N5686"/>
      <c r="O5686"/>
    </row>
    <row r="5687" spans="13:15" x14ac:dyDescent="0.3">
      <c r="M5687"/>
      <c r="N5687"/>
      <c r="O5687"/>
    </row>
    <row r="5688" spans="13:15" x14ac:dyDescent="0.3">
      <c r="M5688"/>
      <c r="N5688"/>
      <c r="O5688"/>
    </row>
    <row r="5689" spans="13:15" x14ac:dyDescent="0.3">
      <c r="M5689"/>
      <c r="N5689"/>
      <c r="O5689"/>
    </row>
    <row r="5690" spans="13:15" x14ac:dyDescent="0.3">
      <c r="M5690"/>
      <c r="N5690"/>
      <c r="O5690"/>
    </row>
    <row r="5691" spans="13:15" x14ac:dyDescent="0.3">
      <c r="M5691"/>
      <c r="N5691"/>
      <c r="O5691"/>
    </row>
    <row r="5692" spans="13:15" x14ac:dyDescent="0.3">
      <c r="M5692"/>
      <c r="N5692"/>
      <c r="O5692"/>
    </row>
    <row r="5693" spans="13:15" x14ac:dyDescent="0.3">
      <c r="M5693"/>
      <c r="N5693"/>
      <c r="O5693"/>
    </row>
    <row r="5694" spans="13:15" x14ac:dyDescent="0.3">
      <c r="M5694"/>
      <c r="N5694"/>
      <c r="O5694"/>
    </row>
    <row r="5695" spans="13:15" x14ac:dyDescent="0.3">
      <c r="M5695"/>
      <c r="N5695"/>
      <c r="O5695"/>
    </row>
    <row r="5696" spans="13:15" x14ac:dyDescent="0.3">
      <c r="M5696"/>
      <c r="N5696"/>
      <c r="O5696"/>
    </row>
    <row r="5697" spans="13:15" x14ac:dyDescent="0.3">
      <c r="M5697"/>
      <c r="N5697"/>
      <c r="O5697"/>
    </row>
    <row r="5698" spans="13:15" x14ac:dyDescent="0.3">
      <c r="M5698"/>
      <c r="N5698"/>
      <c r="O5698"/>
    </row>
    <row r="5699" spans="13:15" x14ac:dyDescent="0.3">
      <c r="M5699"/>
      <c r="N5699"/>
      <c r="O5699"/>
    </row>
    <row r="5700" spans="13:15" x14ac:dyDescent="0.3">
      <c r="M5700"/>
      <c r="N5700"/>
      <c r="O5700"/>
    </row>
    <row r="5701" spans="13:15" x14ac:dyDescent="0.3">
      <c r="M5701"/>
      <c r="N5701"/>
      <c r="O5701"/>
    </row>
    <row r="5702" spans="13:15" x14ac:dyDescent="0.3">
      <c r="M5702"/>
      <c r="N5702"/>
      <c r="O5702"/>
    </row>
    <row r="5703" spans="13:15" x14ac:dyDescent="0.3">
      <c r="M5703"/>
      <c r="N5703"/>
      <c r="O5703"/>
    </row>
    <row r="5704" spans="13:15" x14ac:dyDescent="0.3">
      <c r="M5704"/>
      <c r="N5704"/>
      <c r="O5704"/>
    </row>
    <row r="5705" spans="13:15" x14ac:dyDescent="0.3">
      <c r="M5705"/>
      <c r="N5705"/>
      <c r="O5705"/>
    </row>
    <row r="5706" spans="13:15" x14ac:dyDescent="0.3">
      <c r="M5706"/>
      <c r="N5706"/>
      <c r="O5706"/>
    </row>
    <row r="5707" spans="13:15" x14ac:dyDescent="0.3">
      <c r="M5707"/>
      <c r="N5707"/>
      <c r="O5707"/>
    </row>
    <row r="5708" spans="13:15" x14ac:dyDescent="0.3">
      <c r="M5708"/>
      <c r="N5708"/>
      <c r="O5708"/>
    </row>
    <row r="5709" spans="13:15" x14ac:dyDescent="0.3">
      <c r="M5709"/>
      <c r="N5709"/>
      <c r="O5709"/>
    </row>
    <row r="5710" spans="13:15" x14ac:dyDescent="0.3">
      <c r="M5710"/>
      <c r="N5710"/>
      <c r="O5710"/>
    </row>
    <row r="5711" spans="13:15" x14ac:dyDescent="0.3">
      <c r="M5711"/>
      <c r="N5711"/>
      <c r="O5711"/>
    </row>
    <row r="5712" spans="13:15" x14ac:dyDescent="0.3">
      <c r="M5712"/>
      <c r="N5712"/>
      <c r="O5712"/>
    </row>
    <row r="5713" spans="13:15" x14ac:dyDescent="0.3">
      <c r="M5713"/>
      <c r="N5713"/>
      <c r="O5713"/>
    </row>
    <row r="5714" spans="13:15" x14ac:dyDescent="0.3">
      <c r="M5714"/>
      <c r="N5714"/>
      <c r="O5714"/>
    </row>
    <row r="5715" spans="13:15" x14ac:dyDescent="0.3">
      <c r="M5715"/>
      <c r="N5715"/>
      <c r="O5715"/>
    </row>
    <row r="5716" spans="13:15" x14ac:dyDescent="0.3">
      <c r="M5716"/>
      <c r="N5716"/>
      <c r="O5716"/>
    </row>
    <row r="5717" spans="13:15" x14ac:dyDescent="0.3">
      <c r="M5717"/>
      <c r="N5717"/>
      <c r="O5717"/>
    </row>
    <row r="5718" spans="13:15" x14ac:dyDescent="0.3">
      <c r="M5718"/>
      <c r="N5718"/>
      <c r="O5718"/>
    </row>
    <row r="5719" spans="13:15" x14ac:dyDescent="0.3">
      <c r="M5719"/>
      <c r="N5719"/>
      <c r="O5719"/>
    </row>
    <row r="5720" spans="13:15" x14ac:dyDescent="0.3">
      <c r="M5720"/>
      <c r="N5720"/>
      <c r="O5720"/>
    </row>
    <row r="5721" spans="13:15" x14ac:dyDescent="0.3">
      <c r="M5721"/>
      <c r="N5721"/>
      <c r="O5721"/>
    </row>
    <row r="5722" spans="13:15" x14ac:dyDescent="0.3">
      <c r="M5722"/>
      <c r="N5722"/>
      <c r="O5722"/>
    </row>
    <row r="5723" spans="13:15" x14ac:dyDescent="0.3">
      <c r="M5723"/>
      <c r="N5723"/>
      <c r="O5723"/>
    </row>
    <row r="5724" spans="13:15" x14ac:dyDescent="0.3">
      <c r="M5724"/>
      <c r="N5724"/>
      <c r="O5724"/>
    </row>
    <row r="5725" spans="13:15" x14ac:dyDescent="0.3">
      <c r="M5725"/>
      <c r="N5725"/>
      <c r="O5725"/>
    </row>
    <row r="5726" spans="13:15" x14ac:dyDescent="0.3">
      <c r="M5726"/>
      <c r="N5726"/>
      <c r="O5726"/>
    </row>
    <row r="5727" spans="13:15" x14ac:dyDescent="0.3">
      <c r="M5727"/>
      <c r="N5727"/>
      <c r="O5727"/>
    </row>
    <row r="5728" spans="13:15" x14ac:dyDescent="0.3">
      <c r="M5728"/>
      <c r="N5728"/>
      <c r="O5728"/>
    </row>
    <row r="5729" spans="13:15" x14ac:dyDescent="0.3">
      <c r="M5729"/>
      <c r="N5729"/>
      <c r="O5729"/>
    </row>
    <row r="5730" spans="13:15" x14ac:dyDescent="0.3">
      <c r="M5730"/>
      <c r="N5730"/>
      <c r="O5730"/>
    </row>
    <row r="5731" spans="13:15" x14ac:dyDescent="0.3">
      <c r="M5731"/>
      <c r="N5731"/>
      <c r="O5731"/>
    </row>
    <row r="5732" spans="13:15" x14ac:dyDescent="0.3">
      <c r="M5732"/>
      <c r="N5732"/>
      <c r="O5732"/>
    </row>
    <row r="5733" spans="13:15" x14ac:dyDescent="0.3">
      <c r="M5733"/>
      <c r="N5733"/>
      <c r="O5733"/>
    </row>
    <row r="5734" spans="13:15" x14ac:dyDescent="0.3">
      <c r="M5734"/>
      <c r="N5734"/>
      <c r="O5734"/>
    </row>
    <row r="5735" spans="13:15" x14ac:dyDescent="0.3">
      <c r="M5735"/>
      <c r="N5735"/>
      <c r="O5735"/>
    </row>
    <row r="5736" spans="13:15" x14ac:dyDescent="0.3">
      <c r="M5736"/>
      <c r="N5736"/>
      <c r="O5736"/>
    </row>
    <row r="5737" spans="13:15" x14ac:dyDescent="0.3">
      <c r="M5737"/>
      <c r="N5737"/>
      <c r="O5737"/>
    </row>
    <row r="5738" spans="13:15" x14ac:dyDescent="0.3">
      <c r="M5738"/>
      <c r="N5738"/>
      <c r="O5738"/>
    </row>
    <row r="5739" spans="13:15" x14ac:dyDescent="0.3">
      <c r="M5739"/>
      <c r="N5739"/>
      <c r="O5739"/>
    </row>
    <row r="5740" spans="13:15" x14ac:dyDescent="0.3">
      <c r="M5740"/>
      <c r="N5740"/>
      <c r="O5740"/>
    </row>
    <row r="5741" spans="13:15" x14ac:dyDescent="0.3">
      <c r="M5741"/>
      <c r="N5741"/>
      <c r="O5741"/>
    </row>
    <row r="5742" spans="13:15" x14ac:dyDescent="0.3">
      <c r="M5742"/>
      <c r="N5742"/>
      <c r="O5742"/>
    </row>
    <row r="5743" spans="13:15" x14ac:dyDescent="0.3">
      <c r="M5743"/>
      <c r="N5743"/>
      <c r="O5743"/>
    </row>
    <row r="5744" spans="13:15" x14ac:dyDescent="0.3">
      <c r="M5744"/>
      <c r="N5744"/>
      <c r="O5744"/>
    </row>
    <row r="5745" spans="13:15" x14ac:dyDescent="0.3">
      <c r="M5745"/>
      <c r="N5745"/>
      <c r="O5745"/>
    </row>
    <row r="5746" spans="13:15" x14ac:dyDescent="0.3">
      <c r="M5746"/>
      <c r="N5746"/>
      <c r="O5746"/>
    </row>
    <row r="5747" spans="13:15" x14ac:dyDescent="0.3">
      <c r="M5747"/>
      <c r="N5747"/>
      <c r="O5747"/>
    </row>
    <row r="5748" spans="13:15" x14ac:dyDescent="0.3">
      <c r="M5748"/>
      <c r="N5748"/>
      <c r="O5748"/>
    </row>
    <row r="5749" spans="13:15" x14ac:dyDescent="0.3">
      <c r="M5749"/>
      <c r="N5749"/>
      <c r="O5749"/>
    </row>
    <row r="5750" spans="13:15" x14ac:dyDescent="0.3">
      <c r="M5750"/>
      <c r="N5750"/>
      <c r="O5750"/>
    </row>
    <row r="5751" spans="13:15" x14ac:dyDescent="0.3">
      <c r="M5751"/>
      <c r="N5751"/>
      <c r="O5751"/>
    </row>
    <row r="5752" spans="13:15" x14ac:dyDescent="0.3">
      <c r="M5752"/>
      <c r="N5752"/>
      <c r="O5752"/>
    </row>
    <row r="5753" spans="13:15" x14ac:dyDescent="0.3">
      <c r="M5753"/>
      <c r="N5753"/>
      <c r="O5753"/>
    </row>
    <row r="5754" spans="13:15" x14ac:dyDescent="0.3">
      <c r="M5754"/>
      <c r="N5754"/>
      <c r="O5754"/>
    </row>
    <row r="5755" spans="13:15" x14ac:dyDescent="0.3">
      <c r="M5755"/>
      <c r="N5755"/>
      <c r="O5755"/>
    </row>
    <row r="5756" spans="13:15" x14ac:dyDescent="0.3">
      <c r="M5756"/>
      <c r="N5756"/>
      <c r="O5756"/>
    </row>
    <row r="5757" spans="13:15" x14ac:dyDescent="0.3">
      <c r="M5757"/>
      <c r="N5757"/>
      <c r="O5757"/>
    </row>
    <row r="5758" spans="13:15" x14ac:dyDescent="0.3">
      <c r="M5758"/>
      <c r="N5758"/>
      <c r="O5758"/>
    </row>
    <row r="5759" spans="13:15" x14ac:dyDescent="0.3">
      <c r="M5759"/>
      <c r="N5759"/>
      <c r="O5759"/>
    </row>
    <row r="5760" spans="13:15" x14ac:dyDescent="0.3">
      <c r="M5760"/>
      <c r="N5760"/>
      <c r="O5760"/>
    </row>
    <row r="5761" spans="13:15" x14ac:dyDescent="0.3">
      <c r="M5761"/>
      <c r="N5761"/>
      <c r="O5761"/>
    </row>
    <row r="5762" spans="13:15" x14ac:dyDescent="0.3">
      <c r="M5762"/>
      <c r="N5762"/>
      <c r="O5762"/>
    </row>
    <row r="5763" spans="13:15" x14ac:dyDescent="0.3">
      <c r="M5763"/>
      <c r="N5763"/>
      <c r="O5763"/>
    </row>
    <row r="5764" spans="13:15" x14ac:dyDescent="0.3">
      <c r="M5764"/>
      <c r="N5764"/>
      <c r="O5764"/>
    </row>
    <row r="5765" spans="13:15" x14ac:dyDescent="0.3">
      <c r="M5765"/>
      <c r="N5765"/>
      <c r="O5765"/>
    </row>
    <row r="5766" spans="13:15" x14ac:dyDescent="0.3">
      <c r="M5766"/>
      <c r="N5766"/>
      <c r="O5766"/>
    </row>
    <row r="5767" spans="13:15" x14ac:dyDescent="0.3">
      <c r="M5767"/>
      <c r="N5767"/>
      <c r="O5767"/>
    </row>
    <row r="5768" spans="13:15" x14ac:dyDescent="0.3">
      <c r="M5768"/>
      <c r="N5768"/>
      <c r="O5768"/>
    </row>
    <row r="5769" spans="13:15" x14ac:dyDescent="0.3">
      <c r="M5769"/>
      <c r="N5769"/>
      <c r="O5769"/>
    </row>
    <row r="5770" spans="13:15" x14ac:dyDescent="0.3">
      <c r="M5770"/>
      <c r="N5770"/>
      <c r="O5770"/>
    </row>
    <row r="5771" spans="13:15" x14ac:dyDescent="0.3">
      <c r="M5771"/>
      <c r="N5771"/>
      <c r="O5771"/>
    </row>
    <row r="5772" spans="13:15" x14ac:dyDescent="0.3">
      <c r="M5772"/>
      <c r="N5772"/>
      <c r="O5772"/>
    </row>
    <row r="5773" spans="13:15" x14ac:dyDescent="0.3">
      <c r="M5773"/>
      <c r="N5773"/>
      <c r="O5773"/>
    </row>
    <row r="5774" spans="13:15" x14ac:dyDescent="0.3">
      <c r="M5774"/>
      <c r="N5774"/>
      <c r="O5774"/>
    </row>
    <row r="5775" spans="13:15" x14ac:dyDescent="0.3">
      <c r="M5775"/>
      <c r="N5775"/>
      <c r="O5775"/>
    </row>
    <row r="5776" spans="13:15" x14ac:dyDescent="0.3">
      <c r="M5776"/>
      <c r="N5776"/>
      <c r="O5776"/>
    </row>
    <row r="5777" spans="13:15" x14ac:dyDescent="0.3">
      <c r="M5777"/>
      <c r="N5777"/>
      <c r="O5777"/>
    </row>
    <row r="5778" spans="13:15" x14ac:dyDescent="0.3">
      <c r="M5778"/>
      <c r="N5778"/>
      <c r="O5778"/>
    </row>
    <row r="5779" spans="13:15" x14ac:dyDescent="0.3">
      <c r="M5779"/>
      <c r="N5779"/>
      <c r="O5779"/>
    </row>
    <row r="5780" spans="13:15" x14ac:dyDescent="0.3">
      <c r="M5780"/>
      <c r="N5780"/>
      <c r="O5780"/>
    </row>
    <row r="5781" spans="13:15" x14ac:dyDescent="0.3">
      <c r="M5781"/>
      <c r="N5781"/>
      <c r="O5781"/>
    </row>
    <row r="5782" spans="13:15" x14ac:dyDescent="0.3">
      <c r="M5782"/>
      <c r="N5782"/>
      <c r="O5782"/>
    </row>
    <row r="5783" spans="13:15" x14ac:dyDescent="0.3">
      <c r="M5783"/>
      <c r="N5783"/>
      <c r="O5783"/>
    </row>
    <row r="5784" spans="13:15" x14ac:dyDescent="0.3">
      <c r="M5784"/>
      <c r="N5784"/>
      <c r="O5784"/>
    </row>
    <row r="5785" spans="13:15" x14ac:dyDescent="0.3">
      <c r="M5785"/>
      <c r="N5785"/>
      <c r="O5785"/>
    </row>
    <row r="5786" spans="13:15" x14ac:dyDescent="0.3">
      <c r="M5786"/>
      <c r="N5786"/>
      <c r="O5786"/>
    </row>
    <row r="5787" spans="13:15" x14ac:dyDescent="0.3">
      <c r="M5787"/>
      <c r="N5787"/>
      <c r="O5787"/>
    </row>
    <row r="5788" spans="13:15" x14ac:dyDescent="0.3">
      <c r="M5788"/>
      <c r="N5788"/>
      <c r="O5788"/>
    </row>
    <row r="5789" spans="13:15" x14ac:dyDescent="0.3">
      <c r="M5789"/>
      <c r="N5789"/>
      <c r="O5789"/>
    </row>
    <row r="5790" spans="13:15" x14ac:dyDescent="0.3">
      <c r="M5790"/>
      <c r="N5790"/>
      <c r="O5790"/>
    </row>
    <row r="5791" spans="13:15" x14ac:dyDescent="0.3">
      <c r="M5791"/>
      <c r="N5791"/>
      <c r="O5791"/>
    </row>
    <row r="5792" spans="13:15" x14ac:dyDescent="0.3">
      <c r="M5792"/>
      <c r="N5792"/>
      <c r="O5792"/>
    </row>
    <row r="5793" spans="13:15" x14ac:dyDescent="0.3">
      <c r="M5793"/>
      <c r="N5793"/>
      <c r="O5793"/>
    </row>
    <row r="5794" spans="13:15" x14ac:dyDescent="0.3">
      <c r="M5794"/>
      <c r="N5794"/>
      <c r="O5794"/>
    </row>
    <row r="5795" spans="13:15" x14ac:dyDescent="0.3">
      <c r="M5795"/>
      <c r="N5795"/>
      <c r="O5795"/>
    </row>
    <row r="5796" spans="13:15" x14ac:dyDescent="0.3">
      <c r="M5796"/>
      <c r="N5796"/>
      <c r="O5796"/>
    </row>
    <row r="5797" spans="13:15" x14ac:dyDescent="0.3">
      <c r="M5797"/>
      <c r="N5797"/>
      <c r="O5797"/>
    </row>
    <row r="5798" spans="13:15" x14ac:dyDescent="0.3">
      <c r="M5798"/>
      <c r="N5798"/>
      <c r="O5798"/>
    </row>
    <row r="5799" spans="13:15" x14ac:dyDescent="0.3">
      <c r="M5799"/>
      <c r="N5799"/>
      <c r="O5799"/>
    </row>
    <row r="5800" spans="13:15" x14ac:dyDescent="0.3">
      <c r="M5800"/>
      <c r="N5800"/>
      <c r="O5800"/>
    </row>
    <row r="5801" spans="13:15" x14ac:dyDescent="0.3">
      <c r="M5801"/>
      <c r="N5801"/>
      <c r="O5801"/>
    </row>
    <row r="5802" spans="13:15" x14ac:dyDescent="0.3">
      <c r="M5802"/>
      <c r="N5802"/>
      <c r="O5802"/>
    </row>
    <row r="5803" spans="13:15" x14ac:dyDescent="0.3">
      <c r="M5803"/>
      <c r="N5803"/>
      <c r="O5803"/>
    </row>
    <row r="5804" spans="13:15" x14ac:dyDescent="0.3">
      <c r="M5804"/>
      <c r="N5804"/>
      <c r="O5804"/>
    </row>
    <row r="5805" spans="13:15" x14ac:dyDescent="0.3">
      <c r="M5805"/>
      <c r="N5805"/>
      <c r="O5805"/>
    </row>
    <row r="5806" spans="13:15" x14ac:dyDescent="0.3">
      <c r="M5806"/>
      <c r="N5806"/>
      <c r="O5806"/>
    </row>
    <row r="5807" spans="13:15" x14ac:dyDescent="0.3">
      <c r="M5807"/>
      <c r="N5807"/>
      <c r="O5807"/>
    </row>
    <row r="5808" spans="13:15" x14ac:dyDescent="0.3">
      <c r="M5808"/>
      <c r="N5808"/>
      <c r="O5808"/>
    </row>
    <row r="5809" spans="13:15" x14ac:dyDescent="0.3">
      <c r="M5809"/>
      <c r="N5809"/>
      <c r="O5809"/>
    </row>
    <row r="5810" spans="13:15" x14ac:dyDescent="0.3">
      <c r="M5810"/>
      <c r="N5810"/>
      <c r="O5810"/>
    </row>
    <row r="5811" spans="13:15" x14ac:dyDescent="0.3">
      <c r="M5811"/>
      <c r="N5811"/>
      <c r="O5811"/>
    </row>
    <row r="5812" spans="13:15" x14ac:dyDescent="0.3">
      <c r="M5812"/>
      <c r="N5812"/>
      <c r="O5812"/>
    </row>
    <row r="5813" spans="13:15" x14ac:dyDescent="0.3">
      <c r="M5813"/>
      <c r="N5813"/>
      <c r="O5813"/>
    </row>
    <row r="5814" spans="13:15" x14ac:dyDescent="0.3">
      <c r="M5814"/>
      <c r="N5814"/>
      <c r="O5814"/>
    </row>
    <row r="5815" spans="13:15" x14ac:dyDescent="0.3">
      <c r="M5815"/>
      <c r="N5815"/>
      <c r="O5815"/>
    </row>
    <row r="5816" spans="13:15" x14ac:dyDescent="0.3">
      <c r="M5816"/>
      <c r="N5816"/>
      <c r="O5816"/>
    </row>
    <row r="5817" spans="13:15" x14ac:dyDescent="0.3">
      <c r="M5817"/>
      <c r="N5817"/>
      <c r="O5817"/>
    </row>
    <row r="5818" spans="13:15" x14ac:dyDescent="0.3">
      <c r="M5818"/>
      <c r="N5818"/>
      <c r="O5818"/>
    </row>
    <row r="5819" spans="13:15" x14ac:dyDescent="0.3">
      <c r="M5819"/>
      <c r="N5819"/>
      <c r="O5819"/>
    </row>
    <row r="5820" spans="13:15" x14ac:dyDescent="0.3">
      <c r="M5820"/>
      <c r="N5820"/>
      <c r="O5820"/>
    </row>
    <row r="5821" spans="13:15" x14ac:dyDescent="0.3">
      <c r="M5821"/>
      <c r="N5821"/>
      <c r="O5821"/>
    </row>
    <row r="5822" spans="13:15" x14ac:dyDescent="0.3">
      <c r="M5822"/>
      <c r="N5822"/>
      <c r="O5822"/>
    </row>
    <row r="5823" spans="13:15" x14ac:dyDescent="0.3">
      <c r="M5823"/>
      <c r="N5823"/>
      <c r="O5823"/>
    </row>
    <row r="5824" spans="13:15" x14ac:dyDescent="0.3">
      <c r="M5824"/>
      <c r="N5824"/>
      <c r="O5824"/>
    </row>
    <row r="5825" spans="13:15" x14ac:dyDescent="0.3">
      <c r="M5825"/>
      <c r="N5825"/>
      <c r="O5825"/>
    </row>
    <row r="5826" spans="13:15" x14ac:dyDescent="0.3">
      <c r="M5826"/>
      <c r="N5826"/>
      <c r="O5826"/>
    </row>
    <row r="5827" spans="13:15" x14ac:dyDescent="0.3">
      <c r="M5827"/>
      <c r="N5827"/>
      <c r="O5827"/>
    </row>
    <row r="5828" spans="13:15" x14ac:dyDescent="0.3">
      <c r="M5828"/>
      <c r="N5828"/>
      <c r="O5828"/>
    </row>
    <row r="5829" spans="13:15" x14ac:dyDescent="0.3">
      <c r="M5829"/>
      <c r="N5829"/>
      <c r="O5829"/>
    </row>
    <row r="5830" spans="13:15" x14ac:dyDescent="0.3">
      <c r="M5830"/>
      <c r="N5830"/>
      <c r="O5830"/>
    </row>
    <row r="5831" spans="13:15" x14ac:dyDescent="0.3">
      <c r="M5831"/>
      <c r="N5831"/>
      <c r="O5831"/>
    </row>
    <row r="5832" spans="13:15" x14ac:dyDescent="0.3">
      <c r="M5832"/>
      <c r="N5832"/>
      <c r="O5832"/>
    </row>
    <row r="5833" spans="13:15" x14ac:dyDescent="0.3">
      <c r="M5833"/>
      <c r="N5833"/>
      <c r="O5833"/>
    </row>
    <row r="5834" spans="13:15" x14ac:dyDescent="0.3">
      <c r="M5834"/>
      <c r="N5834"/>
      <c r="O5834"/>
    </row>
    <row r="5835" spans="13:15" x14ac:dyDescent="0.3">
      <c r="M5835"/>
      <c r="N5835"/>
      <c r="O5835"/>
    </row>
    <row r="5836" spans="13:15" x14ac:dyDescent="0.3">
      <c r="M5836"/>
      <c r="N5836"/>
      <c r="O5836"/>
    </row>
    <row r="5837" spans="13:15" x14ac:dyDescent="0.3">
      <c r="M5837"/>
      <c r="N5837"/>
      <c r="O5837"/>
    </row>
    <row r="5838" spans="13:15" x14ac:dyDescent="0.3">
      <c r="M5838"/>
      <c r="N5838"/>
      <c r="O5838"/>
    </row>
    <row r="5839" spans="13:15" x14ac:dyDescent="0.3">
      <c r="M5839"/>
      <c r="N5839"/>
      <c r="O5839"/>
    </row>
    <row r="5840" spans="13:15" x14ac:dyDescent="0.3">
      <c r="M5840"/>
      <c r="N5840"/>
      <c r="O5840"/>
    </row>
    <row r="5841" spans="13:15" x14ac:dyDescent="0.3">
      <c r="M5841"/>
      <c r="N5841"/>
      <c r="O5841"/>
    </row>
    <row r="5842" spans="13:15" x14ac:dyDescent="0.3">
      <c r="M5842"/>
      <c r="N5842"/>
      <c r="O5842"/>
    </row>
    <row r="5843" spans="13:15" x14ac:dyDescent="0.3">
      <c r="M5843"/>
      <c r="N5843"/>
      <c r="O5843"/>
    </row>
    <row r="5844" spans="13:15" x14ac:dyDescent="0.3">
      <c r="M5844"/>
      <c r="N5844"/>
      <c r="O5844"/>
    </row>
    <row r="5845" spans="13:15" x14ac:dyDescent="0.3">
      <c r="M5845"/>
      <c r="N5845"/>
      <c r="O5845"/>
    </row>
    <row r="5846" spans="13:15" x14ac:dyDescent="0.3">
      <c r="M5846"/>
      <c r="N5846"/>
      <c r="O5846"/>
    </row>
    <row r="5847" spans="13:15" x14ac:dyDescent="0.3">
      <c r="M5847"/>
      <c r="N5847"/>
      <c r="O5847"/>
    </row>
    <row r="5848" spans="13:15" x14ac:dyDescent="0.3">
      <c r="M5848"/>
      <c r="N5848"/>
      <c r="O5848"/>
    </row>
    <row r="5849" spans="13:15" x14ac:dyDescent="0.3">
      <c r="M5849"/>
      <c r="N5849"/>
      <c r="O5849"/>
    </row>
    <row r="5850" spans="13:15" x14ac:dyDescent="0.3">
      <c r="M5850"/>
      <c r="N5850"/>
      <c r="O5850"/>
    </row>
    <row r="5851" spans="13:15" x14ac:dyDescent="0.3">
      <c r="M5851"/>
      <c r="N5851"/>
      <c r="O5851"/>
    </row>
    <row r="5852" spans="13:15" x14ac:dyDescent="0.3">
      <c r="M5852"/>
      <c r="N5852"/>
      <c r="O5852"/>
    </row>
    <row r="5853" spans="13:15" x14ac:dyDescent="0.3">
      <c r="M5853"/>
      <c r="N5853"/>
      <c r="O5853"/>
    </row>
    <row r="5854" spans="13:15" x14ac:dyDescent="0.3">
      <c r="M5854"/>
      <c r="N5854"/>
      <c r="O5854"/>
    </row>
    <row r="5855" spans="13:15" x14ac:dyDescent="0.3">
      <c r="M5855"/>
      <c r="N5855"/>
      <c r="O5855"/>
    </row>
    <row r="5856" spans="13:15" x14ac:dyDescent="0.3">
      <c r="M5856"/>
      <c r="N5856"/>
      <c r="O5856"/>
    </row>
    <row r="5857" spans="13:15" x14ac:dyDescent="0.3">
      <c r="M5857"/>
      <c r="N5857"/>
      <c r="O5857"/>
    </row>
    <row r="5858" spans="13:15" x14ac:dyDescent="0.3">
      <c r="M5858"/>
      <c r="N5858"/>
      <c r="O5858"/>
    </row>
    <row r="5859" spans="13:15" x14ac:dyDescent="0.3">
      <c r="M5859"/>
      <c r="N5859"/>
      <c r="O5859"/>
    </row>
    <row r="5860" spans="13:15" x14ac:dyDescent="0.3">
      <c r="M5860"/>
      <c r="N5860"/>
      <c r="O5860"/>
    </row>
    <row r="5861" spans="13:15" x14ac:dyDescent="0.3">
      <c r="M5861"/>
      <c r="N5861"/>
      <c r="O5861"/>
    </row>
    <row r="5862" spans="13:15" x14ac:dyDescent="0.3">
      <c r="M5862"/>
      <c r="N5862"/>
      <c r="O5862"/>
    </row>
    <row r="5863" spans="13:15" x14ac:dyDescent="0.3">
      <c r="M5863"/>
      <c r="N5863"/>
      <c r="O5863"/>
    </row>
    <row r="5864" spans="13:15" x14ac:dyDescent="0.3">
      <c r="M5864"/>
      <c r="N5864"/>
      <c r="O5864"/>
    </row>
    <row r="5865" spans="13:15" x14ac:dyDescent="0.3">
      <c r="M5865"/>
      <c r="N5865"/>
      <c r="O5865"/>
    </row>
    <row r="5866" spans="13:15" x14ac:dyDescent="0.3">
      <c r="M5866"/>
      <c r="N5866"/>
      <c r="O5866"/>
    </row>
    <row r="5867" spans="13:15" x14ac:dyDescent="0.3">
      <c r="M5867"/>
      <c r="N5867"/>
      <c r="O5867"/>
    </row>
    <row r="5868" spans="13:15" x14ac:dyDescent="0.3">
      <c r="M5868"/>
      <c r="N5868"/>
      <c r="O5868"/>
    </row>
    <row r="5869" spans="13:15" x14ac:dyDescent="0.3">
      <c r="M5869"/>
      <c r="N5869"/>
      <c r="O5869"/>
    </row>
    <row r="5870" spans="13:15" x14ac:dyDescent="0.3">
      <c r="M5870"/>
      <c r="N5870"/>
      <c r="O5870"/>
    </row>
    <row r="5871" spans="13:15" x14ac:dyDescent="0.3">
      <c r="M5871"/>
      <c r="N5871"/>
      <c r="O5871"/>
    </row>
    <row r="5872" spans="13:15" x14ac:dyDescent="0.3">
      <c r="M5872"/>
      <c r="N5872"/>
      <c r="O5872"/>
    </row>
    <row r="5873" spans="13:15" x14ac:dyDescent="0.3">
      <c r="M5873"/>
      <c r="N5873"/>
      <c r="O5873"/>
    </row>
    <row r="5874" spans="13:15" x14ac:dyDescent="0.3">
      <c r="M5874"/>
      <c r="N5874"/>
      <c r="O5874"/>
    </row>
    <row r="5875" spans="13:15" x14ac:dyDescent="0.3">
      <c r="M5875"/>
      <c r="N5875"/>
      <c r="O5875"/>
    </row>
    <row r="5876" spans="13:15" x14ac:dyDescent="0.3">
      <c r="M5876"/>
      <c r="N5876"/>
      <c r="O5876"/>
    </row>
    <row r="5877" spans="13:15" x14ac:dyDescent="0.3">
      <c r="M5877"/>
      <c r="N5877"/>
      <c r="O5877"/>
    </row>
    <row r="5878" spans="13:15" x14ac:dyDescent="0.3">
      <c r="M5878"/>
      <c r="N5878"/>
      <c r="O5878"/>
    </row>
    <row r="5879" spans="13:15" x14ac:dyDescent="0.3">
      <c r="M5879"/>
      <c r="N5879"/>
      <c r="O5879"/>
    </row>
    <row r="5880" spans="13:15" x14ac:dyDescent="0.3">
      <c r="M5880"/>
      <c r="N5880"/>
      <c r="O5880"/>
    </row>
    <row r="5881" spans="13:15" x14ac:dyDescent="0.3">
      <c r="M5881"/>
      <c r="N5881"/>
      <c r="O5881"/>
    </row>
    <row r="5882" spans="13:15" x14ac:dyDescent="0.3">
      <c r="M5882"/>
      <c r="N5882"/>
      <c r="O5882"/>
    </row>
    <row r="5883" spans="13:15" x14ac:dyDescent="0.3">
      <c r="M5883"/>
      <c r="N5883"/>
      <c r="O5883"/>
    </row>
    <row r="5884" spans="13:15" x14ac:dyDescent="0.3">
      <c r="M5884"/>
      <c r="N5884"/>
      <c r="O5884"/>
    </row>
    <row r="5885" spans="13:15" x14ac:dyDescent="0.3">
      <c r="M5885"/>
      <c r="N5885"/>
      <c r="O5885"/>
    </row>
    <row r="5886" spans="13:15" x14ac:dyDescent="0.3">
      <c r="M5886"/>
      <c r="N5886"/>
      <c r="O5886"/>
    </row>
    <row r="5887" spans="13:15" x14ac:dyDescent="0.3">
      <c r="M5887"/>
      <c r="N5887"/>
      <c r="O5887"/>
    </row>
    <row r="5888" spans="13:15" x14ac:dyDescent="0.3">
      <c r="M5888"/>
      <c r="N5888"/>
      <c r="O5888"/>
    </row>
    <row r="5889" spans="13:15" x14ac:dyDescent="0.3">
      <c r="M5889"/>
      <c r="N5889"/>
      <c r="O5889"/>
    </row>
    <row r="5890" spans="13:15" x14ac:dyDescent="0.3">
      <c r="M5890"/>
      <c r="N5890"/>
      <c r="O5890"/>
    </row>
    <row r="5891" spans="13:15" x14ac:dyDescent="0.3">
      <c r="M5891"/>
      <c r="N5891"/>
      <c r="O5891"/>
    </row>
    <row r="5892" spans="13:15" x14ac:dyDescent="0.3">
      <c r="M5892"/>
      <c r="N5892"/>
      <c r="O5892"/>
    </row>
    <row r="5893" spans="13:15" x14ac:dyDescent="0.3">
      <c r="M5893"/>
      <c r="N5893"/>
      <c r="O5893"/>
    </row>
    <row r="5894" spans="13:15" x14ac:dyDescent="0.3">
      <c r="M5894"/>
      <c r="N5894"/>
      <c r="O5894"/>
    </row>
    <row r="5895" spans="13:15" x14ac:dyDescent="0.3">
      <c r="M5895"/>
      <c r="N5895"/>
      <c r="O5895"/>
    </row>
    <row r="5896" spans="13:15" x14ac:dyDescent="0.3">
      <c r="M5896"/>
      <c r="N5896"/>
      <c r="O5896"/>
    </row>
    <row r="5897" spans="13:15" x14ac:dyDescent="0.3">
      <c r="M5897"/>
      <c r="N5897"/>
      <c r="O5897"/>
    </row>
    <row r="5898" spans="13:15" x14ac:dyDescent="0.3">
      <c r="M5898"/>
      <c r="N5898"/>
      <c r="O5898"/>
    </row>
    <row r="5899" spans="13:15" x14ac:dyDescent="0.3">
      <c r="M5899"/>
      <c r="N5899"/>
      <c r="O5899"/>
    </row>
    <row r="5900" spans="13:15" x14ac:dyDescent="0.3">
      <c r="M5900"/>
      <c r="N5900"/>
      <c r="O5900"/>
    </row>
    <row r="5901" spans="13:15" x14ac:dyDescent="0.3">
      <c r="M5901"/>
      <c r="N5901"/>
      <c r="O5901"/>
    </row>
    <row r="5902" spans="13:15" x14ac:dyDescent="0.3">
      <c r="M5902"/>
      <c r="N5902"/>
      <c r="O5902"/>
    </row>
    <row r="5903" spans="13:15" x14ac:dyDescent="0.3">
      <c r="M5903"/>
      <c r="N5903"/>
      <c r="O5903"/>
    </row>
    <row r="5904" spans="13:15" x14ac:dyDescent="0.3">
      <c r="M5904"/>
      <c r="N5904"/>
      <c r="O5904"/>
    </row>
    <row r="5905" spans="13:15" x14ac:dyDescent="0.3">
      <c r="M5905"/>
      <c r="N5905"/>
      <c r="O5905"/>
    </row>
    <row r="5906" spans="13:15" x14ac:dyDescent="0.3">
      <c r="M5906"/>
      <c r="N5906"/>
      <c r="O5906"/>
    </row>
    <row r="5907" spans="13:15" x14ac:dyDescent="0.3">
      <c r="M5907"/>
      <c r="N5907"/>
      <c r="O5907"/>
    </row>
    <row r="5908" spans="13:15" x14ac:dyDescent="0.3">
      <c r="M5908"/>
      <c r="N5908"/>
      <c r="O5908"/>
    </row>
    <row r="5909" spans="13:15" x14ac:dyDescent="0.3">
      <c r="M5909"/>
      <c r="N5909"/>
      <c r="O5909"/>
    </row>
    <row r="5910" spans="13:15" x14ac:dyDescent="0.3">
      <c r="M5910"/>
      <c r="N5910"/>
      <c r="O5910"/>
    </row>
    <row r="5911" spans="13:15" x14ac:dyDescent="0.3">
      <c r="M5911"/>
      <c r="N5911"/>
      <c r="O5911"/>
    </row>
    <row r="5912" spans="13:15" x14ac:dyDescent="0.3">
      <c r="M5912"/>
      <c r="N5912"/>
      <c r="O5912"/>
    </row>
    <row r="5913" spans="13:15" x14ac:dyDescent="0.3">
      <c r="M5913"/>
      <c r="N5913"/>
      <c r="O5913"/>
    </row>
    <row r="5914" spans="13:15" x14ac:dyDescent="0.3">
      <c r="M5914"/>
      <c r="N5914"/>
      <c r="O5914"/>
    </row>
    <row r="5915" spans="13:15" x14ac:dyDescent="0.3">
      <c r="M5915"/>
      <c r="N5915"/>
      <c r="O5915"/>
    </row>
    <row r="5916" spans="13:15" x14ac:dyDescent="0.3">
      <c r="M5916"/>
      <c r="N5916"/>
      <c r="O5916"/>
    </row>
    <row r="5917" spans="13:15" x14ac:dyDescent="0.3">
      <c r="M5917"/>
      <c r="N5917"/>
      <c r="O5917"/>
    </row>
    <row r="5918" spans="13:15" x14ac:dyDescent="0.3">
      <c r="M5918"/>
      <c r="N5918"/>
      <c r="O5918"/>
    </row>
    <row r="5919" spans="13:15" x14ac:dyDescent="0.3">
      <c r="M5919"/>
      <c r="N5919"/>
      <c r="O5919"/>
    </row>
    <row r="5920" spans="13:15" x14ac:dyDescent="0.3">
      <c r="M5920"/>
      <c r="N5920"/>
      <c r="O5920"/>
    </row>
    <row r="5921" spans="13:15" x14ac:dyDescent="0.3">
      <c r="M5921"/>
      <c r="N5921"/>
      <c r="O5921"/>
    </row>
    <row r="5922" spans="13:15" x14ac:dyDescent="0.3">
      <c r="M5922"/>
      <c r="N5922"/>
      <c r="O5922"/>
    </row>
    <row r="5923" spans="13:15" x14ac:dyDescent="0.3">
      <c r="M5923"/>
      <c r="N5923"/>
      <c r="O5923"/>
    </row>
    <row r="5924" spans="13:15" x14ac:dyDescent="0.3">
      <c r="M5924"/>
      <c r="N5924"/>
      <c r="O5924"/>
    </row>
    <row r="5925" spans="13:15" x14ac:dyDescent="0.3">
      <c r="M5925"/>
      <c r="N5925"/>
      <c r="O5925"/>
    </row>
    <row r="5926" spans="13:15" x14ac:dyDescent="0.3">
      <c r="M5926"/>
      <c r="N5926"/>
      <c r="O5926"/>
    </row>
    <row r="5927" spans="13:15" x14ac:dyDescent="0.3">
      <c r="M5927"/>
      <c r="N5927"/>
      <c r="O5927"/>
    </row>
    <row r="5928" spans="13:15" x14ac:dyDescent="0.3">
      <c r="M5928"/>
      <c r="N5928"/>
      <c r="O5928"/>
    </row>
    <row r="5929" spans="13:15" x14ac:dyDescent="0.3">
      <c r="M5929"/>
      <c r="N5929"/>
      <c r="O5929"/>
    </row>
    <row r="5930" spans="13:15" x14ac:dyDescent="0.3">
      <c r="M5930"/>
      <c r="N5930"/>
      <c r="O5930"/>
    </row>
    <row r="5931" spans="13:15" x14ac:dyDescent="0.3">
      <c r="M5931"/>
      <c r="N5931"/>
      <c r="O5931"/>
    </row>
    <row r="5932" spans="13:15" x14ac:dyDescent="0.3">
      <c r="M5932"/>
      <c r="N5932"/>
      <c r="O5932"/>
    </row>
    <row r="5933" spans="13:15" x14ac:dyDescent="0.3">
      <c r="M5933"/>
      <c r="N5933"/>
      <c r="O5933"/>
    </row>
    <row r="5934" spans="13:15" x14ac:dyDescent="0.3">
      <c r="M5934"/>
      <c r="N5934"/>
      <c r="O5934"/>
    </row>
    <row r="5935" spans="13:15" x14ac:dyDescent="0.3">
      <c r="M5935"/>
      <c r="N5935"/>
      <c r="O5935"/>
    </row>
    <row r="5936" spans="13:15" x14ac:dyDescent="0.3">
      <c r="M5936"/>
      <c r="N5936"/>
      <c r="O5936"/>
    </row>
    <row r="5937" spans="13:15" x14ac:dyDescent="0.3">
      <c r="M5937"/>
      <c r="N5937"/>
      <c r="O5937"/>
    </row>
    <row r="5938" spans="13:15" x14ac:dyDescent="0.3">
      <c r="M5938"/>
      <c r="N5938"/>
      <c r="O5938"/>
    </row>
    <row r="5939" spans="13:15" x14ac:dyDescent="0.3">
      <c r="M5939"/>
      <c r="N5939"/>
      <c r="O5939"/>
    </row>
    <row r="5940" spans="13:15" x14ac:dyDescent="0.3">
      <c r="M5940"/>
      <c r="N5940"/>
      <c r="O5940"/>
    </row>
    <row r="5941" spans="13:15" x14ac:dyDescent="0.3">
      <c r="M5941"/>
      <c r="N5941"/>
      <c r="O5941"/>
    </row>
    <row r="5942" spans="13:15" x14ac:dyDescent="0.3">
      <c r="M5942"/>
      <c r="N5942"/>
      <c r="O5942"/>
    </row>
    <row r="5943" spans="13:15" x14ac:dyDescent="0.3">
      <c r="M5943"/>
      <c r="N5943"/>
      <c r="O5943"/>
    </row>
    <row r="5944" spans="13:15" x14ac:dyDescent="0.3">
      <c r="M5944"/>
      <c r="N5944"/>
      <c r="O5944"/>
    </row>
    <row r="5945" spans="13:15" x14ac:dyDescent="0.3">
      <c r="M5945"/>
      <c r="N5945"/>
      <c r="O5945"/>
    </row>
    <row r="5946" spans="13:15" x14ac:dyDescent="0.3">
      <c r="M5946"/>
      <c r="N5946"/>
      <c r="O5946"/>
    </row>
    <row r="5947" spans="13:15" x14ac:dyDescent="0.3">
      <c r="M5947"/>
      <c r="N5947"/>
      <c r="O5947"/>
    </row>
    <row r="5948" spans="13:15" x14ac:dyDescent="0.3">
      <c r="M5948"/>
      <c r="N5948"/>
      <c r="O5948"/>
    </row>
    <row r="5949" spans="13:15" x14ac:dyDescent="0.3">
      <c r="M5949"/>
      <c r="N5949"/>
      <c r="O5949"/>
    </row>
    <row r="5950" spans="13:15" x14ac:dyDescent="0.3">
      <c r="M5950"/>
      <c r="N5950"/>
      <c r="O5950"/>
    </row>
    <row r="5951" spans="13:15" x14ac:dyDescent="0.3">
      <c r="M5951"/>
      <c r="N5951"/>
      <c r="O5951"/>
    </row>
    <row r="5952" spans="13:15" x14ac:dyDescent="0.3">
      <c r="M5952"/>
      <c r="N5952"/>
      <c r="O5952"/>
    </row>
    <row r="5953" spans="13:15" x14ac:dyDescent="0.3">
      <c r="M5953"/>
      <c r="N5953"/>
      <c r="O5953"/>
    </row>
    <row r="5954" spans="13:15" x14ac:dyDescent="0.3">
      <c r="M5954"/>
      <c r="N5954"/>
      <c r="O5954"/>
    </row>
    <row r="5955" spans="13:15" x14ac:dyDescent="0.3">
      <c r="M5955"/>
      <c r="N5955"/>
      <c r="O5955"/>
    </row>
    <row r="5956" spans="13:15" x14ac:dyDescent="0.3">
      <c r="M5956"/>
      <c r="N5956"/>
      <c r="O5956"/>
    </row>
    <row r="5957" spans="13:15" x14ac:dyDescent="0.3">
      <c r="M5957"/>
      <c r="N5957"/>
      <c r="O5957"/>
    </row>
    <row r="5958" spans="13:15" x14ac:dyDescent="0.3">
      <c r="M5958"/>
      <c r="N5958"/>
      <c r="O5958"/>
    </row>
    <row r="5959" spans="13:15" x14ac:dyDescent="0.3">
      <c r="M5959"/>
      <c r="N5959"/>
      <c r="O5959"/>
    </row>
    <row r="5960" spans="13:15" x14ac:dyDescent="0.3">
      <c r="M5960"/>
      <c r="N5960"/>
      <c r="O5960"/>
    </row>
    <row r="5961" spans="13:15" x14ac:dyDescent="0.3">
      <c r="M5961"/>
      <c r="N5961"/>
      <c r="O5961"/>
    </row>
    <row r="5962" spans="13:15" x14ac:dyDescent="0.3">
      <c r="M5962"/>
      <c r="N5962"/>
      <c r="O5962"/>
    </row>
    <row r="5963" spans="13:15" x14ac:dyDescent="0.3">
      <c r="M5963"/>
      <c r="N5963"/>
      <c r="O5963"/>
    </row>
    <row r="5964" spans="13:15" x14ac:dyDescent="0.3">
      <c r="M5964"/>
      <c r="N5964"/>
      <c r="O5964"/>
    </row>
    <row r="5965" spans="13:15" x14ac:dyDescent="0.3">
      <c r="M5965"/>
      <c r="N5965"/>
      <c r="O5965"/>
    </row>
    <row r="5966" spans="13:15" x14ac:dyDescent="0.3">
      <c r="M5966"/>
      <c r="N5966"/>
      <c r="O5966"/>
    </row>
    <row r="5967" spans="13:15" x14ac:dyDescent="0.3">
      <c r="M5967"/>
      <c r="N5967"/>
      <c r="O5967"/>
    </row>
    <row r="5968" spans="13:15" x14ac:dyDescent="0.3">
      <c r="M5968"/>
      <c r="N5968"/>
      <c r="O5968"/>
    </row>
    <row r="5969" spans="13:15" x14ac:dyDescent="0.3">
      <c r="M5969"/>
      <c r="N5969"/>
      <c r="O5969"/>
    </row>
    <row r="5970" spans="13:15" x14ac:dyDescent="0.3">
      <c r="M5970"/>
      <c r="N5970"/>
      <c r="O5970"/>
    </row>
    <row r="5971" spans="13:15" x14ac:dyDescent="0.3">
      <c r="M5971"/>
      <c r="N5971"/>
      <c r="O5971"/>
    </row>
    <row r="5972" spans="13:15" x14ac:dyDescent="0.3">
      <c r="M5972"/>
      <c r="N5972"/>
      <c r="O5972"/>
    </row>
    <row r="5973" spans="13:15" x14ac:dyDescent="0.3">
      <c r="M5973"/>
      <c r="N5973"/>
      <c r="O5973"/>
    </row>
    <row r="5974" spans="13:15" x14ac:dyDescent="0.3">
      <c r="M5974"/>
      <c r="N5974"/>
      <c r="O5974"/>
    </row>
    <row r="5975" spans="13:15" x14ac:dyDescent="0.3">
      <c r="M5975"/>
      <c r="N5975"/>
      <c r="O5975"/>
    </row>
    <row r="5976" spans="13:15" x14ac:dyDescent="0.3">
      <c r="M5976"/>
      <c r="N5976"/>
      <c r="O5976"/>
    </row>
    <row r="5977" spans="13:15" x14ac:dyDescent="0.3">
      <c r="M5977"/>
      <c r="N5977"/>
      <c r="O5977"/>
    </row>
    <row r="5978" spans="13:15" x14ac:dyDescent="0.3">
      <c r="M5978"/>
      <c r="N5978"/>
      <c r="O5978"/>
    </row>
    <row r="5979" spans="13:15" x14ac:dyDescent="0.3">
      <c r="M5979"/>
      <c r="N5979"/>
      <c r="O5979"/>
    </row>
    <row r="5980" spans="13:15" x14ac:dyDescent="0.3">
      <c r="M5980"/>
      <c r="N5980"/>
      <c r="O5980"/>
    </row>
    <row r="5981" spans="13:15" x14ac:dyDescent="0.3">
      <c r="M5981"/>
      <c r="N5981"/>
      <c r="O5981"/>
    </row>
    <row r="5982" spans="13:15" x14ac:dyDescent="0.3">
      <c r="M5982"/>
      <c r="N5982"/>
      <c r="O5982"/>
    </row>
    <row r="5983" spans="13:15" x14ac:dyDescent="0.3">
      <c r="M5983"/>
      <c r="N5983"/>
      <c r="O5983"/>
    </row>
    <row r="5984" spans="13:15" x14ac:dyDescent="0.3">
      <c r="M5984"/>
      <c r="N5984"/>
      <c r="O5984"/>
    </row>
    <row r="5985" spans="13:15" x14ac:dyDescent="0.3">
      <c r="M5985"/>
      <c r="N5985"/>
      <c r="O5985"/>
    </row>
    <row r="5986" spans="13:15" x14ac:dyDescent="0.3">
      <c r="M5986"/>
      <c r="N5986"/>
      <c r="O5986"/>
    </row>
    <row r="5987" spans="13:15" x14ac:dyDescent="0.3">
      <c r="M5987"/>
      <c r="N5987"/>
      <c r="O5987"/>
    </row>
    <row r="5988" spans="13:15" x14ac:dyDescent="0.3">
      <c r="M5988"/>
      <c r="N5988"/>
      <c r="O5988"/>
    </row>
    <row r="5989" spans="13:15" x14ac:dyDescent="0.3">
      <c r="M5989"/>
      <c r="N5989"/>
      <c r="O5989"/>
    </row>
    <row r="5990" spans="13:15" x14ac:dyDescent="0.3">
      <c r="M5990"/>
      <c r="N5990"/>
      <c r="O5990"/>
    </row>
    <row r="5991" spans="13:15" x14ac:dyDescent="0.3">
      <c r="M5991"/>
      <c r="N5991"/>
      <c r="O5991"/>
    </row>
    <row r="5992" spans="13:15" x14ac:dyDescent="0.3">
      <c r="M5992"/>
      <c r="N5992"/>
      <c r="O5992"/>
    </row>
    <row r="5993" spans="13:15" x14ac:dyDescent="0.3">
      <c r="M5993"/>
      <c r="N5993"/>
      <c r="O5993"/>
    </row>
    <row r="5994" spans="13:15" x14ac:dyDescent="0.3">
      <c r="M5994"/>
      <c r="N5994"/>
      <c r="O5994"/>
    </row>
    <row r="5995" spans="13:15" x14ac:dyDescent="0.3">
      <c r="M5995"/>
      <c r="N5995"/>
      <c r="O5995"/>
    </row>
    <row r="5996" spans="13:15" x14ac:dyDescent="0.3">
      <c r="M5996"/>
      <c r="N5996"/>
      <c r="O5996"/>
    </row>
    <row r="5997" spans="13:15" x14ac:dyDescent="0.3">
      <c r="M5997"/>
      <c r="N5997"/>
      <c r="O5997"/>
    </row>
    <row r="5998" spans="13:15" x14ac:dyDescent="0.3">
      <c r="M5998"/>
      <c r="N5998"/>
      <c r="O5998"/>
    </row>
    <row r="5999" spans="13:15" x14ac:dyDescent="0.3">
      <c r="M5999"/>
      <c r="N5999"/>
      <c r="O5999"/>
    </row>
    <row r="6000" spans="13:15" x14ac:dyDescent="0.3">
      <c r="M6000"/>
      <c r="N6000"/>
      <c r="O6000"/>
    </row>
    <row r="6001" spans="13:15" x14ac:dyDescent="0.3">
      <c r="M6001"/>
      <c r="N6001"/>
      <c r="O6001"/>
    </row>
    <row r="6002" spans="13:15" x14ac:dyDescent="0.3">
      <c r="M6002"/>
      <c r="N6002"/>
      <c r="O6002"/>
    </row>
    <row r="6003" spans="13:15" x14ac:dyDescent="0.3">
      <c r="M6003"/>
      <c r="N6003"/>
      <c r="O6003"/>
    </row>
    <row r="6004" spans="13:15" x14ac:dyDescent="0.3">
      <c r="M6004"/>
      <c r="N6004"/>
      <c r="O6004"/>
    </row>
    <row r="6005" spans="13:15" x14ac:dyDescent="0.3">
      <c r="M6005"/>
      <c r="N6005"/>
      <c r="O6005"/>
    </row>
    <row r="6006" spans="13:15" x14ac:dyDescent="0.3">
      <c r="M6006"/>
      <c r="N6006"/>
      <c r="O6006"/>
    </row>
    <row r="6007" spans="13:15" x14ac:dyDescent="0.3">
      <c r="M6007"/>
      <c r="N6007"/>
      <c r="O6007"/>
    </row>
    <row r="6008" spans="13:15" x14ac:dyDescent="0.3">
      <c r="M6008"/>
      <c r="N6008"/>
      <c r="O6008"/>
    </row>
    <row r="6009" spans="13:15" x14ac:dyDescent="0.3">
      <c r="M6009"/>
      <c r="N6009"/>
      <c r="O6009"/>
    </row>
    <row r="6010" spans="13:15" x14ac:dyDescent="0.3">
      <c r="M6010"/>
      <c r="N6010"/>
      <c r="O6010"/>
    </row>
    <row r="6011" spans="13:15" x14ac:dyDescent="0.3">
      <c r="M6011"/>
      <c r="N6011"/>
      <c r="O6011"/>
    </row>
    <row r="6012" spans="13:15" x14ac:dyDescent="0.3">
      <c r="M6012"/>
      <c r="N6012"/>
      <c r="O6012"/>
    </row>
    <row r="6013" spans="13:15" x14ac:dyDescent="0.3">
      <c r="M6013"/>
      <c r="N6013"/>
      <c r="O6013"/>
    </row>
    <row r="6014" spans="13:15" x14ac:dyDescent="0.3">
      <c r="M6014"/>
      <c r="N6014"/>
      <c r="O6014"/>
    </row>
    <row r="6015" spans="13:15" x14ac:dyDescent="0.3">
      <c r="M6015"/>
      <c r="N6015"/>
      <c r="O6015"/>
    </row>
    <row r="6016" spans="13:15" x14ac:dyDescent="0.3">
      <c r="M6016"/>
      <c r="N6016"/>
      <c r="O6016"/>
    </row>
    <row r="6017" spans="13:15" x14ac:dyDescent="0.3">
      <c r="M6017"/>
      <c r="N6017"/>
      <c r="O6017"/>
    </row>
    <row r="6018" spans="13:15" x14ac:dyDescent="0.3">
      <c r="M6018"/>
      <c r="N6018"/>
      <c r="O6018"/>
    </row>
    <row r="6019" spans="13:15" x14ac:dyDescent="0.3">
      <c r="M6019"/>
      <c r="N6019"/>
      <c r="O6019"/>
    </row>
    <row r="6020" spans="13:15" x14ac:dyDescent="0.3">
      <c r="M6020"/>
      <c r="N6020"/>
      <c r="O6020"/>
    </row>
    <row r="6021" spans="13:15" x14ac:dyDescent="0.3">
      <c r="M6021"/>
      <c r="N6021"/>
      <c r="O6021"/>
    </row>
    <row r="6022" spans="13:15" x14ac:dyDescent="0.3">
      <c r="M6022"/>
      <c r="N6022"/>
      <c r="O6022"/>
    </row>
    <row r="6023" spans="13:15" x14ac:dyDescent="0.3">
      <c r="M6023"/>
      <c r="N6023"/>
      <c r="O6023"/>
    </row>
    <row r="6024" spans="13:15" x14ac:dyDescent="0.3">
      <c r="M6024"/>
      <c r="N6024"/>
      <c r="O6024"/>
    </row>
    <row r="6025" spans="13:15" x14ac:dyDescent="0.3">
      <c r="M6025"/>
      <c r="N6025"/>
      <c r="O6025"/>
    </row>
    <row r="6026" spans="13:15" x14ac:dyDescent="0.3">
      <c r="M6026"/>
      <c r="N6026"/>
      <c r="O6026"/>
    </row>
    <row r="6027" spans="13:15" x14ac:dyDescent="0.3">
      <c r="M6027"/>
      <c r="N6027"/>
      <c r="O6027"/>
    </row>
    <row r="6028" spans="13:15" x14ac:dyDescent="0.3">
      <c r="M6028"/>
      <c r="N6028"/>
      <c r="O6028"/>
    </row>
    <row r="6029" spans="13:15" x14ac:dyDescent="0.3">
      <c r="M6029"/>
      <c r="N6029"/>
      <c r="O6029"/>
    </row>
    <row r="6030" spans="13:15" x14ac:dyDescent="0.3">
      <c r="M6030"/>
      <c r="N6030"/>
      <c r="O6030"/>
    </row>
    <row r="6031" spans="13:15" x14ac:dyDescent="0.3">
      <c r="M6031"/>
      <c r="N6031"/>
      <c r="O6031"/>
    </row>
    <row r="6032" spans="13:15" x14ac:dyDescent="0.3">
      <c r="M6032"/>
      <c r="N6032"/>
      <c r="O6032"/>
    </row>
    <row r="6033" spans="13:15" x14ac:dyDescent="0.3">
      <c r="M6033"/>
      <c r="N6033"/>
      <c r="O6033"/>
    </row>
    <row r="6034" spans="13:15" x14ac:dyDescent="0.3">
      <c r="M6034"/>
      <c r="N6034"/>
      <c r="O6034"/>
    </row>
    <row r="6035" spans="13:15" x14ac:dyDescent="0.3">
      <c r="M6035"/>
      <c r="N6035"/>
      <c r="O6035"/>
    </row>
    <row r="6036" spans="13:15" x14ac:dyDescent="0.3">
      <c r="M6036"/>
      <c r="N6036"/>
      <c r="O6036"/>
    </row>
    <row r="6037" spans="13:15" x14ac:dyDescent="0.3">
      <c r="M6037"/>
      <c r="N6037"/>
      <c r="O6037"/>
    </row>
    <row r="6038" spans="13:15" x14ac:dyDescent="0.3">
      <c r="M6038"/>
      <c r="N6038"/>
      <c r="O6038"/>
    </row>
    <row r="6039" spans="13:15" x14ac:dyDescent="0.3">
      <c r="M6039"/>
      <c r="N6039"/>
      <c r="O6039"/>
    </row>
    <row r="6040" spans="13:15" x14ac:dyDescent="0.3">
      <c r="M6040"/>
      <c r="N6040"/>
      <c r="O6040"/>
    </row>
    <row r="6041" spans="13:15" x14ac:dyDescent="0.3">
      <c r="M6041"/>
      <c r="N6041"/>
      <c r="O6041"/>
    </row>
    <row r="6042" spans="13:15" x14ac:dyDescent="0.3">
      <c r="M6042"/>
      <c r="N6042"/>
      <c r="O6042"/>
    </row>
    <row r="6043" spans="13:15" x14ac:dyDescent="0.3">
      <c r="M6043"/>
      <c r="N6043"/>
      <c r="O6043"/>
    </row>
    <row r="6044" spans="13:15" x14ac:dyDescent="0.3">
      <c r="M6044"/>
      <c r="N6044"/>
      <c r="O6044"/>
    </row>
    <row r="6045" spans="13:15" x14ac:dyDescent="0.3">
      <c r="M6045"/>
      <c r="N6045"/>
      <c r="O6045"/>
    </row>
    <row r="6046" spans="13:15" x14ac:dyDescent="0.3">
      <c r="M6046"/>
      <c r="N6046"/>
      <c r="O6046"/>
    </row>
    <row r="6047" spans="13:15" x14ac:dyDescent="0.3">
      <c r="M6047"/>
      <c r="N6047"/>
      <c r="O6047"/>
    </row>
    <row r="6048" spans="13:15" x14ac:dyDescent="0.3">
      <c r="M6048"/>
      <c r="N6048"/>
      <c r="O6048"/>
    </row>
    <row r="6049" spans="13:15" x14ac:dyDescent="0.3">
      <c r="M6049"/>
      <c r="N6049"/>
      <c r="O6049"/>
    </row>
    <row r="6050" spans="13:15" x14ac:dyDescent="0.3">
      <c r="M6050"/>
      <c r="N6050"/>
      <c r="O6050"/>
    </row>
    <row r="6051" spans="13:15" x14ac:dyDescent="0.3">
      <c r="M6051"/>
      <c r="N6051"/>
      <c r="O6051"/>
    </row>
    <row r="6052" spans="13:15" x14ac:dyDescent="0.3">
      <c r="M6052"/>
      <c r="N6052"/>
      <c r="O6052"/>
    </row>
    <row r="6053" spans="13:15" x14ac:dyDescent="0.3">
      <c r="M6053"/>
      <c r="N6053"/>
      <c r="O6053"/>
    </row>
    <row r="6054" spans="13:15" x14ac:dyDescent="0.3">
      <c r="M6054"/>
      <c r="N6054"/>
      <c r="O6054"/>
    </row>
    <row r="6055" spans="13:15" x14ac:dyDescent="0.3">
      <c r="M6055"/>
      <c r="N6055"/>
      <c r="O6055"/>
    </row>
    <row r="6056" spans="13:15" x14ac:dyDescent="0.3">
      <c r="M6056"/>
      <c r="N6056"/>
      <c r="O6056"/>
    </row>
    <row r="6057" spans="13:15" x14ac:dyDescent="0.3">
      <c r="M6057"/>
      <c r="N6057"/>
      <c r="O6057"/>
    </row>
    <row r="6058" spans="13:15" x14ac:dyDescent="0.3">
      <c r="M6058"/>
      <c r="N6058"/>
      <c r="O6058"/>
    </row>
    <row r="6059" spans="13:15" x14ac:dyDescent="0.3">
      <c r="M6059"/>
      <c r="N6059"/>
      <c r="O6059"/>
    </row>
    <row r="6060" spans="13:15" x14ac:dyDescent="0.3">
      <c r="M6060"/>
      <c r="N6060"/>
      <c r="O6060"/>
    </row>
    <row r="6061" spans="13:15" x14ac:dyDescent="0.3">
      <c r="M6061"/>
      <c r="N6061"/>
      <c r="O6061"/>
    </row>
    <row r="6062" spans="13:15" x14ac:dyDescent="0.3">
      <c r="M6062"/>
      <c r="N6062"/>
      <c r="O6062"/>
    </row>
    <row r="6063" spans="13:15" x14ac:dyDescent="0.3">
      <c r="M6063"/>
      <c r="N6063"/>
      <c r="O6063"/>
    </row>
    <row r="6064" spans="13:15" x14ac:dyDescent="0.3">
      <c r="M6064"/>
      <c r="N6064"/>
      <c r="O6064"/>
    </row>
    <row r="6065" spans="13:15" x14ac:dyDescent="0.3">
      <c r="M6065"/>
      <c r="N6065"/>
      <c r="O6065"/>
    </row>
    <row r="6066" spans="13:15" x14ac:dyDescent="0.3">
      <c r="M6066"/>
      <c r="N6066"/>
      <c r="O6066"/>
    </row>
    <row r="6067" spans="13:15" x14ac:dyDescent="0.3">
      <c r="M6067"/>
      <c r="N6067"/>
      <c r="O6067"/>
    </row>
    <row r="6068" spans="13:15" x14ac:dyDescent="0.3">
      <c r="M6068"/>
      <c r="N6068"/>
      <c r="O6068"/>
    </row>
    <row r="6069" spans="13:15" x14ac:dyDescent="0.3">
      <c r="M6069"/>
      <c r="N6069"/>
      <c r="O6069"/>
    </row>
    <row r="6070" spans="13:15" x14ac:dyDescent="0.3">
      <c r="M6070"/>
      <c r="N6070"/>
      <c r="O6070"/>
    </row>
    <row r="6071" spans="13:15" x14ac:dyDescent="0.3">
      <c r="M6071"/>
      <c r="N6071"/>
      <c r="O6071"/>
    </row>
    <row r="6072" spans="13:15" x14ac:dyDescent="0.3">
      <c r="M6072"/>
      <c r="N6072"/>
      <c r="O6072"/>
    </row>
    <row r="6073" spans="13:15" x14ac:dyDescent="0.3">
      <c r="M6073"/>
      <c r="N6073"/>
      <c r="O6073"/>
    </row>
    <row r="6074" spans="13:15" x14ac:dyDescent="0.3">
      <c r="M6074"/>
      <c r="N6074"/>
      <c r="O6074"/>
    </row>
    <row r="6075" spans="13:15" x14ac:dyDescent="0.3">
      <c r="M6075"/>
      <c r="N6075"/>
      <c r="O6075"/>
    </row>
    <row r="6076" spans="13:15" x14ac:dyDescent="0.3">
      <c r="M6076"/>
      <c r="N6076"/>
      <c r="O6076"/>
    </row>
    <row r="6077" spans="13:15" x14ac:dyDescent="0.3">
      <c r="M6077"/>
      <c r="N6077"/>
      <c r="O6077"/>
    </row>
    <row r="6078" spans="13:15" x14ac:dyDescent="0.3">
      <c r="M6078"/>
      <c r="N6078"/>
      <c r="O6078"/>
    </row>
    <row r="6079" spans="13:15" x14ac:dyDescent="0.3">
      <c r="M6079"/>
      <c r="N6079"/>
      <c r="O6079"/>
    </row>
    <row r="6080" spans="13:15" x14ac:dyDescent="0.3">
      <c r="M6080"/>
      <c r="N6080"/>
      <c r="O6080"/>
    </row>
    <row r="6081" spans="13:15" x14ac:dyDescent="0.3">
      <c r="M6081"/>
      <c r="N6081"/>
      <c r="O6081"/>
    </row>
    <row r="6082" spans="13:15" x14ac:dyDescent="0.3">
      <c r="M6082"/>
      <c r="N6082"/>
      <c r="O6082"/>
    </row>
    <row r="6083" spans="13:15" x14ac:dyDescent="0.3">
      <c r="M6083"/>
      <c r="N6083"/>
      <c r="O6083"/>
    </row>
    <row r="6084" spans="13:15" x14ac:dyDescent="0.3">
      <c r="M6084"/>
      <c r="N6084"/>
      <c r="O6084"/>
    </row>
    <row r="6085" spans="13:15" x14ac:dyDescent="0.3">
      <c r="M6085"/>
      <c r="N6085"/>
      <c r="O6085"/>
    </row>
    <row r="6086" spans="13:15" x14ac:dyDescent="0.3">
      <c r="M6086"/>
      <c r="N6086"/>
      <c r="O6086"/>
    </row>
    <row r="6087" spans="13:15" x14ac:dyDescent="0.3">
      <c r="M6087"/>
      <c r="N6087"/>
      <c r="O6087"/>
    </row>
    <row r="6088" spans="13:15" x14ac:dyDescent="0.3">
      <c r="M6088"/>
      <c r="N6088"/>
      <c r="O6088"/>
    </row>
    <row r="6089" spans="13:15" x14ac:dyDescent="0.3">
      <c r="M6089"/>
      <c r="N6089"/>
      <c r="O6089"/>
    </row>
    <row r="6090" spans="13:15" x14ac:dyDescent="0.3">
      <c r="M6090"/>
      <c r="N6090"/>
      <c r="O6090"/>
    </row>
    <row r="6091" spans="13:15" x14ac:dyDescent="0.3">
      <c r="M6091"/>
      <c r="N6091"/>
      <c r="O6091"/>
    </row>
    <row r="6092" spans="13:15" x14ac:dyDescent="0.3">
      <c r="M6092"/>
      <c r="N6092"/>
      <c r="O6092"/>
    </row>
    <row r="6093" spans="13:15" x14ac:dyDescent="0.3">
      <c r="M6093"/>
      <c r="N6093"/>
      <c r="O6093"/>
    </row>
    <row r="6094" spans="13:15" x14ac:dyDescent="0.3">
      <c r="M6094"/>
      <c r="N6094"/>
      <c r="O6094"/>
    </row>
    <row r="6095" spans="13:15" x14ac:dyDescent="0.3">
      <c r="M6095"/>
      <c r="N6095"/>
      <c r="O6095"/>
    </row>
    <row r="6096" spans="13:15" x14ac:dyDescent="0.3">
      <c r="M6096"/>
      <c r="N6096"/>
      <c r="O6096"/>
    </row>
    <row r="6097" spans="13:15" x14ac:dyDescent="0.3">
      <c r="M6097"/>
      <c r="N6097"/>
      <c r="O6097"/>
    </row>
    <row r="6098" spans="13:15" x14ac:dyDescent="0.3">
      <c r="M6098"/>
      <c r="N6098"/>
      <c r="O6098"/>
    </row>
    <row r="6099" spans="13:15" x14ac:dyDescent="0.3">
      <c r="M6099"/>
      <c r="N6099"/>
      <c r="O6099"/>
    </row>
    <row r="6100" spans="13:15" x14ac:dyDescent="0.3">
      <c r="M6100"/>
      <c r="N6100"/>
      <c r="O6100"/>
    </row>
    <row r="6101" spans="13:15" x14ac:dyDescent="0.3">
      <c r="M6101"/>
      <c r="N6101"/>
      <c r="O6101"/>
    </row>
    <row r="6102" spans="13:15" x14ac:dyDescent="0.3">
      <c r="M6102"/>
      <c r="N6102"/>
      <c r="O6102"/>
    </row>
    <row r="6103" spans="13:15" x14ac:dyDescent="0.3">
      <c r="M6103"/>
      <c r="N6103"/>
      <c r="O6103"/>
    </row>
    <row r="6104" spans="13:15" x14ac:dyDescent="0.3">
      <c r="M6104"/>
      <c r="N6104"/>
      <c r="O6104"/>
    </row>
    <row r="6105" spans="13:15" x14ac:dyDescent="0.3">
      <c r="M6105"/>
      <c r="N6105"/>
      <c r="O6105"/>
    </row>
    <row r="6106" spans="13:15" x14ac:dyDescent="0.3">
      <c r="M6106"/>
      <c r="N6106"/>
      <c r="O6106"/>
    </row>
    <row r="6107" spans="13:15" x14ac:dyDescent="0.3">
      <c r="M6107"/>
      <c r="N6107"/>
      <c r="O6107"/>
    </row>
    <row r="6108" spans="13:15" x14ac:dyDescent="0.3">
      <c r="M6108"/>
      <c r="N6108"/>
      <c r="O6108"/>
    </row>
    <row r="6109" spans="13:15" x14ac:dyDescent="0.3">
      <c r="M6109"/>
      <c r="N6109"/>
      <c r="O6109"/>
    </row>
    <row r="6110" spans="13:15" x14ac:dyDescent="0.3">
      <c r="M6110"/>
      <c r="N6110"/>
      <c r="O6110"/>
    </row>
    <row r="6111" spans="13:15" x14ac:dyDescent="0.3">
      <c r="M6111"/>
      <c r="N6111"/>
      <c r="O6111"/>
    </row>
    <row r="6112" spans="13:15" x14ac:dyDescent="0.3">
      <c r="M6112"/>
      <c r="N6112"/>
      <c r="O6112"/>
    </row>
    <row r="6113" spans="13:15" x14ac:dyDescent="0.3">
      <c r="M6113"/>
      <c r="N6113"/>
      <c r="O6113"/>
    </row>
    <row r="6114" spans="13:15" x14ac:dyDescent="0.3">
      <c r="M6114"/>
      <c r="N6114"/>
      <c r="O6114"/>
    </row>
    <row r="6115" spans="13:15" x14ac:dyDescent="0.3">
      <c r="M6115"/>
      <c r="N6115"/>
      <c r="O6115"/>
    </row>
    <row r="6116" spans="13:15" x14ac:dyDescent="0.3">
      <c r="M6116"/>
      <c r="N6116"/>
      <c r="O6116"/>
    </row>
    <row r="6117" spans="13:15" x14ac:dyDescent="0.3">
      <c r="M6117"/>
      <c r="N6117"/>
      <c r="O6117"/>
    </row>
    <row r="6118" spans="13:15" x14ac:dyDescent="0.3">
      <c r="M6118"/>
      <c r="N6118"/>
      <c r="O6118"/>
    </row>
    <row r="6119" spans="13:15" x14ac:dyDescent="0.3">
      <c r="M6119"/>
      <c r="N6119"/>
      <c r="O6119"/>
    </row>
    <row r="6120" spans="13:15" x14ac:dyDescent="0.3">
      <c r="M6120"/>
      <c r="N6120"/>
      <c r="O6120"/>
    </row>
    <row r="6121" spans="13:15" x14ac:dyDescent="0.3">
      <c r="M6121"/>
      <c r="N6121"/>
      <c r="O6121"/>
    </row>
    <row r="6122" spans="13:15" x14ac:dyDescent="0.3">
      <c r="M6122"/>
      <c r="N6122"/>
      <c r="O6122"/>
    </row>
    <row r="6123" spans="13:15" x14ac:dyDescent="0.3">
      <c r="M6123"/>
      <c r="N6123"/>
      <c r="O6123"/>
    </row>
    <row r="6124" spans="13:15" x14ac:dyDescent="0.3">
      <c r="M6124"/>
      <c r="N6124"/>
      <c r="O6124"/>
    </row>
    <row r="6125" spans="13:15" x14ac:dyDescent="0.3">
      <c r="M6125"/>
      <c r="N6125"/>
      <c r="O6125"/>
    </row>
    <row r="6126" spans="13:15" x14ac:dyDescent="0.3">
      <c r="M6126"/>
      <c r="N6126"/>
      <c r="O6126"/>
    </row>
    <row r="6127" spans="13:15" x14ac:dyDescent="0.3">
      <c r="M6127"/>
      <c r="N6127"/>
      <c r="O6127"/>
    </row>
    <row r="6128" spans="13:15" x14ac:dyDescent="0.3">
      <c r="M6128"/>
      <c r="N6128"/>
      <c r="O6128"/>
    </row>
    <row r="6129" spans="13:15" x14ac:dyDescent="0.3">
      <c r="M6129"/>
      <c r="N6129"/>
      <c r="O6129"/>
    </row>
    <row r="6130" spans="13:15" x14ac:dyDescent="0.3">
      <c r="M6130"/>
      <c r="N6130"/>
      <c r="O6130"/>
    </row>
    <row r="6131" spans="13:15" x14ac:dyDescent="0.3">
      <c r="M6131"/>
      <c r="N6131"/>
      <c r="O6131"/>
    </row>
    <row r="6132" spans="13:15" x14ac:dyDescent="0.3">
      <c r="M6132"/>
      <c r="N6132"/>
      <c r="O6132"/>
    </row>
    <row r="6133" spans="13:15" x14ac:dyDescent="0.3">
      <c r="M6133"/>
      <c r="N6133"/>
      <c r="O6133"/>
    </row>
    <row r="6134" spans="13:15" x14ac:dyDescent="0.3">
      <c r="M6134"/>
      <c r="N6134"/>
      <c r="O6134"/>
    </row>
    <row r="6135" spans="13:15" x14ac:dyDescent="0.3">
      <c r="M6135"/>
      <c r="N6135"/>
      <c r="O6135"/>
    </row>
    <row r="6136" spans="13:15" x14ac:dyDescent="0.3">
      <c r="M6136"/>
      <c r="N6136"/>
      <c r="O6136"/>
    </row>
    <row r="6137" spans="13:15" x14ac:dyDescent="0.3">
      <c r="M6137"/>
      <c r="N6137"/>
      <c r="O6137"/>
    </row>
    <row r="6138" spans="13:15" x14ac:dyDescent="0.3">
      <c r="M6138"/>
      <c r="N6138"/>
      <c r="O6138"/>
    </row>
    <row r="6139" spans="13:15" x14ac:dyDescent="0.3">
      <c r="M6139"/>
      <c r="N6139"/>
      <c r="O6139"/>
    </row>
    <row r="6140" spans="13:15" x14ac:dyDescent="0.3">
      <c r="M6140"/>
      <c r="N6140"/>
      <c r="O6140"/>
    </row>
    <row r="6141" spans="13:15" x14ac:dyDescent="0.3">
      <c r="M6141"/>
      <c r="N6141"/>
      <c r="O6141"/>
    </row>
    <row r="6142" spans="13:15" x14ac:dyDescent="0.3">
      <c r="M6142"/>
      <c r="N6142"/>
      <c r="O6142"/>
    </row>
    <row r="6143" spans="13:15" x14ac:dyDescent="0.3">
      <c r="M6143"/>
      <c r="N6143"/>
      <c r="O6143"/>
    </row>
    <row r="6144" spans="13:15" x14ac:dyDescent="0.3">
      <c r="M6144"/>
      <c r="N6144"/>
      <c r="O6144"/>
    </row>
    <row r="6145" spans="13:15" x14ac:dyDescent="0.3">
      <c r="M6145"/>
      <c r="N6145"/>
      <c r="O6145"/>
    </row>
    <row r="6146" spans="13:15" x14ac:dyDescent="0.3">
      <c r="M6146"/>
      <c r="N6146"/>
      <c r="O6146"/>
    </row>
    <row r="6147" spans="13:15" x14ac:dyDescent="0.3">
      <c r="M6147"/>
      <c r="N6147"/>
      <c r="O6147"/>
    </row>
    <row r="6148" spans="13:15" x14ac:dyDescent="0.3">
      <c r="M6148"/>
      <c r="N6148"/>
      <c r="O6148"/>
    </row>
    <row r="6149" spans="13:15" x14ac:dyDescent="0.3">
      <c r="M6149"/>
      <c r="N6149"/>
      <c r="O6149"/>
    </row>
    <row r="6150" spans="13:15" x14ac:dyDescent="0.3">
      <c r="M6150"/>
      <c r="N6150"/>
      <c r="O6150"/>
    </row>
    <row r="6151" spans="13:15" x14ac:dyDescent="0.3">
      <c r="M6151"/>
      <c r="N6151"/>
      <c r="O6151"/>
    </row>
    <row r="6152" spans="13:15" x14ac:dyDescent="0.3">
      <c r="M6152"/>
      <c r="N6152"/>
      <c r="O6152"/>
    </row>
    <row r="6153" spans="13:15" x14ac:dyDescent="0.3">
      <c r="M6153"/>
      <c r="N6153"/>
      <c r="O6153"/>
    </row>
    <row r="6154" spans="13:15" x14ac:dyDescent="0.3">
      <c r="M6154"/>
      <c r="N6154"/>
      <c r="O6154"/>
    </row>
    <row r="6155" spans="13:15" x14ac:dyDescent="0.3">
      <c r="M6155"/>
      <c r="N6155"/>
      <c r="O6155"/>
    </row>
    <row r="6156" spans="13:15" x14ac:dyDescent="0.3">
      <c r="M6156"/>
      <c r="N6156"/>
      <c r="O6156"/>
    </row>
    <row r="6157" spans="13:15" x14ac:dyDescent="0.3">
      <c r="M6157"/>
      <c r="N6157"/>
      <c r="O6157"/>
    </row>
    <row r="6158" spans="13:15" x14ac:dyDescent="0.3">
      <c r="M6158"/>
      <c r="N6158"/>
      <c r="O6158"/>
    </row>
    <row r="6159" spans="13:15" x14ac:dyDescent="0.3">
      <c r="M6159"/>
      <c r="N6159"/>
      <c r="O6159"/>
    </row>
    <row r="6160" spans="13:15" x14ac:dyDescent="0.3">
      <c r="M6160"/>
      <c r="N6160"/>
      <c r="O6160"/>
    </row>
    <row r="6161" spans="13:15" x14ac:dyDescent="0.3">
      <c r="M6161"/>
      <c r="N6161"/>
      <c r="O6161"/>
    </row>
    <row r="6162" spans="13:15" x14ac:dyDescent="0.3">
      <c r="M6162"/>
      <c r="N6162"/>
      <c r="O6162"/>
    </row>
    <row r="6163" spans="13:15" x14ac:dyDescent="0.3">
      <c r="M6163"/>
      <c r="N6163"/>
      <c r="O6163"/>
    </row>
    <row r="6164" spans="13:15" x14ac:dyDescent="0.3">
      <c r="M6164"/>
      <c r="N6164"/>
      <c r="O6164"/>
    </row>
    <row r="6165" spans="13:15" x14ac:dyDescent="0.3">
      <c r="M6165"/>
      <c r="N6165"/>
      <c r="O6165"/>
    </row>
    <row r="6166" spans="13:15" x14ac:dyDescent="0.3">
      <c r="M6166"/>
      <c r="N6166"/>
      <c r="O6166"/>
    </row>
    <row r="6167" spans="13:15" x14ac:dyDescent="0.3">
      <c r="M6167"/>
      <c r="N6167"/>
      <c r="O6167"/>
    </row>
    <row r="6168" spans="13:15" x14ac:dyDescent="0.3">
      <c r="M6168"/>
      <c r="N6168"/>
      <c r="O6168"/>
    </row>
    <row r="6169" spans="13:15" x14ac:dyDescent="0.3">
      <c r="M6169"/>
      <c r="N6169"/>
      <c r="O6169"/>
    </row>
    <row r="6170" spans="13:15" x14ac:dyDescent="0.3">
      <c r="M6170"/>
      <c r="N6170"/>
      <c r="O6170"/>
    </row>
    <row r="6171" spans="13:15" x14ac:dyDescent="0.3">
      <c r="M6171"/>
      <c r="N6171"/>
      <c r="O6171"/>
    </row>
    <row r="6172" spans="13:15" x14ac:dyDescent="0.3">
      <c r="M6172"/>
      <c r="N6172"/>
      <c r="O6172"/>
    </row>
    <row r="6173" spans="13:15" x14ac:dyDescent="0.3">
      <c r="M6173"/>
      <c r="N6173"/>
      <c r="O6173"/>
    </row>
    <row r="6174" spans="13:15" x14ac:dyDescent="0.3">
      <c r="M6174"/>
      <c r="N6174"/>
      <c r="O6174"/>
    </row>
    <row r="6175" spans="13:15" x14ac:dyDescent="0.3">
      <c r="M6175"/>
      <c r="N6175"/>
      <c r="O6175"/>
    </row>
    <row r="6176" spans="13:15" x14ac:dyDescent="0.3">
      <c r="M6176"/>
      <c r="N6176"/>
      <c r="O6176"/>
    </row>
    <row r="6177" spans="13:15" x14ac:dyDescent="0.3">
      <c r="M6177"/>
      <c r="N6177"/>
      <c r="O6177"/>
    </row>
    <row r="6178" spans="13:15" x14ac:dyDescent="0.3">
      <c r="M6178"/>
      <c r="N6178"/>
      <c r="O6178"/>
    </row>
    <row r="6179" spans="13:15" x14ac:dyDescent="0.3">
      <c r="M6179"/>
      <c r="N6179"/>
      <c r="O6179"/>
    </row>
    <row r="6180" spans="13:15" x14ac:dyDescent="0.3">
      <c r="M6180"/>
      <c r="N6180"/>
      <c r="O6180"/>
    </row>
    <row r="6181" spans="13:15" x14ac:dyDescent="0.3">
      <c r="M6181"/>
      <c r="N6181"/>
      <c r="O6181"/>
    </row>
    <row r="6182" spans="13:15" x14ac:dyDescent="0.3">
      <c r="M6182"/>
      <c r="N6182"/>
      <c r="O6182"/>
    </row>
    <row r="6183" spans="13:15" x14ac:dyDescent="0.3">
      <c r="M6183"/>
      <c r="N6183"/>
      <c r="O6183"/>
    </row>
    <row r="6184" spans="13:15" x14ac:dyDescent="0.3">
      <c r="M6184"/>
      <c r="N6184"/>
      <c r="O6184"/>
    </row>
    <row r="6185" spans="13:15" x14ac:dyDescent="0.3">
      <c r="M6185"/>
      <c r="N6185"/>
      <c r="O6185"/>
    </row>
    <row r="6186" spans="13:15" x14ac:dyDescent="0.3">
      <c r="M6186"/>
      <c r="N6186"/>
      <c r="O6186"/>
    </row>
    <row r="6187" spans="13:15" x14ac:dyDescent="0.3">
      <c r="M6187"/>
      <c r="N6187"/>
      <c r="O6187"/>
    </row>
    <row r="6188" spans="13:15" x14ac:dyDescent="0.3">
      <c r="M6188"/>
      <c r="N6188"/>
      <c r="O6188"/>
    </row>
    <row r="6189" spans="13:15" x14ac:dyDescent="0.3">
      <c r="M6189"/>
      <c r="N6189"/>
      <c r="O6189"/>
    </row>
    <row r="6190" spans="13:15" x14ac:dyDescent="0.3">
      <c r="M6190"/>
      <c r="N6190"/>
      <c r="O6190"/>
    </row>
    <row r="6191" spans="13:15" x14ac:dyDescent="0.3">
      <c r="M6191"/>
      <c r="N6191"/>
      <c r="O6191"/>
    </row>
    <row r="6192" spans="13:15" x14ac:dyDescent="0.3">
      <c r="M6192"/>
      <c r="N6192"/>
      <c r="O6192"/>
    </row>
    <row r="6193" spans="13:15" x14ac:dyDescent="0.3">
      <c r="M6193"/>
      <c r="N6193"/>
      <c r="O6193"/>
    </row>
    <row r="6194" spans="13:15" x14ac:dyDescent="0.3">
      <c r="M6194"/>
      <c r="N6194"/>
      <c r="O6194"/>
    </row>
    <row r="6195" spans="13:15" x14ac:dyDescent="0.3">
      <c r="M6195"/>
      <c r="N6195"/>
      <c r="O6195"/>
    </row>
    <row r="6196" spans="13:15" x14ac:dyDescent="0.3">
      <c r="M6196"/>
      <c r="N6196"/>
      <c r="O6196"/>
    </row>
    <row r="6197" spans="13:15" x14ac:dyDescent="0.3">
      <c r="M6197"/>
      <c r="N6197"/>
      <c r="O6197"/>
    </row>
    <row r="6198" spans="13:15" x14ac:dyDescent="0.3">
      <c r="M6198"/>
      <c r="N6198"/>
      <c r="O6198"/>
    </row>
    <row r="6199" spans="13:15" x14ac:dyDescent="0.3">
      <c r="M6199"/>
      <c r="N6199"/>
      <c r="O6199"/>
    </row>
    <row r="6200" spans="13:15" x14ac:dyDescent="0.3">
      <c r="M6200"/>
      <c r="N6200"/>
      <c r="O6200"/>
    </row>
    <row r="6201" spans="13:15" x14ac:dyDescent="0.3">
      <c r="M6201"/>
      <c r="N6201"/>
      <c r="O6201"/>
    </row>
    <row r="6202" spans="13:15" x14ac:dyDescent="0.3">
      <c r="M6202"/>
      <c r="N6202"/>
      <c r="O6202"/>
    </row>
    <row r="6203" spans="13:15" x14ac:dyDescent="0.3">
      <c r="M6203"/>
      <c r="N6203"/>
      <c r="O6203"/>
    </row>
    <row r="6204" spans="13:15" x14ac:dyDescent="0.3">
      <c r="M6204"/>
      <c r="N6204"/>
      <c r="O6204"/>
    </row>
    <row r="6205" spans="13:15" x14ac:dyDescent="0.3">
      <c r="M6205"/>
      <c r="N6205"/>
      <c r="O6205"/>
    </row>
    <row r="6206" spans="13:15" x14ac:dyDescent="0.3">
      <c r="M6206"/>
      <c r="N6206"/>
      <c r="O6206"/>
    </row>
    <row r="6207" spans="13:15" x14ac:dyDescent="0.3">
      <c r="M6207"/>
      <c r="N6207"/>
      <c r="O6207"/>
    </row>
    <row r="6208" spans="13:15" x14ac:dyDescent="0.3">
      <c r="M6208"/>
      <c r="N6208"/>
      <c r="O6208"/>
    </row>
    <row r="6209" spans="13:15" x14ac:dyDescent="0.3">
      <c r="M6209"/>
      <c r="N6209"/>
      <c r="O6209"/>
    </row>
    <row r="6210" spans="13:15" x14ac:dyDescent="0.3">
      <c r="M6210"/>
      <c r="N6210"/>
      <c r="O6210"/>
    </row>
    <row r="6211" spans="13:15" x14ac:dyDescent="0.3">
      <c r="M6211"/>
      <c r="N6211"/>
      <c r="O6211"/>
    </row>
    <row r="6212" spans="13:15" x14ac:dyDescent="0.3">
      <c r="M6212"/>
      <c r="N6212"/>
      <c r="O6212"/>
    </row>
    <row r="6213" spans="13:15" x14ac:dyDescent="0.3">
      <c r="M6213"/>
      <c r="N6213"/>
      <c r="O6213"/>
    </row>
    <row r="6214" spans="13:15" x14ac:dyDescent="0.3">
      <c r="M6214"/>
      <c r="N6214"/>
      <c r="O6214"/>
    </row>
    <row r="6215" spans="13:15" x14ac:dyDescent="0.3">
      <c r="M6215"/>
      <c r="N6215"/>
      <c r="O6215"/>
    </row>
    <row r="6216" spans="13:15" x14ac:dyDescent="0.3">
      <c r="M6216"/>
      <c r="N6216"/>
      <c r="O6216"/>
    </row>
    <row r="6217" spans="13:15" x14ac:dyDescent="0.3">
      <c r="M6217"/>
      <c r="N6217"/>
      <c r="O6217"/>
    </row>
    <row r="6218" spans="13:15" x14ac:dyDescent="0.3">
      <c r="M6218"/>
      <c r="N6218"/>
      <c r="O6218"/>
    </row>
    <row r="6219" spans="13:15" x14ac:dyDescent="0.3">
      <c r="M6219"/>
      <c r="N6219"/>
      <c r="O6219"/>
    </row>
    <row r="6220" spans="13:15" x14ac:dyDescent="0.3">
      <c r="M6220"/>
      <c r="N6220"/>
      <c r="O6220"/>
    </row>
    <row r="6221" spans="13:15" x14ac:dyDescent="0.3">
      <c r="M6221"/>
      <c r="N6221"/>
      <c r="O6221"/>
    </row>
    <row r="6222" spans="13:15" x14ac:dyDescent="0.3">
      <c r="M6222"/>
      <c r="N6222"/>
      <c r="O6222"/>
    </row>
    <row r="6223" spans="13:15" x14ac:dyDescent="0.3">
      <c r="M6223"/>
      <c r="N6223"/>
      <c r="O6223"/>
    </row>
    <row r="6224" spans="13:15" x14ac:dyDescent="0.3">
      <c r="M6224"/>
      <c r="N6224"/>
      <c r="O6224"/>
    </row>
    <row r="6225" spans="13:15" x14ac:dyDescent="0.3">
      <c r="M6225"/>
      <c r="N6225"/>
      <c r="O6225"/>
    </row>
    <row r="6226" spans="13:15" x14ac:dyDescent="0.3">
      <c r="M6226"/>
      <c r="N6226"/>
      <c r="O6226"/>
    </row>
    <row r="6227" spans="13:15" x14ac:dyDescent="0.3">
      <c r="M6227"/>
      <c r="N6227"/>
      <c r="O6227"/>
    </row>
    <row r="6228" spans="13:15" x14ac:dyDescent="0.3">
      <c r="M6228"/>
      <c r="N6228"/>
      <c r="O6228"/>
    </row>
    <row r="6229" spans="13:15" x14ac:dyDescent="0.3">
      <c r="M6229"/>
      <c r="N6229"/>
      <c r="O6229"/>
    </row>
    <row r="6230" spans="13:15" x14ac:dyDescent="0.3">
      <c r="M6230"/>
      <c r="N6230"/>
      <c r="O6230"/>
    </row>
    <row r="6231" spans="13:15" x14ac:dyDescent="0.3">
      <c r="M6231"/>
      <c r="N6231"/>
      <c r="O6231"/>
    </row>
    <row r="6232" spans="13:15" x14ac:dyDescent="0.3">
      <c r="M6232"/>
      <c r="N6232"/>
      <c r="O6232"/>
    </row>
    <row r="6233" spans="13:15" x14ac:dyDescent="0.3">
      <c r="M6233"/>
      <c r="N6233"/>
      <c r="O6233"/>
    </row>
    <row r="6234" spans="13:15" x14ac:dyDescent="0.3">
      <c r="M6234"/>
      <c r="N6234"/>
      <c r="O6234"/>
    </row>
    <row r="6235" spans="13:15" x14ac:dyDescent="0.3">
      <c r="M6235"/>
      <c r="N6235"/>
      <c r="O6235"/>
    </row>
    <row r="6236" spans="13:15" x14ac:dyDescent="0.3">
      <c r="M6236"/>
      <c r="N6236"/>
      <c r="O6236"/>
    </row>
    <row r="6237" spans="13:15" x14ac:dyDescent="0.3">
      <c r="M6237"/>
      <c r="N6237"/>
      <c r="O6237"/>
    </row>
    <row r="6238" spans="13:15" x14ac:dyDescent="0.3">
      <c r="M6238"/>
      <c r="N6238"/>
      <c r="O6238"/>
    </row>
    <row r="6239" spans="13:15" x14ac:dyDescent="0.3">
      <c r="M6239"/>
      <c r="N6239"/>
      <c r="O6239"/>
    </row>
    <row r="6240" spans="13:15" x14ac:dyDescent="0.3">
      <c r="M6240"/>
      <c r="N6240"/>
      <c r="O6240"/>
    </row>
    <row r="6241" spans="13:15" x14ac:dyDescent="0.3">
      <c r="M6241"/>
      <c r="N6241"/>
      <c r="O6241"/>
    </row>
    <row r="6242" spans="13:15" x14ac:dyDescent="0.3">
      <c r="M6242"/>
      <c r="N6242"/>
      <c r="O6242"/>
    </row>
    <row r="6243" spans="13:15" x14ac:dyDescent="0.3">
      <c r="M6243"/>
      <c r="N6243"/>
      <c r="O6243"/>
    </row>
    <row r="6244" spans="13:15" x14ac:dyDescent="0.3">
      <c r="M6244"/>
      <c r="N6244"/>
      <c r="O6244"/>
    </row>
    <row r="6245" spans="13:15" x14ac:dyDescent="0.3">
      <c r="M6245"/>
      <c r="N6245"/>
      <c r="O6245"/>
    </row>
    <row r="6246" spans="13:15" x14ac:dyDescent="0.3">
      <c r="M6246"/>
      <c r="N6246"/>
      <c r="O6246"/>
    </row>
    <row r="6247" spans="13:15" x14ac:dyDescent="0.3">
      <c r="M6247"/>
      <c r="N6247"/>
      <c r="O6247"/>
    </row>
    <row r="6248" spans="13:15" x14ac:dyDescent="0.3">
      <c r="M6248"/>
      <c r="N6248"/>
      <c r="O6248"/>
    </row>
    <row r="6249" spans="13:15" x14ac:dyDescent="0.3">
      <c r="M6249"/>
      <c r="N6249"/>
      <c r="O6249"/>
    </row>
    <row r="6250" spans="13:15" x14ac:dyDescent="0.3">
      <c r="M6250"/>
      <c r="N6250"/>
      <c r="O6250"/>
    </row>
    <row r="6251" spans="13:15" x14ac:dyDescent="0.3">
      <c r="M6251"/>
      <c r="N6251"/>
      <c r="O6251"/>
    </row>
    <row r="6252" spans="13:15" x14ac:dyDescent="0.3">
      <c r="M6252"/>
      <c r="N6252"/>
      <c r="O6252"/>
    </row>
    <row r="6253" spans="13:15" x14ac:dyDescent="0.3">
      <c r="M6253"/>
      <c r="N6253"/>
      <c r="O6253"/>
    </row>
    <row r="6254" spans="13:15" x14ac:dyDescent="0.3">
      <c r="M6254"/>
      <c r="N6254"/>
      <c r="O6254"/>
    </row>
    <row r="6255" spans="13:15" x14ac:dyDescent="0.3">
      <c r="M6255"/>
      <c r="N6255"/>
      <c r="O6255"/>
    </row>
    <row r="6256" spans="13:15" x14ac:dyDescent="0.3">
      <c r="M6256"/>
      <c r="N6256"/>
      <c r="O6256"/>
    </row>
    <row r="6257" spans="13:15" x14ac:dyDescent="0.3">
      <c r="M6257"/>
      <c r="N6257"/>
      <c r="O6257"/>
    </row>
    <row r="6258" spans="13:15" x14ac:dyDescent="0.3">
      <c r="M6258"/>
      <c r="N6258"/>
      <c r="O6258"/>
    </row>
    <row r="6259" spans="13:15" x14ac:dyDescent="0.3">
      <c r="M6259"/>
      <c r="N6259"/>
      <c r="O6259"/>
    </row>
    <row r="6260" spans="13:15" x14ac:dyDescent="0.3">
      <c r="M6260"/>
      <c r="N6260"/>
      <c r="O6260"/>
    </row>
    <row r="6261" spans="13:15" x14ac:dyDescent="0.3">
      <c r="M6261"/>
      <c r="N6261"/>
      <c r="O6261"/>
    </row>
    <row r="6262" spans="13:15" x14ac:dyDescent="0.3">
      <c r="M6262"/>
      <c r="N6262"/>
      <c r="O6262"/>
    </row>
    <row r="6263" spans="13:15" x14ac:dyDescent="0.3">
      <c r="M6263"/>
      <c r="N6263"/>
      <c r="O6263"/>
    </row>
    <row r="6264" spans="13:15" x14ac:dyDescent="0.3">
      <c r="M6264"/>
      <c r="N6264"/>
      <c r="O6264"/>
    </row>
    <row r="6265" spans="13:15" x14ac:dyDescent="0.3">
      <c r="M6265"/>
      <c r="N6265"/>
      <c r="O6265"/>
    </row>
    <row r="6266" spans="13:15" x14ac:dyDescent="0.3">
      <c r="M6266"/>
      <c r="N6266"/>
      <c r="O6266"/>
    </row>
    <row r="6267" spans="13:15" x14ac:dyDescent="0.3">
      <c r="M6267"/>
      <c r="N6267"/>
      <c r="O6267"/>
    </row>
    <row r="6268" spans="13:15" x14ac:dyDescent="0.3">
      <c r="M6268"/>
      <c r="N6268"/>
      <c r="O6268"/>
    </row>
    <row r="6269" spans="13:15" x14ac:dyDescent="0.3">
      <c r="M6269"/>
      <c r="N6269"/>
      <c r="O6269"/>
    </row>
    <row r="6270" spans="13:15" x14ac:dyDescent="0.3">
      <c r="M6270"/>
      <c r="N6270"/>
      <c r="O6270"/>
    </row>
    <row r="6271" spans="13:15" x14ac:dyDescent="0.3">
      <c r="M6271"/>
      <c r="N6271"/>
      <c r="O6271"/>
    </row>
    <row r="6272" spans="13:15" x14ac:dyDescent="0.3">
      <c r="M6272"/>
      <c r="N6272"/>
      <c r="O6272"/>
    </row>
    <row r="6273" spans="13:15" x14ac:dyDescent="0.3">
      <c r="M6273"/>
      <c r="N6273"/>
      <c r="O6273"/>
    </row>
    <row r="6274" spans="13:15" x14ac:dyDescent="0.3">
      <c r="M6274"/>
      <c r="N6274"/>
      <c r="O6274"/>
    </row>
    <row r="6275" spans="13:15" x14ac:dyDescent="0.3">
      <c r="M6275"/>
      <c r="N6275"/>
      <c r="O6275"/>
    </row>
    <row r="6276" spans="13:15" x14ac:dyDescent="0.3">
      <c r="M6276"/>
      <c r="N6276"/>
      <c r="O6276"/>
    </row>
    <row r="6277" spans="13:15" x14ac:dyDescent="0.3">
      <c r="M6277"/>
      <c r="N6277"/>
      <c r="O6277"/>
    </row>
    <row r="6278" spans="13:15" x14ac:dyDescent="0.3">
      <c r="M6278"/>
      <c r="N6278"/>
      <c r="O6278"/>
    </row>
    <row r="6279" spans="13:15" x14ac:dyDescent="0.3">
      <c r="M6279"/>
      <c r="N6279"/>
      <c r="O6279"/>
    </row>
    <row r="6280" spans="13:15" x14ac:dyDescent="0.3">
      <c r="M6280"/>
      <c r="N6280"/>
      <c r="O6280"/>
    </row>
    <row r="6281" spans="13:15" x14ac:dyDescent="0.3">
      <c r="M6281"/>
      <c r="N6281"/>
      <c r="O6281"/>
    </row>
    <row r="6282" spans="13:15" x14ac:dyDescent="0.3">
      <c r="M6282"/>
      <c r="N6282"/>
      <c r="O6282"/>
    </row>
    <row r="6283" spans="13:15" x14ac:dyDescent="0.3">
      <c r="M6283"/>
      <c r="N6283"/>
      <c r="O6283"/>
    </row>
    <row r="6284" spans="13:15" x14ac:dyDescent="0.3">
      <c r="M6284"/>
      <c r="N6284"/>
      <c r="O6284"/>
    </row>
    <row r="6285" spans="13:15" x14ac:dyDescent="0.3">
      <c r="M6285"/>
      <c r="N6285"/>
      <c r="O6285"/>
    </row>
    <row r="6286" spans="13:15" x14ac:dyDescent="0.3">
      <c r="M6286"/>
      <c r="N6286"/>
      <c r="O6286"/>
    </row>
    <row r="6287" spans="13:15" x14ac:dyDescent="0.3">
      <c r="M6287"/>
      <c r="N6287"/>
      <c r="O6287"/>
    </row>
    <row r="6288" spans="13:15" x14ac:dyDescent="0.3">
      <c r="M6288"/>
      <c r="N6288"/>
      <c r="O6288"/>
    </row>
    <row r="6289" spans="13:15" x14ac:dyDescent="0.3">
      <c r="M6289"/>
      <c r="N6289"/>
      <c r="O6289"/>
    </row>
    <row r="6290" spans="13:15" x14ac:dyDescent="0.3">
      <c r="M6290"/>
      <c r="N6290"/>
      <c r="O6290"/>
    </row>
    <row r="6291" spans="13:15" x14ac:dyDescent="0.3">
      <c r="M6291"/>
      <c r="N6291"/>
      <c r="O6291"/>
    </row>
    <row r="6292" spans="13:15" x14ac:dyDescent="0.3">
      <c r="M6292"/>
      <c r="N6292"/>
      <c r="O6292"/>
    </row>
    <row r="6293" spans="13:15" x14ac:dyDescent="0.3">
      <c r="M6293"/>
      <c r="N6293"/>
      <c r="O6293"/>
    </row>
    <row r="6294" spans="13:15" x14ac:dyDescent="0.3">
      <c r="M6294"/>
      <c r="N6294"/>
      <c r="O6294"/>
    </row>
    <row r="6295" spans="13:15" x14ac:dyDescent="0.3">
      <c r="M6295"/>
      <c r="N6295"/>
      <c r="O6295"/>
    </row>
    <row r="6296" spans="13:15" x14ac:dyDescent="0.3">
      <c r="M6296"/>
      <c r="N6296"/>
      <c r="O6296"/>
    </row>
    <row r="6297" spans="13:15" x14ac:dyDescent="0.3">
      <c r="M6297"/>
      <c r="N6297"/>
      <c r="O6297"/>
    </row>
    <row r="6298" spans="13:15" x14ac:dyDescent="0.3">
      <c r="M6298"/>
      <c r="N6298"/>
      <c r="O6298"/>
    </row>
    <row r="6299" spans="13:15" x14ac:dyDescent="0.3">
      <c r="M6299"/>
      <c r="N6299"/>
      <c r="O6299"/>
    </row>
    <row r="6300" spans="13:15" x14ac:dyDescent="0.3">
      <c r="M6300"/>
      <c r="N6300"/>
      <c r="O6300"/>
    </row>
    <row r="6301" spans="13:15" x14ac:dyDescent="0.3">
      <c r="M6301"/>
      <c r="N6301"/>
      <c r="O6301"/>
    </row>
    <row r="6302" spans="13:15" x14ac:dyDescent="0.3">
      <c r="M6302"/>
      <c r="N6302"/>
      <c r="O6302"/>
    </row>
    <row r="6303" spans="13:15" x14ac:dyDescent="0.3">
      <c r="M6303"/>
      <c r="N6303"/>
      <c r="O6303"/>
    </row>
    <row r="6304" spans="13:15" x14ac:dyDescent="0.3">
      <c r="M6304"/>
      <c r="N6304"/>
      <c r="O6304"/>
    </row>
    <row r="6305" spans="13:15" x14ac:dyDescent="0.3">
      <c r="M6305"/>
      <c r="N6305"/>
      <c r="O6305"/>
    </row>
    <row r="6306" spans="13:15" x14ac:dyDescent="0.3">
      <c r="M6306"/>
      <c r="N6306"/>
      <c r="O6306"/>
    </row>
    <row r="6307" spans="13:15" x14ac:dyDescent="0.3">
      <c r="M6307"/>
      <c r="N6307"/>
      <c r="O6307"/>
    </row>
    <row r="6308" spans="13:15" x14ac:dyDescent="0.3">
      <c r="M6308"/>
      <c r="N6308"/>
      <c r="O6308"/>
    </row>
    <row r="6309" spans="13:15" x14ac:dyDescent="0.3">
      <c r="M6309"/>
      <c r="N6309"/>
      <c r="O6309"/>
    </row>
    <row r="6310" spans="13:15" x14ac:dyDescent="0.3">
      <c r="M6310"/>
      <c r="N6310"/>
      <c r="O6310"/>
    </row>
    <row r="6311" spans="13:15" x14ac:dyDescent="0.3">
      <c r="M6311"/>
      <c r="N6311"/>
      <c r="O6311"/>
    </row>
    <row r="6312" spans="13:15" x14ac:dyDescent="0.3">
      <c r="M6312"/>
      <c r="N6312"/>
      <c r="O6312"/>
    </row>
    <row r="6313" spans="13:15" x14ac:dyDescent="0.3">
      <c r="M6313"/>
      <c r="N6313"/>
      <c r="O6313"/>
    </row>
    <row r="6314" spans="13:15" x14ac:dyDescent="0.3">
      <c r="M6314"/>
      <c r="N6314"/>
      <c r="O6314"/>
    </row>
    <row r="6315" spans="13:15" x14ac:dyDescent="0.3">
      <c r="M6315"/>
      <c r="N6315"/>
      <c r="O6315"/>
    </row>
    <row r="6316" spans="13:15" x14ac:dyDescent="0.3">
      <c r="M6316"/>
      <c r="N6316"/>
      <c r="O6316"/>
    </row>
    <row r="6317" spans="13:15" x14ac:dyDescent="0.3">
      <c r="M6317"/>
      <c r="N6317"/>
      <c r="O6317"/>
    </row>
    <row r="6318" spans="13:15" x14ac:dyDescent="0.3">
      <c r="M6318"/>
      <c r="N6318"/>
      <c r="O6318"/>
    </row>
    <row r="6319" spans="13:15" x14ac:dyDescent="0.3">
      <c r="M6319"/>
      <c r="N6319"/>
      <c r="O6319"/>
    </row>
    <row r="6320" spans="13:15" x14ac:dyDescent="0.3">
      <c r="M6320"/>
      <c r="N6320"/>
      <c r="O6320"/>
    </row>
    <row r="6321" spans="13:15" x14ac:dyDescent="0.3">
      <c r="M6321"/>
      <c r="N6321"/>
      <c r="O6321"/>
    </row>
    <row r="6322" spans="13:15" x14ac:dyDescent="0.3">
      <c r="M6322"/>
      <c r="N6322"/>
      <c r="O6322"/>
    </row>
    <row r="6323" spans="13:15" x14ac:dyDescent="0.3">
      <c r="M6323"/>
      <c r="N6323"/>
      <c r="O6323"/>
    </row>
    <row r="6324" spans="13:15" x14ac:dyDescent="0.3">
      <c r="M6324"/>
      <c r="N6324"/>
      <c r="O6324"/>
    </row>
    <row r="6325" spans="13:15" x14ac:dyDescent="0.3">
      <c r="M6325"/>
      <c r="N6325"/>
      <c r="O6325"/>
    </row>
    <row r="6326" spans="13:15" x14ac:dyDescent="0.3">
      <c r="M6326"/>
      <c r="N6326"/>
      <c r="O6326"/>
    </row>
    <row r="6327" spans="13:15" x14ac:dyDescent="0.3">
      <c r="M6327"/>
      <c r="N6327"/>
      <c r="O6327"/>
    </row>
    <row r="6328" spans="13:15" x14ac:dyDescent="0.3">
      <c r="M6328"/>
      <c r="N6328"/>
      <c r="O6328"/>
    </row>
    <row r="6329" spans="13:15" x14ac:dyDescent="0.3">
      <c r="M6329"/>
      <c r="N6329"/>
      <c r="O6329"/>
    </row>
    <row r="6330" spans="13:15" x14ac:dyDescent="0.3">
      <c r="M6330"/>
      <c r="N6330"/>
      <c r="O6330"/>
    </row>
    <row r="6331" spans="13:15" x14ac:dyDescent="0.3">
      <c r="M6331"/>
      <c r="N6331"/>
      <c r="O6331"/>
    </row>
    <row r="6332" spans="13:15" x14ac:dyDescent="0.3">
      <c r="M6332"/>
      <c r="N6332"/>
      <c r="O6332"/>
    </row>
    <row r="6333" spans="13:15" x14ac:dyDescent="0.3">
      <c r="M6333"/>
      <c r="N6333"/>
      <c r="O6333"/>
    </row>
    <row r="6334" spans="13:15" x14ac:dyDescent="0.3">
      <c r="M6334"/>
      <c r="N6334"/>
      <c r="O6334"/>
    </row>
    <row r="6335" spans="13:15" x14ac:dyDescent="0.3">
      <c r="M6335"/>
      <c r="N6335"/>
      <c r="O6335"/>
    </row>
    <row r="6336" spans="13:15" x14ac:dyDescent="0.3">
      <c r="M6336"/>
      <c r="N6336"/>
      <c r="O6336"/>
    </row>
    <row r="6337" spans="13:15" x14ac:dyDescent="0.3">
      <c r="M6337"/>
      <c r="N6337"/>
      <c r="O6337"/>
    </row>
    <row r="6338" spans="13:15" x14ac:dyDescent="0.3">
      <c r="M6338"/>
      <c r="N6338"/>
      <c r="O6338"/>
    </row>
    <row r="6339" spans="13:15" x14ac:dyDescent="0.3">
      <c r="M6339"/>
      <c r="N6339"/>
      <c r="O6339"/>
    </row>
    <row r="6340" spans="13:15" x14ac:dyDescent="0.3">
      <c r="M6340"/>
      <c r="N6340"/>
      <c r="O6340"/>
    </row>
    <row r="6341" spans="13:15" x14ac:dyDescent="0.3">
      <c r="M6341"/>
      <c r="N6341"/>
      <c r="O6341"/>
    </row>
    <row r="6342" spans="13:15" x14ac:dyDescent="0.3">
      <c r="M6342"/>
      <c r="N6342"/>
      <c r="O6342"/>
    </row>
    <row r="6343" spans="13:15" x14ac:dyDescent="0.3">
      <c r="M6343"/>
      <c r="N6343"/>
      <c r="O6343"/>
    </row>
    <row r="6344" spans="13:15" x14ac:dyDescent="0.3">
      <c r="M6344"/>
      <c r="N6344"/>
      <c r="O6344"/>
    </row>
    <row r="6345" spans="13:15" x14ac:dyDescent="0.3">
      <c r="M6345"/>
      <c r="N6345"/>
      <c r="O6345"/>
    </row>
    <row r="6346" spans="13:15" x14ac:dyDescent="0.3">
      <c r="M6346"/>
      <c r="N6346"/>
      <c r="O6346"/>
    </row>
    <row r="6347" spans="13:15" x14ac:dyDescent="0.3">
      <c r="M6347"/>
      <c r="N6347"/>
      <c r="O6347"/>
    </row>
    <row r="6348" spans="13:15" x14ac:dyDescent="0.3">
      <c r="M6348"/>
      <c r="N6348"/>
      <c r="O6348"/>
    </row>
    <row r="6349" spans="13:15" x14ac:dyDescent="0.3">
      <c r="M6349"/>
      <c r="N6349"/>
      <c r="O6349"/>
    </row>
    <row r="6350" spans="13:15" x14ac:dyDescent="0.3">
      <c r="M6350"/>
      <c r="N6350"/>
      <c r="O6350"/>
    </row>
    <row r="6351" spans="13:15" x14ac:dyDescent="0.3">
      <c r="M6351"/>
      <c r="N6351"/>
      <c r="O6351"/>
    </row>
    <row r="6352" spans="13:15" x14ac:dyDescent="0.3">
      <c r="M6352"/>
      <c r="N6352"/>
      <c r="O6352"/>
    </row>
    <row r="6353" spans="13:15" x14ac:dyDescent="0.3">
      <c r="M6353"/>
      <c r="N6353"/>
      <c r="O6353"/>
    </row>
    <row r="6354" spans="13:15" x14ac:dyDescent="0.3">
      <c r="M6354"/>
      <c r="N6354"/>
      <c r="O6354"/>
    </row>
    <row r="6355" spans="13:15" x14ac:dyDescent="0.3">
      <c r="M6355"/>
      <c r="N6355"/>
      <c r="O6355"/>
    </row>
    <row r="6356" spans="13:15" x14ac:dyDescent="0.3">
      <c r="M6356"/>
      <c r="N6356"/>
      <c r="O6356"/>
    </row>
    <row r="6357" spans="13:15" x14ac:dyDescent="0.3">
      <c r="M6357"/>
      <c r="N6357"/>
      <c r="O6357"/>
    </row>
    <row r="6358" spans="13:15" x14ac:dyDescent="0.3">
      <c r="M6358"/>
      <c r="N6358"/>
      <c r="O6358"/>
    </row>
    <row r="6359" spans="13:15" x14ac:dyDescent="0.3">
      <c r="M6359"/>
      <c r="N6359"/>
      <c r="O6359"/>
    </row>
    <row r="6360" spans="13:15" x14ac:dyDescent="0.3">
      <c r="M6360"/>
      <c r="N6360"/>
      <c r="O6360"/>
    </row>
    <row r="6361" spans="13:15" x14ac:dyDescent="0.3">
      <c r="M6361"/>
      <c r="N6361"/>
      <c r="O6361"/>
    </row>
    <row r="6362" spans="13:15" x14ac:dyDescent="0.3">
      <c r="M6362"/>
      <c r="N6362"/>
      <c r="O6362"/>
    </row>
    <row r="6363" spans="13:15" x14ac:dyDescent="0.3">
      <c r="M6363"/>
      <c r="N6363"/>
      <c r="O6363"/>
    </row>
    <row r="6364" spans="13:15" x14ac:dyDescent="0.3">
      <c r="M6364"/>
      <c r="N6364"/>
      <c r="O6364"/>
    </row>
    <row r="6365" spans="13:15" x14ac:dyDescent="0.3">
      <c r="M6365"/>
      <c r="N6365"/>
      <c r="O6365"/>
    </row>
    <row r="6366" spans="13:15" x14ac:dyDescent="0.3">
      <c r="M6366"/>
      <c r="N6366"/>
      <c r="O6366"/>
    </row>
    <row r="6367" spans="13:15" x14ac:dyDescent="0.3">
      <c r="M6367"/>
      <c r="N6367"/>
      <c r="O6367"/>
    </row>
    <row r="6368" spans="13:15" x14ac:dyDescent="0.3">
      <c r="M6368"/>
      <c r="N6368"/>
      <c r="O6368"/>
    </row>
    <row r="6369" spans="13:15" x14ac:dyDescent="0.3">
      <c r="M6369"/>
      <c r="N6369"/>
      <c r="O6369"/>
    </row>
    <row r="6370" spans="13:15" x14ac:dyDescent="0.3">
      <c r="M6370"/>
      <c r="N6370"/>
      <c r="O6370"/>
    </row>
    <row r="6371" spans="13:15" x14ac:dyDescent="0.3">
      <c r="M6371"/>
      <c r="N6371"/>
      <c r="O6371"/>
    </row>
    <row r="6372" spans="13:15" x14ac:dyDescent="0.3">
      <c r="M6372"/>
      <c r="N6372"/>
      <c r="O6372"/>
    </row>
    <row r="6373" spans="13:15" x14ac:dyDescent="0.3">
      <c r="M6373"/>
      <c r="N6373"/>
      <c r="O6373"/>
    </row>
    <row r="6374" spans="13:15" x14ac:dyDescent="0.3">
      <c r="M6374"/>
      <c r="N6374"/>
      <c r="O6374"/>
    </row>
    <row r="6375" spans="13:15" x14ac:dyDescent="0.3">
      <c r="M6375"/>
      <c r="N6375"/>
      <c r="O6375"/>
    </row>
    <row r="6376" spans="13:15" x14ac:dyDescent="0.3">
      <c r="M6376"/>
      <c r="N6376"/>
      <c r="O6376"/>
    </row>
    <row r="6377" spans="13:15" x14ac:dyDescent="0.3">
      <c r="M6377"/>
      <c r="N6377"/>
      <c r="O6377"/>
    </row>
    <row r="6378" spans="13:15" x14ac:dyDescent="0.3">
      <c r="M6378"/>
      <c r="N6378"/>
      <c r="O6378"/>
    </row>
    <row r="6379" spans="13:15" x14ac:dyDescent="0.3">
      <c r="M6379"/>
      <c r="N6379"/>
      <c r="O6379"/>
    </row>
    <row r="6380" spans="13:15" x14ac:dyDescent="0.3">
      <c r="M6380"/>
      <c r="N6380"/>
      <c r="O6380"/>
    </row>
    <row r="6381" spans="13:15" x14ac:dyDescent="0.3">
      <c r="M6381"/>
      <c r="N6381"/>
      <c r="O6381"/>
    </row>
    <row r="6382" spans="13:15" x14ac:dyDescent="0.3">
      <c r="M6382"/>
      <c r="N6382"/>
      <c r="O6382"/>
    </row>
    <row r="6383" spans="13:15" x14ac:dyDescent="0.3">
      <c r="M6383"/>
      <c r="N6383"/>
      <c r="O6383"/>
    </row>
    <row r="6384" spans="13:15" x14ac:dyDescent="0.3">
      <c r="M6384"/>
      <c r="N6384"/>
      <c r="O6384"/>
    </row>
    <row r="6385" spans="13:15" x14ac:dyDescent="0.3">
      <c r="M6385"/>
      <c r="N6385"/>
      <c r="O6385"/>
    </row>
    <row r="6386" spans="13:15" x14ac:dyDescent="0.3">
      <c r="M6386"/>
      <c r="N6386"/>
      <c r="O6386"/>
    </row>
    <row r="6387" spans="13:15" x14ac:dyDescent="0.3">
      <c r="M6387"/>
      <c r="N6387"/>
      <c r="O6387"/>
    </row>
    <row r="6388" spans="13:15" x14ac:dyDescent="0.3">
      <c r="M6388"/>
      <c r="N6388"/>
      <c r="O6388"/>
    </row>
    <row r="6389" spans="13:15" x14ac:dyDescent="0.3">
      <c r="M6389"/>
      <c r="N6389"/>
      <c r="O6389"/>
    </row>
    <row r="6390" spans="13:15" x14ac:dyDescent="0.3">
      <c r="M6390"/>
      <c r="N6390"/>
      <c r="O6390"/>
    </row>
    <row r="6391" spans="13:15" x14ac:dyDescent="0.3">
      <c r="M6391"/>
      <c r="N6391"/>
      <c r="O6391"/>
    </row>
    <row r="6392" spans="13:15" x14ac:dyDescent="0.3">
      <c r="M6392"/>
      <c r="N6392"/>
      <c r="O6392"/>
    </row>
    <row r="6393" spans="13:15" x14ac:dyDescent="0.3">
      <c r="M6393"/>
      <c r="N6393"/>
      <c r="O6393"/>
    </row>
    <row r="6394" spans="13:15" x14ac:dyDescent="0.3">
      <c r="M6394"/>
      <c r="N6394"/>
      <c r="O6394"/>
    </row>
    <row r="6395" spans="13:15" x14ac:dyDescent="0.3">
      <c r="M6395"/>
      <c r="N6395"/>
      <c r="O6395"/>
    </row>
    <row r="6396" spans="13:15" x14ac:dyDescent="0.3">
      <c r="M6396"/>
      <c r="N6396"/>
      <c r="O6396"/>
    </row>
    <row r="6397" spans="13:15" x14ac:dyDescent="0.3">
      <c r="M6397"/>
      <c r="N6397"/>
      <c r="O6397"/>
    </row>
    <row r="6398" spans="13:15" x14ac:dyDescent="0.3">
      <c r="M6398"/>
      <c r="N6398"/>
      <c r="O6398"/>
    </row>
    <row r="6399" spans="13:15" x14ac:dyDescent="0.3">
      <c r="M6399"/>
      <c r="N6399"/>
      <c r="O6399"/>
    </row>
    <row r="6400" spans="13:15" x14ac:dyDescent="0.3">
      <c r="M6400"/>
      <c r="N6400"/>
      <c r="O6400"/>
    </row>
    <row r="6401" spans="13:15" x14ac:dyDescent="0.3">
      <c r="M6401"/>
      <c r="N6401"/>
      <c r="O6401"/>
    </row>
    <row r="6402" spans="13:15" x14ac:dyDescent="0.3">
      <c r="M6402"/>
      <c r="N6402"/>
      <c r="O6402"/>
    </row>
    <row r="6403" spans="13:15" x14ac:dyDescent="0.3">
      <c r="M6403"/>
      <c r="N6403"/>
      <c r="O6403"/>
    </row>
    <row r="6404" spans="13:15" x14ac:dyDescent="0.3">
      <c r="M6404"/>
      <c r="N6404"/>
      <c r="O6404"/>
    </row>
    <row r="6405" spans="13:15" x14ac:dyDescent="0.3">
      <c r="M6405"/>
      <c r="N6405"/>
      <c r="O6405"/>
    </row>
    <row r="6406" spans="13:15" x14ac:dyDescent="0.3">
      <c r="M6406"/>
      <c r="N6406"/>
      <c r="O6406"/>
    </row>
    <row r="6407" spans="13:15" x14ac:dyDescent="0.3">
      <c r="M6407"/>
      <c r="N6407"/>
      <c r="O6407"/>
    </row>
    <row r="6408" spans="13:15" x14ac:dyDescent="0.3">
      <c r="M6408"/>
      <c r="N6408"/>
      <c r="O6408"/>
    </row>
    <row r="6409" spans="13:15" x14ac:dyDescent="0.3">
      <c r="M6409"/>
      <c r="N6409"/>
      <c r="O6409"/>
    </row>
    <row r="6410" spans="13:15" x14ac:dyDescent="0.3">
      <c r="M6410"/>
      <c r="N6410"/>
      <c r="O6410"/>
    </row>
    <row r="6411" spans="13:15" x14ac:dyDescent="0.3">
      <c r="M6411"/>
      <c r="N6411"/>
      <c r="O6411"/>
    </row>
    <row r="6412" spans="13:15" x14ac:dyDescent="0.3">
      <c r="M6412"/>
      <c r="N6412"/>
      <c r="O6412"/>
    </row>
    <row r="6413" spans="13:15" x14ac:dyDescent="0.3">
      <c r="M6413"/>
      <c r="N6413"/>
      <c r="O6413"/>
    </row>
    <row r="6414" spans="13:15" x14ac:dyDescent="0.3">
      <c r="M6414"/>
      <c r="N6414"/>
      <c r="O6414"/>
    </row>
    <row r="6415" spans="13:15" x14ac:dyDescent="0.3">
      <c r="M6415"/>
      <c r="N6415"/>
      <c r="O6415"/>
    </row>
    <row r="6416" spans="13:15" x14ac:dyDescent="0.3">
      <c r="M6416"/>
      <c r="N6416"/>
      <c r="O6416"/>
    </row>
    <row r="6417" spans="13:15" x14ac:dyDescent="0.3">
      <c r="M6417"/>
      <c r="N6417"/>
      <c r="O6417"/>
    </row>
    <row r="6418" spans="13:15" x14ac:dyDescent="0.3">
      <c r="M6418"/>
      <c r="N6418"/>
      <c r="O6418"/>
    </row>
    <row r="6419" spans="13:15" x14ac:dyDescent="0.3">
      <c r="M6419"/>
      <c r="N6419"/>
      <c r="O6419"/>
    </row>
    <row r="6420" spans="13:15" x14ac:dyDescent="0.3">
      <c r="M6420"/>
      <c r="N6420"/>
      <c r="O6420"/>
    </row>
    <row r="6421" spans="13:15" x14ac:dyDescent="0.3">
      <c r="M6421"/>
      <c r="N6421"/>
      <c r="O6421"/>
    </row>
    <row r="6422" spans="13:15" x14ac:dyDescent="0.3">
      <c r="M6422"/>
      <c r="N6422"/>
      <c r="O6422"/>
    </row>
    <row r="6423" spans="13:15" x14ac:dyDescent="0.3">
      <c r="M6423"/>
      <c r="N6423"/>
      <c r="O6423"/>
    </row>
    <row r="6424" spans="13:15" x14ac:dyDescent="0.3">
      <c r="M6424"/>
      <c r="N6424"/>
      <c r="O6424"/>
    </row>
    <row r="6425" spans="13:15" x14ac:dyDescent="0.3">
      <c r="M6425"/>
      <c r="N6425"/>
      <c r="O6425"/>
    </row>
    <row r="6426" spans="13:15" x14ac:dyDescent="0.3">
      <c r="M6426"/>
      <c r="N6426"/>
      <c r="O6426"/>
    </row>
    <row r="6427" spans="13:15" x14ac:dyDescent="0.3">
      <c r="M6427"/>
      <c r="N6427"/>
      <c r="O6427"/>
    </row>
    <row r="6428" spans="13:15" x14ac:dyDescent="0.3">
      <c r="M6428"/>
      <c r="N6428"/>
      <c r="O6428"/>
    </row>
    <row r="6429" spans="13:15" x14ac:dyDescent="0.3">
      <c r="M6429"/>
      <c r="N6429"/>
      <c r="O6429"/>
    </row>
    <row r="6430" spans="13:15" x14ac:dyDescent="0.3">
      <c r="M6430"/>
      <c r="N6430"/>
      <c r="O6430"/>
    </row>
    <row r="6431" spans="13:15" x14ac:dyDescent="0.3">
      <c r="M6431"/>
      <c r="N6431"/>
      <c r="O6431"/>
    </row>
    <row r="6432" spans="13:15" x14ac:dyDescent="0.3">
      <c r="M6432"/>
      <c r="N6432"/>
      <c r="O6432"/>
    </row>
    <row r="6433" spans="13:15" x14ac:dyDescent="0.3">
      <c r="M6433"/>
      <c r="N6433"/>
      <c r="O6433"/>
    </row>
    <row r="6434" spans="13:15" x14ac:dyDescent="0.3">
      <c r="M6434"/>
      <c r="N6434"/>
      <c r="O6434"/>
    </row>
    <row r="6435" spans="13:15" x14ac:dyDescent="0.3">
      <c r="M6435"/>
      <c r="N6435"/>
      <c r="O6435"/>
    </row>
    <row r="6436" spans="13:15" x14ac:dyDescent="0.3">
      <c r="M6436"/>
      <c r="N6436"/>
      <c r="O6436"/>
    </row>
    <row r="6437" spans="13:15" x14ac:dyDescent="0.3">
      <c r="M6437"/>
      <c r="N6437"/>
      <c r="O6437"/>
    </row>
    <row r="6438" spans="13:15" x14ac:dyDescent="0.3">
      <c r="M6438"/>
      <c r="N6438"/>
      <c r="O6438"/>
    </row>
    <row r="6439" spans="13:15" x14ac:dyDescent="0.3">
      <c r="M6439"/>
      <c r="N6439"/>
      <c r="O6439"/>
    </row>
    <row r="6440" spans="13:15" x14ac:dyDescent="0.3">
      <c r="M6440"/>
      <c r="N6440"/>
      <c r="O6440"/>
    </row>
    <row r="6441" spans="13:15" x14ac:dyDescent="0.3">
      <c r="M6441"/>
      <c r="N6441"/>
      <c r="O6441"/>
    </row>
    <row r="6442" spans="13:15" x14ac:dyDescent="0.3">
      <c r="M6442"/>
      <c r="N6442"/>
      <c r="O6442"/>
    </row>
    <row r="6443" spans="13:15" x14ac:dyDescent="0.3">
      <c r="M6443"/>
      <c r="N6443"/>
      <c r="O6443"/>
    </row>
    <row r="6444" spans="13:15" x14ac:dyDescent="0.3">
      <c r="M6444"/>
      <c r="N6444"/>
      <c r="O6444"/>
    </row>
    <row r="6445" spans="13:15" x14ac:dyDescent="0.3">
      <c r="M6445"/>
      <c r="N6445"/>
      <c r="O6445"/>
    </row>
    <row r="6446" spans="13:15" x14ac:dyDescent="0.3">
      <c r="M6446"/>
      <c r="N6446"/>
      <c r="O6446"/>
    </row>
    <row r="6447" spans="13:15" x14ac:dyDescent="0.3">
      <c r="M6447"/>
      <c r="N6447"/>
      <c r="O6447"/>
    </row>
    <row r="6448" spans="13:15" x14ac:dyDescent="0.3">
      <c r="M6448"/>
      <c r="N6448"/>
      <c r="O6448"/>
    </row>
    <row r="6449" spans="13:15" x14ac:dyDescent="0.3">
      <c r="M6449"/>
      <c r="N6449"/>
      <c r="O6449"/>
    </row>
    <row r="6450" spans="13:15" x14ac:dyDescent="0.3">
      <c r="M6450"/>
      <c r="N6450"/>
      <c r="O6450"/>
    </row>
    <row r="6451" spans="13:15" x14ac:dyDescent="0.3">
      <c r="M6451"/>
      <c r="N6451"/>
      <c r="O6451"/>
    </row>
    <row r="6452" spans="13:15" x14ac:dyDescent="0.3">
      <c r="M6452"/>
      <c r="N6452"/>
      <c r="O6452"/>
    </row>
    <row r="6453" spans="13:15" x14ac:dyDescent="0.3">
      <c r="M6453"/>
      <c r="N6453"/>
      <c r="O6453"/>
    </row>
    <row r="6454" spans="13:15" x14ac:dyDescent="0.3">
      <c r="M6454"/>
      <c r="N6454"/>
      <c r="O6454"/>
    </row>
    <row r="6455" spans="13:15" x14ac:dyDescent="0.3">
      <c r="M6455"/>
      <c r="N6455"/>
      <c r="O6455"/>
    </row>
    <row r="6456" spans="13:15" x14ac:dyDescent="0.3">
      <c r="M6456"/>
      <c r="N6456"/>
      <c r="O6456"/>
    </row>
    <row r="6457" spans="13:15" x14ac:dyDescent="0.3">
      <c r="M6457"/>
      <c r="N6457"/>
      <c r="O6457"/>
    </row>
    <row r="6458" spans="13:15" x14ac:dyDescent="0.3">
      <c r="M6458"/>
      <c r="N6458"/>
      <c r="O6458"/>
    </row>
    <row r="6459" spans="13:15" x14ac:dyDescent="0.3">
      <c r="M6459"/>
      <c r="N6459"/>
      <c r="O6459"/>
    </row>
    <row r="6460" spans="13:15" x14ac:dyDescent="0.3">
      <c r="M6460"/>
      <c r="N6460"/>
      <c r="O6460"/>
    </row>
    <row r="6461" spans="13:15" x14ac:dyDescent="0.3">
      <c r="M6461"/>
      <c r="N6461"/>
      <c r="O6461"/>
    </row>
    <row r="6462" spans="13:15" x14ac:dyDescent="0.3">
      <c r="M6462"/>
      <c r="N6462"/>
      <c r="O6462"/>
    </row>
    <row r="6463" spans="13:15" x14ac:dyDescent="0.3">
      <c r="M6463"/>
      <c r="N6463"/>
      <c r="O6463"/>
    </row>
    <row r="6464" spans="13:15" x14ac:dyDescent="0.3">
      <c r="M6464"/>
      <c r="N6464"/>
      <c r="O6464"/>
    </row>
    <row r="6465" spans="13:15" x14ac:dyDescent="0.3">
      <c r="M6465"/>
      <c r="N6465"/>
      <c r="O6465"/>
    </row>
    <row r="6466" spans="13:15" x14ac:dyDescent="0.3">
      <c r="M6466"/>
      <c r="N6466"/>
      <c r="O6466"/>
    </row>
    <row r="6467" spans="13:15" x14ac:dyDescent="0.3">
      <c r="M6467"/>
      <c r="N6467"/>
      <c r="O6467"/>
    </row>
    <row r="6468" spans="13:15" x14ac:dyDescent="0.3">
      <c r="M6468"/>
      <c r="N6468"/>
      <c r="O6468"/>
    </row>
    <row r="6469" spans="13:15" x14ac:dyDescent="0.3">
      <c r="M6469"/>
      <c r="N6469"/>
      <c r="O6469"/>
    </row>
    <row r="6470" spans="13:15" x14ac:dyDescent="0.3">
      <c r="M6470"/>
      <c r="N6470"/>
      <c r="O6470"/>
    </row>
    <row r="6471" spans="13:15" x14ac:dyDescent="0.3">
      <c r="M6471"/>
      <c r="N6471"/>
      <c r="O6471"/>
    </row>
    <row r="6472" spans="13:15" x14ac:dyDescent="0.3">
      <c r="M6472"/>
      <c r="N6472"/>
      <c r="O6472"/>
    </row>
    <row r="6473" spans="13:15" x14ac:dyDescent="0.3">
      <c r="M6473"/>
      <c r="N6473"/>
      <c r="O6473"/>
    </row>
    <row r="6474" spans="13:15" x14ac:dyDescent="0.3">
      <c r="M6474"/>
      <c r="N6474"/>
      <c r="O6474"/>
    </row>
    <row r="6475" spans="13:15" x14ac:dyDescent="0.3">
      <c r="M6475"/>
      <c r="N6475"/>
      <c r="O6475"/>
    </row>
    <row r="6476" spans="13:15" x14ac:dyDescent="0.3">
      <c r="M6476"/>
      <c r="N6476"/>
      <c r="O6476"/>
    </row>
    <row r="6477" spans="13:15" x14ac:dyDescent="0.3">
      <c r="M6477"/>
      <c r="N6477"/>
      <c r="O6477"/>
    </row>
    <row r="6478" spans="13:15" x14ac:dyDescent="0.3">
      <c r="M6478"/>
      <c r="N6478"/>
      <c r="O6478"/>
    </row>
    <row r="6479" spans="13:15" x14ac:dyDescent="0.3">
      <c r="M6479"/>
      <c r="N6479"/>
      <c r="O6479"/>
    </row>
    <row r="6480" spans="13:15" x14ac:dyDescent="0.3">
      <c r="M6480"/>
      <c r="N6480"/>
      <c r="O6480"/>
    </row>
    <row r="6481" spans="13:15" x14ac:dyDescent="0.3">
      <c r="M6481"/>
      <c r="N6481"/>
      <c r="O6481"/>
    </row>
    <row r="6482" spans="13:15" x14ac:dyDescent="0.3">
      <c r="M6482"/>
      <c r="N6482"/>
      <c r="O6482"/>
    </row>
    <row r="6483" spans="13:15" x14ac:dyDescent="0.3">
      <c r="M6483"/>
      <c r="N6483"/>
      <c r="O6483"/>
    </row>
    <row r="6484" spans="13:15" x14ac:dyDescent="0.3">
      <c r="M6484"/>
      <c r="N6484"/>
      <c r="O6484"/>
    </row>
    <row r="6485" spans="13:15" x14ac:dyDescent="0.3">
      <c r="M6485"/>
      <c r="N6485"/>
      <c r="O6485"/>
    </row>
    <row r="6486" spans="13:15" x14ac:dyDescent="0.3">
      <c r="M6486"/>
      <c r="N6486"/>
      <c r="O6486"/>
    </row>
    <row r="6487" spans="13:15" x14ac:dyDescent="0.3">
      <c r="M6487"/>
      <c r="N6487"/>
      <c r="O6487"/>
    </row>
    <row r="6488" spans="13:15" x14ac:dyDescent="0.3">
      <c r="M6488"/>
      <c r="N6488"/>
      <c r="O6488"/>
    </row>
    <row r="6489" spans="13:15" x14ac:dyDescent="0.3">
      <c r="M6489"/>
      <c r="N6489"/>
      <c r="O6489"/>
    </row>
    <row r="6490" spans="13:15" x14ac:dyDescent="0.3">
      <c r="M6490"/>
      <c r="N6490"/>
      <c r="O6490"/>
    </row>
    <row r="6491" spans="13:15" x14ac:dyDescent="0.3">
      <c r="M6491"/>
      <c r="N6491"/>
      <c r="O6491"/>
    </row>
    <row r="6492" spans="13:15" x14ac:dyDescent="0.3">
      <c r="M6492"/>
      <c r="N6492"/>
      <c r="O6492"/>
    </row>
    <row r="6493" spans="13:15" x14ac:dyDescent="0.3">
      <c r="M6493"/>
      <c r="N6493"/>
      <c r="O6493"/>
    </row>
    <row r="6494" spans="13:15" x14ac:dyDescent="0.3">
      <c r="M6494"/>
      <c r="N6494"/>
      <c r="O6494"/>
    </row>
    <row r="6495" spans="13:15" x14ac:dyDescent="0.3">
      <c r="M6495"/>
      <c r="N6495"/>
      <c r="O6495"/>
    </row>
    <row r="6496" spans="13:15" x14ac:dyDescent="0.3">
      <c r="M6496"/>
      <c r="N6496"/>
      <c r="O6496"/>
    </row>
    <row r="6497" spans="13:15" x14ac:dyDescent="0.3">
      <c r="M6497"/>
      <c r="N6497"/>
      <c r="O6497"/>
    </row>
    <row r="6498" spans="13:15" x14ac:dyDescent="0.3">
      <c r="M6498"/>
      <c r="N6498"/>
      <c r="O6498"/>
    </row>
    <row r="6499" spans="13:15" x14ac:dyDescent="0.3">
      <c r="M6499"/>
      <c r="N6499"/>
      <c r="O6499"/>
    </row>
    <row r="6500" spans="13:15" x14ac:dyDescent="0.3">
      <c r="M6500"/>
      <c r="N6500"/>
      <c r="O6500"/>
    </row>
    <row r="6501" spans="13:15" x14ac:dyDescent="0.3">
      <c r="M6501"/>
      <c r="N6501"/>
      <c r="O6501"/>
    </row>
    <row r="6502" spans="13:15" x14ac:dyDescent="0.3">
      <c r="M6502"/>
      <c r="N6502"/>
      <c r="O6502"/>
    </row>
    <row r="6503" spans="13:15" x14ac:dyDescent="0.3">
      <c r="M6503"/>
      <c r="N6503"/>
      <c r="O6503"/>
    </row>
    <row r="6504" spans="13:15" x14ac:dyDescent="0.3">
      <c r="M6504"/>
      <c r="N6504"/>
      <c r="O6504"/>
    </row>
    <row r="6505" spans="13:15" x14ac:dyDescent="0.3">
      <c r="M6505"/>
      <c r="N6505"/>
      <c r="O6505"/>
    </row>
    <row r="6506" spans="13:15" x14ac:dyDescent="0.3">
      <c r="M6506"/>
      <c r="N6506"/>
      <c r="O6506"/>
    </row>
    <row r="6507" spans="13:15" x14ac:dyDescent="0.3">
      <c r="M6507"/>
      <c r="N6507"/>
      <c r="O6507"/>
    </row>
    <row r="6508" spans="13:15" x14ac:dyDescent="0.3">
      <c r="M6508"/>
      <c r="N6508"/>
      <c r="O6508"/>
    </row>
    <row r="6509" spans="13:15" x14ac:dyDescent="0.3">
      <c r="M6509"/>
      <c r="N6509"/>
      <c r="O6509"/>
    </row>
    <row r="6510" spans="13:15" x14ac:dyDescent="0.3">
      <c r="M6510"/>
      <c r="N6510"/>
      <c r="O6510"/>
    </row>
    <row r="6511" spans="13:15" x14ac:dyDescent="0.3">
      <c r="M6511"/>
      <c r="N6511"/>
      <c r="O6511"/>
    </row>
    <row r="6512" spans="13:15" x14ac:dyDescent="0.3">
      <c r="M6512"/>
      <c r="N6512"/>
      <c r="O6512"/>
    </row>
    <row r="6513" spans="13:15" x14ac:dyDescent="0.3">
      <c r="M6513"/>
      <c r="N6513"/>
      <c r="O6513"/>
    </row>
    <row r="6514" spans="13:15" x14ac:dyDescent="0.3">
      <c r="M6514"/>
      <c r="N6514"/>
      <c r="O6514"/>
    </row>
    <row r="6515" spans="13:15" x14ac:dyDescent="0.3">
      <c r="M6515"/>
      <c r="N6515"/>
      <c r="O6515"/>
    </row>
    <row r="6516" spans="13:15" x14ac:dyDescent="0.3">
      <c r="M6516"/>
      <c r="N6516"/>
      <c r="O6516"/>
    </row>
    <row r="6517" spans="13:15" x14ac:dyDescent="0.3">
      <c r="M6517"/>
      <c r="N6517"/>
      <c r="O6517"/>
    </row>
    <row r="6518" spans="13:15" x14ac:dyDescent="0.3">
      <c r="M6518"/>
      <c r="N6518"/>
      <c r="O6518"/>
    </row>
    <row r="6519" spans="13:15" x14ac:dyDescent="0.3">
      <c r="M6519"/>
      <c r="N6519"/>
      <c r="O6519"/>
    </row>
    <row r="6520" spans="13:15" x14ac:dyDescent="0.3">
      <c r="M6520"/>
      <c r="N6520"/>
      <c r="O6520"/>
    </row>
    <row r="6521" spans="13:15" x14ac:dyDescent="0.3">
      <c r="M6521"/>
      <c r="N6521"/>
      <c r="O6521"/>
    </row>
    <row r="6522" spans="13:15" x14ac:dyDescent="0.3">
      <c r="M6522"/>
      <c r="N6522"/>
      <c r="O6522"/>
    </row>
    <row r="6523" spans="13:15" x14ac:dyDescent="0.3">
      <c r="M6523"/>
      <c r="N6523"/>
      <c r="O6523"/>
    </row>
    <row r="6524" spans="13:15" x14ac:dyDescent="0.3">
      <c r="M6524"/>
      <c r="N6524"/>
      <c r="O6524"/>
    </row>
    <row r="6525" spans="13:15" x14ac:dyDescent="0.3">
      <c r="M6525"/>
      <c r="N6525"/>
      <c r="O6525"/>
    </row>
    <row r="6526" spans="13:15" x14ac:dyDescent="0.3">
      <c r="M6526"/>
      <c r="N6526"/>
      <c r="O6526"/>
    </row>
    <row r="6527" spans="13:15" x14ac:dyDescent="0.3">
      <c r="M6527"/>
      <c r="N6527"/>
      <c r="O6527"/>
    </row>
    <row r="6528" spans="13:15" x14ac:dyDescent="0.3">
      <c r="M6528"/>
      <c r="N6528"/>
      <c r="O6528"/>
    </row>
    <row r="6529" spans="13:15" x14ac:dyDescent="0.3">
      <c r="M6529"/>
      <c r="N6529"/>
      <c r="O6529"/>
    </row>
    <row r="6530" spans="13:15" x14ac:dyDescent="0.3">
      <c r="M6530"/>
      <c r="N6530"/>
      <c r="O6530"/>
    </row>
    <row r="6531" spans="13:15" x14ac:dyDescent="0.3">
      <c r="M6531"/>
      <c r="N6531"/>
      <c r="O6531"/>
    </row>
    <row r="6532" spans="13:15" x14ac:dyDescent="0.3">
      <c r="M6532"/>
      <c r="N6532"/>
      <c r="O6532"/>
    </row>
    <row r="6533" spans="13:15" x14ac:dyDescent="0.3">
      <c r="M6533"/>
      <c r="N6533"/>
      <c r="O6533"/>
    </row>
    <row r="6534" spans="13:15" x14ac:dyDescent="0.3">
      <c r="M6534"/>
      <c r="N6534"/>
      <c r="O6534"/>
    </row>
    <row r="6535" spans="13:15" x14ac:dyDescent="0.3">
      <c r="M6535"/>
      <c r="N6535"/>
      <c r="O6535"/>
    </row>
    <row r="6536" spans="13:15" x14ac:dyDescent="0.3">
      <c r="M6536"/>
      <c r="N6536"/>
      <c r="O6536"/>
    </row>
    <row r="6537" spans="13:15" x14ac:dyDescent="0.3">
      <c r="M6537"/>
      <c r="N6537"/>
      <c r="O6537"/>
    </row>
    <row r="6538" spans="13:15" x14ac:dyDescent="0.3">
      <c r="M6538"/>
      <c r="N6538"/>
      <c r="O6538"/>
    </row>
    <row r="6539" spans="13:15" x14ac:dyDescent="0.3">
      <c r="M6539"/>
      <c r="N6539"/>
      <c r="O6539"/>
    </row>
    <row r="6540" spans="13:15" x14ac:dyDescent="0.3">
      <c r="M6540"/>
      <c r="N6540"/>
      <c r="O6540"/>
    </row>
    <row r="6541" spans="13:15" x14ac:dyDescent="0.3">
      <c r="M6541"/>
      <c r="N6541"/>
      <c r="O6541"/>
    </row>
    <row r="6542" spans="13:15" x14ac:dyDescent="0.3">
      <c r="M6542"/>
      <c r="N6542"/>
      <c r="O6542"/>
    </row>
    <row r="6543" spans="13:15" x14ac:dyDescent="0.3">
      <c r="M6543"/>
      <c r="N6543"/>
      <c r="O6543"/>
    </row>
    <row r="6544" spans="13:15" x14ac:dyDescent="0.3">
      <c r="M6544"/>
      <c r="N6544"/>
      <c r="O6544"/>
    </row>
    <row r="6545" spans="13:15" x14ac:dyDescent="0.3">
      <c r="M6545"/>
      <c r="N6545"/>
      <c r="O6545"/>
    </row>
    <row r="6546" spans="13:15" x14ac:dyDescent="0.3">
      <c r="M6546"/>
      <c r="N6546"/>
      <c r="O6546"/>
    </row>
    <row r="6547" spans="13:15" x14ac:dyDescent="0.3">
      <c r="M6547"/>
      <c r="N6547"/>
      <c r="O6547"/>
    </row>
    <row r="6548" spans="13:15" x14ac:dyDescent="0.3">
      <c r="M6548"/>
      <c r="N6548"/>
      <c r="O6548"/>
    </row>
    <row r="6549" spans="13:15" x14ac:dyDescent="0.3">
      <c r="M6549"/>
      <c r="N6549"/>
      <c r="O6549"/>
    </row>
    <row r="6550" spans="13:15" x14ac:dyDescent="0.3">
      <c r="M6550"/>
      <c r="N6550"/>
      <c r="O6550"/>
    </row>
    <row r="6551" spans="13:15" x14ac:dyDescent="0.3">
      <c r="M6551"/>
      <c r="N6551"/>
      <c r="O6551"/>
    </row>
    <row r="6552" spans="13:15" x14ac:dyDescent="0.3">
      <c r="M6552"/>
      <c r="N6552"/>
      <c r="O6552"/>
    </row>
    <row r="6553" spans="13:15" x14ac:dyDescent="0.3">
      <c r="M6553"/>
      <c r="N6553"/>
      <c r="O6553"/>
    </row>
    <row r="6554" spans="13:15" x14ac:dyDescent="0.3">
      <c r="M6554"/>
      <c r="N6554"/>
      <c r="O6554"/>
    </row>
    <row r="6555" spans="13:15" x14ac:dyDescent="0.3">
      <c r="M6555"/>
      <c r="N6555"/>
      <c r="O6555"/>
    </row>
    <row r="6556" spans="13:15" x14ac:dyDescent="0.3">
      <c r="M6556"/>
      <c r="N6556"/>
      <c r="O6556"/>
    </row>
    <row r="6557" spans="13:15" x14ac:dyDescent="0.3">
      <c r="M6557"/>
      <c r="N6557"/>
      <c r="O6557"/>
    </row>
    <row r="6558" spans="13:15" x14ac:dyDescent="0.3">
      <c r="M6558"/>
      <c r="N6558"/>
      <c r="O6558"/>
    </row>
    <row r="6559" spans="13:15" x14ac:dyDescent="0.3">
      <c r="M6559"/>
      <c r="N6559"/>
      <c r="O6559"/>
    </row>
    <row r="6560" spans="13:15" x14ac:dyDescent="0.3">
      <c r="M6560"/>
      <c r="N6560"/>
      <c r="O6560"/>
    </row>
    <row r="6561" spans="13:15" x14ac:dyDescent="0.3">
      <c r="M6561"/>
      <c r="N6561"/>
      <c r="O6561"/>
    </row>
    <row r="6562" spans="13:15" x14ac:dyDescent="0.3">
      <c r="M6562"/>
      <c r="N6562"/>
      <c r="O6562"/>
    </row>
    <row r="6563" spans="13:15" x14ac:dyDescent="0.3">
      <c r="M6563"/>
      <c r="N6563"/>
      <c r="O6563"/>
    </row>
    <row r="6564" spans="13:15" x14ac:dyDescent="0.3">
      <c r="M6564"/>
      <c r="N6564"/>
      <c r="O6564"/>
    </row>
    <row r="6565" spans="13:15" x14ac:dyDescent="0.3">
      <c r="M6565"/>
      <c r="N6565"/>
      <c r="O6565"/>
    </row>
    <row r="6566" spans="13:15" x14ac:dyDescent="0.3">
      <c r="M6566"/>
      <c r="N6566"/>
      <c r="O6566"/>
    </row>
    <row r="6567" spans="13:15" x14ac:dyDescent="0.3">
      <c r="M6567"/>
      <c r="N6567"/>
      <c r="O6567"/>
    </row>
    <row r="6568" spans="13:15" x14ac:dyDescent="0.3">
      <c r="M6568"/>
      <c r="N6568"/>
      <c r="O6568"/>
    </row>
    <row r="6569" spans="13:15" x14ac:dyDescent="0.3">
      <c r="M6569"/>
      <c r="N6569"/>
      <c r="O6569"/>
    </row>
    <row r="6570" spans="13:15" x14ac:dyDescent="0.3">
      <c r="M6570"/>
      <c r="N6570"/>
      <c r="O6570"/>
    </row>
    <row r="6571" spans="13:15" x14ac:dyDescent="0.3">
      <c r="M6571"/>
      <c r="N6571"/>
      <c r="O6571"/>
    </row>
    <row r="6572" spans="13:15" x14ac:dyDescent="0.3">
      <c r="M6572"/>
      <c r="N6572"/>
      <c r="O6572"/>
    </row>
    <row r="6573" spans="13:15" x14ac:dyDescent="0.3">
      <c r="M6573"/>
      <c r="N6573"/>
      <c r="O6573"/>
    </row>
    <row r="6574" spans="13:15" x14ac:dyDescent="0.3">
      <c r="M6574"/>
      <c r="N6574"/>
      <c r="O6574"/>
    </row>
    <row r="6575" spans="13:15" x14ac:dyDescent="0.3">
      <c r="M6575"/>
      <c r="N6575"/>
      <c r="O6575"/>
    </row>
    <row r="6576" spans="13:15" x14ac:dyDescent="0.3">
      <c r="M6576"/>
      <c r="N6576"/>
      <c r="O6576"/>
    </row>
    <row r="6577" spans="13:15" x14ac:dyDescent="0.3">
      <c r="M6577"/>
      <c r="N6577"/>
      <c r="O6577"/>
    </row>
    <row r="6578" spans="13:15" x14ac:dyDescent="0.3">
      <c r="M6578"/>
      <c r="N6578"/>
      <c r="O6578"/>
    </row>
    <row r="6579" spans="13:15" x14ac:dyDescent="0.3">
      <c r="M6579"/>
      <c r="N6579"/>
      <c r="O6579"/>
    </row>
    <row r="6580" spans="13:15" x14ac:dyDescent="0.3">
      <c r="M6580"/>
      <c r="N6580"/>
      <c r="O6580"/>
    </row>
    <row r="6581" spans="13:15" x14ac:dyDescent="0.3">
      <c r="M6581"/>
      <c r="N6581"/>
      <c r="O6581"/>
    </row>
    <row r="6582" spans="13:15" x14ac:dyDescent="0.3">
      <c r="M6582"/>
      <c r="N6582"/>
      <c r="O6582"/>
    </row>
    <row r="6583" spans="13:15" x14ac:dyDescent="0.3">
      <c r="M6583"/>
      <c r="N6583"/>
      <c r="O6583"/>
    </row>
    <row r="6584" spans="13:15" x14ac:dyDescent="0.3">
      <c r="M6584"/>
      <c r="N6584"/>
      <c r="O6584"/>
    </row>
    <row r="6585" spans="13:15" x14ac:dyDescent="0.3">
      <c r="M6585"/>
      <c r="N6585"/>
      <c r="O6585"/>
    </row>
    <row r="6586" spans="13:15" x14ac:dyDescent="0.3">
      <c r="M6586"/>
      <c r="N6586"/>
      <c r="O6586"/>
    </row>
    <row r="6587" spans="13:15" x14ac:dyDescent="0.3">
      <c r="M6587"/>
      <c r="N6587"/>
      <c r="O6587"/>
    </row>
    <row r="6588" spans="13:15" x14ac:dyDescent="0.3">
      <c r="M6588"/>
      <c r="N6588"/>
      <c r="O6588"/>
    </row>
    <row r="6589" spans="13:15" x14ac:dyDescent="0.3">
      <c r="M6589"/>
      <c r="N6589"/>
      <c r="O6589"/>
    </row>
    <row r="6590" spans="13:15" x14ac:dyDescent="0.3">
      <c r="M6590"/>
      <c r="N6590"/>
      <c r="O6590"/>
    </row>
    <row r="6591" spans="13:15" x14ac:dyDescent="0.3">
      <c r="M6591"/>
      <c r="N6591"/>
      <c r="O6591"/>
    </row>
    <row r="6592" spans="13:15" x14ac:dyDescent="0.3">
      <c r="M6592"/>
      <c r="N6592"/>
      <c r="O6592"/>
    </row>
    <row r="6593" spans="13:15" x14ac:dyDescent="0.3">
      <c r="M6593"/>
      <c r="N6593"/>
      <c r="O6593"/>
    </row>
    <row r="6594" spans="13:15" x14ac:dyDescent="0.3">
      <c r="M6594"/>
      <c r="N6594"/>
      <c r="O6594"/>
    </row>
    <row r="6595" spans="13:15" x14ac:dyDescent="0.3">
      <c r="M6595"/>
      <c r="N6595"/>
      <c r="O6595"/>
    </row>
    <row r="6596" spans="13:15" x14ac:dyDescent="0.3">
      <c r="M6596"/>
      <c r="N6596"/>
      <c r="O6596"/>
    </row>
    <row r="6597" spans="13:15" x14ac:dyDescent="0.3">
      <c r="M6597"/>
      <c r="N6597"/>
      <c r="O6597"/>
    </row>
    <row r="6598" spans="13:15" x14ac:dyDescent="0.3">
      <c r="M6598"/>
      <c r="N6598"/>
      <c r="O6598"/>
    </row>
    <row r="6599" spans="13:15" x14ac:dyDescent="0.3">
      <c r="M6599"/>
      <c r="N6599"/>
      <c r="O6599"/>
    </row>
    <row r="6600" spans="13:15" x14ac:dyDescent="0.3">
      <c r="M6600"/>
      <c r="N6600"/>
      <c r="O6600"/>
    </row>
    <row r="6601" spans="13:15" x14ac:dyDescent="0.3">
      <c r="M6601"/>
      <c r="N6601"/>
      <c r="O6601"/>
    </row>
    <row r="6602" spans="13:15" x14ac:dyDescent="0.3">
      <c r="M6602"/>
      <c r="N6602"/>
      <c r="O6602"/>
    </row>
    <row r="6603" spans="13:15" x14ac:dyDescent="0.3">
      <c r="M6603"/>
      <c r="N6603"/>
      <c r="O6603"/>
    </row>
    <row r="6604" spans="13:15" x14ac:dyDescent="0.3">
      <c r="M6604"/>
      <c r="N6604"/>
      <c r="O6604"/>
    </row>
    <row r="6605" spans="13:15" x14ac:dyDescent="0.3">
      <c r="M6605"/>
      <c r="N6605"/>
      <c r="O6605"/>
    </row>
    <row r="6606" spans="13:15" x14ac:dyDescent="0.3">
      <c r="M6606"/>
      <c r="N6606"/>
      <c r="O6606"/>
    </row>
    <row r="6607" spans="13:15" x14ac:dyDescent="0.3">
      <c r="M6607"/>
      <c r="N6607"/>
      <c r="O6607"/>
    </row>
    <row r="6608" spans="13:15" x14ac:dyDescent="0.3">
      <c r="M6608"/>
      <c r="N6608"/>
      <c r="O6608"/>
    </row>
    <row r="6609" spans="13:15" x14ac:dyDescent="0.3">
      <c r="M6609"/>
      <c r="N6609"/>
      <c r="O6609"/>
    </row>
    <row r="6610" spans="13:15" x14ac:dyDescent="0.3">
      <c r="M6610"/>
      <c r="N6610"/>
      <c r="O6610"/>
    </row>
    <row r="6611" spans="13:15" x14ac:dyDescent="0.3">
      <c r="M6611"/>
      <c r="N6611"/>
      <c r="O6611"/>
    </row>
    <row r="6612" spans="13:15" x14ac:dyDescent="0.3">
      <c r="M6612"/>
      <c r="N6612"/>
      <c r="O6612"/>
    </row>
    <row r="6613" spans="13:15" x14ac:dyDescent="0.3">
      <c r="M6613"/>
      <c r="N6613"/>
      <c r="O6613"/>
    </row>
    <row r="6614" spans="13:15" x14ac:dyDescent="0.3">
      <c r="M6614"/>
      <c r="N6614"/>
      <c r="O6614"/>
    </row>
    <row r="6615" spans="13:15" x14ac:dyDescent="0.3">
      <c r="M6615"/>
      <c r="N6615"/>
      <c r="O6615"/>
    </row>
    <row r="6616" spans="13:15" x14ac:dyDescent="0.3">
      <c r="M6616"/>
      <c r="N6616"/>
      <c r="O6616"/>
    </row>
    <row r="6617" spans="13:15" x14ac:dyDescent="0.3">
      <c r="M6617"/>
      <c r="N6617"/>
      <c r="O6617"/>
    </row>
    <row r="6618" spans="13:15" x14ac:dyDescent="0.3">
      <c r="M6618"/>
      <c r="N6618"/>
      <c r="O6618"/>
    </row>
    <row r="6619" spans="13:15" x14ac:dyDescent="0.3">
      <c r="M6619"/>
      <c r="N6619"/>
      <c r="O6619"/>
    </row>
    <row r="6620" spans="13:15" x14ac:dyDescent="0.3">
      <c r="M6620"/>
      <c r="N6620"/>
      <c r="O6620"/>
    </row>
    <row r="6621" spans="13:15" x14ac:dyDescent="0.3">
      <c r="M6621"/>
      <c r="N6621"/>
      <c r="O6621"/>
    </row>
    <row r="6622" spans="13:15" x14ac:dyDescent="0.3">
      <c r="M6622"/>
      <c r="N6622"/>
      <c r="O6622"/>
    </row>
    <row r="6623" spans="13:15" x14ac:dyDescent="0.3">
      <c r="M6623"/>
      <c r="N6623"/>
      <c r="O6623"/>
    </row>
    <row r="6624" spans="13:15" x14ac:dyDescent="0.3">
      <c r="M6624"/>
      <c r="N6624"/>
      <c r="O6624"/>
    </row>
    <row r="6625" spans="13:15" x14ac:dyDescent="0.3">
      <c r="M6625"/>
      <c r="N6625"/>
      <c r="O6625"/>
    </row>
    <row r="6626" spans="13:15" x14ac:dyDescent="0.3">
      <c r="M6626"/>
      <c r="N6626"/>
      <c r="O6626"/>
    </row>
    <row r="6627" spans="13:15" x14ac:dyDescent="0.3">
      <c r="M6627"/>
      <c r="N6627"/>
      <c r="O6627"/>
    </row>
    <row r="6628" spans="13:15" x14ac:dyDescent="0.3">
      <c r="M6628"/>
      <c r="N6628"/>
      <c r="O6628"/>
    </row>
    <row r="6629" spans="13:15" x14ac:dyDescent="0.3">
      <c r="M6629"/>
      <c r="N6629"/>
      <c r="O6629"/>
    </row>
    <row r="6630" spans="13:15" x14ac:dyDescent="0.3">
      <c r="M6630"/>
      <c r="N6630"/>
      <c r="O6630"/>
    </row>
    <row r="6631" spans="13:15" x14ac:dyDescent="0.3">
      <c r="M6631"/>
      <c r="N6631"/>
      <c r="O6631"/>
    </row>
    <row r="6632" spans="13:15" x14ac:dyDescent="0.3">
      <c r="M6632"/>
      <c r="N6632"/>
      <c r="O6632"/>
    </row>
    <row r="6633" spans="13:15" x14ac:dyDescent="0.3">
      <c r="M6633"/>
      <c r="N6633"/>
      <c r="O6633"/>
    </row>
    <row r="6634" spans="13:15" x14ac:dyDescent="0.3">
      <c r="M6634"/>
      <c r="N6634"/>
      <c r="O6634"/>
    </row>
    <row r="6635" spans="13:15" x14ac:dyDescent="0.3">
      <c r="M6635"/>
      <c r="N6635"/>
      <c r="O6635"/>
    </row>
    <row r="6636" spans="13:15" x14ac:dyDescent="0.3">
      <c r="M6636"/>
      <c r="N6636"/>
      <c r="O6636"/>
    </row>
    <row r="6637" spans="13:15" x14ac:dyDescent="0.3">
      <c r="M6637"/>
      <c r="N6637"/>
      <c r="O6637"/>
    </row>
    <row r="6638" spans="13:15" x14ac:dyDescent="0.3">
      <c r="M6638"/>
      <c r="N6638"/>
      <c r="O6638"/>
    </row>
    <row r="6639" spans="13:15" x14ac:dyDescent="0.3">
      <c r="M6639"/>
      <c r="N6639"/>
      <c r="O6639"/>
    </row>
    <row r="6640" spans="13:15" x14ac:dyDescent="0.3">
      <c r="M6640"/>
      <c r="N6640"/>
      <c r="O6640"/>
    </row>
    <row r="6641" spans="13:15" x14ac:dyDescent="0.3">
      <c r="M6641"/>
      <c r="N6641"/>
      <c r="O6641"/>
    </row>
    <row r="6642" spans="13:15" x14ac:dyDescent="0.3">
      <c r="M6642"/>
      <c r="N6642"/>
      <c r="O6642"/>
    </row>
    <row r="6643" spans="13:15" x14ac:dyDescent="0.3">
      <c r="M6643"/>
      <c r="N6643"/>
      <c r="O6643"/>
    </row>
    <row r="6644" spans="13:15" x14ac:dyDescent="0.3">
      <c r="M6644"/>
      <c r="N6644"/>
      <c r="O6644"/>
    </row>
    <row r="6645" spans="13:15" x14ac:dyDescent="0.3">
      <c r="M6645"/>
      <c r="N6645"/>
      <c r="O6645"/>
    </row>
    <row r="6646" spans="13:15" x14ac:dyDescent="0.3">
      <c r="M6646"/>
      <c r="N6646"/>
      <c r="O6646"/>
    </row>
    <row r="6647" spans="13:15" x14ac:dyDescent="0.3">
      <c r="M6647"/>
      <c r="N6647"/>
      <c r="O6647"/>
    </row>
    <row r="6648" spans="13:15" x14ac:dyDescent="0.3">
      <c r="M6648"/>
      <c r="N6648"/>
      <c r="O6648"/>
    </row>
    <row r="6649" spans="13:15" x14ac:dyDescent="0.3">
      <c r="M6649"/>
      <c r="N6649"/>
      <c r="O6649"/>
    </row>
    <row r="6650" spans="13:15" x14ac:dyDescent="0.3">
      <c r="M6650"/>
      <c r="N6650"/>
      <c r="O6650"/>
    </row>
    <row r="6651" spans="13:15" x14ac:dyDescent="0.3">
      <c r="M6651"/>
      <c r="N6651"/>
      <c r="O6651"/>
    </row>
    <row r="6652" spans="13:15" x14ac:dyDescent="0.3">
      <c r="M6652"/>
      <c r="N6652"/>
      <c r="O6652"/>
    </row>
    <row r="6653" spans="13:15" x14ac:dyDescent="0.3">
      <c r="M6653"/>
      <c r="N6653"/>
      <c r="O6653"/>
    </row>
    <row r="6654" spans="13:15" x14ac:dyDescent="0.3">
      <c r="M6654"/>
      <c r="N6654"/>
      <c r="O6654"/>
    </row>
    <row r="6655" spans="13:15" x14ac:dyDescent="0.3">
      <c r="M6655"/>
      <c r="N6655"/>
      <c r="O6655"/>
    </row>
    <row r="6656" spans="13:15" x14ac:dyDescent="0.3">
      <c r="M6656"/>
      <c r="N6656"/>
      <c r="O6656"/>
    </row>
    <row r="6657" spans="13:15" x14ac:dyDescent="0.3">
      <c r="M6657"/>
      <c r="N6657"/>
      <c r="O6657"/>
    </row>
    <row r="6658" spans="13:15" x14ac:dyDescent="0.3">
      <c r="M6658"/>
      <c r="N6658"/>
      <c r="O6658"/>
    </row>
    <row r="6659" spans="13:15" x14ac:dyDescent="0.3">
      <c r="M6659"/>
      <c r="N6659"/>
      <c r="O6659"/>
    </row>
    <row r="6660" spans="13:15" x14ac:dyDescent="0.3">
      <c r="M6660"/>
      <c r="N6660"/>
      <c r="O6660"/>
    </row>
    <row r="6661" spans="13:15" x14ac:dyDescent="0.3">
      <c r="M6661"/>
      <c r="N6661"/>
      <c r="O6661"/>
    </row>
    <row r="6662" spans="13:15" x14ac:dyDescent="0.3">
      <c r="M6662"/>
      <c r="N6662"/>
      <c r="O6662"/>
    </row>
    <row r="6663" spans="13:15" x14ac:dyDescent="0.3">
      <c r="M6663"/>
      <c r="N6663"/>
      <c r="O6663"/>
    </row>
    <row r="6664" spans="13:15" x14ac:dyDescent="0.3">
      <c r="M6664"/>
      <c r="N6664"/>
      <c r="O6664"/>
    </row>
    <row r="6665" spans="13:15" x14ac:dyDescent="0.3">
      <c r="M6665"/>
      <c r="N6665"/>
      <c r="O6665"/>
    </row>
    <row r="6666" spans="13:15" x14ac:dyDescent="0.3">
      <c r="M6666"/>
      <c r="N6666"/>
      <c r="O6666"/>
    </row>
    <row r="6667" spans="13:15" x14ac:dyDescent="0.3">
      <c r="M6667"/>
      <c r="N6667"/>
      <c r="O6667"/>
    </row>
    <row r="6668" spans="13:15" x14ac:dyDescent="0.3">
      <c r="M6668"/>
      <c r="N6668"/>
      <c r="O6668"/>
    </row>
    <row r="6669" spans="13:15" x14ac:dyDescent="0.3">
      <c r="M6669"/>
      <c r="N6669"/>
      <c r="O6669"/>
    </row>
    <row r="6670" spans="13:15" x14ac:dyDescent="0.3">
      <c r="M6670"/>
      <c r="N6670"/>
      <c r="O6670"/>
    </row>
    <row r="6671" spans="13:15" x14ac:dyDescent="0.3">
      <c r="M6671"/>
      <c r="N6671"/>
      <c r="O6671"/>
    </row>
    <row r="6672" spans="13:15" x14ac:dyDescent="0.3">
      <c r="M6672"/>
      <c r="N6672"/>
      <c r="O6672"/>
    </row>
    <row r="6673" spans="13:15" x14ac:dyDescent="0.3">
      <c r="M6673"/>
      <c r="N6673"/>
      <c r="O6673"/>
    </row>
    <row r="6674" spans="13:15" x14ac:dyDescent="0.3">
      <c r="M6674"/>
      <c r="N6674"/>
      <c r="O6674"/>
    </row>
    <row r="6675" spans="13:15" x14ac:dyDescent="0.3">
      <c r="M6675"/>
      <c r="N6675"/>
      <c r="O6675"/>
    </row>
    <row r="6676" spans="13:15" x14ac:dyDescent="0.3">
      <c r="M6676"/>
      <c r="N6676"/>
      <c r="O6676"/>
    </row>
    <row r="6677" spans="13:15" x14ac:dyDescent="0.3">
      <c r="M6677"/>
      <c r="N6677"/>
      <c r="O6677"/>
    </row>
    <row r="6678" spans="13:15" x14ac:dyDescent="0.3">
      <c r="M6678"/>
      <c r="N6678"/>
      <c r="O6678"/>
    </row>
    <row r="6679" spans="13:15" x14ac:dyDescent="0.3">
      <c r="M6679"/>
      <c r="N6679"/>
      <c r="O6679"/>
    </row>
    <row r="6680" spans="13:15" x14ac:dyDescent="0.3">
      <c r="M6680"/>
      <c r="N6680"/>
      <c r="O6680"/>
    </row>
    <row r="6681" spans="13:15" x14ac:dyDescent="0.3">
      <c r="M6681"/>
      <c r="N6681"/>
      <c r="O6681"/>
    </row>
    <row r="6682" spans="13:15" x14ac:dyDescent="0.3">
      <c r="M6682"/>
      <c r="N6682"/>
      <c r="O6682"/>
    </row>
    <row r="6683" spans="13:15" x14ac:dyDescent="0.3">
      <c r="M6683"/>
      <c r="N6683"/>
      <c r="O6683"/>
    </row>
    <row r="6684" spans="13:15" x14ac:dyDescent="0.3">
      <c r="M6684"/>
      <c r="N6684"/>
      <c r="O6684"/>
    </row>
    <row r="6685" spans="13:15" x14ac:dyDescent="0.3">
      <c r="M6685"/>
      <c r="N6685"/>
      <c r="O6685"/>
    </row>
    <row r="6686" spans="13:15" x14ac:dyDescent="0.3">
      <c r="M6686"/>
      <c r="N6686"/>
      <c r="O6686"/>
    </row>
    <row r="6687" spans="13:15" x14ac:dyDescent="0.3">
      <c r="M6687"/>
      <c r="N6687"/>
      <c r="O6687"/>
    </row>
    <row r="6688" spans="13:15" x14ac:dyDescent="0.3">
      <c r="M6688"/>
      <c r="N6688"/>
      <c r="O6688"/>
    </row>
    <row r="6689" spans="13:15" x14ac:dyDescent="0.3">
      <c r="M6689"/>
      <c r="N6689"/>
      <c r="O6689"/>
    </row>
    <row r="6690" spans="13:15" x14ac:dyDescent="0.3">
      <c r="M6690"/>
      <c r="N6690"/>
      <c r="O6690"/>
    </row>
    <row r="6691" spans="13:15" x14ac:dyDescent="0.3">
      <c r="M6691"/>
      <c r="N6691"/>
      <c r="O6691"/>
    </row>
    <row r="6692" spans="13:15" x14ac:dyDescent="0.3">
      <c r="M6692"/>
      <c r="N6692"/>
      <c r="O6692"/>
    </row>
    <row r="6693" spans="13:15" x14ac:dyDescent="0.3">
      <c r="M6693"/>
      <c r="N6693"/>
      <c r="O6693"/>
    </row>
    <row r="6694" spans="13:15" x14ac:dyDescent="0.3">
      <c r="M6694"/>
      <c r="N6694"/>
      <c r="O6694"/>
    </row>
    <row r="6695" spans="13:15" x14ac:dyDescent="0.3">
      <c r="M6695"/>
      <c r="N6695"/>
      <c r="O6695"/>
    </row>
    <row r="6696" spans="13:15" x14ac:dyDescent="0.3">
      <c r="M6696"/>
      <c r="N6696"/>
      <c r="O6696"/>
    </row>
    <row r="6697" spans="13:15" x14ac:dyDescent="0.3">
      <c r="M6697"/>
      <c r="N6697"/>
      <c r="O6697"/>
    </row>
    <row r="6698" spans="13:15" x14ac:dyDescent="0.3">
      <c r="M6698"/>
      <c r="N6698"/>
      <c r="O6698"/>
    </row>
    <row r="6699" spans="13:15" x14ac:dyDescent="0.3">
      <c r="M6699"/>
      <c r="N6699"/>
      <c r="O6699"/>
    </row>
    <row r="6700" spans="13:15" x14ac:dyDescent="0.3">
      <c r="M6700"/>
      <c r="N6700"/>
      <c r="O6700"/>
    </row>
    <row r="6701" spans="13:15" x14ac:dyDescent="0.3">
      <c r="M6701"/>
      <c r="N6701"/>
      <c r="O6701"/>
    </row>
    <row r="6702" spans="13:15" x14ac:dyDescent="0.3">
      <c r="M6702"/>
      <c r="N6702"/>
      <c r="O6702"/>
    </row>
    <row r="6703" spans="13:15" x14ac:dyDescent="0.3">
      <c r="M6703"/>
      <c r="N6703"/>
      <c r="O6703"/>
    </row>
    <row r="6704" spans="13:15" x14ac:dyDescent="0.3">
      <c r="M6704"/>
      <c r="N6704"/>
      <c r="O6704"/>
    </row>
    <row r="6705" spans="13:15" x14ac:dyDescent="0.3">
      <c r="M6705"/>
      <c r="N6705"/>
      <c r="O6705"/>
    </row>
    <row r="6706" spans="13:15" x14ac:dyDescent="0.3">
      <c r="M6706"/>
      <c r="N6706"/>
      <c r="O6706"/>
    </row>
    <row r="6707" spans="13:15" x14ac:dyDescent="0.3">
      <c r="M6707"/>
      <c r="N6707"/>
      <c r="O6707"/>
    </row>
    <row r="6708" spans="13:15" x14ac:dyDescent="0.3">
      <c r="M6708"/>
      <c r="N6708"/>
      <c r="O6708"/>
    </row>
    <row r="6709" spans="13:15" x14ac:dyDescent="0.3">
      <c r="M6709"/>
      <c r="N6709"/>
      <c r="O6709"/>
    </row>
    <row r="6710" spans="13:15" x14ac:dyDescent="0.3">
      <c r="M6710"/>
      <c r="N6710"/>
      <c r="O6710"/>
    </row>
    <row r="6711" spans="13:15" x14ac:dyDescent="0.3">
      <c r="M6711"/>
      <c r="N6711"/>
      <c r="O6711"/>
    </row>
    <row r="6712" spans="13:15" x14ac:dyDescent="0.3">
      <c r="M6712"/>
      <c r="N6712"/>
      <c r="O6712"/>
    </row>
    <row r="6713" spans="13:15" x14ac:dyDescent="0.3">
      <c r="M6713"/>
      <c r="N6713"/>
      <c r="O6713"/>
    </row>
    <row r="6714" spans="13:15" x14ac:dyDescent="0.3">
      <c r="M6714"/>
      <c r="N6714"/>
      <c r="O6714"/>
    </row>
    <row r="6715" spans="13:15" x14ac:dyDescent="0.3">
      <c r="M6715"/>
      <c r="N6715"/>
      <c r="O6715"/>
    </row>
    <row r="6716" spans="13:15" x14ac:dyDescent="0.3">
      <c r="M6716"/>
      <c r="N6716"/>
      <c r="O6716"/>
    </row>
    <row r="6717" spans="13:15" x14ac:dyDescent="0.3">
      <c r="M6717"/>
      <c r="N6717"/>
      <c r="O6717"/>
    </row>
    <row r="6718" spans="13:15" x14ac:dyDescent="0.3">
      <c r="M6718"/>
      <c r="N6718"/>
      <c r="O6718"/>
    </row>
    <row r="6719" spans="13:15" x14ac:dyDescent="0.3">
      <c r="M6719"/>
      <c r="N6719"/>
      <c r="O6719"/>
    </row>
    <row r="6720" spans="13:15" x14ac:dyDescent="0.3">
      <c r="M6720"/>
      <c r="N6720"/>
      <c r="O6720"/>
    </row>
    <row r="6721" spans="13:15" x14ac:dyDescent="0.3">
      <c r="M6721"/>
      <c r="N6721"/>
      <c r="O6721"/>
    </row>
    <row r="6722" spans="13:15" x14ac:dyDescent="0.3">
      <c r="M6722"/>
      <c r="N6722"/>
      <c r="O6722"/>
    </row>
    <row r="6723" spans="13:15" x14ac:dyDescent="0.3">
      <c r="M6723"/>
      <c r="N6723"/>
      <c r="O6723"/>
    </row>
    <row r="6724" spans="13:15" x14ac:dyDescent="0.3">
      <c r="M6724"/>
      <c r="N6724"/>
      <c r="O6724"/>
    </row>
    <row r="6725" spans="13:15" x14ac:dyDescent="0.3">
      <c r="M6725"/>
      <c r="N6725"/>
      <c r="O6725"/>
    </row>
    <row r="6726" spans="13:15" x14ac:dyDescent="0.3">
      <c r="M6726"/>
      <c r="N6726"/>
      <c r="O6726"/>
    </row>
    <row r="6727" spans="13:15" x14ac:dyDescent="0.3">
      <c r="M6727"/>
      <c r="N6727"/>
      <c r="O6727"/>
    </row>
    <row r="6728" spans="13:15" x14ac:dyDescent="0.3">
      <c r="M6728"/>
      <c r="N6728"/>
      <c r="O6728"/>
    </row>
    <row r="6729" spans="13:15" x14ac:dyDescent="0.3">
      <c r="M6729"/>
      <c r="N6729"/>
      <c r="O6729"/>
    </row>
    <row r="6730" spans="13:15" x14ac:dyDescent="0.3">
      <c r="M6730"/>
      <c r="N6730"/>
      <c r="O6730"/>
    </row>
    <row r="6731" spans="13:15" x14ac:dyDescent="0.3">
      <c r="M6731"/>
      <c r="N6731"/>
      <c r="O6731"/>
    </row>
    <row r="6732" spans="13:15" x14ac:dyDescent="0.3">
      <c r="M6732"/>
      <c r="N6732"/>
      <c r="O6732"/>
    </row>
    <row r="6733" spans="13:15" x14ac:dyDescent="0.3">
      <c r="M6733"/>
      <c r="N6733"/>
      <c r="O6733"/>
    </row>
    <row r="6734" spans="13:15" x14ac:dyDescent="0.3">
      <c r="M6734"/>
      <c r="N6734"/>
      <c r="O6734"/>
    </row>
    <row r="6735" spans="13:15" x14ac:dyDescent="0.3">
      <c r="M6735"/>
      <c r="N6735"/>
      <c r="O6735"/>
    </row>
    <row r="6736" spans="13:15" x14ac:dyDescent="0.3">
      <c r="M6736"/>
      <c r="N6736"/>
      <c r="O6736"/>
    </row>
    <row r="6737" spans="13:15" x14ac:dyDescent="0.3">
      <c r="M6737"/>
      <c r="N6737"/>
      <c r="O6737"/>
    </row>
    <row r="6738" spans="13:15" x14ac:dyDescent="0.3">
      <c r="M6738"/>
      <c r="N6738"/>
      <c r="O6738"/>
    </row>
    <row r="6739" spans="13:15" x14ac:dyDescent="0.3">
      <c r="M6739"/>
      <c r="N6739"/>
      <c r="O6739"/>
    </row>
    <row r="6740" spans="13:15" x14ac:dyDescent="0.3">
      <c r="M6740"/>
      <c r="N6740"/>
      <c r="O6740"/>
    </row>
    <row r="6741" spans="13:15" x14ac:dyDescent="0.3">
      <c r="M6741"/>
      <c r="N6741"/>
      <c r="O6741"/>
    </row>
    <row r="6742" spans="13:15" x14ac:dyDescent="0.3">
      <c r="M6742"/>
      <c r="N6742"/>
      <c r="O6742"/>
    </row>
    <row r="6743" spans="13:15" x14ac:dyDescent="0.3">
      <c r="M6743"/>
      <c r="N6743"/>
      <c r="O6743"/>
    </row>
    <row r="6744" spans="13:15" x14ac:dyDescent="0.3">
      <c r="M6744"/>
      <c r="N6744"/>
      <c r="O6744"/>
    </row>
    <row r="6745" spans="13:15" x14ac:dyDescent="0.3">
      <c r="M6745"/>
      <c r="N6745"/>
      <c r="O6745"/>
    </row>
    <row r="6746" spans="13:15" x14ac:dyDescent="0.3">
      <c r="M6746"/>
      <c r="N6746"/>
      <c r="O6746"/>
    </row>
    <row r="6747" spans="13:15" x14ac:dyDescent="0.3">
      <c r="M6747"/>
      <c r="N6747"/>
      <c r="O6747"/>
    </row>
    <row r="6748" spans="13:15" x14ac:dyDescent="0.3">
      <c r="M6748"/>
      <c r="N6748"/>
      <c r="O6748"/>
    </row>
    <row r="6749" spans="13:15" x14ac:dyDescent="0.3">
      <c r="M6749"/>
      <c r="N6749"/>
      <c r="O6749"/>
    </row>
    <row r="6750" spans="13:15" x14ac:dyDescent="0.3">
      <c r="M6750"/>
      <c r="N6750"/>
      <c r="O6750"/>
    </row>
    <row r="6751" spans="13:15" x14ac:dyDescent="0.3">
      <c r="M6751"/>
      <c r="N6751"/>
      <c r="O6751"/>
    </row>
    <row r="6752" spans="13:15" x14ac:dyDescent="0.3">
      <c r="M6752"/>
      <c r="N6752"/>
      <c r="O6752"/>
    </row>
    <row r="6753" spans="13:15" x14ac:dyDescent="0.3">
      <c r="M6753"/>
      <c r="N6753"/>
      <c r="O6753"/>
    </row>
    <row r="6754" spans="13:15" x14ac:dyDescent="0.3">
      <c r="M6754"/>
      <c r="N6754"/>
      <c r="O6754"/>
    </row>
    <row r="6755" spans="13:15" x14ac:dyDescent="0.3">
      <c r="M6755"/>
      <c r="N6755"/>
      <c r="O6755"/>
    </row>
    <row r="6756" spans="13:15" x14ac:dyDescent="0.3">
      <c r="M6756"/>
      <c r="N6756"/>
      <c r="O6756"/>
    </row>
    <row r="6757" spans="13:15" x14ac:dyDescent="0.3">
      <c r="M6757"/>
      <c r="N6757"/>
      <c r="O6757"/>
    </row>
    <row r="6758" spans="13:15" x14ac:dyDescent="0.3">
      <c r="M6758"/>
      <c r="N6758"/>
      <c r="O6758"/>
    </row>
    <row r="6759" spans="13:15" x14ac:dyDescent="0.3">
      <c r="M6759"/>
      <c r="N6759"/>
      <c r="O6759"/>
    </row>
    <row r="6760" spans="13:15" x14ac:dyDescent="0.3">
      <c r="M6760"/>
      <c r="N6760"/>
      <c r="O6760"/>
    </row>
    <row r="6761" spans="13:15" x14ac:dyDescent="0.3">
      <c r="M6761"/>
      <c r="N6761"/>
      <c r="O6761"/>
    </row>
    <row r="6762" spans="13:15" x14ac:dyDescent="0.3">
      <c r="M6762"/>
      <c r="N6762"/>
      <c r="O6762"/>
    </row>
    <row r="6763" spans="13:15" x14ac:dyDescent="0.3">
      <c r="M6763"/>
      <c r="N6763"/>
      <c r="O6763"/>
    </row>
    <row r="6764" spans="13:15" x14ac:dyDescent="0.3">
      <c r="M6764"/>
      <c r="N6764"/>
      <c r="O6764"/>
    </row>
    <row r="6765" spans="13:15" x14ac:dyDescent="0.3">
      <c r="M6765"/>
      <c r="N6765"/>
      <c r="O6765"/>
    </row>
    <row r="6766" spans="13:15" x14ac:dyDescent="0.3">
      <c r="M6766"/>
      <c r="N6766"/>
      <c r="O6766"/>
    </row>
    <row r="6767" spans="13:15" x14ac:dyDescent="0.3">
      <c r="M6767"/>
      <c r="N6767"/>
      <c r="O6767"/>
    </row>
    <row r="6768" spans="13:15" x14ac:dyDescent="0.3">
      <c r="M6768"/>
      <c r="N6768"/>
      <c r="O6768"/>
    </row>
    <row r="6769" spans="13:15" x14ac:dyDescent="0.3">
      <c r="M6769"/>
      <c r="N6769"/>
      <c r="O6769"/>
    </row>
    <row r="6770" spans="13:15" x14ac:dyDescent="0.3">
      <c r="M6770"/>
      <c r="N6770"/>
      <c r="O6770"/>
    </row>
    <row r="6771" spans="13:15" x14ac:dyDescent="0.3">
      <c r="M6771"/>
      <c r="N6771"/>
      <c r="O6771"/>
    </row>
    <row r="6772" spans="13:15" x14ac:dyDescent="0.3">
      <c r="M6772"/>
      <c r="N6772"/>
      <c r="O6772"/>
    </row>
    <row r="6773" spans="13:15" x14ac:dyDescent="0.3">
      <c r="M6773"/>
      <c r="N6773"/>
      <c r="O6773"/>
    </row>
    <row r="6774" spans="13:15" x14ac:dyDescent="0.3">
      <c r="M6774"/>
      <c r="N6774"/>
      <c r="O6774"/>
    </row>
    <row r="6775" spans="13:15" x14ac:dyDescent="0.3">
      <c r="M6775"/>
      <c r="N6775"/>
      <c r="O6775"/>
    </row>
    <row r="6776" spans="13:15" x14ac:dyDescent="0.3">
      <c r="M6776"/>
      <c r="N6776"/>
      <c r="O6776"/>
    </row>
    <row r="6777" spans="13:15" x14ac:dyDescent="0.3">
      <c r="M6777"/>
      <c r="N6777"/>
      <c r="O6777"/>
    </row>
    <row r="6778" spans="13:15" x14ac:dyDescent="0.3">
      <c r="M6778"/>
      <c r="N6778"/>
      <c r="O6778"/>
    </row>
    <row r="6779" spans="13:15" x14ac:dyDescent="0.3">
      <c r="M6779"/>
      <c r="N6779"/>
      <c r="O6779"/>
    </row>
    <row r="6780" spans="13:15" x14ac:dyDescent="0.3">
      <c r="M6780"/>
      <c r="N6780"/>
      <c r="O6780"/>
    </row>
    <row r="6781" spans="13:15" x14ac:dyDescent="0.3">
      <c r="M6781"/>
      <c r="N6781"/>
      <c r="O6781"/>
    </row>
    <row r="6782" spans="13:15" x14ac:dyDescent="0.3">
      <c r="M6782"/>
      <c r="N6782"/>
      <c r="O6782"/>
    </row>
    <row r="6783" spans="13:15" x14ac:dyDescent="0.3">
      <c r="M6783"/>
      <c r="N6783"/>
      <c r="O6783"/>
    </row>
    <row r="6784" spans="13:15" x14ac:dyDescent="0.3">
      <c r="M6784"/>
      <c r="N6784"/>
      <c r="O6784"/>
    </row>
    <row r="6785" spans="13:15" x14ac:dyDescent="0.3">
      <c r="M6785"/>
      <c r="N6785"/>
      <c r="O6785"/>
    </row>
    <row r="6786" spans="13:15" x14ac:dyDescent="0.3">
      <c r="M6786"/>
      <c r="N6786"/>
      <c r="O6786"/>
    </row>
    <row r="6787" spans="13:15" x14ac:dyDescent="0.3">
      <c r="M6787"/>
      <c r="N6787"/>
      <c r="O6787"/>
    </row>
    <row r="6788" spans="13:15" x14ac:dyDescent="0.3">
      <c r="M6788"/>
      <c r="N6788"/>
      <c r="O6788"/>
    </row>
    <row r="6789" spans="13:15" x14ac:dyDescent="0.3">
      <c r="M6789"/>
      <c r="N6789"/>
      <c r="O6789"/>
    </row>
    <row r="6790" spans="13:15" x14ac:dyDescent="0.3">
      <c r="M6790"/>
      <c r="N6790"/>
      <c r="O6790"/>
    </row>
    <row r="6791" spans="13:15" x14ac:dyDescent="0.3">
      <c r="M6791"/>
      <c r="N6791"/>
      <c r="O6791"/>
    </row>
    <row r="6792" spans="13:15" x14ac:dyDescent="0.3">
      <c r="M6792"/>
      <c r="N6792"/>
      <c r="O6792"/>
    </row>
    <row r="6793" spans="13:15" x14ac:dyDescent="0.3">
      <c r="M6793"/>
      <c r="N6793"/>
      <c r="O6793"/>
    </row>
    <row r="6794" spans="13:15" x14ac:dyDescent="0.3">
      <c r="M6794"/>
      <c r="N6794"/>
      <c r="O6794"/>
    </row>
    <row r="6795" spans="13:15" x14ac:dyDescent="0.3">
      <c r="M6795"/>
      <c r="N6795"/>
      <c r="O6795"/>
    </row>
    <row r="6796" spans="13:15" x14ac:dyDescent="0.3">
      <c r="M6796"/>
      <c r="N6796"/>
      <c r="O6796"/>
    </row>
    <row r="6797" spans="13:15" x14ac:dyDescent="0.3">
      <c r="M6797"/>
      <c r="N6797"/>
      <c r="O6797"/>
    </row>
    <row r="6798" spans="13:15" x14ac:dyDescent="0.3">
      <c r="M6798"/>
      <c r="N6798"/>
      <c r="O6798"/>
    </row>
    <row r="6799" spans="13:15" x14ac:dyDescent="0.3">
      <c r="M6799"/>
      <c r="N6799"/>
      <c r="O6799"/>
    </row>
    <row r="6800" spans="13:15" x14ac:dyDescent="0.3">
      <c r="M6800"/>
      <c r="N6800"/>
      <c r="O6800"/>
    </row>
    <row r="6801" spans="13:15" x14ac:dyDescent="0.3">
      <c r="M6801"/>
      <c r="N6801"/>
      <c r="O6801"/>
    </row>
    <row r="6802" spans="13:15" x14ac:dyDescent="0.3">
      <c r="M6802"/>
      <c r="N6802"/>
      <c r="O6802"/>
    </row>
    <row r="6803" spans="13:15" x14ac:dyDescent="0.3">
      <c r="M6803"/>
      <c r="N6803"/>
      <c r="O6803"/>
    </row>
    <row r="6804" spans="13:15" x14ac:dyDescent="0.3">
      <c r="M6804"/>
      <c r="N6804"/>
      <c r="O6804"/>
    </row>
    <row r="6805" spans="13:15" x14ac:dyDescent="0.3">
      <c r="M6805"/>
      <c r="N6805"/>
      <c r="O6805"/>
    </row>
    <row r="6806" spans="13:15" x14ac:dyDescent="0.3">
      <c r="M6806"/>
      <c r="N6806"/>
      <c r="O6806"/>
    </row>
    <row r="6807" spans="13:15" x14ac:dyDescent="0.3">
      <c r="M6807"/>
      <c r="N6807"/>
      <c r="O6807"/>
    </row>
    <row r="6808" spans="13:15" x14ac:dyDescent="0.3">
      <c r="M6808"/>
      <c r="N6808"/>
      <c r="O6808"/>
    </row>
    <row r="6809" spans="13:15" x14ac:dyDescent="0.3">
      <c r="M6809"/>
      <c r="N6809"/>
      <c r="O6809"/>
    </row>
    <row r="6810" spans="13:15" x14ac:dyDescent="0.3">
      <c r="M6810"/>
      <c r="N6810"/>
      <c r="O6810"/>
    </row>
    <row r="6811" spans="13:15" x14ac:dyDescent="0.3">
      <c r="M6811"/>
      <c r="N6811"/>
      <c r="O6811"/>
    </row>
    <row r="6812" spans="13:15" x14ac:dyDescent="0.3">
      <c r="M6812"/>
      <c r="N6812"/>
      <c r="O6812"/>
    </row>
    <row r="6813" spans="13:15" x14ac:dyDescent="0.3">
      <c r="M6813"/>
      <c r="N6813"/>
      <c r="O6813"/>
    </row>
    <row r="6814" spans="13:15" x14ac:dyDescent="0.3">
      <c r="M6814"/>
      <c r="N6814"/>
      <c r="O6814"/>
    </row>
    <row r="6815" spans="13:15" x14ac:dyDescent="0.3">
      <c r="M6815"/>
      <c r="N6815"/>
      <c r="O6815"/>
    </row>
    <row r="6816" spans="13:15" x14ac:dyDescent="0.3">
      <c r="M6816"/>
      <c r="N6816"/>
      <c r="O6816"/>
    </row>
    <row r="6817" spans="13:15" x14ac:dyDescent="0.3">
      <c r="M6817"/>
      <c r="N6817"/>
      <c r="O6817"/>
    </row>
    <row r="6818" spans="13:15" x14ac:dyDescent="0.3">
      <c r="M6818"/>
      <c r="N6818"/>
      <c r="O6818"/>
    </row>
    <row r="6819" spans="13:15" x14ac:dyDescent="0.3">
      <c r="M6819"/>
      <c r="N6819"/>
      <c r="O6819"/>
    </row>
    <row r="6820" spans="13:15" x14ac:dyDescent="0.3">
      <c r="M6820"/>
      <c r="N6820"/>
      <c r="O6820"/>
    </row>
    <row r="6821" spans="13:15" x14ac:dyDescent="0.3">
      <c r="M6821"/>
      <c r="N6821"/>
      <c r="O6821"/>
    </row>
    <row r="6822" spans="13:15" x14ac:dyDescent="0.3">
      <c r="M6822"/>
      <c r="N6822"/>
      <c r="O6822"/>
    </row>
    <row r="6823" spans="13:15" x14ac:dyDescent="0.3">
      <c r="M6823"/>
      <c r="N6823"/>
      <c r="O6823"/>
    </row>
    <row r="6824" spans="13:15" x14ac:dyDescent="0.3">
      <c r="M6824"/>
      <c r="N6824"/>
      <c r="O6824"/>
    </row>
    <row r="6825" spans="13:15" x14ac:dyDescent="0.3">
      <c r="M6825"/>
      <c r="N6825"/>
      <c r="O6825"/>
    </row>
    <row r="6826" spans="13:15" x14ac:dyDescent="0.3">
      <c r="M6826"/>
      <c r="N6826"/>
      <c r="O6826"/>
    </row>
    <row r="6827" spans="13:15" x14ac:dyDescent="0.3">
      <c r="M6827"/>
      <c r="N6827"/>
      <c r="O6827"/>
    </row>
    <row r="6828" spans="13:15" x14ac:dyDescent="0.3">
      <c r="M6828"/>
      <c r="N6828"/>
      <c r="O6828"/>
    </row>
    <row r="6829" spans="13:15" x14ac:dyDescent="0.3">
      <c r="M6829"/>
      <c r="N6829"/>
      <c r="O6829"/>
    </row>
    <row r="6830" spans="13:15" x14ac:dyDescent="0.3">
      <c r="M6830"/>
      <c r="N6830"/>
      <c r="O6830"/>
    </row>
    <row r="6831" spans="13:15" x14ac:dyDescent="0.3">
      <c r="M6831"/>
      <c r="N6831"/>
      <c r="O6831"/>
    </row>
    <row r="6832" spans="13:15" x14ac:dyDescent="0.3">
      <c r="M6832"/>
      <c r="N6832"/>
      <c r="O6832"/>
    </row>
    <row r="6833" spans="13:15" x14ac:dyDescent="0.3">
      <c r="M6833"/>
      <c r="N6833"/>
      <c r="O6833"/>
    </row>
    <row r="6834" spans="13:15" x14ac:dyDescent="0.3">
      <c r="M6834"/>
      <c r="N6834"/>
      <c r="O6834"/>
    </row>
    <row r="6835" spans="13:15" x14ac:dyDescent="0.3">
      <c r="M6835"/>
      <c r="N6835"/>
      <c r="O6835"/>
    </row>
    <row r="6836" spans="13:15" x14ac:dyDescent="0.3">
      <c r="M6836"/>
      <c r="N6836"/>
      <c r="O6836"/>
    </row>
    <row r="6837" spans="13:15" x14ac:dyDescent="0.3">
      <c r="M6837"/>
      <c r="N6837"/>
      <c r="O6837"/>
    </row>
    <row r="6838" spans="13:15" x14ac:dyDescent="0.3">
      <c r="M6838"/>
      <c r="N6838"/>
      <c r="O6838"/>
    </row>
    <row r="6839" spans="13:15" x14ac:dyDescent="0.3">
      <c r="M6839"/>
      <c r="N6839"/>
      <c r="O6839"/>
    </row>
    <row r="6840" spans="13:15" x14ac:dyDescent="0.3">
      <c r="M6840"/>
      <c r="N6840"/>
      <c r="O6840"/>
    </row>
    <row r="6841" spans="13:15" x14ac:dyDescent="0.3">
      <c r="M6841"/>
      <c r="N6841"/>
      <c r="O6841"/>
    </row>
    <row r="6842" spans="13:15" x14ac:dyDescent="0.3">
      <c r="M6842"/>
      <c r="N6842"/>
      <c r="O6842"/>
    </row>
    <row r="6843" spans="13:15" x14ac:dyDescent="0.3">
      <c r="M6843"/>
      <c r="N6843"/>
      <c r="O6843"/>
    </row>
    <row r="6844" spans="13:15" x14ac:dyDescent="0.3">
      <c r="M6844"/>
      <c r="N6844"/>
      <c r="O6844"/>
    </row>
    <row r="6845" spans="13:15" x14ac:dyDescent="0.3">
      <c r="M6845"/>
      <c r="N6845"/>
      <c r="O6845"/>
    </row>
    <row r="6846" spans="13:15" x14ac:dyDescent="0.3">
      <c r="M6846"/>
      <c r="N6846"/>
      <c r="O6846"/>
    </row>
    <row r="6847" spans="13:15" x14ac:dyDescent="0.3">
      <c r="M6847"/>
      <c r="N6847"/>
      <c r="O6847"/>
    </row>
    <row r="6848" spans="13:15" x14ac:dyDescent="0.3">
      <c r="M6848"/>
      <c r="N6848"/>
      <c r="O6848"/>
    </row>
    <row r="6849" spans="13:15" x14ac:dyDescent="0.3">
      <c r="M6849"/>
      <c r="N6849"/>
      <c r="O6849"/>
    </row>
    <row r="6850" spans="13:15" x14ac:dyDescent="0.3">
      <c r="M6850"/>
      <c r="N6850"/>
      <c r="O6850"/>
    </row>
    <row r="6851" spans="13:15" x14ac:dyDescent="0.3">
      <c r="M6851"/>
      <c r="N6851"/>
      <c r="O6851"/>
    </row>
    <row r="6852" spans="13:15" x14ac:dyDescent="0.3">
      <c r="M6852"/>
      <c r="N6852"/>
      <c r="O6852"/>
    </row>
    <row r="6853" spans="13:15" x14ac:dyDescent="0.3">
      <c r="M6853"/>
      <c r="N6853"/>
      <c r="O6853"/>
    </row>
    <row r="6854" spans="13:15" x14ac:dyDescent="0.3">
      <c r="M6854"/>
      <c r="N6854"/>
      <c r="O6854"/>
    </row>
    <row r="6855" spans="13:15" x14ac:dyDescent="0.3">
      <c r="M6855"/>
      <c r="N6855"/>
      <c r="O6855"/>
    </row>
    <row r="6856" spans="13:15" x14ac:dyDescent="0.3">
      <c r="M6856"/>
      <c r="N6856"/>
      <c r="O6856"/>
    </row>
    <row r="6857" spans="13:15" x14ac:dyDescent="0.3">
      <c r="M6857"/>
      <c r="N6857"/>
      <c r="O6857"/>
    </row>
    <row r="6858" spans="13:15" x14ac:dyDescent="0.3">
      <c r="M6858"/>
      <c r="N6858"/>
      <c r="O6858"/>
    </row>
    <row r="6859" spans="13:15" x14ac:dyDescent="0.3">
      <c r="M6859"/>
      <c r="N6859"/>
      <c r="O6859"/>
    </row>
    <row r="6860" spans="13:15" x14ac:dyDescent="0.3">
      <c r="M6860"/>
      <c r="N6860"/>
      <c r="O6860"/>
    </row>
    <row r="6861" spans="13:15" x14ac:dyDescent="0.3">
      <c r="M6861"/>
      <c r="N6861"/>
      <c r="O6861"/>
    </row>
    <row r="6862" spans="13:15" x14ac:dyDescent="0.3">
      <c r="M6862"/>
      <c r="N6862"/>
      <c r="O6862"/>
    </row>
    <row r="6863" spans="13:15" x14ac:dyDescent="0.3">
      <c r="M6863"/>
      <c r="N6863"/>
      <c r="O6863"/>
    </row>
    <row r="6864" spans="13:15" x14ac:dyDescent="0.3">
      <c r="M6864"/>
      <c r="N6864"/>
      <c r="O6864"/>
    </row>
    <row r="6865" spans="13:15" x14ac:dyDescent="0.3">
      <c r="M6865"/>
      <c r="N6865"/>
      <c r="O6865"/>
    </row>
    <row r="6866" spans="13:15" x14ac:dyDescent="0.3">
      <c r="M6866"/>
      <c r="N6866"/>
      <c r="O6866"/>
    </row>
    <row r="6867" spans="13:15" x14ac:dyDescent="0.3">
      <c r="M6867"/>
      <c r="N6867"/>
      <c r="O6867"/>
    </row>
    <row r="6868" spans="13:15" x14ac:dyDescent="0.3">
      <c r="M6868"/>
      <c r="N6868"/>
      <c r="O6868"/>
    </row>
    <row r="6869" spans="13:15" x14ac:dyDescent="0.3">
      <c r="M6869"/>
      <c r="N6869"/>
      <c r="O6869"/>
    </row>
    <row r="6870" spans="13:15" x14ac:dyDescent="0.3">
      <c r="M6870"/>
      <c r="N6870"/>
      <c r="O6870"/>
    </row>
    <row r="6871" spans="13:15" x14ac:dyDescent="0.3">
      <c r="M6871"/>
      <c r="N6871"/>
      <c r="O6871"/>
    </row>
    <row r="6872" spans="13:15" x14ac:dyDescent="0.3">
      <c r="M6872"/>
      <c r="N6872"/>
      <c r="O6872"/>
    </row>
    <row r="6873" spans="13:15" x14ac:dyDescent="0.3">
      <c r="M6873"/>
      <c r="N6873"/>
      <c r="O6873"/>
    </row>
    <row r="6874" spans="13:15" x14ac:dyDescent="0.3">
      <c r="M6874"/>
      <c r="N6874"/>
      <c r="O6874"/>
    </row>
    <row r="6875" spans="13:15" x14ac:dyDescent="0.3">
      <c r="M6875"/>
      <c r="N6875"/>
      <c r="O6875"/>
    </row>
    <row r="6876" spans="13:15" x14ac:dyDescent="0.3">
      <c r="M6876"/>
      <c r="N6876"/>
      <c r="O6876"/>
    </row>
    <row r="6877" spans="13:15" x14ac:dyDescent="0.3">
      <c r="M6877"/>
      <c r="N6877"/>
      <c r="O6877"/>
    </row>
    <row r="6878" spans="13:15" x14ac:dyDescent="0.3">
      <c r="M6878"/>
      <c r="N6878"/>
      <c r="O6878"/>
    </row>
    <row r="6879" spans="13:15" x14ac:dyDescent="0.3">
      <c r="M6879"/>
      <c r="N6879"/>
      <c r="O6879"/>
    </row>
    <row r="6880" spans="13:15" x14ac:dyDescent="0.3">
      <c r="M6880"/>
      <c r="N6880"/>
      <c r="O6880"/>
    </row>
    <row r="6881" spans="13:15" x14ac:dyDescent="0.3">
      <c r="M6881"/>
      <c r="N6881"/>
      <c r="O6881"/>
    </row>
    <row r="6882" spans="13:15" x14ac:dyDescent="0.3">
      <c r="M6882"/>
      <c r="N6882"/>
      <c r="O6882"/>
    </row>
    <row r="6883" spans="13:15" x14ac:dyDescent="0.3">
      <c r="M6883"/>
      <c r="N6883"/>
      <c r="O6883"/>
    </row>
    <row r="6884" spans="13:15" x14ac:dyDescent="0.3">
      <c r="M6884"/>
      <c r="N6884"/>
      <c r="O6884"/>
    </row>
    <row r="6885" spans="13:15" x14ac:dyDescent="0.3">
      <c r="M6885"/>
      <c r="N6885"/>
      <c r="O6885"/>
    </row>
    <row r="6886" spans="13:15" x14ac:dyDescent="0.3">
      <c r="M6886"/>
      <c r="N6886"/>
      <c r="O6886"/>
    </row>
    <row r="6887" spans="13:15" x14ac:dyDescent="0.3">
      <c r="M6887"/>
      <c r="N6887"/>
      <c r="O6887"/>
    </row>
    <row r="6888" spans="13:15" x14ac:dyDescent="0.3">
      <c r="M6888"/>
      <c r="N6888"/>
      <c r="O6888"/>
    </row>
    <row r="6889" spans="13:15" x14ac:dyDescent="0.3">
      <c r="M6889"/>
      <c r="N6889"/>
      <c r="O6889"/>
    </row>
    <row r="6890" spans="13:15" x14ac:dyDescent="0.3">
      <c r="M6890"/>
      <c r="N6890"/>
      <c r="O6890"/>
    </row>
    <row r="6891" spans="13:15" x14ac:dyDescent="0.3">
      <c r="M6891"/>
      <c r="N6891"/>
      <c r="O6891"/>
    </row>
    <row r="6892" spans="13:15" x14ac:dyDescent="0.3">
      <c r="M6892"/>
      <c r="N6892"/>
      <c r="O6892"/>
    </row>
    <row r="6893" spans="13:15" x14ac:dyDescent="0.3">
      <c r="M6893"/>
      <c r="N6893"/>
      <c r="O6893"/>
    </row>
    <row r="6894" spans="13:15" x14ac:dyDescent="0.3">
      <c r="M6894"/>
      <c r="N6894"/>
      <c r="O6894"/>
    </row>
    <row r="6895" spans="13:15" x14ac:dyDescent="0.3">
      <c r="M6895"/>
      <c r="N6895"/>
      <c r="O6895"/>
    </row>
    <row r="6896" spans="13:15" x14ac:dyDescent="0.3">
      <c r="M6896"/>
      <c r="N6896"/>
      <c r="O6896"/>
    </row>
    <row r="6897" spans="13:15" x14ac:dyDescent="0.3">
      <c r="M6897"/>
      <c r="N6897"/>
      <c r="O6897"/>
    </row>
    <row r="6898" spans="13:15" x14ac:dyDescent="0.3">
      <c r="M6898"/>
      <c r="N6898"/>
      <c r="O6898"/>
    </row>
    <row r="6899" spans="13:15" x14ac:dyDescent="0.3">
      <c r="M6899"/>
      <c r="N6899"/>
      <c r="O6899"/>
    </row>
    <row r="6900" spans="13:15" x14ac:dyDescent="0.3">
      <c r="M6900"/>
      <c r="N6900"/>
      <c r="O6900"/>
    </row>
    <row r="6901" spans="13:15" x14ac:dyDescent="0.3">
      <c r="M6901"/>
      <c r="N6901"/>
      <c r="O6901"/>
    </row>
    <row r="6902" spans="13:15" x14ac:dyDescent="0.3">
      <c r="M6902"/>
      <c r="N6902"/>
      <c r="O6902"/>
    </row>
    <row r="6903" spans="13:15" x14ac:dyDescent="0.3">
      <c r="M6903"/>
      <c r="N6903"/>
      <c r="O6903"/>
    </row>
    <row r="6904" spans="13:15" x14ac:dyDescent="0.3">
      <c r="M6904"/>
      <c r="N6904"/>
      <c r="O6904"/>
    </row>
    <row r="6905" spans="13:15" x14ac:dyDescent="0.3">
      <c r="M6905"/>
      <c r="N6905"/>
      <c r="O6905"/>
    </row>
    <row r="6906" spans="13:15" x14ac:dyDescent="0.3">
      <c r="M6906"/>
      <c r="N6906"/>
      <c r="O6906"/>
    </row>
    <row r="6907" spans="13:15" x14ac:dyDescent="0.3">
      <c r="M6907"/>
      <c r="N6907"/>
      <c r="O6907"/>
    </row>
    <row r="6908" spans="13:15" x14ac:dyDescent="0.3">
      <c r="M6908"/>
      <c r="N6908"/>
      <c r="O6908"/>
    </row>
    <row r="6909" spans="13:15" x14ac:dyDescent="0.3">
      <c r="M6909"/>
      <c r="N6909"/>
      <c r="O6909"/>
    </row>
    <row r="6910" spans="13:15" x14ac:dyDescent="0.3">
      <c r="M6910"/>
      <c r="N6910"/>
      <c r="O6910"/>
    </row>
    <row r="6911" spans="13:15" x14ac:dyDescent="0.3">
      <c r="M6911"/>
      <c r="N6911"/>
      <c r="O6911"/>
    </row>
    <row r="6912" spans="13:15" x14ac:dyDescent="0.3">
      <c r="M6912"/>
      <c r="N6912"/>
      <c r="O6912"/>
    </row>
    <row r="6913" spans="13:15" x14ac:dyDescent="0.3">
      <c r="M6913"/>
      <c r="N6913"/>
      <c r="O6913"/>
    </row>
    <row r="6914" spans="13:15" x14ac:dyDescent="0.3">
      <c r="M6914"/>
      <c r="N6914"/>
      <c r="O6914"/>
    </row>
    <row r="6915" spans="13:15" x14ac:dyDescent="0.3">
      <c r="M6915"/>
      <c r="N6915"/>
      <c r="O6915"/>
    </row>
    <row r="6916" spans="13:15" x14ac:dyDescent="0.3">
      <c r="M6916"/>
      <c r="N6916"/>
      <c r="O6916"/>
    </row>
    <row r="6917" spans="13:15" x14ac:dyDescent="0.3">
      <c r="M6917"/>
      <c r="N6917"/>
      <c r="O6917"/>
    </row>
    <row r="6918" spans="13:15" x14ac:dyDescent="0.3">
      <c r="M6918"/>
      <c r="N6918"/>
      <c r="O6918"/>
    </row>
    <row r="6919" spans="13:15" x14ac:dyDescent="0.3">
      <c r="M6919"/>
      <c r="N6919"/>
      <c r="O6919"/>
    </row>
    <row r="6920" spans="13:15" x14ac:dyDescent="0.3">
      <c r="M6920"/>
      <c r="N6920"/>
      <c r="O6920"/>
    </row>
    <row r="6921" spans="13:15" x14ac:dyDescent="0.3">
      <c r="M6921"/>
      <c r="N6921"/>
      <c r="O6921"/>
    </row>
    <row r="6922" spans="13:15" x14ac:dyDescent="0.3">
      <c r="M6922"/>
      <c r="N6922"/>
      <c r="O6922"/>
    </row>
    <row r="6923" spans="13:15" x14ac:dyDescent="0.3">
      <c r="M6923"/>
      <c r="N6923"/>
      <c r="O6923"/>
    </row>
    <row r="6924" spans="13:15" x14ac:dyDescent="0.3">
      <c r="M6924"/>
      <c r="N6924"/>
      <c r="O6924"/>
    </row>
    <row r="6925" spans="13:15" x14ac:dyDescent="0.3">
      <c r="M6925"/>
      <c r="N6925"/>
      <c r="O6925"/>
    </row>
    <row r="6926" spans="13:15" x14ac:dyDescent="0.3">
      <c r="M6926"/>
      <c r="N6926"/>
      <c r="O6926"/>
    </row>
    <row r="6927" spans="13:15" x14ac:dyDescent="0.3">
      <c r="M6927"/>
      <c r="N6927"/>
      <c r="O6927"/>
    </row>
    <row r="6928" spans="13:15" x14ac:dyDescent="0.3">
      <c r="M6928"/>
      <c r="N6928"/>
      <c r="O6928"/>
    </row>
    <row r="6929" spans="13:15" x14ac:dyDescent="0.3">
      <c r="M6929"/>
      <c r="N6929"/>
      <c r="O6929"/>
    </row>
    <row r="6930" spans="13:15" x14ac:dyDescent="0.3">
      <c r="M6930"/>
      <c r="N6930"/>
      <c r="O6930"/>
    </row>
    <row r="6931" spans="13:15" x14ac:dyDescent="0.3">
      <c r="M6931"/>
      <c r="N6931"/>
      <c r="O6931"/>
    </row>
    <row r="6932" spans="13:15" x14ac:dyDescent="0.3">
      <c r="M6932"/>
      <c r="N6932"/>
      <c r="O6932"/>
    </row>
    <row r="6933" spans="13:15" x14ac:dyDescent="0.3">
      <c r="M6933"/>
      <c r="N6933"/>
      <c r="O6933"/>
    </row>
    <row r="6934" spans="13:15" x14ac:dyDescent="0.3">
      <c r="M6934"/>
      <c r="N6934"/>
      <c r="O6934"/>
    </row>
    <row r="6935" spans="13:15" x14ac:dyDescent="0.3">
      <c r="M6935"/>
      <c r="N6935"/>
      <c r="O6935"/>
    </row>
    <row r="6936" spans="13:15" x14ac:dyDescent="0.3">
      <c r="M6936"/>
      <c r="N6936"/>
      <c r="O6936"/>
    </row>
    <row r="6937" spans="13:15" x14ac:dyDescent="0.3">
      <c r="M6937"/>
      <c r="N6937"/>
      <c r="O6937"/>
    </row>
    <row r="6938" spans="13:15" x14ac:dyDescent="0.3">
      <c r="M6938"/>
      <c r="N6938"/>
      <c r="O6938"/>
    </row>
    <row r="6939" spans="13:15" x14ac:dyDescent="0.3">
      <c r="M6939"/>
      <c r="N6939"/>
      <c r="O6939"/>
    </row>
    <row r="6940" spans="13:15" x14ac:dyDescent="0.3">
      <c r="M6940"/>
      <c r="N6940"/>
      <c r="O6940"/>
    </row>
    <row r="6941" spans="13:15" x14ac:dyDescent="0.3">
      <c r="M6941"/>
      <c r="N6941"/>
      <c r="O6941"/>
    </row>
    <row r="6942" spans="13:15" x14ac:dyDescent="0.3">
      <c r="M6942"/>
      <c r="N6942"/>
      <c r="O6942"/>
    </row>
    <row r="6943" spans="13:15" x14ac:dyDescent="0.3">
      <c r="M6943"/>
      <c r="N6943"/>
      <c r="O6943"/>
    </row>
    <row r="6944" spans="13:15" x14ac:dyDescent="0.3">
      <c r="M6944"/>
      <c r="N6944"/>
      <c r="O6944"/>
    </row>
    <row r="6945" spans="13:15" x14ac:dyDescent="0.3">
      <c r="M6945"/>
      <c r="N6945"/>
      <c r="O6945"/>
    </row>
    <row r="6946" spans="13:15" x14ac:dyDescent="0.3">
      <c r="M6946"/>
      <c r="N6946"/>
      <c r="O6946"/>
    </row>
    <row r="6947" spans="13:15" x14ac:dyDescent="0.3">
      <c r="M6947"/>
      <c r="N6947"/>
      <c r="O6947"/>
    </row>
    <row r="6948" spans="13:15" x14ac:dyDescent="0.3">
      <c r="M6948"/>
      <c r="N6948"/>
      <c r="O6948"/>
    </row>
    <row r="6949" spans="13:15" x14ac:dyDescent="0.3">
      <c r="M6949"/>
      <c r="N6949"/>
      <c r="O6949"/>
    </row>
    <row r="6950" spans="13:15" x14ac:dyDescent="0.3">
      <c r="M6950"/>
      <c r="N6950"/>
      <c r="O6950"/>
    </row>
    <row r="6951" spans="13:15" x14ac:dyDescent="0.3">
      <c r="M6951"/>
      <c r="N6951"/>
      <c r="O6951"/>
    </row>
    <row r="6952" spans="13:15" x14ac:dyDescent="0.3">
      <c r="M6952"/>
      <c r="N6952"/>
      <c r="O6952"/>
    </row>
    <row r="6953" spans="13:15" x14ac:dyDescent="0.3">
      <c r="M6953"/>
      <c r="N6953"/>
      <c r="O6953"/>
    </row>
    <row r="6954" spans="13:15" x14ac:dyDescent="0.3">
      <c r="M6954"/>
      <c r="N6954"/>
      <c r="O6954"/>
    </row>
    <row r="6955" spans="13:15" x14ac:dyDescent="0.3">
      <c r="M6955"/>
      <c r="N6955"/>
      <c r="O6955"/>
    </row>
    <row r="6956" spans="13:15" x14ac:dyDescent="0.3">
      <c r="M6956"/>
      <c r="N6956"/>
      <c r="O6956"/>
    </row>
    <row r="6957" spans="13:15" x14ac:dyDescent="0.3">
      <c r="M6957"/>
      <c r="N6957"/>
      <c r="O6957"/>
    </row>
    <row r="6958" spans="13:15" x14ac:dyDescent="0.3">
      <c r="M6958"/>
      <c r="N6958"/>
      <c r="O6958"/>
    </row>
    <row r="6959" spans="13:15" x14ac:dyDescent="0.3">
      <c r="M6959"/>
      <c r="N6959"/>
      <c r="O6959"/>
    </row>
    <row r="6960" spans="13:15" x14ac:dyDescent="0.3">
      <c r="M6960"/>
      <c r="N6960"/>
      <c r="O6960"/>
    </row>
    <row r="6961" spans="13:15" x14ac:dyDescent="0.3">
      <c r="M6961"/>
      <c r="N6961"/>
      <c r="O6961"/>
    </row>
    <row r="6962" spans="13:15" x14ac:dyDescent="0.3">
      <c r="M6962"/>
      <c r="N6962"/>
      <c r="O6962"/>
    </row>
    <row r="6963" spans="13:15" x14ac:dyDescent="0.3">
      <c r="M6963"/>
      <c r="N6963"/>
      <c r="O6963"/>
    </row>
    <row r="6964" spans="13:15" x14ac:dyDescent="0.3">
      <c r="M6964"/>
      <c r="N6964"/>
      <c r="O6964"/>
    </row>
    <row r="6965" spans="13:15" x14ac:dyDescent="0.3">
      <c r="M6965"/>
      <c r="N6965"/>
      <c r="O6965"/>
    </row>
    <row r="6966" spans="13:15" x14ac:dyDescent="0.3">
      <c r="M6966"/>
      <c r="N6966"/>
      <c r="O6966"/>
    </row>
    <row r="6967" spans="13:15" x14ac:dyDescent="0.3">
      <c r="M6967"/>
      <c r="N6967"/>
      <c r="O6967"/>
    </row>
    <row r="6968" spans="13:15" x14ac:dyDescent="0.3">
      <c r="M6968"/>
      <c r="N6968"/>
      <c r="O6968"/>
    </row>
    <row r="6969" spans="13:15" x14ac:dyDescent="0.3">
      <c r="M6969"/>
      <c r="N6969"/>
      <c r="O6969"/>
    </row>
    <row r="6970" spans="13:15" x14ac:dyDescent="0.3">
      <c r="M6970"/>
      <c r="N6970"/>
      <c r="O6970"/>
    </row>
    <row r="6971" spans="13:15" x14ac:dyDescent="0.3">
      <c r="M6971"/>
      <c r="N6971"/>
      <c r="O6971"/>
    </row>
    <row r="6972" spans="13:15" x14ac:dyDescent="0.3">
      <c r="M6972"/>
      <c r="N6972"/>
      <c r="O6972"/>
    </row>
    <row r="6973" spans="13:15" x14ac:dyDescent="0.3">
      <c r="M6973"/>
      <c r="N6973"/>
      <c r="O6973"/>
    </row>
    <row r="6974" spans="13:15" x14ac:dyDescent="0.3">
      <c r="M6974"/>
      <c r="N6974"/>
      <c r="O6974"/>
    </row>
    <row r="6975" spans="13:15" x14ac:dyDescent="0.3">
      <c r="M6975"/>
      <c r="N6975"/>
      <c r="O6975"/>
    </row>
    <row r="6976" spans="13:15" x14ac:dyDescent="0.3">
      <c r="M6976"/>
      <c r="N6976"/>
      <c r="O6976"/>
    </row>
    <row r="6977" spans="13:15" x14ac:dyDescent="0.3">
      <c r="M6977"/>
      <c r="N6977"/>
      <c r="O6977"/>
    </row>
    <row r="6978" spans="13:15" x14ac:dyDescent="0.3">
      <c r="M6978"/>
      <c r="N6978"/>
      <c r="O6978"/>
    </row>
    <row r="6979" spans="13:15" x14ac:dyDescent="0.3">
      <c r="M6979"/>
      <c r="N6979"/>
      <c r="O6979"/>
    </row>
    <row r="6980" spans="13:15" x14ac:dyDescent="0.3">
      <c r="M6980"/>
      <c r="N6980"/>
      <c r="O6980"/>
    </row>
    <row r="6981" spans="13:15" x14ac:dyDescent="0.3">
      <c r="M6981"/>
      <c r="N6981"/>
      <c r="O6981"/>
    </row>
    <row r="6982" spans="13:15" x14ac:dyDescent="0.3">
      <c r="M6982"/>
      <c r="N6982"/>
      <c r="O6982"/>
    </row>
    <row r="6983" spans="13:15" x14ac:dyDescent="0.3">
      <c r="M6983"/>
      <c r="N6983"/>
      <c r="O6983"/>
    </row>
    <row r="6984" spans="13:15" x14ac:dyDescent="0.3">
      <c r="M6984"/>
      <c r="N6984"/>
      <c r="O6984"/>
    </row>
    <row r="6985" spans="13:15" x14ac:dyDescent="0.3">
      <c r="M6985"/>
      <c r="N6985"/>
      <c r="O6985"/>
    </row>
    <row r="6986" spans="13:15" x14ac:dyDescent="0.3">
      <c r="M6986"/>
      <c r="N6986"/>
      <c r="O6986"/>
    </row>
    <row r="6987" spans="13:15" x14ac:dyDescent="0.3">
      <c r="M6987"/>
      <c r="N6987"/>
      <c r="O6987"/>
    </row>
    <row r="6988" spans="13:15" x14ac:dyDescent="0.3">
      <c r="M6988"/>
      <c r="N6988"/>
      <c r="O6988"/>
    </row>
    <row r="6989" spans="13:15" x14ac:dyDescent="0.3">
      <c r="M6989"/>
      <c r="N6989"/>
      <c r="O6989"/>
    </row>
    <row r="6990" spans="13:15" x14ac:dyDescent="0.3">
      <c r="M6990"/>
      <c r="N6990"/>
      <c r="O6990"/>
    </row>
    <row r="6991" spans="13:15" x14ac:dyDescent="0.3">
      <c r="M6991"/>
      <c r="N6991"/>
      <c r="O6991"/>
    </row>
    <row r="6992" spans="13:15" x14ac:dyDescent="0.3">
      <c r="M6992"/>
      <c r="N6992"/>
      <c r="O6992"/>
    </row>
    <row r="6993" spans="13:15" x14ac:dyDescent="0.3">
      <c r="M6993"/>
      <c r="N6993"/>
      <c r="O6993"/>
    </row>
    <row r="6994" spans="13:15" x14ac:dyDescent="0.3">
      <c r="M6994"/>
      <c r="N6994"/>
      <c r="O6994"/>
    </row>
    <row r="6995" spans="13:15" x14ac:dyDescent="0.3">
      <c r="M6995"/>
      <c r="N6995"/>
      <c r="O6995"/>
    </row>
    <row r="6996" spans="13:15" x14ac:dyDescent="0.3">
      <c r="M6996"/>
      <c r="N6996"/>
      <c r="O6996"/>
    </row>
    <row r="6997" spans="13:15" x14ac:dyDescent="0.3">
      <c r="M6997"/>
      <c r="N6997"/>
      <c r="O6997"/>
    </row>
    <row r="6998" spans="13:15" x14ac:dyDescent="0.3">
      <c r="M6998"/>
      <c r="N6998"/>
      <c r="O6998"/>
    </row>
    <row r="6999" spans="13:15" x14ac:dyDescent="0.3">
      <c r="M6999"/>
      <c r="N6999"/>
      <c r="O6999"/>
    </row>
    <row r="7000" spans="13:15" x14ac:dyDescent="0.3">
      <c r="M7000"/>
      <c r="N7000"/>
      <c r="O7000"/>
    </row>
    <row r="7001" spans="13:15" x14ac:dyDescent="0.3">
      <c r="M7001"/>
      <c r="N7001"/>
      <c r="O7001"/>
    </row>
    <row r="7002" spans="13:15" x14ac:dyDescent="0.3">
      <c r="M7002"/>
      <c r="N7002"/>
      <c r="O7002"/>
    </row>
    <row r="7003" spans="13:15" x14ac:dyDescent="0.3">
      <c r="M7003"/>
      <c r="N7003"/>
      <c r="O7003"/>
    </row>
    <row r="7004" spans="13:15" x14ac:dyDescent="0.3">
      <c r="M7004"/>
      <c r="N7004"/>
      <c r="O7004"/>
    </row>
    <row r="7005" spans="13:15" x14ac:dyDescent="0.3">
      <c r="M7005"/>
      <c r="N7005"/>
      <c r="O7005"/>
    </row>
    <row r="7006" spans="13:15" x14ac:dyDescent="0.3">
      <c r="M7006"/>
      <c r="N7006"/>
      <c r="O7006"/>
    </row>
    <row r="7007" spans="13:15" x14ac:dyDescent="0.3">
      <c r="M7007"/>
      <c r="N7007"/>
      <c r="O7007"/>
    </row>
    <row r="7008" spans="13:15" x14ac:dyDescent="0.3">
      <c r="M7008"/>
      <c r="N7008"/>
      <c r="O7008"/>
    </row>
    <row r="7009" spans="13:15" x14ac:dyDescent="0.3">
      <c r="M7009"/>
      <c r="N7009"/>
      <c r="O7009"/>
    </row>
    <row r="7010" spans="13:15" x14ac:dyDescent="0.3">
      <c r="M7010"/>
      <c r="N7010"/>
      <c r="O7010"/>
    </row>
    <row r="7011" spans="13:15" x14ac:dyDescent="0.3">
      <c r="M7011"/>
      <c r="N7011"/>
      <c r="O7011"/>
    </row>
    <row r="7012" spans="13:15" x14ac:dyDescent="0.3">
      <c r="M7012"/>
      <c r="N7012"/>
      <c r="O7012"/>
    </row>
    <row r="7013" spans="13:15" x14ac:dyDescent="0.3">
      <c r="M7013"/>
      <c r="N7013"/>
      <c r="O7013"/>
    </row>
    <row r="7014" spans="13:15" x14ac:dyDescent="0.3">
      <c r="M7014"/>
      <c r="N7014"/>
      <c r="O7014"/>
    </row>
    <row r="7015" spans="13:15" x14ac:dyDescent="0.3">
      <c r="M7015"/>
      <c r="N7015"/>
      <c r="O7015"/>
    </row>
    <row r="7016" spans="13:15" x14ac:dyDescent="0.3">
      <c r="M7016"/>
      <c r="N7016"/>
      <c r="O7016"/>
    </row>
    <row r="7017" spans="13:15" x14ac:dyDescent="0.3">
      <c r="M7017"/>
      <c r="N7017"/>
      <c r="O7017"/>
    </row>
    <row r="7018" spans="13:15" x14ac:dyDescent="0.3">
      <c r="M7018"/>
      <c r="N7018"/>
      <c r="O7018"/>
    </row>
    <row r="7019" spans="13:15" x14ac:dyDescent="0.3">
      <c r="M7019"/>
      <c r="N7019"/>
      <c r="O7019"/>
    </row>
    <row r="7020" spans="13:15" x14ac:dyDescent="0.3">
      <c r="M7020"/>
      <c r="N7020"/>
      <c r="O7020"/>
    </row>
    <row r="7021" spans="13:15" x14ac:dyDescent="0.3">
      <c r="M7021"/>
      <c r="N7021"/>
      <c r="O7021"/>
    </row>
    <row r="7022" spans="13:15" x14ac:dyDescent="0.3">
      <c r="M7022"/>
      <c r="N7022"/>
      <c r="O7022"/>
    </row>
    <row r="7023" spans="13:15" x14ac:dyDescent="0.3">
      <c r="M7023"/>
      <c r="N7023"/>
      <c r="O7023"/>
    </row>
    <row r="7024" spans="13:15" x14ac:dyDescent="0.3">
      <c r="M7024"/>
      <c r="N7024"/>
      <c r="O7024"/>
    </row>
    <row r="7025" spans="13:15" x14ac:dyDescent="0.3">
      <c r="M7025"/>
      <c r="N7025"/>
      <c r="O7025"/>
    </row>
    <row r="7026" spans="13:15" x14ac:dyDescent="0.3">
      <c r="M7026"/>
      <c r="N7026"/>
      <c r="O7026"/>
    </row>
    <row r="7027" spans="13:15" x14ac:dyDescent="0.3">
      <c r="M7027"/>
      <c r="N7027"/>
      <c r="O7027"/>
    </row>
    <row r="7028" spans="13:15" x14ac:dyDescent="0.3">
      <c r="M7028"/>
      <c r="N7028"/>
      <c r="O7028"/>
    </row>
    <row r="7029" spans="13:15" x14ac:dyDescent="0.3">
      <c r="M7029"/>
      <c r="N7029"/>
      <c r="O7029"/>
    </row>
    <row r="7030" spans="13:15" x14ac:dyDescent="0.3">
      <c r="M7030"/>
      <c r="N7030"/>
      <c r="O7030"/>
    </row>
    <row r="7031" spans="13:15" x14ac:dyDescent="0.3">
      <c r="M7031"/>
      <c r="N7031"/>
      <c r="O7031"/>
    </row>
    <row r="7032" spans="13:15" x14ac:dyDescent="0.3">
      <c r="M7032"/>
      <c r="N7032"/>
      <c r="O7032"/>
    </row>
    <row r="7033" spans="13:15" x14ac:dyDescent="0.3">
      <c r="M7033"/>
      <c r="N7033"/>
      <c r="O7033"/>
    </row>
    <row r="7034" spans="13:15" x14ac:dyDescent="0.3">
      <c r="M7034"/>
      <c r="N7034"/>
      <c r="O7034"/>
    </row>
    <row r="7035" spans="13:15" x14ac:dyDescent="0.3">
      <c r="M7035"/>
      <c r="N7035"/>
      <c r="O7035"/>
    </row>
    <row r="7036" spans="13:15" x14ac:dyDescent="0.3">
      <c r="M7036"/>
      <c r="N7036"/>
      <c r="O7036"/>
    </row>
    <row r="7037" spans="13:15" x14ac:dyDescent="0.3">
      <c r="M7037"/>
      <c r="N7037"/>
      <c r="O7037"/>
    </row>
    <row r="7038" spans="13:15" x14ac:dyDescent="0.3">
      <c r="M7038"/>
      <c r="N7038"/>
      <c r="O7038"/>
    </row>
    <row r="7039" spans="13:15" x14ac:dyDescent="0.3">
      <c r="M7039"/>
      <c r="N7039"/>
      <c r="O7039"/>
    </row>
    <row r="7040" spans="13:15" x14ac:dyDescent="0.3">
      <c r="M7040"/>
      <c r="N7040"/>
      <c r="O7040"/>
    </row>
    <row r="7041" spans="13:15" x14ac:dyDescent="0.3">
      <c r="M7041"/>
      <c r="N7041"/>
      <c r="O7041"/>
    </row>
    <row r="7042" spans="13:15" x14ac:dyDescent="0.3">
      <c r="M7042"/>
      <c r="N7042"/>
      <c r="O7042"/>
    </row>
    <row r="7043" spans="13:15" x14ac:dyDescent="0.3">
      <c r="M7043"/>
      <c r="N7043"/>
      <c r="O7043"/>
    </row>
    <row r="7044" spans="13:15" x14ac:dyDescent="0.3">
      <c r="M7044"/>
      <c r="N7044"/>
      <c r="O7044"/>
    </row>
    <row r="7045" spans="13:15" x14ac:dyDescent="0.3">
      <c r="M7045"/>
      <c r="N7045"/>
      <c r="O7045"/>
    </row>
    <row r="7046" spans="13:15" x14ac:dyDescent="0.3">
      <c r="M7046"/>
      <c r="N7046"/>
      <c r="O7046"/>
    </row>
    <row r="7047" spans="13:15" x14ac:dyDescent="0.3">
      <c r="M7047"/>
      <c r="N7047"/>
      <c r="O7047"/>
    </row>
    <row r="7048" spans="13:15" x14ac:dyDescent="0.3">
      <c r="M7048"/>
      <c r="N7048"/>
      <c r="O7048"/>
    </row>
    <row r="7049" spans="13:15" x14ac:dyDescent="0.3">
      <c r="M7049"/>
      <c r="N7049"/>
      <c r="O7049"/>
    </row>
    <row r="7050" spans="13:15" x14ac:dyDescent="0.3">
      <c r="M7050"/>
      <c r="N7050"/>
      <c r="O7050"/>
    </row>
    <row r="7051" spans="13:15" x14ac:dyDescent="0.3">
      <c r="M7051"/>
      <c r="N7051"/>
      <c r="O7051"/>
    </row>
    <row r="7052" spans="13:15" x14ac:dyDescent="0.3">
      <c r="M7052"/>
      <c r="N7052"/>
      <c r="O7052"/>
    </row>
    <row r="7053" spans="13:15" x14ac:dyDescent="0.3">
      <c r="M7053"/>
      <c r="N7053"/>
      <c r="O7053"/>
    </row>
    <row r="7054" spans="13:15" x14ac:dyDescent="0.3">
      <c r="M7054"/>
      <c r="N7054"/>
      <c r="O7054"/>
    </row>
    <row r="7055" spans="13:15" x14ac:dyDescent="0.3">
      <c r="M7055"/>
      <c r="N7055"/>
      <c r="O7055"/>
    </row>
    <row r="7056" spans="13:15" x14ac:dyDescent="0.3">
      <c r="M7056"/>
      <c r="N7056"/>
      <c r="O7056"/>
    </row>
    <row r="7057" spans="13:15" x14ac:dyDescent="0.3">
      <c r="M7057"/>
      <c r="N7057"/>
      <c r="O7057"/>
    </row>
    <row r="7058" spans="13:15" x14ac:dyDescent="0.3">
      <c r="M7058"/>
      <c r="N7058"/>
      <c r="O7058"/>
    </row>
    <row r="7059" spans="13:15" x14ac:dyDescent="0.3">
      <c r="M7059"/>
      <c r="N7059"/>
      <c r="O7059"/>
    </row>
    <row r="7060" spans="13:15" x14ac:dyDescent="0.3">
      <c r="M7060"/>
      <c r="N7060"/>
      <c r="O7060"/>
    </row>
    <row r="7061" spans="13:15" x14ac:dyDescent="0.3">
      <c r="M7061"/>
      <c r="N7061"/>
      <c r="O7061"/>
    </row>
    <row r="7062" spans="13:15" x14ac:dyDescent="0.3">
      <c r="M7062"/>
      <c r="N7062"/>
      <c r="O7062"/>
    </row>
    <row r="7063" spans="13:15" x14ac:dyDescent="0.3">
      <c r="M7063"/>
      <c r="N7063"/>
      <c r="O7063"/>
    </row>
    <row r="7064" spans="13:15" x14ac:dyDescent="0.3">
      <c r="M7064"/>
      <c r="N7064"/>
      <c r="O7064"/>
    </row>
    <row r="7065" spans="13:15" x14ac:dyDescent="0.3">
      <c r="M7065"/>
      <c r="N7065"/>
      <c r="O7065"/>
    </row>
    <row r="7066" spans="13:15" x14ac:dyDescent="0.3">
      <c r="M7066"/>
      <c r="N7066"/>
      <c r="O7066"/>
    </row>
    <row r="7067" spans="13:15" x14ac:dyDescent="0.3">
      <c r="M7067"/>
      <c r="N7067"/>
      <c r="O7067"/>
    </row>
    <row r="7068" spans="13:15" x14ac:dyDescent="0.3">
      <c r="M7068"/>
      <c r="N7068"/>
      <c r="O7068"/>
    </row>
    <row r="7069" spans="13:15" x14ac:dyDescent="0.3">
      <c r="M7069"/>
      <c r="N7069"/>
      <c r="O7069"/>
    </row>
    <row r="7070" spans="13:15" x14ac:dyDescent="0.3">
      <c r="M7070"/>
      <c r="N7070"/>
      <c r="O7070"/>
    </row>
    <row r="7071" spans="13:15" x14ac:dyDescent="0.3">
      <c r="M7071"/>
      <c r="N7071"/>
      <c r="O7071"/>
    </row>
    <row r="7072" spans="13:15" x14ac:dyDescent="0.3">
      <c r="M7072"/>
      <c r="N7072"/>
      <c r="O7072"/>
    </row>
    <row r="7073" spans="13:15" x14ac:dyDescent="0.3">
      <c r="M7073"/>
      <c r="N7073"/>
      <c r="O7073"/>
    </row>
    <row r="7074" spans="13:15" x14ac:dyDescent="0.3">
      <c r="M7074"/>
      <c r="N7074"/>
      <c r="O7074"/>
    </row>
    <row r="7075" spans="13:15" x14ac:dyDescent="0.3">
      <c r="M7075"/>
      <c r="N7075"/>
      <c r="O7075"/>
    </row>
    <row r="7076" spans="13:15" x14ac:dyDescent="0.3">
      <c r="M7076"/>
      <c r="N7076"/>
      <c r="O7076"/>
    </row>
    <row r="7077" spans="13:15" x14ac:dyDescent="0.3">
      <c r="M7077"/>
      <c r="N7077"/>
      <c r="O7077"/>
    </row>
    <row r="7078" spans="13:15" x14ac:dyDescent="0.3">
      <c r="M7078"/>
      <c r="N7078"/>
      <c r="O7078"/>
    </row>
    <row r="7079" spans="13:15" x14ac:dyDescent="0.3">
      <c r="M7079"/>
      <c r="N7079"/>
      <c r="O7079"/>
    </row>
    <row r="7080" spans="13:15" x14ac:dyDescent="0.3">
      <c r="M7080"/>
      <c r="N7080"/>
      <c r="O7080"/>
    </row>
    <row r="7081" spans="13:15" x14ac:dyDescent="0.3">
      <c r="M7081"/>
      <c r="N7081"/>
      <c r="O7081"/>
    </row>
    <row r="7082" spans="13:15" x14ac:dyDescent="0.3">
      <c r="M7082"/>
      <c r="N7082"/>
      <c r="O7082"/>
    </row>
    <row r="7083" spans="13:15" x14ac:dyDescent="0.3">
      <c r="M7083"/>
      <c r="N7083"/>
      <c r="O7083"/>
    </row>
    <row r="7084" spans="13:15" x14ac:dyDescent="0.3">
      <c r="M7084"/>
      <c r="N7084"/>
      <c r="O7084"/>
    </row>
    <row r="7085" spans="13:15" x14ac:dyDescent="0.3">
      <c r="M7085"/>
      <c r="N7085"/>
      <c r="O7085"/>
    </row>
    <row r="7086" spans="13:15" x14ac:dyDescent="0.3">
      <c r="M7086"/>
      <c r="N7086"/>
      <c r="O7086"/>
    </row>
    <row r="7087" spans="13:15" x14ac:dyDescent="0.3">
      <c r="M7087"/>
      <c r="N7087"/>
      <c r="O7087"/>
    </row>
    <row r="7088" spans="13:15" x14ac:dyDescent="0.3">
      <c r="M7088"/>
      <c r="N7088"/>
      <c r="O7088"/>
    </row>
    <row r="7089" spans="13:15" x14ac:dyDescent="0.3">
      <c r="M7089"/>
      <c r="N7089"/>
      <c r="O7089"/>
    </row>
    <row r="7090" spans="13:15" x14ac:dyDescent="0.3">
      <c r="M7090"/>
      <c r="N7090"/>
      <c r="O7090"/>
    </row>
    <row r="7091" spans="13:15" x14ac:dyDescent="0.3">
      <c r="M7091"/>
      <c r="N7091"/>
      <c r="O7091"/>
    </row>
    <row r="7092" spans="13:15" x14ac:dyDescent="0.3">
      <c r="M7092"/>
      <c r="N7092"/>
      <c r="O7092"/>
    </row>
    <row r="7093" spans="13:15" x14ac:dyDescent="0.3">
      <c r="M7093"/>
      <c r="N7093"/>
      <c r="O7093"/>
    </row>
    <row r="7094" spans="13:15" x14ac:dyDescent="0.3">
      <c r="M7094"/>
      <c r="N7094"/>
      <c r="O7094"/>
    </row>
    <row r="7095" spans="13:15" x14ac:dyDescent="0.3">
      <c r="M7095"/>
      <c r="N7095"/>
      <c r="O7095"/>
    </row>
    <row r="7096" spans="13:15" x14ac:dyDescent="0.3">
      <c r="M7096"/>
      <c r="N7096"/>
      <c r="O7096"/>
    </row>
    <row r="7097" spans="13:15" x14ac:dyDescent="0.3">
      <c r="M7097"/>
      <c r="N7097"/>
      <c r="O7097"/>
    </row>
    <row r="7098" spans="13:15" x14ac:dyDescent="0.3">
      <c r="M7098"/>
      <c r="N7098"/>
      <c r="O7098"/>
    </row>
    <row r="7099" spans="13:15" x14ac:dyDescent="0.3">
      <c r="M7099"/>
      <c r="N7099"/>
      <c r="O7099"/>
    </row>
    <row r="7100" spans="13:15" x14ac:dyDescent="0.3">
      <c r="M7100"/>
      <c r="N7100"/>
      <c r="O7100"/>
    </row>
    <row r="7101" spans="13:15" x14ac:dyDescent="0.3">
      <c r="M7101"/>
      <c r="N7101"/>
      <c r="O7101"/>
    </row>
    <row r="7102" spans="13:15" x14ac:dyDescent="0.3">
      <c r="M7102"/>
      <c r="N7102"/>
      <c r="O7102"/>
    </row>
    <row r="7103" spans="13:15" x14ac:dyDescent="0.3">
      <c r="M7103"/>
      <c r="N7103"/>
      <c r="O7103"/>
    </row>
    <row r="7104" spans="13:15" x14ac:dyDescent="0.3">
      <c r="M7104"/>
      <c r="N7104"/>
      <c r="O7104"/>
    </row>
    <row r="7105" spans="13:15" x14ac:dyDescent="0.3">
      <c r="M7105"/>
      <c r="N7105"/>
      <c r="O7105"/>
    </row>
    <row r="7106" spans="13:15" x14ac:dyDescent="0.3">
      <c r="M7106"/>
      <c r="N7106"/>
      <c r="O7106"/>
    </row>
    <row r="7107" spans="13:15" x14ac:dyDescent="0.3">
      <c r="M7107"/>
      <c r="N7107"/>
      <c r="O7107"/>
    </row>
    <row r="7108" spans="13:15" x14ac:dyDescent="0.3">
      <c r="M7108"/>
      <c r="N7108"/>
      <c r="O7108"/>
    </row>
    <row r="7109" spans="13:15" x14ac:dyDescent="0.3">
      <c r="M7109"/>
      <c r="N7109"/>
      <c r="O7109"/>
    </row>
    <row r="7110" spans="13:15" x14ac:dyDescent="0.3">
      <c r="M7110"/>
      <c r="N7110"/>
      <c r="O7110"/>
    </row>
    <row r="7111" spans="13:15" x14ac:dyDescent="0.3">
      <c r="M7111"/>
      <c r="N7111"/>
      <c r="O7111"/>
    </row>
    <row r="7112" spans="13:15" x14ac:dyDescent="0.3">
      <c r="M7112"/>
      <c r="N7112"/>
      <c r="O7112"/>
    </row>
    <row r="7113" spans="13:15" x14ac:dyDescent="0.3">
      <c r="M7113"/>
      <c r="N7113"/>
      <c r="O7113"/>
    </row>
    <row r="7114" spans="13:15" x14ac:dyDescent="0.3">
      <c r="M7114"/>
      <c r="N7114"/>
      <c r="O7114"/>
    </row>
    <row r="7115" spans="13:15" x14ac:dyDescent="0.3">
      <c r="M7115"/>
      <c r="N7115"/>
      <c r="O7115"/>
    </row>
    <row r="7116" spans="13:15" x14ac:dyDescent="0.3">
      <c r="M7116"/>
      <c r="N7116"/>
      <c r="O7116"/>
    </row>
    <row r="7117" spans="13:15" x14ac:dyDescent="0.3">
      <c r="M7117"/>
      <c r="N7117"/>
      <c r="O7117"/>
    </row>
    <row r="7118" spans="13:15" x14ac:dyDescent="0.3">
      <c r="M7118"/>
      <c r="N7118"/>
      <c r="O7118"/>
    </row>
    <row r="7119" spans="13:15" x14ac:dyDescent="0.3">
      <c r="M7119"/>
      <c r="N7119"/>
      <c r="O7119"/>
    </row>
    <row r="7120" spans="13:15" x14ac:dyDescent="0.3">
      <c r="M7120"/>
      <c r="N7120"/>
      <c r="O7120"/>
    </row>
    <row r="7121" spans="13:15" x14ac:dyDescent="0.3">
      <c r="M7121"/>
      <c r="N7121"/>
      <c r="O7121"/>
    </row>
    <row r="7122" spans="13:15" x14ac:dyDescent="0.3">
      <c r="M7122"/>
      <c r="N7122"/>
      <c r="O7122"/>
    </row>
    <row r="7123" spans="13:15" x14ac:dyDescent="0.3">
      <c r="M7123"/>
      <c r="N7123"/>
      <c r="O7123"/>
    </row>
    <row r="7124" spans="13:15" x14ac:dyDescent="0.3">
      <c r="M7124"/>
      <c r="N7124"/>
      <c r="O7124"/>
    </row>
    <row r="7125" spans="13:15" x14ac:dyDescent="0.3">
      <c r="M7125"/>
      <c r="N7125"/>
      <c r="O7125"/>
    </row>
    <row r="7126" spans="13:15" x14ac:dyDescent="0.3">
      <c r="M7126"/>
      <c r="N7126"/>
      <c r="O7126"/>
    </row>
    <row r="7127" spans="13:15" x14ac:dyDescent="0.3">
      <c r="M7127"/>
      <c r="N7127"/>
      <c r="O7127"/>
    </row>
    <row r="7128" spans="13:15" x14ac:dyDescent="0.3">
      <c r="M7128"/>
      <c r="N7128"/>
      <c r="O7128"/>
    </row>
    <row r="7129" spans="13:15" x14ac:dyDescent="0.3">
      <c r="M7129"/>
      <c r="N7129"/>
      <c r="O7129"/>
    </row>
    <row r="7130" spans="13:15" x14ac:dyDescent="0.3">
      <c r="M7130"/>
      <c r="N7130"/>
      <c r="O7130"/>
    </row>
    <row r="7131" spans="13:15" x14ac:dyDescent="0.3">
      <c r="M7131"/>
      <c r="N7131"/>
      <c r="O7131"/>
    </row>
    <row r="7132" spans="13:15" x14ac:dyDescent="0.3">
      <c r="M7132"/>
      <c r="N7132"/>
      <c r="O7132"/>
    </row>
    <row r="7133" spans="13:15" x14ac:dyDescent="0.3">
      <c r="M7133"/>
      <c r="N7133"/>
      <c r="O7133"/>
    </row>
    <row r="7134" spans="13:15" x14ac:dyDescent="0.3">
      <c r="M7134"/>
      <c r="N7134"/>
      <c r="O7134"/>
    </row>
    <row r="7135" spans="13:15" x14ac:dyDescent="0.3">
      <c r="M7135"/>
      <c r="N7135"/>
      <c r="O7135"/>
    </row>
    <row r="7136" spans="13:15" x14ac:dyDescent="0.3">
      <c r="M7136"/>
      <c r="N7136"/>
      <c r="O7136"/>
    </row>
    <row r="7137" spans="13:15" x14ac:dyDescent="0.3">
      <c r="M7137"/>
      <c r="N7137"/>
      <c r="O7137"/>
    </row>
    <row r="7138" spans="13:15" x14ac:dyDescent="0.3">
      <c r="M7138"/>
      <c r="N7138"/>
      <c r="O7138"/>
    </row>
    <row r="7139" spans="13:15" x14ac:dyDescent="0.3">
      <c r="M7139"/>
      <c r="N7139"/>
      <c r="O7139"/>
    </row>
    <row r="7140" spans="13:15" x14ac:dyDescent="0.3">
      <c r="M7140"/>
      <c r="N7140"/>
      <c r="O7140"/>
    </row>
    <row r="7141" spans="13:15" x14ac:dyDescent="0.3">
      <c r="M7141"/>
      <c r="N7141"/>
      <c r="O7141"/>
    </row>
    <row r="7142" spans="13:15" x14ac:dyDescent="0.3">
      <c r="M7142"/>
      <c r="N7142"/>
      <c r="O7142"/>
    </row>
    <row r="7143" spans="13:15" x14ac:dyDescent="0.3">
      <c r="M7143"/>
      <c r="N7143"/>
      <c r="O7143"/>
    </row>
    <row r="7144" spans="13:15" x14ac:dyDescent="0.3">
      <c r="M7144"/>
      <c r="N7144"/>
      <c r="O7144"/>
    </row>
    <row r="7145" spans="13:15" x14ac:dyDescent="0.3">
      <c r="M7145"/>
      <c r="N7145"/>
      <c r="O7145"/>
    </row>
    <row r="7146" spans="13:15" x14ac:dyDescent="0.3">
      <c r="M7146"/>
      <c r="N7146"/>
      <c r="O7146"/>
    </row>
    <row r="7147" spans="13:15" x14ac:dyDescent="0.3">
      <c r="M7147"/>
      <c r="N7147"/>
      <c r="O7147"/>
    </row>
    <row r="7148" spans="13:15" x14ac:dyDescent="0.3">
      <c r="M7148"/>
      <c r="N7148"/>
      <c r="O7148"/>
    </row>
    <row r="7149" spans="13:15" x14ac:dyDescent="0.3">
      <c r="M7149"/>
      <c r="N7149"/>
      <c r="O7149"/>
    </row>
    <row r="7150" spans="13:15" x14ac:dyDescent="0.3">
      <c r="M7150"/>
      <c r="N7150"/>
      <c r="O7150"/>
    </row>
    <row r="7151" spans="13:15" x14ac:dyDescent="0.3">
      <c r="M7151"/>
      <c r="N7151"/>
      <c r="O7151"/>
    </row>
    <row r="7152" spans="13:15" x14ac:dyDescent="0.3">
      <c r="M7152"/>
      <c r="N7152"/>
      <c r="O7152"/>
    </row>
    <row r="7153" spans="13:15" x14ac:dyDescent="0.3">
      <c r="M7153"/>
      <c r="N7153"/>
      <c r="O7153"/>
    </row>
    <row r="7154" spans="13:15" x14ac:dyDescent="0.3">
      <c r="M7154"/>
      <c r="N7154"/>
      <c r="O7154"/>
    </row>
    <row r="7155" spans="13:15" x14ac:dyDescent="0.3">
      <c r="M7155"/>
      <c r="N7155"/>
      <c r="O7155"/>
    </row>
    <row r="7156" spans="13:15" x14ac:dyDescent="0.3">
      <c r="M7156"/>
      <c r="N7156"/>
      <c r="O7156"/>
    </row>
    <row r="7157" spans="13:15" x14ac:dyDescent="0.3">
      <c r="M7157"/>
      <c r="N7157"/>
      <c r="O7157"/>
    </row>
    <row r="7158" spans="13:15" x14ac:dyDescent="0.3">
      <c r="M7158"/>
      <c r="N7158"/>
      <c r="O7158"/>
    </row>
    <row r="7159" spans="13:15" x14ac:dyDescent="0.3">
      <c r="M7159"/>
      <c r="N7159"/>
      <c r="O7159"/>
    </row>
    <row r="7160" spans="13:15" x14ac:dyDescent="0.3">
      <c r="M7160"/>
      <c r="N7160"/>
      <c r="O7160"/>
    </row>
    <row r="7161" spans="13:15" x14ac:dyDescent="0.3">
      <c r="M7161"/>
      <c r="N7161"/>
      <c r="O7161"/>
    </row>
    <row r="7162" spans="13:15" x14ac:dyDescent="0.3">
      <c r="M7162"/>
      <c r="N7162"/>
      <c r="O7162"/>
    </row>
    <row r="7163" spans="13:15" x14ac:dyDescent="0.3">
      <c r="M7163"/>
      <c r="N7163"/>
      <c r="O7163"/>
    </row>
    <row r="7164" spans="13:15" x14ac:dyDescent="0.3">
      <c r="M7164"/>
      <c r="N7164"/>
      <c r="O7164"/>
    </row>
    <row r="7165" spans="13:15" x14ac:dyDescent="0.3">
      <c r="M7165"/>
      <c r="N7165"/>
      <c r="O7165"/>
    </row>
    <row r="7166" spans="13:15" x14ac:dyDescent="0.3">
      <c r="M7166"/>
      <c r="N7166"/>
      <c r="O7166"/>
    </row>
    <row r="7167" spans="13:15" x14ac:dyDescent="0.3">
      <c r="M7167"/>
      <c r="N7167"/>
      <c r="O7167"/>
    </row>
    <row r="7168" spans="13:15" x14ac:dyDescent="0.3">
      <c r="M7168"/>
      <c r="N7168"/>
      <c r="O7168"/>
    </row>
    <row r="7169" spans="13:15" x14ac:dyDescent="0.3">
      <c r="M7169"/>
      <c r="N7169"/>
      <c r="O7169"/>
    </row>
    <row r="7170" spans="13:15" x14ac:dyDescent="0.3">
      <c r="M7170"/>
      <c r="N7170"/>
      <c r="O7170"/>
    </row>
    <row r="7171" spans="13:15" x14ac:dyDescent="0.3">
      <c r="M7171"/>
      <c r="N7171"/>
      <c r="O7171"/>
    </row>
    <row r="7172" spans="13:15" x14ac:dyDescent="0.3">
      <c r="M7172"/>
      <c r="N7172"/>
      <c r="O7172"/>
    </row>
    <row r="7173" spans="13:15" x14ac:dyDescent="0.3">
      <c r="M7173"/>
      <c r="N7173"/>
      <c r="O7173"/>
    </row>
    <row r="7174" spans="13:15" x14ac:dyDescent="0.3">
      <c r="M7174"/>
      <c r="N7174"/>
      <c r="O7174"/>
    </row>
    <row r="7175" spans="13:15" x14ac:dyDescent="0.3">
      <c r="M7175"/>
      <c r="N7175"/>
      <c r="O7175"/>
    </row>
    <row r="7176" spans="13:15" x14ac:dyDescent="0.3">
      <c r="M7176"/>
      <c r="N7176"/>
      <c r="O7176"/>
    </row>
    <row r="7177" spans="13:15" x14ac:dyDescent="0.3">
      <c r="M7177"/>
      <c r="N7177"/>
      <c r="O7177"/>
    </row>
    <row r="7178" spans="13:15" x14ac:dyDescent="0.3">
      <c r="M7178"/>
      <c r="N7178"/>
      <c r="O7178"/>
    </row>
    <row r="7179" spans="13:15" x14ac:dyDescent="0.3">
      <c r="M7179"/>
      <c r="N7179"/>
      <c r="O7179"/>
    </row>
    <row r="7180" spans="13:15" x14ac:dyDescent="0.3">
      <c r="M7180"/>
      <c r="N7180"/>
      <c r="O7180"/>
    </row>
    <row r="7181" spans="13:15" x14ac:dyDescent="0.3">
      <c r="M7181"/>
      <c r="N7181"/>
      <c r="O7181"/>
    </row>
    <row r="7182" spans="13:15" x14ac:dyDescent="0.3">
      <c r="M7182"/>
      <c r="N7182"/>
      <c r="O7182"/>
    </row>
    <row r="7183" spans="13:15" x14ac:dyDescent="0.3">
      <c r="M7183"/>
      <c r="N7183"/>
      <c r="O7183"/>
    </row>
    <row r="7184" spans="13:15" x14ac:dyDescent="0.3">
      <c r="M7184"/>
      <c r="N7184"/>
      <c r="O7184"/>
    </row>
    <row r="7185" spans="13:15" x14ac:dyDescent="0.3">
      <c r="M7185"/>
      <c r="N7185"/>
      <c r="O7185"/>
    </row>
    <row r="7186" spans="13:15" x14ac:dyDescent="0.3">
      <c r="M7186"/>
      <c r="N7186"/>
      <c r="O7186"/>
    </row>
    <row r="7187" spans="13:15" x14ac:dyDescent="0.3">
      <c r="M7187"/>
      <c r="N7187"/>
      <c r="O7187"/>
    </row>
    <row r="7188" spans="13:15" x14ac:dyDescent="0.3">
      <c r="M7188"/>
      <c r="N7188"/>
      <c r="O7188"/>
    </row>
    <row r="7189" spans="13:15" x14ac:dyDescent="0.3">
      <c r="M7189"/>
      <c r="N7189"/>
      <c r="O7189"/>
    </row>
    <row r="7190" spans="13:15" x14ac:dyDescent="0.3">
      <c r="M7190"/>
      <c r="N7190"/>
      <c r="O7190"/>
    </row>
    <row r="7191" spans="13:15" x14ac:dyDescent="0.3">
      <c r="M7191"/>
      <c r="N7191"/>
      <c r="O7191"/>
    </row>
    <row r="7192" spans="13:15" x14ac:dyDescent="0.3">
      <c r="M7192"/>
      <c r="N7192"/>
      <c r="O7192"/>
    </row>
    <row r="7193" spans="13:15" x14ac:dyDescent="0.3">
      <c r="M7193"/>
      <c r="N7193"/>
      <c r="O7193"/>
    </row>
    <row r="7194" spans="13:15" x14ac:dyDescent="0.3">
      <c r="M7194"/>
      <c r="N7194"/>
      <c r="O7194"/>
    </row>
    <row r="7195" spans="13:15" x14ac:dyDescent="0.3">
      <c r="M7195"/>
      <c r="N7195"/>
      <c r="O7195"/>
    </row>
    <row r="7196" spans="13:15" x14ac:dyDescent="0.3">
      <c r="M7196"/>
      <c r="N7196"/>
      <c r="O7196"/>
    </row>
    <row r="7197" spans="13:15" x14ac:dyDescent="0.3">
      <c r="M7197"/>
      <c r="N7197"/>
      <c r="O7197"/>
    </row>
    <row r="7198" spans="13:15" x14ac:dyDescent="0.3">
      <c r="M7198"/>
      <c r="N7198"/>
      <c r="O7198"/>
    </row>
    <row r="7199" spans="13:15" x14ac:dyDescent="0.3">
      <c r="M7199"/>
      <c r="N7199"/>
      <c r="O7199"/>
    </row>
    <row r="7200" spans="13:15" x14ac:dyDescent="0.3">
      <c r="M7200"/>
      <c r="N7200"/>
      <c r="O7200"/>
    </row>
    <row r="7201" spans="13:15" x14ac:dyDescent="0.3">
      <c r="M7201"/>
      <c r="N7201"/>
      <c r="O7201"/>
    </row>
    <row r="7202" spans="13:15" x14ac:dyDescent="0.3">
      <c r="M7202"/>
      <c r="N7202"/>
      <c r="O7202"/>
    </row>
    <row r="7203" spans="13:15" x14ac:dyDescent="0.3">
      <c r="M7203"/>
      <c r="N7203"/>
      <c r="O7203"/>
    </row>
    <row r="7204" spans="13:15" x14ac:dyDescent="0.3">
      <c r="M7204"/>
      <c r="N7204"/>
      <c r="O7204"/>
    </row>
    <row r="7205" spans="13:15" x14ac:dyDescent="0.3">
      <c r="M7205"/>
      <c r="N7205"/>
      <c r="O7205"/>
    </row>
    <row r="7206" spans="13:15" x14ac:dyDescent="0.3">
      <c r="M7206"/>
      <c r="N7206"/>
      <c r="O7206"/>
    </row>
    <row r="7207" spans="13:15" x14ac:dyDescent="0.3">
      <c r="M7207"/>
      <c r="N7207"/>
      <c r="O7207"/>
    </row>
    <row r="7208" spans="13:15" x14ac:dyDescent="0.3">
      <c r="M7208"/>
      <c r="N7208"/>
      <c r="O7208"/>
    </row>
    <row r="7209" spans="13:15" x14ac:dyDescent="0.3">
      <c r="M7209"/>
      <c r="N7209"/>
      <c r="O7209"/>
    </row>
    <row r="7210" spans="13:15" x14ac:dyDescent="0.3">
      <c r="M7210"/>
      <c r="N7210"/>
      <c r="O7210"/>
    </row>
    <row r="7211" spans="13:15" x14ac:dyDescent="0.3">
      <c r="M7211"/>
      <c r="N7211"/>
      <c r="O7211"/>
    </row>
    <row r="7212" spans="13:15" x14ac:dyDescent="0.3">
      <c r="M7212"/>
      <c r="N7212"/>
      <c r="O7212"/>
    </row>
    <row r="7213" spans="13:15" x14ac:dyDescent="0.3">
      <c r="M7213"/>
      <c r="N7213"/>
      <c r="O7213"/>
    </row>
    <row r="7214" spans="13:15" x14ac:dyDescent="0.3">
      <c r="M7214"/>
      <c r="N7214"/>
      <c r="O7214"/>
    </row>
    <row r="7215" spans="13:15" x14ac:dyDescent="0.3">
      <c r="M7215"/>
      <c r="N7215"/>
      <c r="O7215"/>
    </row>
    <row r="7216" spans="13:15" x14ac:dyDescent="0.3">
      <c r="M7216"/>
      <c r="N7216"/>
      <c r="O7216"/>
    </row>
    <row r="7217" spans="13:15" x14ac:dyDescent="0.3">
      <c r="M7217"/>
      <c r="N7217"/>
      <c r="O7217"/>
    </row>
    <row r="7218" spans="13:15" x14ac:dyDescent="0.3">
      <c r="M7218"/>
      <c r="N7218"/>
      <c r="O7218"/>
    </row>
    <row r="7219" spans="13:15" x14ac:dyDescent="0.3">
      <c r="M7219"/>
      <c r="N7219"/>
      <c r="O7219"/>
    </row>
    <row r="7220" spans="13:15" x14ac:dyDescent="0.3">
      <c r="M7220"/>
      <c r="N7220"/>
      <c r="O7220"/>
    </row>
    <row r="7221" spans="13:15" x14ac:dyDescent="0.3">
      <c r="M7221"/>
      <c r="N7221"/>
      <c r="O7221"/>
    </row>
    <row r="7222" spans="13:15" x14ac:dyDescent="0.3">
      <c r="M7222"/>
      <c r="N7222"/>
      <c r="O7222"/>
    </row>
    <row r="7223" spans="13:15" x14ac:dyDescent="0.3">
      <c r="M7223"/>
      <c r="N7223"/>
      <c r="O7223"/>
    </row>
    <row r="7224" spans="13:15" x14ac:dyDescent="0.3">
      <c r="M7224"/>
      <c r="N7224"/>
      <c r="O7224"/>
    </row>
    <row r="7225" spans="13:15" x14ac:dyDescent="0.3">
      <c r="M7225"/>
      <c r="N7225"/>
      <c r="O7225"/>
    </row>
    <row r="7226" spans="13:15" x14ac:dyDescent="0.3">
      <c r="M7226"/>
      <c r="N7226"/>
      <c r="O7226"/>
    </row>
    <row r="7227" spans="13:15" x14ac:dyDescent="0.3">
      <c r="M7227"/>
      <c r="N7227"/>
      <c r="O7227"/>
    </row>
    <row r="7228" spans="13:15" x14ac:dyDescent="0.3">
      <c r="M7228"/>
      <c r="N7228"/>
      <c r="O7228"/>
    </row>
    <row r="7229" spans="13:15" x14ac:dyDescent="0.3">
      <c r="M7229"/>
      <c r="N7229"/>
      <c r="O7229"/>
    </row>
    <row r="7230" spans="13:15" x14ac:dyDescent="0.3">
      <c r="M7230"/>
      <c r="N7230"/>
      <c r="O7230"/>
    </row>
    <row r="7231" spans="13:15" x14ac:dyDescent="0.3">
      <c r="M7231"/>
      <c r="N7231"/>
      <c r="O7231"/>
    </row>
    <row r="7232" spans="13:15" x14ac:dyDescent="0.3">
      <c r="M7232"/>
      <c r="N7232"/>
      <c r="O7232"/>
    </row>
    <row r="7233" spans="13:15" x14ac:dyDescent="0.3">
      <c r="M7233"/>
      <c r="N7233"/>
      <c r="O7233"/>
    </row>
    <row r="7234" spans="13:15" x14ac:dyDescent="0.3">
      <c r="M7234"/>
      <c r="N7234"/>
      <c r="O7234"/>
    </row>
    <row r="7235" spans="13:15" x14ac:dyDescent="0.3">
      <c r="M7235"/>
      <c r="N7235"/>
      <c r="O7235"/>
    </row>
    <row r="7236" spans="13:15" x14ac:dyDescent="0.3">
      <c r="M7236"/>
      <c r="N7236"/>
      <c r="O7236"/>
    </row>
    <row r="7237" spans="13:15" x14ac:dyDescent="0.3">
      <c r="M7237"/>
      <c r="N7237"/>
      <c r="O7237"/>
    </row>
    <row r="7238" spans="13:15" x14ac:dyDescent="0.3">
      <c r="M7238"/>
      <c r="N7238"/>
      <c r="O7238"/>
    </row>
    <row r="7239" spans="13:15" x14ac:dyDescent="0.3">
      <c r="M7239"/>
      <c r="N7239"/>
      <c r="O7239"/>
    </row>
    <row r="7240" spans="13:15" x14ac:dyDescent="0.3">
      <c r="M7240"/>
      <c r="N7240"/>
      <c r="O7240"/>
    </row>
    <row r="7241" spans="13:15" x14ac:dyDescent="0.3">
      <c r="M7241"/>
      <c r="N7241"/>
      <c r="O7241"/>
    </row>
    <row r="7242" spans="13:15" x14ac:dyDescent="0.3">
      <c r="M7242"/>
      <c r="N7242"/>
      <c r="O7242"/>
    </row>
    <row r="7243" spans="13:15" x14ac:dyDescent="0.3">
      <c r="M7243"/>
      <c r="N7243"/>
      <c r="O7243"/>
    </row>
    <row r="7244" spans="13:15" x14ac:dyDescent="0.3">
      <c r="M7244"/>
      <c r="N7244"/>
      <c r="O7244"/>
    </row>
    <row r="7245" spans="13:15" x14ac:dyDescent="0.3">
      <c r="M7245"/>
      <c r="N7245"/>
      <c r="O7245"/>
    </row>
    <row r="7246" spans="13:15" x14ac:dyDescent="0.3">
      <c r="M7246"/>
      <c r="N7246"/>
      <c r="O7246"/>
    </row>
    <row r="7247" spans="13:15" x14ac:dyDescent="0.3">
      <c r="M7247"/>
      <c r="N7247"/>
      <c r="O7247"/>
    </row>
    <row r="7248" spans="13:15" x14ac:dyDescent="0.3">
      <c r="M7248"/>
      <c r="N7248"/>
      <c r="O7248"/>
    </row>
    <row r="7249" spans="13:15" x14ac:dyDescent="0.3">
      <c r="M7249"/>
      <c r="N7249"/>
      <c r="O7249"/>
    </row>
    <row r="7250" spans="13:15" x14ac:dyDescent="0.3">
      <c r="M7250"/>
      <c r="N7250"/>
      <c r="O7250"/>
    </row>
    <row r="7251" spans="13:15" x14ac:dyDescent="0.3">
      <c r="M7251"/>
      <c r="N7251"/>
      <c r="O7251"/>
    </row>
    <row r="7252" spans="13:15" x14ac:dyDescent="0.3">
      <c r="M7252"/>
      <c r="N7252"/>
      <c r="O7252"/>
    </row>
    <row r="7253" spans="13:15" x14ac:dyDescent="0.3">
      <c r="M7253"/>
      <c r="N7253"/>
      <c r="O7253"/>
    </row>
    <row r="7254" spans="13:15" x14ac:dyDescent="0.3">
      <c r="M7254"/>
      <c r="N7254"/>
      <c r="O7254"/>
    </row>
    <row r="7255" spans="13:15" x14ac:dyDescent="0.3">
      <c r="M7255"/>
      <c r="N7255"/>
      <c r="O7255"/>
    </row>
    <row r="7256" spans="13:15" x14ac:dyDescent="0.3">
      <c r="M7256"/>
      <c r="N7256"/>
      <c r="O7256"/>
    </row>
    <row r="7257" spans="13:15" x14ac:dyDescent="0.3">
      <c r="M7257"/>
      <c r="N7257"/>
      <c r="O7257"/>
    </row>
    <row r="7258" spans="13:15" x14ac:dyDescent="0.3">
      <c r="M7258"/>
      <c r="N7258"/>
      <c r="O7258"/>
    </row>
    <row r="7259" spans="13:15" x14ac:dyDescent="0.3">
      <c r="M7259"/>
      <c r="N7259"/>
      <c r="O7259"/>
    </row>
    <row r="7260" spans="13:15" x14ac:dyDescent="0.3">
      <c r="M7260"/>
      <c r="N7260"/>
      <c r="O7260"/>
    </row>
    <row r="7261" spans="13:15" x14ac:dyDescent="0.3">
      <c r="M7261"/>
      <c r="N7261"/>
      <c r="O7261"/>
    </row>
    <row r="7262" spans="13:15" x14ac:dyDescent="0.3">
      <c r="M7262"/>
      <c r="N7262"/>
      <c r="O7262"/>
    </row>
    <row r="7263" spans="13:15" x14ac:dyDescent="0.3">
      <c r="M7263"/>
      <c r="N7263"/>
      <c r="O7263"/>
    </row>
    <row r="7264" spans="13:15" x14ac:dyDescent="0.3">
      <c r="M7264"/>
      <c r="N7264"/>
      <c r="O7264"/>
    </row>
    <row r="7265" spans="13:15" x14ac:dyDescent="0.3">
      <c r="M7265"/>
      <c r="N7265"/>
      <c r="O7265"/>
    </row>
    <row r="7266" spans="13:15" x14ac:dyDescent="0.3">
      <c r="M7266"/>
      <c r="N7266"/>
      <c r="O7266"/>
    </row>
    <row r="7267" spans="13:15" x14ac:dyDescent="0.3">
      <c r="M7267"/>
      <c r="N7267"/>
      <c r="O7267"/>
    </row>
    <row r="7268" spans="13:15" x14ac:dyDescent="0.3">
      <c r="M7268"/>
      <c r="N7268"/>
      <c r="O7268"/>
    </row>
    <row r="7269" spans="13:15" x14ac:dyDescent="0.3">
      <c r="M7269"/>
      <c r="N7269"/>
      <c r="O7269"/>
    </row>
    <row r="7270" spans="13:15" x14ac:dyDescent="0.3">
      <c r="M7270"/>
      <c r="N7270"/>
      <c r="O7270"/>
    </row>
    <row r="7271" spans="13:15" x14ac:dyDescent="0.3">
      <c r="M7271"/>
      <c r="N7271"/>
      <c r="O7271"/>
    </row>
    <row r="7272" spans="13:15" x14ac:dyDescent="0.3">
      <c r="M7272"/>
      <c r="N7272"/>
      <c r="O7272"/>
    </row>
    <row r="7273" spans="13:15" x14ac:dyDescent="0.3">
      <c r="M7273"/>
      <c r="N7273"/>
      <c r="O7273"/>
    </row>
    <row r="7274" spans="13:15" x14ac:dyDescent="0.3">
      <c r="M7274"/>
      <c r="N7274"/>
      <c r="O7274"/>
    </row>
    <row r="7275" spans="13:15" x14ac:dyDescent="0.3">
      <c r="M7275"/>
      <c r="N7275"/>
      <c r="O7275"/>
    </row>
    <row r="7276" spans="13:15" x14ac:dyDescent="0.3">
      <c r="M7276"/>
      <c r="N7276"/>
      <c r="O7276"/>
    </row>
    <row r="7277" spans="13:15" x14ac:dyDescent="0.3">
      <c r="M7277"/>
      <c r="N7277"/>
      <c r="O7277"/>
    </row>
    <row r="7278" spans="13:15" x14ac:dyDescent="0.3">
      <c r="M7278"/>
      <c r="N7278"/>
      <c r="O7278"/>
    </row>
    <row r="7279" spans="13:15" x14ac:dyDescent="0.3">
      <c r="M7279"/>
      <c r="N7279"/>
      <c r="O7279"/>
    </row>
    <row r="7280" spans="13:15" x14ac:dyDescent="0.3">
      <c r="M7280"/>
      <c r="N7280"/>
      <c r="O7280"/>
    </row>
    <row r="7281" spans="13:15" x14ac:dyDescent="0.3">
      <c r="M7281"/>
      <c r="N7281"/>
      <c r="O7281"/>
    </row>
    <row r="7282" spans="13:15" x14ac:dyDescent="0.3">
      <c r="M7282"/>
      <c r="N7282"/>
      <c r="O7282"/>
    </row>
    <row r="7283" spans="13:15" x14ac:dyDescent="0.3">
      <c r="M7283"/>
      <c r="N7283"/>
      <c r="O7283"/>
    </row>
    <row r="7284" spans="13:15" x14ac:dyDescent="0.3">
      <c r="M7284"/>
      <c r="N7284"/>
      <c r="O7284"/>
    </row>
    <row r="7285" spans="13:15" x14ac:dyDescent="0.3">
      <c r="M7285"/>
      <c r="N7285"/>
      <c r="O7285"/>
    </row>
    <row r="7286" spans="13:15" x14ac:dyDescent="0.3">
      <c r="M7286"/>
      <c r="N7286"/>
      <c r="O7286"/>
    </row>
    <row r="7287" spans="13:15" x14ac:dyDescent="0.3">
      <c r="M7287"/>
      <c r="N7287"/>
      <c r="O7287"/>
    </row>
    <row r="7288" spans="13:15" x14ac:dyDescent="0.3">
      <c r="M7288"/>
      <c r="N7288"/>
      <c r="O7288"/>
    </row>
    <row r="7289" spans="13:15" x14ac:dyDescent="0.3">
      <c r="M7289"/>
      <c r="N7289"/>
      <c r="O7289"/>
    </row>
    <row r="7290" spans="13:15" x14ac:dyDescent="0.3">
      <c r="M7290"/>
      <c r="N7290"/>
      <c r="O7290"/>
    </row>
    <row r="7291" spans="13:15" x14ac:dyDescent="0.3">
      <c r="M7291"/>
      <c r="N7291"/>
      <c r="O7291"/>
    </row>
    <row r="7292" spans="13:15" x14ac:dyDescent="0.3">
      <c r="M7292"/>
      <c r="N7292"/>
      <c r="O7292"/>
    </row>
    <row r="7293" spans="13:15" x14ac:dyDescent="0.3">
      <c r="M7293"/>
      <c r="N7293"/>
      <c r="O7293"/>
    </row>
    <row r="7294" spans="13:15" x14ac:dyDescent="0.3">
      <c r="M7294"/>
      <c r="N7294"/>
      <c r="O7294"/>
    </row>
    <row r="7295" spans="13:15" x14ac:dyDescent="0.3">
      <c r="M7295"/>
      <c r="N7295"/>
      <c r="O7295"/>
    </row>
    <row r="7296" spans="13:15" x14ac:dyDescent="0.3">
      <c r="M7296"/>
      <c r="N7296"/>
      <c r="O7296"/>
    </row>
    <row r="7297" spans="13:15" x14ac:dyDescent="0.3">
      <c r="M7297"/>
      <c r="N7297"/>
      <c r="O7297"/>
    </row>
    <row r="7298" spans="13:15" x14ac:dyDescent="0.3">
      <c r="M7298"/>
      <c r="N7298"/>
      <c r="O7298"/>
    </row>
    <row r="7299" spans="13:15" x14ac:dyDescent="0.3">
      <c r="M7299"/>
      <c r="N7299"/>
      <c r="O7299"/>
    </row>
    <row r="7300" spans="13:15" x14ac:dyDescent="0.3">
      <c r="M7300"/>
      <c r="N7300"/>
      <c r="O7300"/>
    </row>
    <row r="7301" spans="13:15" x14ac:dyDescent="0.3">
      <c r="M7301"/>
      <c r="N7301"/>
      <c r="O7301"/>
    </row>
    <row r="7302" spans="13:15" x14ac:dyDescent="0.3">
      <c r="M7302"/>
      <c r="N7302"/>
      <c r="O7302"/>
    </row>
    <row r="7303" spans="13:15" x14ac:dyDescent="0.3">
      <c r="M7303"/>
      <c r="N7303"/>
      <c r="O7303"/>
    </row>
    <row r="7304" spans="13:15" x14ac:dyDescent="0.3">
      <c r="M7304"/>
      <c r="N7304"/>
      <c r="O7304"/>
    </row>
    <row r="7305" spans="13:15" x14ac:dyDescent="0.3">
      <c r="M7305"/>
      <c r="N7305"/>
      <c r="O7305"/>
    </row>
    <row r="7306" spans="13:15" x14ac:dyDescent="0.3">
      <c r="M7306"/>
      <c r="N7306"/>
      <c r="O7306"/>
    </row>
    <row r="7307" spans="13:15" x14ac:dyDescent="0.3">
      <c r="M7307"/>
      <c r="N7307"/>
      <c r="O7307"/>
    </row>
    <row r="7308" spans="13:15" x14ac:dyDescent="0.3">
      <c r="M7308"/>
      <c r="N7308"/>
      <c r="O7308"/>
    </row>
    <row r="7309" spans="13:15" x14ac:dyDescent="0.3">
      <c r="M7309"/>
      <c r="N7309"/>
      <c r="O7309"/>
    </row>
    <row r="7310" spans="13:15" x14ac:dyDescent="0.3">
      <c r="M7310"/>
      <c r="N7310"/>
      <c r="O7310"/>
    </row>
    <row r="7311" spans="13:15" x14ac:dyDescent="0.3">
      <c r="M7311"/>
      <c r="N7311"/>
      <c r="O7311"/>
    </row>
    <row r="7312" spans="13:15" x14ac:dyDescent="0.3">
      <c r="M7312"/>
      <c r="N7312"/>
      <c r="O7312"/>
    </row>
    <row r="7313" spans="13:15" x14ac:dyDescent="0.3">
      <c r="M7313"/>
      <c r="N7313"/>
      <c r="O7313"/>
    </row>
    <row r="7314" spans="13:15" x14ac:dyDescent="0.3">
      <c r="M7314"/>
      <c r="N7314"/>
      <c r="O7314"/>
    </row>
    <row r="7315" spans="13:15" x14ac:dyDescent="0.3">
      <c r="M7315"/>
      <c r="N7315"/>
      <c r="O7315"/>
    </row>
    <row r="7316" spans="13:15" x14ac:dyDescent="0.3">
      <c r="M7316"/>
      <c r="N7316"/>
      <c r="O7316"/>
    </row>
    <row r="7317" spans="13:15" x14ac:dyDescent="0.3">
      <c r="M7317"/>
      <c r="N7317"/>
      <c r="O7317"/>
    </row>
    <row r="7318" spans="13:15" x14ac:dyDescent="0.3">
      <c r="M7318"/>
      <c r="N7318"/>
      <c r="O7318"/>
    </row>
    <row r="7319" spans="13:15" x14ac:dyDescent="0.3">
      <c r="M7319"/>
      <c r="N7319"/>
      <c r="O7319"/>
    </row>
    <row r="7320" spans="13:15" x14ac:dyDescent="0.3">
      <c r="M7320"/>
      <c r="N7320"/>
      <c r="O7320"/>
    </row>
    <row r="7321" spans="13:15" x14ac:dyDescent="0.3">
      <c r="M7321"/>
      <c r="N7321"/>
      <c r="O7321"/>
    </row>
    <row r="7322" spans="13:15" x14ac:dyDescent="0.3">
      <c r="M7322"/>
      <c r="N7322"/>
      <c r="O7322"/>
    </row>
    <row r="7323" spans="13:15" x14ac:dyDescent="0.3">
      <c r="M7323"/>
      <c r="N7323"/>
      <c r="O7323"/>
    </row>
    <row r="7324" spans="13:15" x14ac:dyDescent="0.3">
      <c r="M7324"/>
      <c r="N7324"/>
      <c r="O7324"/>
    </row>
    <row r="7325" spans="13:15" x14ac:dyDescent="0.3">
      <c r="M7325"/>
      <c r="N7325"/>
      <c r="O7325"/>
    </row>
    <row r="7326" spans="13:15" x14ac:dyDescent="0.3">
      <c r="M7326"/>
      <c r="N7326"/>
      <c r="O7326"/>
    </row>
    <row r="7327" spans="13:15" x14ac:dyDescent="0.3">
      <c r="M7327"/>
      <c r="N7327"/>
      <c r="O7327"/>
    </row>
    <row r="7328" spans="13:15" x14ac:dyDescent="0.3">
      <c r="M7328"/>
      <c r="N7328"/>
      <c r="O7328"/>
    </row>
    <row r="7329" spans="13:15" x14ac:dyDescent="0.3">
      <c r="M7329"/>
      <c r="N7329"/>
      <c r="O7329"/>
    </row>
    <row r="7330" spans="13:15" x14ac:dyDescent="0.3">
      <c r="M7330"/>
      <c r="N7330"/>
      <c r="O7330"/>
    </row>
    <row r="7331" spans="13:15" x14ac:dyDescent="0.3">
      <c r="M7331"/>
      <c r="N7331"/>
      <c r="O7331"/>
    </row>
    <row r="7332" spans="13:15" x14ac:dyDescent="0.3">
      <c r="M7332"/>
      <c r="N7332"/>
      <c r="O7332"/>
    </row>
    <row r="7333" spans="13:15" x14ac:dyDescent="0.3">
      <c r="M7333"/>
      <c r="N7333"/>
      <c r="O7333"/>
    </row>
    <row r="7334" spans="13:15" x14ac:dyDescent="0.3">
      <c r="M7334"/>
      <c r="N7334"/>
      <c r="O7334"/>
    </row>
    <row r="7335" spans="13:15" x14ac:dyDescent="0.3">
      <c r="M7335"/>
      <c r="N7335"/>
      <c r="O7335"/>
    </row>
    <row r="7336" spans="13:15" x14ac:dyDescent="0.3">
      <c r="M7336"/>
      <c r="N7336"/>
      <c r="O7336"/>
    </row>
    <row r="7337" spans="13:15" x14ac:dyDescent="0.3">
      <c r="M7337"/>
      <c r="N7337"/>
      <c r="O7337"/>
    </row>
    <row r="7338" spans="13:15" x14ac:dyDescent="0.3">
      <c r="M7338"/>
      <c r="N7338"/>
      <c r="O7338"/>
    </row>
    <row r="7339" spans="13:15" x14ac:dyDescent="0.3">
      <c r="M7339"/>
      <c r="N7339"/>
      <c r="O7339"/>
    </row>
    <row r="7340" spans="13:15" x14ac:dyDescent="0.3">
      <c r="M7340"/>
      <c r="N7340"/>
      <c r="O7340"/>
    </row>
    <row r="7341" spans="13:15" x14ac:dyDescent="0.3">
      <c r="M7341"/>
      <c r="N7341"/>
      <c r="O7341"/>
    </row>
    <row r="7342" spans="13:15" x14ac:dyDescent="0.3">
      <c r="M7342"/>
      <c r="N7342"/>
      <c r="O7342"/>
    </row>
    <row r="7343" spans="13:15" x14ac:dyDescent="0.3">
      <c r="M7343"/>
      <c r="N7343"/>
      <c r="O7343"/>
    </row>
    <row r="7344" spans="13:15" x14ac:dyDescent="0.3">
      <c r="M7344"/>
      <c r="N7344"/>
      <c r="O7344"/>
    </row>
    <row r="7345" spans="13:15" x14ac:dyDescent="0.3">
      <c r="M7345"/>
      <c r="N7345"/>
      <c r="O7345"/>
    </row>
    <row r="7346" spans="13:15" x14ac:dyDescent="0.3">
      <c r="M7346"/>
      <c r="N7346"/>
      <c r="O7346"/>
    </row>
    <row r="7347" spans="13:15" x14ac:dyDescent="0.3">
      <c r="M7347"/>
      <c r="N7347"/>
      <c r="O7347"/>
    </row>
    <row r="7348" spans="13:15" x14ac:dyDescent="0.3">
      <c r="M7348"/>
      <c r="N7348"/>
      <c r="O7348"/>
    </row>
    <row r="7349" spans="13:15" x14ac:dyDescent="0.3">
      <c r="M7349"/>
      <c r="N7349"/>
      <c r="O7349"/>
    </row>
    <row r="7350" spans="13:15" x14ac:dyDescent="0.3">
      <c r="M7350"/>
      <c r="N7350"/>
      <c r="O7350"/>
    </row>
    <row r="7351" spans="13:15" x14ac:dyDescent="0.3">
      <c r="M7351"/>
      <c r="N7351"/>
      <c r="O7351"/>
    </row>
    <row r="7352" spans="13:15" x14ac:dyDescent="0.3">
      <c r="M7352"/>
      <c r="N7352"/>
      <c r="O7352"/>
    </row>
    <row r="7353" spans="13:15" x14ac:dyDescent="0.3">
      <c r="M7353"/>
      <c r="N7353"/>
      <c r="O7353"/>
    </row>
    <row r="7354" spans="13:15" x14ac:dyDescent="0.3">
      <c r="M7354"/>
      <c r="N7354"/>
      <c r="O7354"/>
    </row>
    <row r="7355" spans="13:15" x14ac:dyDescent="0.3">
      <c r="M7355"/>
      <c r="N7355"/>
      <c r="O7355"/>
    </row>
    <row r="7356" spans="13:15" x14ac:dyDescent="0.3">
      <c r="M7356"/>
      <c r="N7356"/>
      <c r="O7356"/>
    </row>
    <row r="7357" spans="13:15" x14ac:dyDescent="0.3">
      <c r="M7357"/>
      <c r="N7357"/>
      <c r="O7357"/>
    </row>
    <row r="7358" spans="13:15" x14ac:dyDescent="0.3">
      <c r="M7358"/>
      <c r="N7358"/>
      <c r="O7358"/>
    </row>
    <row r="7359" spans="13:15" x14ac:dyDescent="0.3">
      <c r="M7359"/>
      <c r="N7359"/>
      <c r="O7359"/>
    </row>
    <row r="7360" spans="13:15" x14ac:dyDescent="0.3">
      <c r="M7360"/>
      <c r="N7360"/>
      <c r="O7360"/>
    </row>
    <row r="7361" spans="13:15" x14ac:dyDescent="0.3">
      <c r="M7361"/>
      <c r="N7361"/>
      <c r="O7361"/>
    </row>
    <row r="7362" spans="13:15" x14ac:dyDescent="0.3">
      <c r="M7362"/>
      <c r="N7362"/>
      <c r="O7362"/>
    </row>
    <row r="7363" spans="13:15" x14ac:dyDescent="0.3">
      <c r="M7363"/>
      <c r="N7363"/>
      <c r="O7363"/>
    </row>
    <row r="7364" spans="13:15" x14ac:dyDescent="0.3">
      <c r="M7364"/>
      <c r="N7364"/>
      <c r="O7364"/>
    </row>
    <row r="7365" spans="13:15" x14ac:dyDescent="0.3">
      <c r="M7365"/>
      <c r="N7365"/>
      <c r="O7365"/>
    </row>
    <row r="7366" spans="13:15" x14ac:dyDescent="0.3">
      <c r="M7366"/>
      <c r="N7366"/>
      <c r="O7366"/>
    </row>
    <row r="7367" spans="13:15" x14ac:dyDescent="0.3">
      <c r="M7367"/>
      <c r="N7367"/>
      <c r="O7367"/>
    </row>
    <row r="7368" spans="13:15" x14ac:dyDescent="0.3">
      <c r="M7368"/>
      <c r="N7368"/>
      <c r="O7368"/>
    </row>
    <row r="7369" spans="13:15" x14ac:dyDescent="0.3">
      <c r="M7369"/>
      <c r="N7369"/>
      <c r="O7369"/>
    </row>
    <row r="7370" spans="13:15" x14ac:dyDescent="0.3">
      <c r="M7370"/>
      <c r="N7370"/>
      <c r="O7370"/>
    </row>
    <row r="7371" spans="13:15" x14ac:dyDescent="0.3">
      <c r="M7371"/>
      <c r="N7371"/>
      <c r="O7371"/>
    </row>
    <row r="7372" spans="13:15" x14ac:dyDescent="0.3">
      <c r="M7372"/>
      <c r="N7372"/>
      <c r="O7372"/>
    </row>
    <row r="7373" spans="13:15" x14ac:dyDescent="0.3">
      <c r="M7373"/>
      <c r="N7373"/>
      <c r="O7373"/>
    </row>
    <row r="7374" spans="13:15" x14ac:dyDescent="0.3">
      <c r="M7374"/>
      <c r="N7374"/>
      <c r="O7374"/>
    </row>
    <row r="7375" spans="13:15" x14ac:dyDescent="0.3">
      <c r="M7375"/>
      <c r="N7375"/>
      <c r="O7375"/>
    </row>
    <row r="7376" spans="13:15" x14ac:dyDescent="0.3">
      <c r="M7376"/>
      <c r="N7376"/>
      <c r="O7376"/>
    </row>
    <row r="7377" spans="13:15" x14ac:dyDescent="0.3">
      <c r="M7377"/>
      <c r="N7377"/>
      <c r="O7377"/>
    </row>
    <row r="7378" spans="13:15" x14ac:dyDescent="0.3">
      <c r="M7378"/>
      <c r="N7378"/>
      <c r="O7378"/>
    </row>
    <row r="7379" spans="13:15" x14ac:dyDescent="0.3">
      <c r="M7379"/>
      <c r="N7379"/>
      <c r="O7379"/>
    </row>
    <row r="7380" spans="13:15" x14ac:dyDescent="0.3">
      <c r="M7380"/>
      <c r="N7380"/>
      <c r="O7380"/>
    </row>
    <row r="7381" spans="13:15" x14ac:dyDescent="0.3">
      <c r="M7381"/>
      <c r="N7381"/>
      <c r="O7381"/>
    </row>
    <row r="7382" spans="13:15" x14ac:dyDescent="0.3">
      <c r="M7382"/>
      <c r="N7382"/>
      <c r="O7382"/>
    </row>
    <row r="7383" spans="13:15" x14ac:dyDescent="0.3">
      <c r="M7383"/>
      <c r="N7383"/>
      <c r="O7383"/>
    </row>
    <row r="7384" spans="13:15" x14ac:dyDescent="0.3">
      <c r="M7384"/>
      <c r="N7384"/>
      <c r="O7384"/>
    </row>
    <row r="7385" spans="13:15" x14ac:dyDescent="0.3">
      <c r="M7385"/>
      <c r="N7385"/>
      <c r="O7385"/>
    </row>
    <row r="7386" spans="13:15" x14ac:dyDescent="0.3">
      <c r="M7386"/>
      <c r="N7386"/>
      <c r="O7386"/>
    </row>
    <row r="7387" spans="13:15" x14ac:dyDescent="0.3">
      <c r="M7387"/>
      <c r="N7387"/>
      <c r="O7387"/>
    </row>
    <row r="7388" spans="13:15" x14ac:dyDescent="0.3">
      <c r="M7388"/>
      <c r="N7388"/>
      <c r="O7388"/>
    </row>
    <row r="7389" spans="13:15" x14ac:dyDescent="0.3">
      <c r="M7389"/>
      <c r="N7389"/>
      <c r="O7389"/>
    </row>
    <row r="7390" spans="13:15" x14ac:dyDescent="0.3">
      <c r="M7390"/>
      <c r="N7390"/>
      <c r="O7390"/>
    </row>
    <row r="7391" spans="13:15" x14ac:dyDescent="0.3">
      <c r="M7391"/>
      <c r="N7391"/>
      <c r="O7391"/>
    </row>
    <row r="7392" spans="13:15" x14ac:dyDescent="0.3">
      <c r="M7392"/>
      <c r="N7392"/>
      <c r="O7392"/>
    </row>
    <row r="7393" spans="13:15" x14ac:dyDescent="0.3">
      <c r="M7393"/>
      <c r="N7393"/>
      <c r="O7393"/>
    </row>
    <row r="7394" spans="13:15" x14ac:dyDescent="0.3">
      <c r="M7394"/>
      <c r="N7394"/>
      <c r="O7394"/>
    </row>
    <row r="7395" spans="13:15" x14ac:dyDescent="0.3">
      <c r="M7395"/>
      <c r="N7395"/>
      <c r="O7395"/>
    </row>
    <row r="7396" spans="13:15" x14ac:dyDescent="0.3">
      <c r="M7396"/>
      <c r="N7396"/>
      <c r="O7396"/>
    </row>
    <row r="7397" spans="13:15" x14ac:dyDescent="0.3">
      <c r="M7397"/>
      <c r="N7397"/>
      <c r="O7397"/>
    </row>
    <row r="7398" spans="13:15" x14ac:dyDescent="0.3">
      <c r="M7398"/>
      <c r="N7398"/>
      <c r="O7398"/>
    </row>
    <row r="7399" spans="13:15" x14ac:dyDescent="0.3">
      <c r="M7399"/>
      <c r="N7399"/>
      <c r="O7399"/>
    </row>
    <row r="7400" spans="13:15" x14ac:dyDescent="0.3">
      <c r="M7400"/>
      <c r="N7400"/>
      <c r="O7400"/>
    </row>
    <row r="7401" spans="13:15" x14ac:dyDescent="0.3">
      <c r="M7401"/>
      <c r="N7401"/>
      <c r="O7401"/>
    </row>
    <row r="7402" spans="13:15" x14ac:dyDescent="0.3">
      <c r="M7402"/>
      <c r="N7402"/>
      <c r="O7402"/>
    </row>
    <row r="7403" spans="13:15" x14ac:dyDescent="0.3">
      <c r="M7403"/>
      <c r="N7403"/>
      <c r="O7403"/>
    </row>
    <row r="7404" spans="13:15" x14ac:dyDescent="0.3">
      <c r="M7404"/>
      <c r="N7404"/>
      <c r="O7404"/>
    </row>
    <row r="7405" spans="13:15" x14ac:dyDescent="0.3">
      <c r="M7405"/>
      <c r="N7405"/>
      <c r="O7405"/>
    </row>
    <row r="7406" spans="13:15" x14ac:dyDescent="0.3">
      <c r="M7406"/>
      <c r="N7406"/>
      <c r="O7406"/>
    </row>
    <row r="7407" spans="13:15" x14ac:dyDescent="0.3">
      <c r="M7407"/>
      <c r="N7407"/>
      <c r="O7407"/>
    </row>
    <row r="7408" spans="13:15" x14ac:dyDescent="0.3">
      <c r="M7408"/>
      <c r="N7408"/>
      <c r="O7408"/>
    </row>
    <row r="7409" spans="13:15" x14ac:dyDescent="0.3">
      <c r="M7409"/>
      <c r="N7409"/>
      <c r="O7409"/>
    </row>
    <row r="7410" spans="13:15" x14ac:dyDescent="0.3">
      <c r="M7410"/>
      <c r="N7410"/>
      <c r="O7410"/>
    </row>
    <row r="7411" spans="13:15" x14ac:dyDescent="0.3">
      <c r="M7411"/>
      <c r="N7411"/>
      <c r="O7411"/>
    </row>
    <row r="7412" spans="13:15" x14ac:dyDescent="0.3">
      <c r="M7412"/>
      <c r="N7412"/>
      <c r="O7412"/>
    </row>
    <row r="7413" spans="13:15" x14ac:dyDescent="0.3">
      <c r="M7413"/>
      <c r="N7413"/>
      <c r="O7413"/>
    </row>
    <row r="7414" spans="13:15" x14ac:dyDescent="0.3">
      <c r="M7414"/>
      <c r="N7414"/>
      <c r="O7414"/>
    </row>
    <row r="7415" spans="13:15" x14ac:dyDescent="0.3">
      <c r="M7415"/>
      <c r="N7415"/>
      <c r="O7415"/>
    </row>
    <row r="7416" spans="13:15" x14ac:dyDescent="0.3">
      <c r="M7416"/>
      <c r="N7416"/>
      <c r="O7416"/>
    </row>
    <row r="7417" spans="13:15" x14ac:dyDescent="0.3">
      <c r="M7417"/>
      <c r="N7417"/>
      <c r="O7417"/>
    </row>
    <row r="7418" spans="13:15" x14ac:dyDescent="0.3">
      <c r="M7418"/>
      <c r="N7418"/>
      <c r="O7418"/>
    </row>
    <row r="7419" spans="13:15" x14ac:dyDescent="0.3">
      <c r="M7419"/>
      <c r="N7419"/>
      <c r="O7419"/>
    </row>
    <row r="7420" spans="13:15" x14ac:dyDescent="0.3">
      <c r="M7420"/>
      <c r="N7420"/>
      <c r="O7420"/>
    </row>
    <row r="7421" spans="13:15" x14ac:dyDescent="0.3">
      <c r="M7421"/>
      <c r="N7421"/>
      <c r="O7421"/>
    </row>
    <row r="7422" spans="13:15" x14ac:dyDescent="0.3">
      <c r="M7422"/>
      <c r="N7422"/>
      <c r="O7422"/>
    </row>
    <row r="7423" spans="13:15" x14ac:dyDescent="0.3">
      <c r="M7423"/>
      <c r="N7423"/>
      <c r="O7423"/>
    </row>
    <row r="7424" spans="13:15" x14ac:dyDescent="0.3">
      <c r="M7424"/>
      <c r="N7424"/>
      <c r="O7424"/>
    </row>
    <row r="7425" spans="13:15" x14ac:dyDescent="0.3">
      <c r="M7425"/>
      <c r="N7425"/>
      <c r="O7425"/>
    </row>
    <row r="7426" spans="13:15" x14ac:dyDescent="0.3">
      <c r="M7426"/>
      <c r="N7426"/>
      <c r="O7426"/>
    </row>
    <row r="7427" spans="13:15" x14ac:dyDescent="0.3">
      <c r="M7427"/>
      <c r="N7427"/>
      <c r="O7427"/>
    </row>
    <row r="7428" spans="13:15" x14ac:dyDescent="0.3">
      <c r="M7428"/>
      <c r="N7428"/>
      <c r="O7428"/>
    </row>
    <row r="7429" spans="13:15" x14ac:dyDescent="0.3">
      <c r="M7429"/>
      <c r="N7429"/>
      <c r="O7429"/>
    </row>
    <row r="7430" spans="13:15" x14ac:dyDescent="0.3">
      <c r="M7430"/>
      <c r="N7430"/>
      <c r="O7430"/>
    </row>
    <row r="7431" spans="13:15" x14ac:dyDescent="0.3">
      <c r="M7431"/>
      <c r="N7431"/>
      <c r="O7431"/>
    </row>
    <row r="7432" spans="13:15" x14ac:dyDescent="0.3">
      <c r="M7432"/>
      <c r="N7432"/>
      <c r="O7432"/>
    </row>
    <row r="7433" spans="13:15" x14ac:dyDescent="0.3">
      <c r="M7433"/>
      <c r="N7433"/>
      <c r="O7433"/>
    </row>
    <row r="7434" spans="13:15" x14ac:dyDescent="0.3">
      <c r="M7434"/>
      <c r="N7434"/>
      <c r="O7434"/>
    </row>
    <row r="7435" spans="13:15" x14ac:dyDescent="0.3">
      <c r="M7435"/>
      <c r="N7435"/>
      <c r="O7435"/>
    </row>
    <row r="7436" spans="13:15" x14ac:dyDescent="0.3">
      <c r="M7436"/>
      <c r="N7436"/>
      <c r="O7436"/>
    </row>
    <row r="7437" spans="13:15" x14ac:dyDescent="0.3">
      <c r="M7437"/>
      <c r="N7437"/>
      <c r="O7437"/>
    </row>
    <row r="7438" spans="13:15" x14ac:dyDescent="0.3">
      <c r="M7438"/>
      <c r="N7438"/>
      <c r="O7438"/>
    </row>
    <row r="7439" spans="13:15" x14ac:dyDescent="0.3">
      <c r="M7439"/>
      <c r="N7439"/>
      <c r="O7439"/>
    </row>
    <row r="7440" spans="13:15" x14ac:dyDescent="0.3">
      <c r="M7440"/>
      <c r="N7440"/>
      <c r="O7440"/>
    </row>
    <row r="7441" spans="13:15" x14ac:dyDescent="0.3">
      <c r="M7441"/>
      <c r="N7441"/>
      <c r="O7441"/>
    </row>
    <row r="7442" spans="13:15" x14ac:dyDescent="0.3">
      <c r="M7442"/>
      <c r="N7442"/>
      <c r="O7442"/>
    </row>
    <row r="7443" spans="13:15" x14ac:dyDescent="0.3">
      <c r="M7443"/>
      <c r="N7443"/>
      <c r="O7443"/>
    </row>
    <row r="7444" spans="13:15" x14ac:dyDescent="0.3">
      <c r="M7444"/>
      <c r="N7444"/>
      <c r="O7444"/>
    </row>
    <row r="7445" spans="13:15" x14ac:dyDescent="0.3">
      <c r="M7445"/>
      <c r="N7445"/>
      <c r="O7445"/>
    </row>
    <row r="7446" spans="13:15" x14ac:dyDescent="0.3">
      <c r="M7446"/>
      <c r="N7446"/>
      <c r="O7446"/>
    </row>
    <row r="7447" spans="13:15" x14ac:dyDescent="0.3">
      <c r="M7447"/>
      <c r="N7447"/>
      <c r="O7447"/>
    </row>
    <row r="7448" spans="13:15" x14ac:dyDescent="0.3">
      <c r="M7448"/>
      <c r="N7448"/>
      <c r="O7448"/>
    </row>
    <row r="7449" spans="13:15" x14ac:dyDescent="0.3">
      <c r="M7449"/>
      <c r="N7449"/>
      <c r="O7449"/>
    </row>
    <row r="7450" spans="13:15" x14ac:dyDescent="0.3">
      <c r="M7450"/>
      <c r="N7450"/>
      <c r="O7450"/>
    </row>
    <row r="7451" spans="13:15" x14ac:dyDescent="0.3">
      <c r="M7451"/>
      <c r="N7451"/>
      <c r="O7451"/>
    </row>
    <row r="7452" spans="13:15" x14ac:dyDescent="0.3">
      <c r="M7452"/>
      <c r="N7452"/>
      <c r="O7452"/>
    </row>
    <row r="7453" spans="13:15" x14ac:dyDescent="0.3">
      <c r="M7453"/>
      <c r="N7453"/>
      <c r="O7453"/>
    </row>
    <row r="7454" spans="13:15" x14ac:dyDescent="0.3">
      <c r="M7454"/>
      <c r="N7454"/>
      <c r="O7454"/>
    </row>
    <row r="7455" spans="13:15" x14ac:dyDescent="0.3">
      <c r="M7455"/>
      <c r="N7455"/>
      <c r="O7455"/>
    </row>
    <row r="7456" spans="13:15" x14ac:dyDescent="0.3">
      <c r="M7456"/>
      <c r="N7456"/>
      <c r="O7456"/>
    </row>
    <row r="7457" spans="13:15" x14ac:dyDescent="0.3">
      <c r="M7457"/>
      <c r="N7457"/>
      <c r="O7457"/>
    </row>
    <row r="7458" spans="13:15" x14ac:dyDescent="0.3">
      <c r="M7458"/>
      <c r="N7458"/>
      <c r="O7458"/>
    </row>
    <row r="7459" spans="13:15" x14ac:dyDescent="0.3">
      <c r="M7459"/>
      <c r="N7459"/>
      <c r="O7459"/>
    </row>
    <row r="7460" spans="13:15" x14ac:dyDescent="0.3">
      <c r="M7460"/>
      <c r="N7460"/>
      <c r="O7460"/>
    </row>
    <row r="7461" spans="13:15" x14ac:dyDescent="0.3">
      <c r="M7461"/>
      <c r="N7461"/>
      <c r="O7461"/>
    </row>
    <row r="7462" spans="13:15" x14ac:dyDescent="0.3">
      <c r="M7462"/>
      <c r="N7462"/>
      <c r="O7462"/>
    </row>
    <row r="7463" spans="13:15" x14ac:dyDescent="0.3">
      <c r="M7463"/>
      <c r="N7463"/>
      <c r="O7463"/>
    </row>
    <row r="7464" spans="13:15" x14ac:dyDescent="0.3">
      <c r="M7464"/>
      <c r="N7464"/>
      <c r="O7464"/>
    </row>
    <row r="7465" spans="13:15" x14ac:dyDescent="0.3">
      <c r="M7465"/>
      <c r="N7465"/>
      <c r="O7465"/>
    </row>
    <row r="7466" spans="13:15" x14ac:dyDescent="0.3">
      <c r="M7466"/>
      <c r="N7466"/>
      <c r="O7466"/>
    </row>
    <row r="7467" spans="13:15" x14ac:dyDescent="0.3">
      <c r="M7467"/>
      <c r="N7467"/>
      <c r="O7467"/>
    </row>
    <row r="7468" spans="13:15" x14ac:dyDescent="0.3">
      <c r="M7468"/>
      <c r="N7468"/>
      <c r="O7468"/>
    </row>
    <row r="7469" spans="13:15" x14ac:dyDescent="0.3">
      <c r="M7469"/>
      <c r="N7469"/>
      <c r="O7469"/>
    </row>
    <row r="7470" spans="13:15" x14ac:dyDescent="0.3">
      <c r="M7470"/>
      <c r="N7470"/>
      <c r="O7470"/>
    </row>
    <row r="7471" spans="13:15" x14ac:dyDescent="0.3">
      <c r="M7471"/>
      <c r="N7471"/>
      <c r="O7471"/>
    </row>
    <row r="7472" spans="13:15" x14ac:dyDescent="0.3">
      <c r="M7472"/>
      <c r="N7472"/>
      <c r="O7472"/>
    </row>
    <row r="7473" spans="13:15" x14ac:dyDescent="0.3">
      <c r="M7473"/>
      <c r="N7473"/>
      <c r="O7473"/>
    </row>
    <row r="7474" spans="13:15" x14ac:dyDescent="0.3">
      <c r="M7474"/>
      <c r="N7474"/>
      <c r="O7474"/>
    </row>
    <row r="7475" spans="13:15" x14ac:dyDescent="0.3">
      <c r="M7475"/>
      <c r="N7475"/>
      <c r="O7475"/>
    </row>
    <row r="7476" spans="13:15" x14ac:dyDescent="0.3">
      <c r="M7476"/>
      <c r="N7476"/>
      <c r="O7476"/>
    </row>
    <row r="7477" spans="13:15" x14ac:dyDescent="0.3">
      <c r="M7477"/>
      <c r="N7477"/>
      <c r="O7477"/>
    </row>
    <row r="7478" spans="13:15" x14ac:dyDescent="0.3">
      <c r="M7478"/>
      <c r="N7478"/>
      <c r="O7478"/>
    </row>
    <row r="7479" spans="13:15" x14ac:dyDescent="0.3">
      <c r="M7479"/>
      <c r="N7479"/>
      <c r="O7479"/>
    </row>
    <row r="7480" spans="13:15" x14ac:dyDescent="0.3">
      <c r="M7480"/>
      <c r="N7480"/>
      <c r="O7480"/>
    </row>
    <row r="7481" spans="13:15" x14ac:dyDescent="0.3">
      <c r="M7481"/>
      <c r="N7481"/>
      <c r="O7481"/>
    </row>
    <row r="7482" spans="13:15" x14ac:dyDescent="0.3">
      <c r="M7482"/>
      <c r="N7482"/>
      <c r="O7482"/>
    </row>
    <row r="7483" spans="13:15" x14ac:dyDescent="0.3">
      <c r="M7483"/>
      <c r="N7483"/>
      <c r="O7483"/>
    </row>
    <row r="7484" spans="13:15" x14ac:dyDescent="0.3">
      <c r="M7484"/>
      <c r="N7484"/>
      <c r="O7484"/>
    </row>
    <row r="7485" spans="13:15" x14ac:dyDescent="0.3">
      <c r="M7485"/>
      <c r="N7485"/>
      <c r="O7485"/>
    </row>
    <row r="7486" spans="13:15" x14ac:dyDescent="0.3">
      <c r="M7486"/>
      <c r="N7486"/>
      <c r="O7486"/>
    </row>
    <row r="7487" spans="13:15" x14ac:dyDescent="0.3">
      <c r="M7487"/>
      <c r="N7487"/>
      <c r="O7487"/>
    </row>
    <row r="7488" spans="13:15" x14ac:dyDescent="0.3">
      <c r="M7488"/>
      <c r="N7488"/>
      <c r="O7488"/>
    </row>
    <row r="7489" spans="13:15" x14ac:dyDescent="0.3">
      <c r="M7489"/>
      <c r="N7489"/>
      <c r="O7489"/>
    </row>
    <row r="7490" spans="13:15" x14ac:dyDescent="0.3">
      <c r="M7490"/>
      <c r="N7490"/>
      <c r="O7490"/>
    </row>
    <row r="7491" spans="13:15" x14ac:dyDescent="0.3">
      <c r="M7491"/>
      <c r="N7491"/>
      <c r="O7491"/>
    </row>
    <row r="7492" spans="13:15" x14ac:dyDescent="0.3">
      <c r="M7492"/>
      <c r="N7492"/>
      <c r="O7492"/>
    </row>
    <row r="7493" spans="13:15" x14ac:dyDescent="0.3">
      <c r="M7493"/>
      <c r="N7493"/>
      <c r="O7493"/>
    </row>
    <row r="7494" spans="13:15" x14ac:dyDescent="0.3">
      <c r="M7494"/>
      <c r="N7494"/>
      <c r="O7494"/>
    </row>
    <row r="7495" spans="13:15" x14ac:dyDescent="0.3">
      <c r="M7495"/>
      <c r="N7495"/>
      <c r="O7495"/>
    </row>
    <row r="7496" spans="13:15" x14ac:dyDescent="0.3">
      <c r="M7496"/>
      <c r="N7496"/>
      <c r="O7496"/>
    </row>
    <row r="7497" spans="13:15" x14ac:dyDescent="0.3">
      <c r="M7497"/>
      <c r="N7497"/>
      <c r="O7497"/>
    </row>
    <row r="7498" spans="13:15" x14ac:dyDescent="0.3">
      <c r="M7498"/>
      <c r="N7498"/>
      <c r="O7498"/>
    </row>
    <row r="7499" spans="13:15" x14ac:dyDescent="0.3">
      <c r="M7499"/>
      <c r="N7499"/>
      <c r="O7499"/>
    </row>
    <row r="7500" spans="13:15" x14ac:dyDescent="0.3">
      <c r="M7500"/>
      <c r="N7500"/>
      <c r="O7500"/>
    </row>
    <row r="7501" spans="13:15" x14ac:dyDescent="0.3">
      <c r="M7501"/>
      <c r="N7501"/>
      <c r="O7501"/>
    </row>
    <row r="7502" spans="13:15" x14ac:dyDescent="0.3">
      <c r="M7502"/>
      <c r="N7502"/>
      <c r="O7502"/>
    </row>
    <row r="7503" spans="13:15" x14ac:dyDescent="0.3">
      <c r="M7503"/>
      <c r="N7503"/>
      <c r="O7503"/>
    </row>
    <row r="7504" spans="13:15" x14ac:dyDescent="0.3">
      <c r="M7504"/>
      <c r="N7504"/>
      <c r="O7504"/>
    </row>
    <row r="7505" spans="13:15" x14ac:dyDescent="0.3">
      <c r="M7505"/>
      <c r="N7505"/>
      <c r="O7505"/>
    </row>
    <row r="7506" spans="13:15" x14ac:dyDescent="0.3">
      <c r="M7506"/>
      <c r="N7506"/>
      <c r="O7506"/>
    </row>
    <row r="7507" spans="13:15" x14ac:dyDescent="0.3">
      <c r="M7507"/>
      <c r="N7507"/>
      <c r="O7507"/>
    </row>
    <row r="7508" spans="13:15" x14ac:dyDescent="0.3">
      <c r="M7508"/>
      <c r="N7508"/>
      <c r="O7508"/>
    </row>
    <row r="7509" spans="13:15" x14ac:dyDescent="0.3">
      <c r="M7509"/>
      <c r="N7509"/>
      <c r="O7509"/>
    </row>
    <row r="7510" spans="13:15" x14ac:dyDescent="0.3">
      <c r="M7510"/>
      <c r="N7510"/>
      <c r="O7510"/>
    </row>
    <row r="7511" spans="13:15" x14ac:dyDescent="0.3">
      <c r="M7511"/>
      <c r="N7511"/>
      <c r="O7511"/>
    </row>
    <row r="7512" spans="13:15" x14ac:dyDescent="0.3">
      <c r="M7512"/>
      <c r="N7512"/>
      <c r="O7512"/>
    </row>
    <row r="7513" spans="13:15" x14ac:dyDescent="0.3">
      <c r="M7513"/>
      <c r="N7513"/>
      <c r="O7513"/>
    </row>
    <row r="7514" spans="13:15" x14ac:dyDescent="0.3">
      <c r="M7514"/>
      <c r="N7514"/>
      <c r="O7514"/>
    </row>
    <row r="7515" spans="13:15" x14ac:dyDescent="0.3">
      <c r="M7515"/>
      <c r="N7515"/>
      <c r="O7515"/>
    </row>
    <row r="7516" spans="13:15" x14ac:dyDescent="0.3">
      <c r="M7516"/>
      <c r="N7516"/>
      <c r="O7516"/>
    </row>
    <row r="7517" spans="13:15" x14ac:dyDescent="0.3">
      <c r="M7517"/>
      <c r="N7517"/>
      <c r="O7517"/>
    </row>
    <row r="7518" spans="13:15" x14ac:dyDescent="0.3">
      <c r="M7518"/>
      <c r="N7518"/>
      <c r="O7518"/>
    </row>
    <row r="7519" spans="13:15" x14ac:dyDescent="0.3">
      <c r="M7519"/>
      <c r="N7519"/>
      <c r="O7519"/>
    </row>
    <row r="7520" spans="13:15" x14ac:dyDescent="0.3">
      <c r="M7520"/>
      <c r="N7520"/>
      <c r="O7520"/>
    </row>
    <row r="7521" spans="13:15" x14ac:dyDescent="0.3">
      <c r="M7521"/>
      <c r="N7521"/>
      <c r="O7521"/>
    </row>
    <row r="7522" spans="13:15" x14ac:dyDescent="0.3">
      <c r="M7522"/>
      <c r="N7522"/>
      <c r="O7522"/>
    </row>
    <row r="7523" spans="13:15" x14ac:dyDescent="0.3">
      <c r="M7523"/>
      <c r="N7523"/>
      <c r="O7523"/>
    </row>
    <row r="7524" spans="13:15" x14ac:dyDescent="0.3">
      <c r="M7524"/>
      <c r="N7524"/>
      <c r="O7524"/>
    </row>
    <row r="7525" spans="13:15" x14ac:dyDescent="0.3">
      <c r="M7525"/>
      <c r="N7525"/>
      <c r="O7525"/>
    </row>
    <row r="7526" spans="13:15" x14ac:dyDescent="0.3">
      <c r="M7526"/>
      <c r="N7526"/>
      <c r="O7526"/>
    </row>
    <row r="7527" spans="13:15" x14ac:dyDescent="0.3">
      <c r="M7527"/>
      <c r="N7527"/>
      <c r="O7527"/>
    </row>
    <row r="7528" spans="13:15" x14ac:dyDescent="0.3">
      <c r="M7528"/>
      <c r="N7528"/>
      <c r="O7528"/>
    </row>
    <row r="7529" spans="13:15" x14ac:dyDescent="0.3">
      <c r="M7529"/>
      <c r="N7529"/>
      <c r="O7529"/>
    </row>
    <row r="7530" spans="13:15" x14ac:dyDescent="0.3">
      <c r="M7530"/>
      <c r="N7530"/>
      <c r="O7530"/>
    </row>
    <row r="7531" spans="13:15" x14ac:dyDescent="0.3">
      <c r="M7531"/>
      <c r="N7531"/>
      <c r="O7531"/>
    </row>
    <row r="7532" spans="13:15" x14ac:dyDescent="0.3">
      <c r="M7532"/>
      <c r="N7532"/>
      <c r="O7532"/>
    </row>
    <row r="7533" spans="13:15" x14ac:dyDescent="0.3">
      <c r="M7533"/>
      <c r="N7533"/>
      <c r="O7533"/>
    </row>
    <row r="7534" spans="13:15" x14ac:dyDescent="0.3">
      <c r="M7534"/>
      <c r="N7534"/>
      <c r="O7534"/>
    </row>
    <row r="7535" spans="13:15" x14ac:dyDescent="0.3">
      <c r="M7535"/>
      <c r="N7535"/>
      <c r="O7535"/>
    </row>
    <row r="7536" spans="13:15" x14ac:dyDescent="0.3">
      <c r="M7536"/>
      <c r="N7536"/>
      <c r="O7536"/>
    </row>
    <row r="7537" spans="13:15" x14ac:dyDescent="0.3">
      <c r="M7537"/>
      <c r="N7537"/>
      <c r="O7537"/>
    </row>
    <row r="7538" spans="13:15" x14ac:dyDescent="0.3">
      <c r="M7538"/>
      <c r="N7538"/>
      <c r="O7538"/>
    </row>
    <row r="7539" spans="13:15" x14ac:dyDescent="0.3">
      <c r="M7539"/>
      <c r="N7539"/>
      <c r="O7539"/>
    </row>
    <row r="7540" spans="13:15" x14ac:dyDescent="0.3">
      <c r="M7540"/>
      <c r="N7540"/>
      <c r="O7540"/>
    </row>
    <row r="7541" spans="13:15" x14ac:dyDescent="0.3">
      <c r="M7541"/>
      <c r="N7541"/>
      <c r="O7541"/>
    </row>
    <row r="7542" spans="13:15" x14ac:dyDescent="0.3">
      <c r="M7542"/>
      <c r="N7542"/>
      <c r="O7542"/>
    </row>
    <row r="7543" spans="13:15" x14ac:dyDescent="0.3">
      <c r="M7543"/>
      <c r="N7543"/>
      <c r="O7543"/>
    </row>
    <row r="7544" spans="13:15" x14ac:dyDescent="0.3">
      <c r="M7544"/>
      <c r="N7544"/>
      <c r="O7544"/>
    </row>
    <row r="7545" spans="13:15" x14ac:dyDescent="0.3">
      <c r="M7545"/>
      <c r="N7545"/>
      <c r="O7545"/>
    </row>
    <row r="7546" spans="13:15" x14ac:dyDescent="0.3">
      <c r="M7546"/>
      <c r="N7546"/>
      <c r="O7546"/>
    </row>
    <row r="7547" spans="13:15" x14ac:dyDescent="0.3">
      <c r="M7547"/>
      <c r="N7547"/>
      <c r="O7547"/>
    </row>
    <row r="7548" spans="13:15" x14ac:dyDescent="0.3">
      <c r="M7548"/>
      <c r="N7548"/>
      <c r="O7548"/>
    </row>
    <row r="7549" spans="13:15" x14ac:dyDescent="0.3">
      <c r="M7549"/>
      <c r="N7549"/>
      <c r="O7549"/>
    </row>
    <row r="7550" spans="13:15" x14ac:dyDescent="0.3">
      <c r="M7550"/>
      <c r="N7550"/>
      <c r="O7550"/>
    </row>
    <row r="7551" spans="13:15" x14ac:dyDescent="0.3">
      <c r="M7551"/>
      <c r="N7551"/>
      <c r="O7551"/>
    </row>
    <row r="7552" spans="13:15" x14ac:dyDescent="0.3">
      <c r="M7552"/>
      <c r="N7552"/>
      <c r="O7552"/>
    </row>
    <row r="7553" spans="13:15" x14ac:dyDescent="0.3">
      <c r="M7553"/>
      <c r="N7553"/>
      <c r="O7553"/>
    </row>
    <row r="7554" spans="13:15" x14ac:dyDescent="0.3">
      <c r="M7554"/>
      <c r="N7554"/>
      <c r="O7554"/>
    </row>
    <row r="7555" spans="13:15" x14ac:dyDescent="0.3">
      <c r="M7555"/>
      <c r="N7555"/>
      <c r="O7555"/>
    </row>
    <row r="7556" spans="13:15" x14ac:dyDescent="0.3">
      <c r="M7556"/>
      <c r="N7556"/>
      <c r="O7556"/>
    </row>
    <row r="7557" spans="13:15" x14ac:dyDescent="0.3">
      <c r="M7557"/>
      <c r="N7557"/>
      <c r="O7557"/>
    </row>
    <row r="7558" spans="13:15" x14ac:dyDescent="0.3">
      <c r="M7558"/>
      <c r="N7558"/>
      <c r="O7558"/>
    </row>
    <row r="7559" spans="13:15" x14ac:dyDescent="0.3">
      <c r="M7559"/>
      <c r="N7559"/>
      <c r="O7559"/>
    </row>
    <row r="7560" spans="13:15" x14ac:dyDescent="0.3">
      <c r="M7560"/>
      <c r="N7560"/>
      <c r="O7560"/>
    </row>
    <row r="7561" spans="13:15" x14ac:dyDescent="0.3">
      <c r="M7561"/>
      <c r="N7561"/>
      <c r="O7561"/>
    </row>
    <row r="7562" spans="13:15" x14ac:dyDescent="0.3">
      <c r="M7562"/>
      <c r="N7562"/>
      <c r="O7562"/>
    </row>
    <row r="7563" spans="13:15" x14ac:dyDescent="0.3">
      <c r="M7563"/>
      <c r="N7563"/>
      <c r="O7563"/>
    </row>
    <row r="7564" spans="13:15" x14ac:dyDescent="0.3">
      <c r="M7564"/>
      <c r="N7564"/>
      <c r="O7564"/>
    </row>
    <row r="7565" spans="13:15" x14ac:dyDescent="0.3">
      <c r="M7565"/>
      <c r="N7565"/>
      <c r="O7565"/>
    </row>
    <row r="7566" spans="13:15" x14ac:dyDescent="0.3">
      <c r="M7566"/>
      <c r="N7566"/>
      <c r="O7566"/>
    </row>
    <row r="7567" spans="13:15" x14ac:dyDescent="0.3">
      <c r="M7567"/>
      <c r="N7567"/>
      <c r="O7567"/>
    </row>
    <row r="7568" spans="13:15" x14ac:dyDescent="0.3">
      <c r="M7568"/>
      <c r="N7568"/>
      <c r="O7568"/>
    </row>
    <row r="7569" spans="13:15" x14ac:dyDescent="0.3">
      <c r="M7569"/>
      <c r="N7569"/>
      <c r="O7569"/>
    </row>
    <row r="7570" spans="13:15" x14ac:dyDescent="0.3">
      <c r="M7570"/>
      <c r="N7570"/>
      <c r="O7570"/>
    </row>
    <row r="7571" spans="13:15" x14ac:dyDescent="0.3">
      <c r="M7571"/>
      <c r="N7571"/>
      <c r="O7571"/>
    </row>
    <row r="7572" spans="13:15" x14ac:dyDescent="0.3">
      <c r="M7572"/>
      <c r="N7572"/>
      <c r="O7572"/>
    </row>
    <row r="7573" spans="13:15" x14ac:dyDescent="0.3">
      <c r="M7573"/>
      <c r="N7573"/>
      <c r="O7573"/>
    </row>
    <row r="7574" spans="13:15" x14ac:dyDescent="0.3">
      <c r="M7574"/>
      <c r="N7574"/>
      <c r="O7574"/>
    </row>
    <row r="7575" spans="13:15" x14ac:dyDescent="0.3">
      <c r="M7575"/>
      <c r="N7575"/>
      <c r="O7575"/>
    </row>
    <row r="7576" spans="13:15" x14ac:dyDescent="0.3">
      <c r="M7576"/>
      <c r="N7576"/>
      <c r="O7576"/>
    </row>
    <row r="7577" spans="13:15" x14ac:dyDescent="0.3">
      <c r="M7577"/>
      <c r="N7577"/>
      <c r="O7577"/>
    </row>
    <row r="7578" spans="13:15" x14ac:dyDescent="0.3">
      <c r="M7578"/>
      <c r="N7578"/>
      <c r="O7578"/>
    </row>
    <row r="7579" spans="13:15" x14ac:dyDescent="0.3">
      <c r="M7579"/>
      <c r="N7579"/>
      <c r="O7579"/>
    </row>
    <row r="7580" spans="13:15" x14ac:dyDescent="0.3">
      <c r="M7580"/>
      <c r="N7580"/>
      <c r="O7580"/>
    </row>
    <row r="7581" spans="13:15" x14ac:dyDescent="0.3">
      <c r="M7581"/>
      <c r="N7581"/>
      <c r="O7581"/>
    </row>
    <row r="7582" spans="13:15" x14ac:dyDescent="0.3">
      <c r="M7582"/>
      <c r="N7582"/>
      <c r="O7582"/>
    </row>
    <row r="7583" spans="13:15" x14ac:dyDescent="0.3">
      <c r="M7583"/>
      <c r="N7583"/>
      <c r="O7583"/>
    </row>
    <row r="7584" spans="13:15" x14ac:dyDescent="0.3">
      <c r="M7584"/>
      <c r="N7584"/>
      <c r="O7584"/>
    </row>
    <row r="7585" spans="13:15" x14ac:dyDescent="0.3">
      <c r="M7585"/>
      <c r="N7585"/>
      <c r="O7585"/>
    </row>
    <row r="7586" spans="13:15" x14ac:dyDescent="0.3">
      <c r="M7586"/>
      <c r="N7586"/>
      <c r="O7586"/>
    </row>
    <row r="7587" spans="13:15" x14ac:dyDescent="0.3">
      <c r="M7587"/>
      <c r="N7587"/>
      <c r="O7587"/>
    </row>
    <row r="7588" spans="13:15" x14ac:dyDescent="0.3">
      <c r="M7588"/>
      <c r="N7588"/>
      <c r="O7588"/>
    </row>
    <row r="7589" spans="13:15" x14ac:dyDescent="0.3">
      <c r="M7589"/>
      <c r="N7589"/>
      <c r="O7589"/>
    </row>
    <row r="7590" spans="13:15" x14ac:dyDescent="0.3">
      <c r="M7590"/>
      <c r="N7590"/>
      <c r="O7590"/>
    </row>
    <row r="7591" spans="13:15" x14ac:dyDescent="0.3">
      <c r="M7591"/>
      <c r="N7591"/>
      <c r="O7591"/>
    </row>
    <row r="7592" spans="13:15" x14ac:dyDescent="0.3">
      <c r="M7592"/>
      <c r="N7592"/>
      <c r="O7592"/>
    </row>
    <row r="7593" spans="13:15" x14ac:dyDescent="0.3">
      <c r="M7593"/>
      <c r="N7593"/>
      <c r="O7593"/>
    </row>
    <row r="7594" spans="13:15" x14ac:dyDescent="0.3">
      <c r="M7594"/>
      <c r="N7594"/>
      <c r="O7594"/>
    </row>
    <row r="7595" spans="13:15" x14ac:dyDescent="0.3">
      <c r="M7595"/>
      <c r="N7595"/>
      <c r="O7595"/>
    </row>
    <row r="7596" spans="13:15" x14ac:dyDescent="0.3">
      <c r="M7596"/>
      <c r="N7596"/>
      <c r="O7596"/>
    </row>
    <row r="7597" spans="13:15" x14ac:dyDescent="0.3">
      <c r="M7597"/>
      <c r="N7597"/>
      <c r="O7597"/>
    </row>
    <row r="7598" spans="13:15" x14ac:dyDescent="0.3">
      <c r="M7598"/>
      <c r="N7598"/>
      <c r="O7598"/>
    </row>
    <row r="7599" spans="13:15" x14ac:dyDescent="0.3">
      <c r="M7599"/>
      <c r="N7599"/>
      <c r="O7599"/>
    </row>
    <row r="7600" spans="13:15" x14ac:dyDescent="0.3">
      <c r="M7600"/>
      <c r="N7600"/>
      <c r="O7600"/>
    </row>
    <row r="7601" spans="13:15" x14ac:dyDescent="0.3">
      <c r="M7601"/>
      <c r="N7601"/>
      <c r="O7601"/>
    </row>
    <row r="7602" spans="13:15" x14ac:dyDescent="0.3">
      <c r="M7602"/>
      <c r="N7602"/>
      <c r="O7602"/>
    </row>
    <row r="7603" spans="13:15" x14ac:dyDescent="0.3">
      <c r="M7603"/>
      <c r="N7603"/>
      <c r="O7603"/>
    </row>
    <row r="7604" spans="13:15" x14ac:dyDescent="0.3">
      <c r="M7604"/>
      <c r="N7604"/>
      <c r="O7604"/>
    </row>
    <row r="7605" spans="13:15" x14ac:dyDescent="0.3">
      <c r="M7605"/>
      <c r="N7605"/>
      <c r="O7605"/>
    </row>
    <row r="7606" spans="13:15" x14ac:dyDescent="0.3">
      <c r="M7606"/>
      <c r="N7606"/>
      <c r="O7606"/>
    </row>
    <row r="7607" spans="13:15" x14ac:dyDescent="0.3">
      <c r="M7607"/>
      <c r="N7607"/>
      <c r="O7607"/>
    </row>
    <row r="7608" spans="13:15" x14ac:dyDescent="0.3">
      <c r="M7608"/>
      <c r="N7608"/>
      <c r="O7608"/>
    </row>
    <row r="7609" spans="13:15" x14ac:dyDescent="0.3">
      <c r="M7609"/>
      <c r="N7609"/>
      <c r="O7609"/>
    </row>
    <row r="7610" spans="13:15" x14ac:dyDescent="0.3">
      <c r="M7610"/>
      <c r="N7610"/>
      <c r="O7610"/>
    </row>
    <row r="7611" spans="13:15" x14ac:dyDescent="0.3">
      <c r="M7611"/>
      <c r="N7611"/>
      <c r="O7611"/>
    </row>
    <row r="7612" spans="13:15" x14ac:dyDescent="0.3">
      <c r="M7612"/>
      <c r="N7612"/>
      <c r="O7612"/>
    </row>
    <row r="7613" spans="13:15" x14ac:dyDescent="0.3">
      <c r="M7613"/>
      <c r="N7613"/>
      <c r="O7613"/>
    </row>
    <row r="7614" spans="13:15" x14ac:dyDescent="0.3">
      <c r="M7614"/>
      <c r="N7614"/>
      <c r="O7614"/>
    </row>
    <row r="7615" spans="13:15" x14ac:dyDescent="0.3">
      <c r="M7615"/>
      <c r="N7615"/>
      <c r="O7615"/>
    </row>
    <row r="7616" spans="13:15" x14ac:dyDescent="0.3">
      <c r="M7616"/>
      <c r="N7616"/>
      <c r="O7616"/>
    </row>
    <row r="7617" spans="13:15" x14ac:dyDescent="0.3">
      <c r="M7617"/>
      <c r="N7617"/>
      <c r="O7617"/>
    </row>
    <row r="7618" spans="13:15" x14ac:dyDescent="0.3">
      <c r="M7618"/>
      <c r="N7618"/>
      <c r="O7618"/>
    </row>
    <row r="7619" spans="13:15" x14ac:dyDescent="0.3">
      <c r="M7619"/>
      <c r="N7619"/>
      <c r="O7619"/>
    </row>
    <row r="7620" spans="13:15" x14ac:dyDescent="0.3">
      <c r="M7620"/>
      <c r="N7620"/>
      <c r="O7620"/>
    </row>
    <row r="7621" spans="13:15" x14ac:dyDescent="0.3">
      <c r="M7621"/>
      <c r="N7621"/>
      <c r="O7621"/>
    </row>
    <row r="7622" spans="13:15" x14ac:dyDescent="0.3">
      <c r="M7622"/>
      <c r="N7622"/>
      <c r="O7622"/>
    </row>
    <row r="7623" spans="13:15" x14ac:dyDescent="0.3">
      <c r="M7623"/>
      <c r="N7623"/>
      <c r="O7623"/>
    </row>
    <row r="7624" spans="13:15" x14ac:dyDescent="0.3">
      <c r="M7624"/>
      <c r="N7624"/>
      <c r="O7624"/>
    </row>
    <row r="7625" spans="13:15" x14ac:dyDescent="0.3">
      <c r="M7625"/>
      <c r="N7625"/>
      <c r="O7625"/>
    </row>
    <row r="7626" spans="13:15" x14ac:dyDescent="0.3">
      <c r="M7626"/>
      <c r="N7626"/>
      <c r="O7626"/>
    </row>
    <row r="7627" spans="13:15" x14ac:dyDescent="0.3">
      <c r="M7627"/>
      <c r="N7627"/>
      <c r="O7627"/>
    </row>
    <row r="7628" spans="13:15" x14ac:dyDescent="0.3">
      <c r="M7628"/>
      <c r="N7628"/>
      <c r="O7628"/>
    </row>
    <row r="7629" spans="13:15" x14ac:dyDescent="0.3">
      <c r="M7629"/>
      <c r="N7629"/>
      <c r="O7629"/>
    </row>
    <row r="7630" spans="13:15" x14ac:dyDescent="0.3">
      <c r="M7630"/>
      <c r="N7630"/>
      <c r="O7630"/>
    </row>
    <row r="7631" spans="13:15" x14ac:dyDescent="0.3">
      <c r="M7631"/>
      <c r="N7631"/>
      <c r="O7631"/>
    </row>
    <row r="7632" spans="13:15" x14ac:dyDescent="0.3">
      <c r="M7632"/>
      <c r="N7632"/>
      <c r="O7632"/>
    </row>
    <row r="7633" spans="13:15" x14ac:dyDescent="0.3">
      <c r="M7633"/>
      <c r="N7633"/>
      <c r="O7633"/>
    </row>
    <row r="7634" spans="13:15" x14ac:dyDescent="0.3">
      <c r="M7634"/>
      <c r="N7634"/>
      <c r="O7634"/>
    </row>
    <row r="7635" spans="13:15" x14ac:dyDescent="0.3">
      <c r="M7635"/>
      <c r="N7635"/>
      <c r="O7635"/>
    </row>
    <row r="7636" spans="13:15" x14ac:dyDescent="0.3">
      <c r="M7636"/>
      <c r="N7636"/>
      <c r="O7636"/>
    </row>
    <row r="7637" spans="13:15" x14ac:dyDescent="0.3">
      <c r="M7637"/>
      <c r="N7637"/>
      <c r="O7637"/>
    </row>
    <row r="7638" spans="13:15" x14ac:dyDescent="0.3">
      <c r="M7638"/>
      <c r="N7638"/>
      <c r="O7638"/>
    </row>
    <row r="7639" spans="13:15" x14ac:dyDescent="0.3">
      <c r="M7639"/>
      <c r="N7639"/>
      <c r="O7639"/>
    </row>
    <row r="7640" spans="13:15" x14ac:dyDescent="0.3">
      <c r="M7640"/>
      <c r="N7640"/>
      <c r="O7640"/>
    </row>
    <row r="7641" spans="13:15" x14ac:dyDescent="0.3">
      <c r="M7641"/>
      <c r="N7641"/>
      <c r="O7641"/>
    </row>
    <row r="7642" spans="13:15" x14ac:dyDescent="0.3">
      <c r="M7642"/>
      <c r="N7642"/>
      <c r="O7642"/>
    </row>
    <row r="7643" spans="13:15" x14ac:dyDescent="0.3">
      <c r="M7643"/>
      <c r="N7643"/>
      <c r="O7643"/>
    </row>
    <row r="7644" spans="13:15" x14ac:dyDescent="0.3">
      <c r="M7644"/>
      <c r="N7644"/>
      <c r="O7644"/>
    </row>
    <row r="7645" spans="13:15" x14ac:dyDescent="0.3">
      <c r="M7645"/>
      <c r="N7645"/>
      <c r="O7645"/>
    </row>
    <row r="7646" spans="13:15" x14ac:dyDescent="0.3">
      <c r="M7646"/>
      <c r="N7646"/>
      <c r="O7646"/>
    </row>
    <row r="7647" spans="13:15" x14ac:dyDescent="0.3">
      <c r="M7647"/>
      <c r="N7647"/>
      <c r="O7647"/>
    </row>
    <row r="7648" spans="13:15" x14ac:dyDescent="0.3">
      <c r="M7648"/>
      <c r="N7648"/>
      <c r="O7648"/>
    </row>
    <row r="7649" spans="13:15" x14ac:dyDescent="0.3">
      <c r="M7649"/>
      <c r="N7649"/>
      <c r="O7649"/>
    </row>
    <row r="7650" spans="13:15" x14ac:dyDescent="0.3">
      <c r="M7650"/>
      <c r="N7650"/>
      <c r="O7650"/>
    </row>
    <row r="7651" spans="13:15" x14ac:dyDescent="0.3">
      <c r="M7651"/>
      <c r="N7651"/>
      <c r="O7651"/>
    </row>
    <row r="7652" spans="13:15" x14ac:dyDescent="0.3">
      <c r="M7652"/>
      <c r="N7652"/>
      <c r="O7652"/>
    </row>
    <row r="7653" spans="13:15" x14ac:dyDescent="0.3">
      <c r="M7653"/>
      <c r="N7653"/>
      <c r="O7653"/>
    </row>
    <row r="7654" spans="13:15" x14ac:dyDescent="0.3">
      <c r="M7654"/>
      <c r="N7654"/>
      <c r="O7654"/>
    </row>
    <row r="7655" spans="13:15" x14ac:dyDescent="0.3">
      <c r="M7655"/>
      <c r="N7655"/>
      <c r="O7655"/>
    </row>
    <row r="7656" spans="13:15" x14ac:dyDescent="0.3">
      <c r="M7656"/>
      <c r="N7656"/>
      <c r="O7656"/>
    </row>
    <row r="7657" spans="13:15" x14ac:dyDescent="0.3">
      <c r="M7657"/>
      <c r="N7657"/>
      <c r="O7657"/>
    </row>
    <row r="7658" spans="13:15" x14ac:dyDescent="0.3">
      <c r="M7658"/>
      <c r="N7658"/>
      <c r="O7658"/>
    </row>
    <row r="7659" spans="13:15" x14ac:dyDescent="0.3">
      <c r="M7659"/>
      <c r="N7659"/>
      <c r="O7659"/>
    </row>
    <row r="7660" spans="13:15" x14ac:dyDescent="0.3">
      <c r="M7660"/>
      <c r="N7660"/>
      <c r="O7660"/>
    </row>
    <row r="7661" spans="13:15" x14ac:dyDescent="0.3">
      <c r="M7661"/>
      <c r="N7661"/>
      <c r="O7661"/>
    </row>
    <row r="7662" spans="13:15" x14ac:dyDescent="0.3">
      <c r="M7662"/>
      <c r="N7662"/>
      <c r="O7662"/>
    </row>
    <row r="7663" spans="13:15" x14ac:dyDescent="0.3">
      <c r="M7663"/>
      <c r="N7663"/>
      <c r="O7663"/>
    </row>
    <row r="7664" spans="13:15" x14ac:dyDescent="0.3">
      <c r="M7664"/>
      <c r="N7664"/>
      <c r="O7664"/>
    </row>
    <row r="7665" spans="13:15" x14ac:dyDescent="0.3">
      <c r="M7665"/>
      <c r="N7665"/>
      <c r="O7665"/>
    </row>
    <row r="7666" spans="13:15" x14ac:dyDescent="0.3">
      <c r="M7666"/>
      <c r="N7666"/>
      <c r="O7666"/>
    </row>
    <row r="7667" spans="13:15" x14ac:dyDescent="0.3">
      <c r="M7667"/>
      <c r="N7667"/>
      <c r="O7667"/>
    </row>
    <row r="7668" spans="13:15" x14ac:dyDescent="0.3">
      <c r="M7668"/>
      <c r="N7668"/>
      <c r="O7668"/>
    </row>
    <row r="7669" spans="13:15" x14ac:dyDescent="0.3">
      <c r="M7669"/>
      <c r="N7669"/>
      <c r="O7669"/>
    </row>
    <row r="7670" spans="13:15" x14ac:dyDescent="0.3">
      <c r="M7670"/>
      <c r="N7670"/>
      <c r="O7670"/>
    </row>
    <row r="7671" spans="13:15" x14ac:dyDescent="0.3">
      <c r="M7671"/>
      <c r="N7671"/>
      <c r="O7671"/>
    </row>
    <row r="7672" spans="13:15" x14ac:dyDescent="0.3">
      <c r="M7672"/>
      <c r="N7672"/>
      <c r="O7672"/>
    </row>
    <row r="7673" spans="13:15" x14ac:dyDescent="0.3">
      <c r="M7673"/>
      <c r="N7673"/>
      <c r="O7673"/>
    </row>
    <row r="7674" spans="13:15" x14ac:dyDescent="0.3">
      <c r="M7674"/>
      <c r="N7674"/>
      <c r="O7674"/>
    </row>
    <row r="7675" spans="13:15" x14ac:dyDescent="0.3">
      <c r="M7675"/>
      <c r="N7675"/>
      <c r="O7675"/>
    </row>
    <row r="7676" spans="13:15" x14ac:dyDescent="0.3">
      <c r="M7676"/>
      <c r="N7676"/>
      <c r="O7676"/>
    </row>
    <row r="7677" spans="13:15" x14ac:dyDescent="0.3">
      <c r="M7677"/>
      <c r="N7677"/>
      <c r="O7677"/>
    </row>
    <row r="7678" spans="13:15" x14ac:dyDescent="0.3">
      <c r="M7678"/>
      <c r="N7678"/>
      <c r="O7678"/>
    </row>
    <row r="7679" spans="13:15" x14ac:dyDescent="0.3">
      <c r="M7679"/>
      <c r="N7679"/>
      <c r="O7679"/>
    </row>
    <row r="7680" spans="13:15" x14ac:dyDescent="0.3">
      <c r="M7680"/>
      <c r="N7680"/>
      <c r="O7680"/>
    </row>
    <row r="7681" spans="13:15" x14ac:dyDescent="0.3">
      <c r="M7681"/>
      <c r="N7681"/>
      <c r="O7681"/>
    </row>
    <row r="7682" spans="13:15" x14ac:dyDescent="0.3">
      <c r="M7682"/>
      <c r="N7682"/>
      <c r="O7682"/>
    </row>
    <row r="7683" spans="13:15" x14ac:dyDescent="0.3">
      <c r="M7683"/>
      <c r="N7683"/>
      <c r="O7683"/>
    </row>
    <row r="7684" spans="13:15" x14ac:dyDescent="0.3">
      <c r="M7684"/>
      <c r="N7684"/>
      <c r="O7684"/>
    </row>
    <row r="7685" spans="13:15" x14ac:dyDescent="0.3">
      <c r="M7685"/>
      <c r="N7685"/>
      <c r="O7685"/>
    </row>
    <row r="7686" spans="13:15" x14ac:dyDescent="0.3">
      <c r="M7686"/>
      <c r="N7686"/>
      <c r="O7686"/>
    </row>
    <row r="7687" spans="13:15" x14ac:dyDescent="0.3">
      <c r="M7687"/>
      <c r="N7687"/>
      <c r="O7687"/>
    </row>
    <row r="7688" spans="13:15" x14ac:dyDescent="0.3">
      <c r="M7688"/>
      <c r="N7688"/>
      <c r="O7688"/>
    </row>
    <row r="7689" spans="13:15" x14ac:dyDescent="0.3">
      <c r="M7689"/>
      <c r="N7689"/>
      <c r="O7689"/>
    </row>
    <row r="7690" spans="13:15" x14ac:dyDescent="0.3">
      <c r="M7690"/>
      <c r="N7690"/>
      <c r="O7690"/>
    </row>
    <row r="7691" spans="13:15" x14ac:dyDescent="0.3">
      <c r="M7691"/>
      <c r="N7691"/>
      <c r="O7691"/>
    </row>
    <row r="7692" spans="13:15" x14ac:dyDescent="0.3">
      <c r="M7692"/>
      <c r="N7692"/>
      <c r="O7692"/>
    </row>
    <row r="7693" spans="13:15" x14ac:dyDescent="0.3">
      <c r="M7693"/>
      <c r="N7693"/>
      <c r="O7693"/>
    </row>
    <row r="7694" spans="13:15" x14ac:dyDescent="0.3">
      <c r="M7694"/>
      <c r="N7694"/>
      <c r="O7694"/>
    </row>
    <row r="7695" spans="13:15" x14ac:dyDescent="0.3">
      <c r="M7695"/>
      <c r="N7695"/>
      <c r="O7695"/>
    </row>
    <row r="7696" spans="13:15" x14ac:dyDescent="0.3">
      <c r="M7696"/>
      <c r="N7696"/>
      <c r="O7696"/>
    </row>
    <row r="7697" spans="13:15" x14ac:dyDescent="0.3">
      <c r="M7697"/>
      <c r="N7697"/>
      <c r="O7697"/>
    </row>
    <row r="7698" spans="13:15" x14ac:dyDescent="0.3">
      <c r="M7698"/>
      <c r="N7698"/>
      <c r="O7698"/>
    </row>
    <row r="7699" spans="13:15" x14ac:dyDescent="0.3">
      <c r="M7699"/>
      <c r="N7699"/>
      <c r="O7699"/>
    </row>
    <row r="7700" spans="13:15" x14ac:dyDescent="0.3">
      <c r="M7700"/>
      <c r="N7700"/>
      <c r="O7700"/>
    </row>
    <row r="7701" spans="13:15" x14ac:dyDescent="0.3">
      <c r="M7701"/>
      <c r="N7701"/>
      <c r="O7701"/>
    </row>
    <row r="7702" spans="13:15" x14ac:dyDescent="0.3">
      <c r="M7702"/>
      <c r="N7702"/>
      <c r="O7702"/>
    </row>
    <row r="7703" spans="13:15" x14ac:dyDescent="0.3">
      <c r="M7703"/>
      <c r="N7703"/>
      <c r="O7703"/>
    </row>
    <row r="7704" spans="13:15" x14ac:dyDescent="0.3">
      <c r="M7704"/>
      <c r="N7704"/>
      <c r="O7704"/>
    </row>
    <row r="7705" spans="13:15" x14ac:dyDescent="0.3">
      <c r="M7705"/>
      <c r="N7705"/>
      <c r="O7705"/>
    </row>
    <row r="7706" spans="13:15" x14ac:dyDescent="0.3">
      <c r="M7706"/>
      <c r="N7706"/>
      <c r="O7706"/>
    </row>
    <row r="7707" spans="13:15" x14ac:dyDescent="0.3">
      <c r="M7707"/>
      <c r="N7707"/>
      <c r="O7707"/>
    </row>
    <row r="7708" spans="13:15" x14ac:dyDescent="0.3">
      <c r="M7708"/>
      <c r="N7708"/>
      <c r="O7708"/>
    </row>
    <row r="7709" spans="13:15" x14ac:dyDescent="0.3">
      <c r="M7709"/>
      <c r="N7709"/>
      <c r="O7709"/>
    </row>
    <row r="7710" spans="13:15" x14ac:dyDescent="0.3">
      <c r="M7710"/>
      <c r="N7710"/>
      <c r="O7710"/>
    </row>
    <row r="7711" spans="13:15" x14ac:dyDescent="0.3">
      <c r="M7711"/>
      <c r="N7711"/>
      <c r="O7711"/>
    </row>
    <row r="7712" spans="13:15" x14ac:dyDescent="0.3">
      <c r="M7712"/>
      <c r="N7712"/>
      <c r="O7712"/>
    </row>
    <row r="7713" spans="13:15" x14ac:dyDescent="0.3">
      <c r="M7713"/>
      <c r="N7713"/>
      <c r="O7713"/>
    </row>
    <row r="7714" spans="13:15" x14ac:dyDescent="0.3">
      <c r="M7714"/>
      <c r="N7714"/>
      <c r="O7714"/>
    </row>
    <row r="7715" spans="13:15" x14ac:dyDescent="0.3">
      <c r="M7715"/>
      <c r="N7715"/>
      <c r="O7715"/>
    </row>
    <row r="7716" spans="13:15" x14ac:dyDescent="0.3">
      <c r="M7716"/>
      <c r="N7716"/>
      <c r="O7716"/>
    </row>
    <row r="7717" spans="13:15" x14ac:dyDescent="0.3">
      <c r="M7717"/>
      <c r="N7717"/>
      <c r="O7717"/>
    </row>
    <row r="7718" spans="13:15" x14ac:dyDescent="0.3">
      <c r="M7718"/>
      <c r="N7718"/>
      <c r="O7718"/>
    </row>
    <row r="7719" spans="13:15" x14ac:dyDescent="0.3">
      <c r="M7719"/>
      <c r="N7719"/>
      <c r="O7719"/>
    </row>
    <row r="7720" spans="13:15" x14ac:dyDescent="0.3">
      <c r="M7720"/>
      <c r="N7720"/>
      <c r="O7720"/>
    </row>
    <row r="7721" spans="13:15" x14ac:dyDescent="0.3">
      <c r="M7721"/>
      <c r="N7721"/>
      <c r="O7721"/>
    </row>
    <row r="7722" spans="13:15" x14ac:dyDescent="0.3">
      <c r="M7722"/>
      <c r="N7722"/>
      <c r="O7722"/>
    </row>
    <row r="7723" spans="13:15" x14ac:dyDescent="0.3">
      <c r="M7723"/>
      <c r="N7723"/>
      <c r="O7723"/>
    </row>
    <row r="7724" spans="13:15" x14ac:dyDescent="0.3">
      <c r="M7724"/>
      <c r="N7724"/>
      <c r="O7724"/>
    </row>
    <row r="7725" spans="13:15" x14ac:dyDescent="0.3">
      <c r="M7725"/>
      <c r="N7725"/>
      <c r="O7725"/>
    </row>
    <row r="7726" spans="13:15" x14ac:dyDescent="0.3">
      <c r="M7726"/>
      <c r="N7726"/>
      <c r="O7726"/>
    </row>
    <row r="7727" spans="13:15" x14ac:dyDescent="0.3">
      <c r="M7727"/>
      <c r="N7727"/>
      <c r="O7727"/>
    </row>
    <row r="7728" spans="13:15" x14ac:dyDescent="0.3">
      <c r="M7728"/>
      <c r="N7728"/>
      <c r="O7728"/>
    </row>
    <row r="7729" spans="13:15" x14ac:dyDescent="0.3">
      <c r="M7729"/>
      <c r="N7729"/>
      <c r="O7729"/>
    </row>
    <row r="7730" spans="13:15" x14ac:dyDescent="0.3">
      <c r="M7730"/>
      <c r="N7730"/>
      <c r="O7730"/>
    </row>
    <row r="7731" spans="13:15" x14ac:dyDescent="0.3">
      <c r="M7731"/>
      <c r="N7731"/>
      <c r="O7731"/>
    </row>
    <row r="7732" spans="13:15" x14ac:dyDescent="0.3">
      <c r="M7732"/>
      <c r="N7732"/>
      <c r="O7732"/>
    </row>
    <row r="7733" spans="13:15" x14ac:dyDescent="0.3">
      <c r="M7733"/>
      <c r="N7733"/>
      <c r="O7733"/>
    </row>
    <row r="7734" spans="13:15" x14ac:dyDescent="0.3">
      <c r="M7734"/>
      <c r="N7734"/>
      <c r="O7734"/>
    </row>
    <row r="7735" spans="13:15" x14ac:dyDescent="0.3">
      <c r="M7735"/>
      <c r="N7735"/>
      <c r="O7735"/>
    </row>
    <row r="7736" spans="13:15" x14ac:dyDescent="0.3">
      <c r="M7736"/>
      <c r="N7736"/>
      <c r="O7736"/>
    </row>
    <row r="7737" spans="13:15" x14ac:dyDescent="0.3">
      <c r="M7737"/>
      <c r="N7737"/>
      <c r="O7737"/>
    </row>
    <row r="7738" spans="13:15" x14ac:dyDescent="0.3">
      <c r="M7738"/>
      <c r="N7738"/>
      <c r="O7738"/>
    </row>
    <row r="7739" spans="13:15" x14ac:dyDescent="0.3">
      <c r="M7739"/>
      <c r="N7739"/>
      <c r="O7739"/>
    </row>
    <row r="7740" spans="13:15" x14ac:dyDescent="0.3">
      <c r="M7740"/>
      <c r="N7740"/>
      <c r="O7740"/>
    </row>
    <row r="7741" spans="13:15" x14ac:dyDescent="0.3">
      <c r="M7741"/>
      <c r="N7741"/>
      <c r="O7741"/>
    </row>
    <row r="7742" spans="13:15" x14ac:dyDescent="0.3">
      <c r="M7742"/>
      <c r="N7742"/>
      <c r="O7742"/>
    </row>
    <row r="7743" spans="13:15" x14ac:dyDescent="0.3">
      <c r="M7743"/>
      <c r="N7743"/>
      <c r="O7743"/>
    </row>
    <row r="7744" spans="13:15" x14ac:dyDescent="0.3">
      <c r="M7744"/>
      <c r="N7744"/>
      <c r="O7744"/>
    </row>
    <row r="7745" spans="13:15" x14ac:dyDescent="0.3">
      <c r="M7745"/>
      <c r="N7745"/>
      <c r="O7745"/>
    </row>
    <row r="7746" spans="13:15" x14ac:dyDescent="0.3">
      <c r="M7746"/>
      <c r="N7746"/>
      <c r="O7746"/>
    </row>
    <row r="7747" spans="13:15" x14ac:dyDescent="0.3">
      <c r="M7747"/>
      <c r="N7747"/>
      <c r="O7747"/>
    </row>
    <row r="7748" spans="13:15" x14ac:dyDescent="0.3">
      <c r="M7748"/>
      <c r="N7748"/>
      <c r="O7748"/>
    </row>
    <row r="7749" spans="13:15" x14ac:dyDescent="0.3">
      <c r="M7749"/>
      <c r="N7749"/>
      <c r="O7749"/>
    </row>
    <row r="7750" spans="13:15" x14ac:dyDescent="0.3">
      <c r="M7750"/>
      <c r="N7750"/>
      <c r="O7750"/>
    </row>
    <row r="7751" spans="13:15" x14ac:dyDescent="0.3">
      <c r="M7751"/>
      <c r="N7751"/>
      <c r="O7751"/>
    </row>
    <row r="7752" spans="13:15" x14ac:dyDescent="0.3">
      <c r="M7752"/>
      <c r="N7752"/>
      <c r="O7752"/>
    </row>
    <row r="7753" spans="13:15" x14ac:dyDescent="0.3">
      <c r="M7753"/>
      <c r="N7753"/>
      <c r="O7753"/>
    </row>
    <row r="7754" spans="13:15" x14ac:dyDescent="0.3">
      <c r="M7754"/>
      <c r="N7754"/>
      <c r="O7754"/>
    </row>
    <row r="7755" spans="13:15" x14ac:dyDescent="0.3">
      <c r="M7755"/>
      <c r="N7755"/>
      <c r="O7755"/>
    </row>
    <row r="7756" spans="13:15" x14ac:dyDescent="0.3">
      <c r="M7756"/>
      <c r="N7756"/>
      <c r="O7756"/>
    </row>
    <row r="7757" spans="13:15" x14ac:dyDescent="0.3">
      <c r="M7757"/>
      <c r="N7757"/>
      <c r="O7757"/>
    </row>
    <row r="7758" spans="13:15" x14ac:dyDescent="0.3">
      <c r="M7758"/>
      <c r="N7758"/>
      <c r="O7758"/>
    </row>
    <row r="7759" spans="13:15" x14ac:dyDescent="0.3">
      <c r="M7759"/>
      <c r="N7759"/>
      <c r="O7759"/>
    </row>
    <row r="7760" spans="13:15" x14ac:dyDescent="0.3">
      <c r="M7760"/>
      <c r="N7760"/>
      <c r="O7760"/>
    </row>
    <row r="7761" spans="13:15" x14ac:dyDescent="0.3">
      <c r="M7761"/>
      <c r="N7761"/>
      <c r="O7761"/>
    </row>
    <row r="7762" spans="13:15" x14ac:dyDescent="0.3">
      <c r="M7762"/>
      <c r="N7762"/>
      <c r="O7762"/>
    </row>
    <row r="7763" spans="13:15" x14ac:dyDescent="0.3">
      <c r="M7763"/>
      <c r="N7763"/>
      <c r="O7763"/>
    </row>
    <row r="7764" spans="13:15" x14ac:dyDescent="0.3">
      <c r="M7764"/>
      <c r="N7764"/>
      <c r="O7764"/>
    </row>
    <row r="7765" spans="13:15" x14ac:dyDescent="0.3">
      <c r="M7765"/>
      <c r="N7765"/>
      <c r="O7765"/>
    </row>
    <row r="7766" spans="13:15" x14ac:dyDescent="0.3">
      <c r="M7766"/>
      <c r="N7766"/>
      <c r="O7766"/>
    </row>
    <row r="7767" spans="13:15" x14ac:dyDescent="0.3">
      <c r="M7767"/>
      <c r="N7767"/>
      <c r="O7767"/>
    </row>
    <row r="7768" spans="13:15" x14ac:dyDescent="0.3">
      <c r="M7768"/>
      <c r="N7768"/>
      <c r="O7768"/>
    </row>
    <row r="7769" spans="13:15" x14ac:dyDescent="0.3">
      <c r="M7769"/>
      <c r="N7769"/>
      <c r="O7769"/>
    </row>
    <row r="7770" spans="13:15" x14ac:dyDescent="0.3">
      <c r="M7770"/>
      <c r="N7770"/>
      <c r="O7770"/>
    </row>
    <row r="7771" spans="13:15" x14ac:dyDescent="0.3">
      <c r="M7771"/>
      <c r="N7771"/>
      <c r="O7771"/>
    </row>
    <row r="7772" spans="13:15" x14ac:dyDescent="0.3">
      <c r="M7772"/>
      <c r="N7772"/>
      <c r="O7772"/>
    </row>
    <row r="7773" spans="13:15" x14ac:dyDescent="0.3">
      <c r="M7773"/>
      <c r="N7773"/>
      <c r="O7773"/>
    </row>
    <row r="7774" spans="13:15" x14ac:dyDescent="0.3">
      <c r="M7774"/>
      <c r="N7774"/>
      <c r="O7774"/>
    </row>
    <row r="7775" spans="13:15" x14ac:dyDescent="0.3">
      <c r="M7775"/>
      <c r="N7775"/>
      <c r="O7775"/>
    </row>
    <row r="7776" spans="13:15" x14ac:dyDescent="0.3">
      <c r="M7776"/>
      <c r="N7776"/>
      <c r="O7776"/>
    </row>
    <row r="7777" spans="13:15" x14ac:dyDescent="0.3">
      <c r="M7777"/>
      <c r="N7777"/>
      <c r="O7777"/>
    </row>
    <row r="7778" spans="13:15" x14ac:dyDescent="0.3">
      <c r="M7778"/>
      <c r="N7778"/>
      <c r="O7778"/>
    </row>
    <row r="7779" spans="13:15" x14ac:dyDescent="0.3">
      <c r="M7779"/>
      <c r="N7779"/>
      <c r="O7779"/>
    </row>
    <row r="7780" spans="13:15" x14ac:dyDescent="0.3">
      <c r="M7780"/>
      <c r="N7780"/>
      <c r="O7780"/>
    </row>
    <row r="7781" spans="13:15" x14ac:dyDescent="0.3">
      <c r="M7781"/>
      <c r="N7781"/>
      <c r="O7781"/>
    </row>
    <row r="7782" spans="13:15" x14ac:dyDescent="0.3">
      <c r="M7782"/>
      <c r="N7782"/>
      <c r="O7782"/>
    </row>
    <row r="7783" spans="13:15" x14ac:dyDescent="0.3">
      <c r="M7783"/>
      <c r="N7783"/>
      <c r="O7783"/>
    </row>
    <row r="7784" spans="13:15" x14ac:dyDescent="0.3">
      <c r="M7784"/>
      <c r="N7784"/>
      <c r="O7784"/>
    </row>
    <row r="7785" spans="13:15" x14ac:dyDescent="0.3">
      <c r="M7785"/>
      <c r="N7785"/>
      <c r="O7785"/>
    </row>
    <row r="7786" spans="13:15" x14ac:dyDescent="0.3">
      <c r="M7786"/>
      <c r="N7786"/>
      <c r="O7786"/>
    </row>
    <row r="7787" spans="13:15" x14ac:dyDescent="0.3">
      <c r="M7787"/>
      <c r="N7787"/>
      <c r="O7787"/>
    </row>
    <row r="7788" spans="13:15" x14ac:dyDescent="0.3">
      <c r="M7788"/>
      <c r="N7788"/>
      <c r="O7788"/>
    </row>
    <row r="7789" spans="13:15" x14ac:dyDescent="0.3">
      <c r="M7789"/>
      <c r="N7789"/>
      <c r="O7789"/>
    </row>
    <row r="7790" spans="13:15" x14ac:dyDescent="0.3">
      <c r="M7790"/>
      <c r="N7790"/>
      <c r="O7790"/>
    </row>
    <row r="7791" spans="13:15" x14ac:dyDescent="0.3">
      <c r="M7791"/>
      <c r="N7791"/>
      <c r="O7791"/>
    </row>
    <row r="7792" spans="13:15" x14ac:dyDescent="0.3">
      <c r="M7792"/>
      <c r="N7792"/>
      <c r="O7792"/>
    </row>
    <row r="7793" spans="13:15" x14ac:dyDescent="0.3">
      <c r="M7793"/>
      <c r="N7793"/>
      <c r="O7793"/>
    </row>
    <row r="7794" spans="13:15" x14ac:dyDescent="0.3">
      <c r="M7794"/>
      <c r="N7794"/>
      <c r="O7794"/>
    </row>
    <row r="7795" spans="13:15" x14ac:dyDescent="0.3">
      <c r="M7795"/>
      <c r="N7795"/>
      <c r="O7795"/>
    </row>
    <row r="7796" spans="13:15" x14ac:dyDescent="0.3">
      <c r="M7796"/>
      <c r="N7796"/>
      <c r="O7796"/>
    </row>
    <row r="7797" spans="13:15" x14ac:dyDescent="0.3">
      <c r="M7797"/>
      <c r="N7797"/>
      <c r="O7797"/>
    </row>
    <row r="7798" spans="13:15" x14ac:dyDescent="0.3">
      <c r="M7798"/>
      <c r="N7798"/>
      <c r="O7798"/>
    </row>
    <row r="7799" spans="13:15" x14ac:dyDescent="0.3">
      <c r="M7799"/>
      <c r="N7799"/>
      <c r="O7799"/>
    </row>
    <row r="7800" spans="13:15" x14ac:dyDescent="0.3">
      <c r="M7800"/>
      <c r="N7800"/>
      <c r="O7800"/>
    </row>
    <row r="7801" spans="13:15" x14ac:dyDescent="0.3">
      <c r="M7801"/>
      <c r="N7801"/>
      <c r="O7801"/>
    </row>
    <row r="7802" spans="13:15" x14ac:dyDescent="0.3">
      <c r="M7802"/>
      <c r="N7802"/>
      <c r="O7802"/>
    </row>
    <row r="7803" spans="13:15" x14ac:dyDescent="0.3">
      <c r="M7803"/>
      <c r="N7803"/>
      <c r="O7803"/>
    </row>
    <row r="7804" spans="13:15" x14ac:dyDescent="0.3">
      <c r="M7804"/>
      <c r="N7804"/>
      <c r="O7804"/>
    </row>
    <row r="7805" spans="13:15" x14ac:dyDescent="0.3">
      <c r="M7805"/>
      <c r="N7805"/>
      <c r="O7805"/>
    </row>
    <row r="7806" spans="13:15" x14ac:dyDescent="0.3">
      <c r="M7806"/>
      <c r="N7806"/>
      <c r="O7806"/>
    </row>
    <row r="7807" spans="13:15" x14ac:dyDescent="0.3">
      <c r="M7807"/>
      <c r="N7807"/>
      <c r="O7807"/>
    </row>
    <row r="7808" spans="13:15" x14ac:dyDescent="0.3">
      <c r="M7808"/>
      <c r="N7808"/>
      <c r="O7808"/>
    </row>
    <row r="7809" spans="13:15" x14ac:dyDescent="0.3">
      <c r="M7809"/>
      <c r="N7809"/>
      <c r="O7809"/>
    </row>
    <row r="7810" spans="13:15" x14ac:dyDescent="0.3">
      <c r="M7810"/>
      <c r="N7810"/>
      <c r="O7810"/>
    </row>
    <row r="7811" spans="13:15" x14ac:dyDescent="0.3">
      <c r="M7811"/>
      <c r="N7811"/>
      <c r="O7811"/>
    </row>
    <row r="7812" spans="13:15" x14ac:dyDescent="0.3">
      <c r="M7812"/>
      <c r="N7812"/>
      <c r="O7812"/>
    </row>
    <row r="7813" spans="13:15" x14ac:dyDescent="0.3">
      <c r="M7813"/>
      <c r="N7813"/>
      <c r="O7813"/>
    </row>
    <row r="7814" spans="13:15" x14ac:dyDescent="0.3">
      <c r="M7814"/>
      <c r="N7814"/>
      <c r="O7814"/>
    </row>
    <row r="7815" spans="13:15" x14ac:dyDescent="0.3">
      <c r="M7815"/>
      <c r="N7815"/>
      <c r="O7815"/>
    </row>
    <row r="7816" spans="13:15" x14ac:dyDescent="0.3">
      <c r="M7816"/>
      <c r="N7816"/>
      <c r="O7816"/>
    </row>
    <row r="7817" spans="13:15" x14ac:dyDescent="0.3">
      <c r="M7817"/>
      <c r="N7817"/>
      <c r="O7817"/>
    </row>
    <row r="7818" spans="13:15" x14ac:dyDescent="0.3">
      <c r="M7818"/>
      <c r="N7818"/>
      <c r="O7818"/>
    </row>
    <row r="7819" spans="13:15" x14ac:dyDescent="0.3">
      <c r="M7819"/>
      <c r="N7819"/>
      <c r="O7819"/>
    </row>
    <row r="7820" spans="13:15" x14ac:dyDescent="0.3">
      <c r="M7820"/>
      <c r="N7820"/>
      <c r="O7820"/>
    </row>
    <row r="7821" spans="13:15" x14ac:dyDescent="0.3">
      <c r="M7821"/>
      <c r="N7821"/>
      <c r="O7821"/>
    </row>
    <row r="7822" spans="13:15" x14ac:dyDescent="0.3">
      <c r="M7822"/>
      <c r="N7822"/>
      <c r="O7822"/>
    </row>
    <row r="7823" spans="13:15" x14ac:dyDescent="0.3">
      <c r="M7823"/>
      <c r="N7823"/>
      <c r="O7823"/>
    </row>
    <row r="7824" spans="13:15" x14ac:dyDescent="0.3">
      <c r="M7824"/>
      <c r="N7824"/>
      <c r="O7824"/>
    </row>
    <row r="7825" spans="13:15" x14ac:dyDescent="0.3">
      <c r="M7825"/>
      <c r="N7825"/>
      <c r="O7825"/>
    </row>
    <row r="7826" spans="13:15" x14ac:dyDescent="0.3">
      <c r="M7826"/>
      <c r="N7826"/>
      <c r="O7826"/>
    </row>
    <row r="7827" spans="13:15" x14ac:dyDescent="0.3">
      <c r="M7827"/>
      <c r="N7827"/>
      <c r="O7827"/>
    </row>
    <row r="7828" spans="13:15" x14ac:dyDescent="0.3">
      <c r="M7828"/>
      <c r="N7828"/>
      <c r="O7828"/>
    </row>
    <row r="7829" spans="13:15" x14ac:dyDescent="0.3">
      <c r="M7829"/>
      <c r="N7829"/>
      <c r="O7829"/>
    </row>
    <row r="7830" spans="13:15" x14ac:dyDescent="0.3">
      <c r="M7830"/>
      <c r="N7830"/>
      <c r="O7830"/>
    </row>
    <row r="7831" spans="13:15" x14ac:dyDescent="0.3">
      <c r="M7831"/>
      <c r="N7831"/>
      <c r="O7831"/>
    </row>
    <row r="7832" spans="13:15" x14ac:dyDescent="0.3">
      <c r="M7832"/>
      <c r="N7832"/>
      <c r="O7832"/>
    </row>
    <row r="7833" spans="13:15" x14ac:dyDescent="0.3">
      <c r="M7833"/>
      <c r="N7833"/>
      <c r="O7833"/>
    </row>
    <row r="7834" spans="13:15" x14ac:dyDescent="0.3">
      <c r="M7834"/>
      <c r="N7834"/>
      <c r="O7834"/>
    </row>
    <row r="7835" spans="13:15" x14ac:dyDescent="0.3">
      <c r="M7835"/>
      <c r="N7835"/>
      <c r="O7835"/>
    </row>
    <row r="7836" spans="13:15" x14ac:dyDescent="0.3">
      <c r="M7836"/>
      <c r="N7836"/>
      <c r="O7836"/>
    </row>
    <row r="7837" spans="13:15" x14ac:dyDescent="0.3">
      <c r="M7837"/>
      <c r="N7837"/>
      <c r="O7837"/>
    </row>
    <row r="7838" spans="13:15" x14ac:dyDescent="0.3">
      <c r="M7838"/>
      <c r="N7838"/>
      <c r="O7838"/>
    </row>
    <row r="7839" spans="13:15" x14ac:dyDescent="0.3">
      <c r="M7839"/>
      <c r="N7839"/>
      <c r="O7839"/>
    </row>
    <row r="7840" spans="13:15" x14ac:dyDescent="0.3">
      <c r="M7840"/>
      <c r="N7840"/>
      <c r="O7840"/>
    </row>
    <row r="7841" spans="13:15" x14ac:dyDescent="0.3">
      <c r="M7841"/>
      <c r="N7841"/>
      <c r="O7841"/>
    </row>
    <row r="7842" spans="13:15" x14ac:dyDescent="0.3">
      <c r="M7842"/>
      <c r="N7842"/>
      <c r="O7842"/>
    </row>
    <row r="7843" spans="13:15" x14ac:dyDescent="0.3">
      <c r="M7843"/>
      <c r="N7843"/>
      <c r="O7843"/>
    </row>
    <row r="7844" spans="13:15" x14ac:dyDescent="0.3">
      <c r="M7844"/>
      <c r="N7844"/>
      <c r="O7844"/>
    </row>
    <row r="7845" spans="13:15" x14ac:dyDescent="0.3">
      <c r="M7845"/>
      <c r="N7845"/>
      <c r="O7845"/>
    </row>
    <row r="7846" spans="13:15" x14ac:dyDescent="0.3">
      <c r="M7846"/>
      <c r="N7846"/>
      <c r="O7846"/>
    </row>
    <row r="7847" spans="13:15" x14ac:dyDescent="0.3">
      <c r="M7847"/>
      <c r="N7847"/>
      <c r="O7847"/>
    </row>
    <row r="7848" spans="13:15" x14ac:dyDescent="0.3">
      <c r="M7848"/>
      <c r="N7848"/>
      <c r="O7848"/>
    </row>
    <row r="7849" spans="13:15" x14ac:dyDescent="0.3">
      <c r="M7849"/>
      <c r="N7849"/>
      <c r="O7849"/>
    </row>
    <row r="7850" spans="13:15" x14ac:dyDescent="0.3">
      <c r="M7850"/>
      <c r="N7850"/>
      <c r="O7850"/>
    </row>
    <row r="7851" spans="13:15" x14ac:dyDescent="0.3">
      <c r="M7851"/>
      <c r="N7851"/>
      <c r="O7851"/>
    </row>
    <row r="7852" spans="13:15" x14ac:dyDescent="0.3">
      <c r="M7852"/>
      <c r="N7852"/>
      <c r="O7852"/>
    </row>
    <row r="7853" spans="13:15" x14ac:dyDescent="0.3">
      <c r="M7853"/>
      <c r="N7853"/>
      <c r="O7853"/>
    </row>
    <row r="7854" spans="13:15" x14ac:dyDescent="0.3">
      <c r="M7854"/>
      <c r="N7854"/>
      <c r="O7854"/>
    </row>
    <row r="7855" spans="13:15" x14ac:dyDescent="0.3">
      <c r="M7855"/>
      <c r="N7855"/>
      <c r="O7855"/>
    </row>
    <row r="7856" spans="13:15" x14ac:dyDescent="0.3">
      <c r="M7856"/>
      <c r="N7856"/>
      <c r="O7856"/>
    </row>
    <row r="7857" spans="13:15" x14ac:dyDescent="0.3">
      <c r="M7857"/>
      <c r="N7857"/>
      <c r="O7857"/>
    </row>
    <row r="7858" spans="13:15" x14ac:dyDescent="0.3">
      <c r="M7858"/>
      <c r="N7858"/>
      <c r="O7858"/>
    </row>
    <row r="7859" spans="13:15" x14ac:dyDescent="0.3">
      <c r="M7859"/>
      <c r="N7859"/>
      <c r="O7859"/>
    </row>
    <row r="7860" spans="13:15" x14ac:dyDescent="0.3">
      <c r="M7860"/>
      <c r="N7860"/>
      <c r="O7860"/>
    </row>
    <row r="7861" spans="13:15" x14ac:dyDescent="0.3">
      <c r="M7861"/>
      <c r="N7861"/>
      <c r="O7861"/>
    </row>
    <row r="7862" spans="13:15" x14ac:dyDescent="0.3">
      <c r="M7862"/>
      <c r="N7862"/>
      <c r="O7862"/>
    </row>
    <row r="7863" spans="13:15" x14ac:dyDescent="0.3">
      <c r="M7863"/>
      <c r="N7863"/>
      <c r="O7863"/>
    </row>
    <row r="7864" spans="13:15" x14ac:dyDescent="0.3">
      <c r="M7864"/>
      <c r="N7864"/>
      <c r="O7864"/>
    </row>
    <row r="7865" spans="13:15" x14ac:dyDescent="0.3">
      <c r="M7865"/>
      <c r="N7865"/>
      <c r="O7865"/>
    </row>
    <row r="7866" spans="13:15" x14ac:dyDescent="0.3">
      <c r="M7866"/>
      <c r="N7866"/>
      <c r="O7866"/>
    </row>
    <row r="7867" spans="13:15" x14ac:dyDescent="0.3">
      <c r="M7867"/>
      <c r="N7867"/>
      <c r="O7867"/>
    </row>
    <row r="7868" spans="13:15" x14ac:dyDescent="0.3">
      <c r="M7868"/>
      <c r="N7868"/>
      <c r="O7868"/>
    </row>
    <row r="7869" spans="13:15" x14ac:dyDescent="0.3">
      <c r="M7869"/>
      <c r="N7869"/>
      <c r="O7869"/>
    </row>
    <row r="7870" spans="13:15" x14ac:dyDescent="0.3">
      <c r="M7870"/>
      <c r="N7870"/>
      <c r="O7870"/>
    </row>
    <row r="7871" spans="13:15" x14ac:dyDescent="0.3">
      <c r="M7871"/>
      <c r="N7871"/>
      <c r="O7871"/>
    </row>
    <row r="7872" spans="13:15" x14ac:dyDescent="0.3">
      <c r="M7872"/>
      <c r="N7872"/>
      <c r="O7872"/>
    </row>
    <row r="7873" spans="13:15" x14ac:dyDescent="0.3">
      <c r="M7873"/>
      <c r="N7873"/>
      <c r="O7873"/>
    </row>
    <row r="7874" spans="13:15" x14ac:dyDescent="0.3">
      <c r="M7874"/>
      <c r="N7874"/>
      <c r="O7874"/>
    </row>
    <row r="7875" spans="13:15" x14ac:dyDescent="0.3">
      <c r="M7875"/>
      <c r="N7875"/>
      <c r="O7875"/>
    </row>
    <row r="7876" spans="13:15" x14ac:dyDescent="0.3">
      <c r="M7876"/>
      <c r="N7876"/>
      <c r="O7876"/>
    </row>
    <row r="7877" spans="13:15" x14ac:dyDescent="0.3">
      <c r="M7877"/>
      <c r="N7877"/>
      <c r="O7877"/>
    </row>
    <row r="7878" spans="13:15" x14ac:dyDescent="0.3">
      <c r="M7878"/>
      <c r="N7878"/>
      <c r="O7878"/>
    </row>
    <row r="7879" spans="13:15" x14ac:dyDescent="0.3">
      <c r="M7879"/>
      <c r="N7879"/>
      <c r="O7879"/>
    </row>
    <row r="7880" spans="13:15" x14ac:dyDescent="0.3">
      <c r="M7880"/>
      <c r="N7880"/>
      <c r="O7880"/>
    </row>
    <row r="7881" spans="13:15" x14ac:dyDescent="0.3">
      <c r="M7881"/>
      <c r="N7881"/>
      <c r="O7881"/>
    </row>
    <row r="7882" spans="13:15" x14ac:dyDescent="0.3">
      <c r="M7882"/>
      <c r="N7882"/>
      <c r="O7882"/>
    </row>
    <row r="7883" spans="13:15" x14ac:dyDescent="0.3">
      <c r="M7883"/>
      <c r="N7883"/>
      <c r="O7883"/>
    </row>
    <row r="7884" spans="13:15" x14ac:dyDescent="0.3">
      <c r="M7884"/>
      <c r="N7884"/>
      <c r="O7884"/>
    </row>
    <row r="7885" spans="13:15" x14ac:dyDescent="0.3">
      <c r="M7885"/>
      <c r="N7885"/>
      <c r="O7885"/>
    </row>
    <row r="7886" spans="13:15" x14ac:dyDescent="0.3">
      <c r="M7886"/>
      <c r="N7886"/>
      <c r="O7886"/>
    </row>
    <row r="7887" spans="13:15" x14ac:dyDescent="0.3">
      <c r="M7887"/>
      <c r="N7887"/>
      <c r="O7887"/>
    </row>
    <row r="7888" spans="13:15" x14ac:dyDescent="0.3">
      <c r="M7888"/>
      <c r="N7888"/>
      <c r="O7888"/>
    </row>
    <row r="7889" spans="13:15" x14ac:dyDescent="0.3">
      <c r="M7889"/>
      <c r="N7889"/>
      <c r="O7889"/>
    </row>
    <row r="7890" spans="13:15" x14ac:dyDescent="0.3">
      <c r="M7890"/>
      <c r="N7890"/>
      <c r="O7890"/>
    </row>
    <row r="7891" spans="13:15" x14ac:dyDescent="0.3">
      <c r="M7891"/>
      <c r="N7891"/>
      <c r="O7891"/>
    </row>
    <row r="7892" spans="13:15" x14ac:dyDescent="0.3">
      <c r="M7892"/>
      <c r="N7892"/>
      <c r="O7892"/>
    </row>
    <row r="7893" spans="13:15" x14ac:dyDescent="0.3">
      <c r="M7893"/>
      <c r="N7893"/>
      <c r="O7893"/>
    </row>
    <row r="7894" spans="13:15" x14ac:dyDescent="0.3">
      <c r="M7894"/>
      <c r="N7894"/>
      <c r="O7894"/>
    </row>
    <row r="7895" spans="13:15" x14ac:dyDescent="0.3">
      <c r="M7895"/>
      <c r="N7895"/>
      <c r="O7895"/>
    </row>
    <row r="7896" spans="13:15" x14ac:dyDescent="0.3">
      <c r="M7896"/>
      <c r="N7896"/>
      <c r="O7896"/>
    </row>
    <row r="7897" spans="13:15" x14ac:dyDescent="0.3">
      <c r="M7897"/>
      <c r="N7897"/>
      <c r="O7897"/>
    </row>
    <row r="7898" spans="13:15" x14ac:dyDescent="0.3">
      <c r="M7898"/>
      <c r="N7898"/>
      <c r="O7898"/>
    </row>
    <row r="7899" spans="13:15" x14ac:dyDescent="0.3">
      <c r="M7899"/>
      <c r="N7899"/>
      <c r="O7899"/>
    </row>
    <row r="7900" spans="13:15" x14ac:dyDescent="0.3">
      <c r="M7900"/>
      <c r="N7900"/>
      <c r="O7900"/>
    </row>
    <row r="7901" spans="13:15" x14ac:dyDescent="0.3">
      <c r="M7901"/>
      <c r="N7901"/>
      <c r="O7901"/>
    </row>
    <row r="7902" spans="13:15" x14ac:dyDescent="0.3">
      <c r="M7902"/>
      <c r="N7902"/>
      <c r="O7902"/>
    </row>
    <row r="7903" spans="13:15" x14ac:dyDescent="0.3">
      <c r="M7903"/>
      <c r="N7903"/>
      <c r="O7903"/>
    </row>
    <row r="7904" spans="13:15" x14ac:dyDescent="0.3">
      <c r="M7904"/>
      <c r="N7904"/>
      <c r="O7904"/>
    </row>
    <row r="7905" spans="13:15" x14ac:dyDescent="0.3">
      <c r="M7905"/>
      <c r="N7905"/>
      <c r="O7905"/>
    </row>
    <row r="7906" spans="13:15" x14ac:dyDescent="0.3">
      <c r="M7906"/>
      <c r="N7906"/>
      <c r="O7906"/>
    </row>
    <row r="7907" spans="13:15" x14ac:dyDescent="0.3">
      <c r="M7907"/>
      <c r="N7907"/>
      <c r="O7907"/>
    </row>
    <row r="7908" spans="13:15" x14ac:dyDescent="0.3">
      <c r="M7908"/>
      <c r="N7908"/>
      <c r="O7908"/>
    </row>
    <row r="7909" spans="13:15" x14ac:dyDescent="0.3">
      <c r="M7909"/>
      <c r="N7909"/>
      <c r="O7909"/>
    </row>
    <row r="7910" spans="13:15" x14ac:dyDescent="0.3">
      <c r="M7910"/>
      <c r="N7910"/>
      <c r="O7910"/>
    </row>
    <row r="7911" spans="13:15" x14ac:dyDescent="0.3">
      <c r="M7911"/>
      <c r="N7911"/>
      <c r="O7911"/>
    </row>
    <row r="7912" spans="13:15" x14ac:dyDescent="0.3">
      <c r="M7912"/>
      <c r="N7912"/>
      <c r="O7912"/>
    </row>
    <row r="7913" spans="13:15" x14ac:dyDescent="0.3">
      <c r="M7913"/>
      <c r="N7913"/>
      <c r="O7913"/>
    </row>
    <row r="7914" spans="13:15" x14ac:dyDescent="0.3">
      <c r="M7914"/>
      <c r="N7914"/>
      <c r="O7914"/>
    </row>
    <row r="7915" spans="13:15" x14ac:dyDescent="0.3">
      <c r="M7915"/>
      <c r="N7915"/>
      <c r="O7915"/>
    </row>
    <row r="7916" spans="13:15" x14ac:dyDescent="0.3">
      <c r="M7916"/>
      <c r="N7916"/>
      <c r="O7916"/>
    </row>
    <row r="7917" spans="13:15" x14ac:dyDescent="0.3">
      <c r="M7917"/>
      <c r="N7917"/>
      <c r="O7917"/>
    </row>
    <row r="7918" spans="13:15" x14ac:dyDescent="0.3">
      <c r="M7918"/>
      <c r="N7918"/>
      <c r="O7918"/>
    </row>
    <row r="7919" spans="13:15" x14ac:dyDescent="0.3">
      <c r="M7919"/>
      <c r="N7919"/>
      <c r="O7919"/>
    </row>
    <row r="7920" spans="13:15" x14ac:dyDescent="0.3">
      <c r="M7920"/>
      <c r="N7920"/>
      <c r="O7920"/>
    </row>
    <row r="7921" spans="13:15" x14ac:dyDescent="0.3">
      <c r="M7921"/>
      <c r="N7921"/>
      <c r="O7921"/>
    </row>
    <row r="7922" spans="13:15" x14ac:dyDescent="0.3">
      <c r="M7922"/>
      <c r="N7922"/>
      <c r="O7922"/>
    </row>
    <row r="7923" spans="13:15" x14ac:dyDescent="0.3">
      <c r="M7923"/>
      <c r="N7923"/>
      <c r="O7923"/>
    </row>
    <row r="7924" spans="13:15" x14ac:dyDescent="0.3">
      <c r="M7924"/>
      <c r="N7924"/>
      <c r="O7924"/>
    </row>
    <row r="7925" spans="13:15" x14ac:dyDescent="0.3">
      <c r="M7925"/>
      <c r="N7925"/>
      <c r="O7925"/>
    </row>
    <row r="7926" spans="13:15" x14ac:dyDescent="0.3">
      <c r="M7926"/>
      <c r="N7926"/>
      <c r="O7926"/>
    </row>
    <row r="7927" spans="13:15" x14ac:dyDescent="0.3">
      <c r="M7927"/>
      <c r="N7927"/>
      <c r="O7927"/>
    </row>
    <row r="7928" spans="13:15" x14ac:dyDescent="0.3">
      <c r="M7928"/>
      <c r="N7928"/>
      <c r="O7928"/>
    </row>
    <row r="7929" spans="13:15" x14ac:dyDescent="0.3">
      <c r="M7929"/>
      <c r="N7929"/>
      <c r="O7929"/>
    </row>
    <row r="7930" spans="13:15" x14ac:dyDescent="0.3">
      <c r="M7930"/>
      <c r="N7930"/>
      <c r="O7930"/>
    </row>
    <row r="7931" spans="13:15" x14ac:dyDescent="0.3">
      <c r="M7931"/>
      <c r="N7931"/>
      <c r="O7931"/>
    </row>
    <row r="7932" spans="13:15" x14ac:dyDescent="0.3">
      <c r="M7932"/>
      <c r="N7932"/>
      <c r="O7932"/>
    </row>
    <row r="7933" spans="13:15" x14ac:dyDescent="0.3">
      <c r="M7933"/>
      <c r="N7933"/>
      <c r="O7933"/>
    </row>
    <row r="7934" spans="13:15" x14ac:dyDescent="0.3">
      <c r="M7934"/>
      <c r="N7934"/>
      <c r="O7934"/>
    </row>
    <row r="7935" spans="13:15" x14ac:dyDescent="0.3">
      <c r="M7935"/>
      <c r="N7935"/>
      <c r="O7935"/>
    </row>
    <row r="7936" spans="13:15" x14ac:dyDescent="0.3">
      <c r="M7936"/>
      <c r="N7936"/>
      <c r="O7936"/>
    </row>
    <row r="7937" spans="13:15" x14ac:dyDescent="0.3">
      <c r="M7937"/>
      <c r="N7937"/>
      <c r="O7937"/>
    </row>
    <row r="7938" spans="13:15" x14ac:dyDescent="0.3">
      <c r="M7938"/>
      <c r="N7938"/>
      <c r="O7938"/>
    </row>
    <row r="7939" spans="13:15" x14ac:dyDescent="0.3">
      <c r="M7939"/>
      <c r="N7939"/>
      <c r="O7939"/>
    </row>
    <row r="7940" spans="13:15" x14ac:dyDescent="0.3">
      <c r="M7940"/>
      <c r="N7940"/>
      <c r="O7940"/>
    </row>
    <row r="7941" spans="13:15" x14ac:dyDescent="0.3">
      <c r="M7941"/>
      <c r="N7941"/>
      <c r="O7941"/>
    </row>
    <row r="7942" spans="13:15" x14ac:dyDescent="0.3">
      <c r="M7942"/>
      <c r="N7942"/>
      <c r="O7942"/>
    </row>
    <row r="7943" spans="13:15" x14ac:dyDescent="0.3">
      <c r="M7943"/>
      <c r="N7943"/>
      <c r="O7943"/>
    </row>
    <row r="7944" spans="13:15" x14ac:dyDescent="0.3">
      <c r="M7944"/>
      <c r="N7944"/>
      <c r="O7944"/>
    </row>
    <row r="7945" spans="13:15" x14ac:dyDescent="0.3">
      <c r="M7945"/>
      <c r="N7945"/>
      <c r="O7945"/>
    </row>
    <row r="7946" spans="13:15" x14ac:dyDescent="0.3">
      <c r="M7946"/>
      <c r="N7946"/>
      <c r="O7946"/>
    </row>
    <row r="7947" spans="13:15" x14ac:dyDescent="0.3">
      <c r="M7947"/>
      <c r="N7947"/>
      <c r="O7947"/>
    </row>
    <row r="7948" spans="13:15" x14ac:dyDescent="0.3">
      <c r="M7948"/>
      <c r="N7948"/>
      <c r="O7948"/>
    </row>
    <row r="7949" spans="13:15" x14ac:dyDescent="0.3">
      <c r="M7949"/>
      <c r="N7949"/>
      <c r="O7949"/>
    </row>
    <row r="7950" spans="13:15" x14ac:dyDescent="0.3">
      <c r="M7950"/>
      <c r="N7950"/>
      <c r="O7950"/>
    </row>
    <row r="7951" spans="13:15" x14ac:dyDescent="0.3">
      <c r="M7951"/>
      <c r="N7951"/>
      <c r="O7951"/>
    </row>
    <row r="7952" spans="13:15" x14ac:dyDescent="0.3">
      <c r="M7952"/>
      <c r="N7952"/>
      <c r="O7952"/>
    </row>
    <row r="7953" spans="13:15" x14ac:dyDescent="0.3">
      <c r="M7953"/>
      <c r="N7953"/>
      <c r="O7953"/>
    </row>
    <row r="7954" spans="13:15" x14ac:dyDescent="0.3">
      <c r="M7954"/>
      <c r="N7954"/>
      <c r="O7954"/>
    </row>
    <row r="7955" spans="13:15" x14ac:dyDescent="0.3">
      <c r="M7955"/>
      <c r="N7955"/>
      <c r="O7955"/>
    </row>
    <row r="7956" spans="13:15" x14ac:dyDescent="0.3">
      <c r="M7956"/>
      <c r="N7956"/>
      <c r="O7956"/>
    </row>
    <row r="7957" spans="13:15" x14ac:dyDescent="0.3">
      <c r="M7957"/>
      <c r="N7957"/>
      <c r="O7957"/>
    </row>
    <row r="7958" spans="13:15" x14ac:dyDescent="0.3">
      <c r="M7958"/>
      <c r="N7958"/>
      <c r="O7958"/>
    </row>
    <row r="7959" spans="13:15" x14ac:dyDescent="0.3">
      <c r="M7959"/>
      <c r="N7959"/>
      <c r="O7959"/>
    </row>
    <row r="7960" spans="13:15" x14ac:dyDescent="0.3">
      <c r="M7960"/>
      <c r="N7960"/>
      <c r="O7960"/>
    </row>
    <row r="7961" spans="13:15" x14ac:dyDescent="0.3">
      <c r="M7961"/>
      <c r="N7961"/>
      <c r="O7961"/>
    </row>
    <row r="7962" spans="13:15" x14ac:dyDescent="0.3">
      <c r="M7962"/>
      <c r="N7962"/>
      <c r="O7962"/>
    </row>
    <row r="7963" spans="13:15" x14ac:dyDescent="0.3">
      <c r="M7963"/>
      <c r="N7963"/>
      <c r="O7963"/>
    </row>
    <row r="7964" spans="13:15" x14ac:dyDescent="0.3">
      <c r="M7964"/>
      <c r="N7964"/>
      <c r="O7964"/>
    </row>
    <row r="7965" spans="13:15" x14ac:dyDescent="0.3">
      <c r="M7965"/>
      <c r="N7965"/>
      <c r="O7965"/>
    </row>
    <row r="7966" spans="13:15" x14ac:dyDescent="0.3">
      <c r="M7966"/>
      <c r="N7966"/>
      <c r="O7966"/>
    </row>
    <row r="7967" spans="13:15" x14ac:dyDescent="0.3">
      <c r="M7967"/>
      <c r="N7967"/>
      <c r="O7967"/>
    </row>
    <row r="7968" spans="13:15" x14ac:dyDescent="0.3">
      <c r="M7968"/>
      <c r="N7968"/>
      <c r="O7968"/>
    </row>
    <row r="7969" spans="13:15" x14ac:dyDescent="0.3">
      <c r="M7969"/>
      <c r="N7969"/>
      <c r="O7969"/>
    </row>
    <row r="7970" spans="13:15" x14ac:dyDescent="0.3">
      <c r="M7970"/>
      <c r="N7970"/>
      <c r="O7970"/>
    </row>
    <row r="7971" spans="13:15" x14ac:dyDescent="0.3">
      <c r="M7971"/>
      <c r="N7971"/>
      <c r="O7971"/>
    </row>
    <row r="7972" spans="13:15" x14ac:dyDescent="0.3">
      <c r="M7972"/>
      <c r="N7972"/>
      <c r="O7972"/>
    </row>
    <row r="7973" spans="13:15" x14ac:dyDescent="0.3">
      <c r="M7973"/>
      <c r="N7973"/>
      <c r="O7973"/>
    </row>
    <row r="7974" spans="13:15" x14ac:dyDescent="0.3">
      <c r="M7974"/>
      <c r="N7974"/>
      <c r="O7974"/>
    </row>
    <row r="7975" spans="13:15" x14ac:dyDescent="0.3">
      <c r="M7975"/>
      <c r="N7975"/>
      <c r="O7975"/>
    </row>
    <row r="7976" spans="13:15" x14ac:dyDescent="0.3">
      <c r="M7976"/>
      <c r="N7976"/>
      <c r="O7976"/>
    </row>
    <row r="7977" spans="13:15" x14ac:dyDescent="0.3">
      <c r="M7977"/>
      <c r="N7977"/>
      <c r="O7977"/>
    </row>
    <row r="7978" spans="13:15" x14ac:dyDescent="0.3">
      <c r="M7978"/>
      <c r="N7978"/>
      <c r="O7978"/>
    </row>
    <row r="7979" spans="13:15" x14ac:dyDescent="0.3">
      <c r="M7979"/>
      <c r="N7979"/>
      <c r="O7979"/>
    </row>
    <row r="7980" spans="13:15" x14ac:dyDescent="0.3">
      <c r="M7980"/>
      <c r="N7980"/>
      <c r="O7980"/>
    </row>
    <row r="7981" spans="13:15" x14ac:dyDescent="0.3">
      <c r="M7981"/>
      <c r="N7981"/>
      <c r="O7981"/>
    </row>
    <row r="7982" spans="13:15" x14ac:dyDescent="0.3">
      <c r="M7982"/>
      <c r="N7982"/>
      <c r="O7982"/>
    </row>
    <row r="7983" spans="13:15" x14ac:dyDescent="0.3">
      <c r="M7983"/>
      <c r="N7983"/>
      <c r="O7983"/>
    </row>
    <row r="7984" spans="13:15" x14ac:dyDescent="0.3">
      <c r="M7984"/>
      <c r="N7984"/>
      <c r="O7984"/>
    </row>
    <row r="7985" spans="13:15" x14ac:dyDescent="0.3">
      <c r="M7985"/>
      <c r="N7985"/>
      <c r="O7985"/>
    </row>
    <row r="7986" spans="13:15" x14ac:dyDescent="0.3">
      <c r="M7986"/>
      <c r="N7986"/>
      <c r="O7986"/>
    </row>
    <row r="7987" spans="13:15" x14ac:dyDescent="0.3">
      <c r="M7987"/>
      <c r="N7987"/>
      <c r="O7987"/>
    </row>
    <row r="7988" spans="13:15" x14ac:dyDescent="0.3">
      <c r="M7988"/>
      <c r="N7988"/>
      <c r="O7988"/>
    </row>
    <row r="7989" spans="13:15" x14ac:dyDescent="0.3">
      <c r="M7989"/>
      <c r="N7989"/>
      <c r="O7989"/>
    </row>
    <row r="7990" spans="13:15" x14ac:dyDescent="0.3">
      <c r="M7990"/>
      <c r="N7990"/>
      <c r="O7990"/>
    </row>
    <row r="7991" spans="13:15" x14ac:dyDescent="0.3">
      <c r="M7991"/>
      <c r="N7991"/>
      <c r="O7991"/>
    </row>
    <row r="7992" spans="13:15" x14ac:dyDescent="0.3">
      <c r="M7992"/>
      <c r="N7992"/>
      <c r="O7992"/>
    </row>
    <row r="7993" spans="13:15" x14ac:dyDescent="0.3">
      <c r="M7993"/>
      <c r="N7993"/>
      <c r="O7993"/>
    </row>
    <row r="7994" spans="13:15" x14ac:dyDescent="0.3">
      <c r="M7994"/>
      <c r="N7994"/>
      <c r="O7994"/>
    </row>
    <row r="7995" spans="13:15" x14ac:dyDescent="0.3">
      <c r="M7995"/>
      <c r="N7995"/>
      <c r="O7995"/>
    </row>
    <row r="7996" spans="13:15" x14ac:dyDescent="0.3">
      <c r="M7996"/>
      <c r="N7996"/>
      <c r="O7996"/>
    </row>
    <row r="7997" spans="13:15" x14ac:dyDescent="0.3">
      <c r="M7997"/>
      <c r="N7997"/>
      <c r="O7997"/>
    </row>
    <row r="7998" spans="13:15" x14ac:dyDescent="0.3">
      <c r="M7998"/>
      <c r="N7998"/>
      <c r="O7998"/>
    </row>
    <row r="7999" spans="13:15" x14ac:dyDescent="0.3">
      <c r="M7999"/>
      <c r="N7999"/>
      <c r="O7999"/>
    </row>
    <row r="8000" spans="13:15" x14ac:dyDescent="0.3">
      <c r="M8000"/>
      <c r="N8000"/>
      <c r="O8000"/>
    </row>
    <row r="8001" spans="13:15" x14ac:dyDescent="0.3">
      <c r="M8001"/>
      <c r="N8001"/>
      <c r="O8001"/>
    </row>
    <row r="8002" spans="13:15" x14ac:dyDescent="0.3">
      <c r="M8002"/>
      <c r="N8002"/>
      <c r="O8002"/>
    </row>
    <row r="8003" spans="13:15" x14ac:dyDescent="0.3">
      <c r="M8003"/>
      <c r="N8003"/>
      <c r="O8003"/>
    </row>
    <row r="8004" spans="13:15" x14ac:dyDescent="0.3">
      <c r="M8004"/>
      <c r="N8004"/>
      <c r="O8004"/>
    </row>
    <row r="8005" spans="13:15" x14ac:dyDescent="0.3">
      <c r="M8005"/>
      <c r="N8005"/>
      <c r="O8005"/>
    </row>
    <row r="8006" spans="13:15" x14ac:dyDescent="0.3">
      <c r="M8006"/>
      <c r="N8006"/>
      <c r="O8006"/>
    </row>
    <row r="8007" spans="13:15" x14ac:dyDescent="0.3">
      <c r="M8007"/>
      <c r="N8007"/>
      <c r="O8007"/>
    </row>
    <row r="8008" spans="13:15" x14ac:dyDescent="0.3">
      <c r="M8008"/>
      <c r="N8008"/>
      <c r="O8008"/>
    </row>
    <row r="8009" spans="13:15" x14ac:dyDescent="0.3">
      <c r="M8009"/>
      <c r="N8009"/>
      <c r="O8009"/>
    </row>
    <row r="8010" spans="13:15" x14ac:dyDescent="0.3">
      <c r="M8010"/>
      <c r="N8010"/>
      <c r="O8010"/>
    </row>
    <row r="8011" spans="13:15" x14ac:dyDescent="0.3">
      <c r="M8011"/>
      <c r="N8011"/>
      <c r="O8011"/>
    </row>
    <row r="8012" spans="13:15" x14ac:dyDescent="0.3">
      <c r="M8012"/>
      <c r="N8012"/>
      <c r="O8012"/>
    </row>
    <row r="8013" spans="13:15" x14ac:dyDescent="0.3">
      <c r="M8013"/>
      <c r="N8013"/>
      <c r="O8013"/>
    </row>
    <row r="8014" spans="13:15" x14ac:dyDescent="0.3">
      <c r="M8014"/>
      <c r="N8014"/>
      <c r="O8014"/>
    </row>
    <row r="8015" spans="13:15" x14ac:dyDescent="0.3">
      <c r="M8015"/>
      <c r="N8015"/>
      <c r="O8015"/>
    </row>
    <row r="8016" spans="13:15" x14ac:dyDescent="0.3">
      <c r="M8016"/>
      <c r="N8016"/>
      <c r="O8016"/>
    </row>
    <row r="8017" spans="13:15" x14ac:dyDescent="0.3">
      <c r="M8017"/>
      <c r="N8017"/>
      <c r="O8017"/>
    </row>
    <row r="8018" spans="13:15" x14ac:dyDescent="0.3">
      <c r="M8018"/>
      <c r="N8018"/>
      <c r="O8018"/>
    </row>
    <row r="8019" spans="13:15" x14ac:dyDescent="0.3">
      <c r="M8019"/>
      <c r="N8019"/>
      <c r="O8019"/>
    </row>
    <row r="8020" spans="13:15" x14ac:dyDescent="0.3">
      <c r="M8020"/>
      <c r="N8020"/>
      <c r="O8020"/>
    </row>
    <row r="8021" spans="13:15" x14ac:dyDescent="0.3">
      <c r="M8021"/>
      <c r="N8021"/>
      <c r="O8021"/>
    </row>
    <row r="8022" spans="13:15" x14ac:dyDescent="0.3">
      <c r="M8022"/>
      <c r="N8022"/>
      <c r="O8022"/>
    </row>
    <row r="8023" spans="13:15" x14ac:dyDescent="0.3">
      <c r="M8023"/>
      <c r="N8023"/>
      <c r="O8023"/>
    </row>
    <row r="8024" spans="13:15" x14ac:dyDescent="0.3">
      <c r="M8024"/>
      <c r="N8024"/>
      <c r="O8024"/>
    </row>
    <row r="8025" spans="13:15" x14ac:dyDescent="0.3">
      <c r="M8025"/>
      <c r="N8025"/>
      <c r="O8025"/>
    </row>
    <row r="8026" spans="13:15" x14ac:dyDescent="0.3">
      <c r="M8026"/>
      <c r="N8026"/>
      <c r="O8026"/>
    </row>
    <row r="8027" spans="13:15" x14ac:dyDescent="0.3">
      <c r="M8027"/>
      <c r="N8027"/>
      <c r="O8027"/>
    </row>
    <row r="8028" spans="13:15" x14ac:dyDescent="0.3">
      <c r="M8028"/>
      <c r="N8028"/>
      <c r="O8028"/>
    </row>
    <row r="8029" spans="13:15" x14ac:dyDescent="0.3">
      <c r="M8029"/>
      <c r="N8029"/>
      <c r="O8029"/>
    </row>
    <row r="8030" spans="13:15" x14ac:dyDescent="0.3">
      <c r="M8030"/>
      <c r="N8030"/>
      <c r="O8030"/>
    </row>
    <row r="8031" spans="13:15" x14ac:dyDescent="0.3">
      <c r="M8031"/>
      <c r="N8031"/>
      <c r="O8031"/>
    </row>
    <row r="8032" spans="13:15" x14ac:dyDescent="0.3">
      <c r="M8032"/>
      <c r="N8032"/>
      <c r="O8032"/>
    </row>
    <row r="8033" spans="13:15" x14ac:dyDescent="0.3">
      <c r="M8033"/>
      <c r="N8033"/>
      <c r="O8033"/>
    </row>
    <row r="8034" spans="13:15" x14ac:dyDescent="0.3">
      <c r="M8034"/>
      <c r="N8034"/>
      <c r="O8034"/>
    </row>
    <row r="8035" spans="13:15" x14ac:dyDescent="0.3">
      <c r="M8035"/>
      <c r="N8035"/>
      <c r="O8035"/>
    </row>
    <row r="8036" spans="13:15" x14ac:dyDescent="0.3">
      <c r="M8036"/>
      <c r="N8036"/>
      <c r="O8036"/>
    </row>
    <row r="8037" spans="13:15" x14ac:dyDescent="0.3">
      <c r="M8037"/>
      <c r="N8037"/>
      <c r="O8037"/>
    </row>
    <row r="8038" spans="13:15" x14ac:dyDescent="0.3">
      <c r="M8038"/>
      <c r="N8038"/>
      <c r="O8038"/>
    </row>
    <row r="8039" spans="13:15" x14ac:dyDescent="0.3">
      <c r="M8039"/>
      <c r="N8039"/>
      <c r="O8039"/>
    </row>
    <row r="8040" spans="13:15" x14ac:dyDescent="0.3">
      <c r="M8040"/>
      <c r="N8040"/>
      <c r="O8040"/>
    </row>
    <row r="8041" spans="13:15" x14ac:dyDescent="0.3">
      <c r="M8041"/>
      <c r="N8041"/>
      <c r="O8041"/>
    </row>
    <row r="8042" spans="13:15" x14ac:dyDescent="0.3">
      <c r="M8042"/>
      <c r="N8042"/>
      <c r="O8042"/>
    </row>
    <row r="8043" spans="13:15" x14ac:dyDescent="0.3">
      <c r="M8043"/>
      <c r="N8043"/>
      <c r="O8043"/>
    </row>
    <row r="8044" spans="13:15" x14ac:dyDescent="0.3">
      <c r="M8044"/>
      <c r="N8044"/>
      <c r="O8044"/>
    </row>
    <row r="8045" spans="13:15" x14ac:dyDescent="0.3">
      <c r="M8045"/>
      <c r="N8045"/>
      <c r="O8045"/>
    </row>
    <row r="8046" spans="13:15" x14ac:dyDescent="0.3">
      <c r="M8046"/>
      <c r="N8046"/>
      <c r="O8046"/>
    </row>
    <row r="8047" spans="13:15" x14ac:dyDescent="0.3">
      <c r="M8047"/>
      <c r="N8047"/>
      <c r="O8047"/>
    </row>
    <row r="8048" spans="13:15" x14ac:dyDescent="0.3">
      <c r="M8048"/>
      <c r="N8048"/>
      <c r="O8048"/>
    </row>
    <row r="8049" spans="13:15" x14ac:dyDescent="0.3">
      <c r="M8049"/>
      <c r="N8049"/>
      <c r="O8049"/>
    </row>
    <row r="8050" spans="13:15" x14ac:dyDescent="0.3">
      <c r="M8050"/>
      <c r="N8050"/>
      <c r="O8050"/>
    </row>
    <row r="8051" spans="13:15" x14ac:dyDescent="0.3">
      <c r="M8051"/>
      <c r="N8051"/>
      <c r="O8051"/>
    </row>
    <row r="8052" spans="13:15" x14ac:dyDescent="0.3">
      <c r="M8052"/>
      <c r="N8052"/>
      <c r="O8052"/>
    </row>
    <row r="8053" spans="13:15" x14ac:dyDescent="0.3">
      <c r="M8053"/>
      <c r="N8053"/>
      <c r="O8053"/>
    </row>
    <row r="8054" spans="13:15" x14ac:dyDescent="0.3">
      <c r="M8054"/>
      <c r="N8054"/>
      <c r="O8054"/>
    </row>
    <row r="8055" spans="13:15" x14ac:dyDescent="0.3">
      <c r="M8055"/>
      <c r="N8055"/>
      <c r="O8055"/>
    </row>
    <row r="8056" spans="13:15" x14ac:dyDescent="0.3">
      <c r="M8056"/>
      <c r="N8056"/>
      <c r="O8056"/>
    </row>
    <row r="8057" spans="13:15" x14ac:dyDescent="0.3">
      <c r="M8057"/>
      <c r="N8057"/>
      <c r="O8057"/>
    </row>
    <row r="8058" spans="13:15" x14ac:dyDescent="0.3">
      <c r="M8058"/>
      <c r="N8058"/>
      <c r="O8058"/>
    </row>
    <row r="8059" spans="13:15" x14ac:dyDescent="0.3">
      <c r="M8059"/>
      <c r="N8059"/>
      <c r="O8059"/>
    </row>
    <row r="8060" spans="13:15" x14ac:dyDescent="0.3">
      <c r="M8060"/>
      <c r="N8060"/>
      <c r="O8060"/>
    </row>
    <row r="8061" spans="13:15" x14ac:dyDescent="0.3">
      <c r="M8061"/>
      <c r="N8061"/>
      <c r="O8061"/>
    </row>
    <row r="8062" spans="13:15" x14ac:dyDescent="0.3">
      <c r="M8062"/>
      <c r="N8062"/>
      <c r="O8062"/>
    </row>
    <row r="8063" spans="13:15" x14ac:dyDescent="0.3">
      <c r="M8063"/>
      <c r="N8063"/>
      <c r="O8063"/>
    </row>
    <row r="8064" spans="13:15" x14ac:dyDescent="0.3">
      <c r="M8064"/>
      <c r="N8064"/>
      <c r="O8064"/>
    </row>
    <row r="8065" spans="13:15" x14ac:dyDescent="0.3">
      <c r="M8065"/>
      <c r="N8065"/>
      <c r="O8065"/>
    </row>
    <row r="8066" spans="13:15" x14ac:dyDescent="0.3">
      <c r="M8066"/>
      <c r="N8066"/>
      <c r="O8066"/>
    </row>
    <row r="8067" spans="13:15" x14ac:dyDescent="0.3">
      <c r="M8067"/>
      <c r="N8067"/>
      <c r="O8067"/>
    </row>
    <row r="8068" spans="13:15" x14ac:dyDescent="0.3">
      <c r="M8068"/>
      <c r="N8068"/>
      <c r="O8068"/>
    </row>
    <row r="8069" spans="13:15" x14ac:dyDescent="0.3">
      <c r="M8069"/>
      <c r="N8069"/>
      <c r="O8069"/>
    </row>
    <row r="8070" spans="13:15" x14ac:dyDescent="0.3">
      <c r="M8070"/>
      <c r="N8070"/>
      <c r="O8070"/>
    </row>
    <row r="8071" spans="13:15" x14ac:dyDescent="0.3">
      <c r="M8071"/>
      <c r="N8071"/>
      <c r="O8071"/>
    </row>
    <row r="8072" spans="13:15" x14ac:dyDescent="0.3">
      <c r="M8072"/>
      <c r="N8072"/>
      <c r="O8072"/>
    </row>
    <row r="8073" spans="13:15" x14ac:dyDescent="0.3">
      <c r="M8073"/>
      <c r="N8073"/>
      <c r="O8073"/>
    </row>
    <row r="8074" spans="13:15" x14ac:dyDescent="0.3">
      <c r="M8074"/>
      <c r="N8074"/>
      <c r="O8074"/>
    </row>
    <row r="8075" spans="13:15" x14ac:dyDescent="0.3">
      <c r="M8075"/>
      <c r="N8075"/>
      <c r="O8075"/>
    </row>
    <row r="8076" spans="13:15" x14ac:dyDescent="0.3">
      <c r="M8076"/>
      <c r="N8076"/>
      <c r="O8076"/>
    </row>
    <row r="8077" spans="13:15" x14ac:dyDescent="0.3">
      <c r="M8077"/>
      <c r="N8077"/>
      <c r="O8077"/>
    </row>
    <row r="8078" spans="13:15" x14ac:dyDescent="0.3">
      <c r="M8078"/>
      <c r="N8078"/>
      <c r="O8078"/>
    </row>
    <row r="8079" spans="13:15" x14ac:dyDescent="0.3">
      <c r="M8079"/>
      <c r="N8079"/>
      <c r="O8079"/>
    </row>
    <row r="8080" spans="13:15" x14ac:dyDescent="0.3">
      <c r="M8080"/>
      <c r="N8080"/>
      <c r="O8080"/>
    </row>
    <row r="8081" spans="13:15" x14ac:dyDescent="0.3">
      <c r="M8081"/>
      <c r="N8081"/>
      <c r="O8081"/>
    </row>
    <row r="8082" spans="13:15" x14ac:dyDescent="0.3">
      <c r="M8082"/>
      <c r="N8082"/>
      <c r="O8082"/>
    </row>
    <row r="8083" spans="13:15" x14ac:dyDescent="0.3">
      <c r="M8083"/>
      <c r="N8083"/>
      <c r="O8083"/>
    </row>
    <row r="8084" spans="13:15" x14ac:dyDescent="0.3">
      <c r="M8084"/>
      <c r="N8084"/>
      <c r="O8084"/>
    </row>
    <row r="8085" spans="13:15" x14ac:dyDescent="0.3">
      <c r="M8085"/>
      <c r="N8085"/>
      <c r="O8085"/>
    </row>
    <row r="8086" spans="13:15" x14ac:dyDescent="0.3">
      <c r="M8086"/>
      <c r="N8086"/>
      <c r="O8086"/>
    </row>
    <row r="8087" spans="13:15" x14ac:dyDescent="0.3">
      <c r="M8087"/>
      <c r="N8087"/>
      <c r="O8087"/>
    </row>
    <row r="8088" spans="13:15" x14ac:dyDescent="0.3">
      <c r="M8088"/>
      <c r="N8088"/>
      <c r="O8088"/>
    </row>
    <row r="8089" spans="13:15" x14ac:dyDescent="0.3">
      <c r="M8089"/>
      <c r="N8089"/>
      <c r="O8089"/>
    </row>
    <row r="8090" spans="13:15" x14ac:dyDescent="0.3">
      <c r="M8090"/>
      <c r="N8090"/>
      <c r="O8090"/>
    </row>
    <row r="8091" spans="13:15" x14ac:dyDescent="0.3">
      <c r="M8091"/>
      <c r="N8091"/>
      <c r="O8091"/>
    </row>
    <row r="8092" spans="13:15" x14ac:dyDescent="0.3">
      <c r="M8092"/>
      <c r="N8092"/>
      <c r="O8092"/>
    </row>
    <row r="8093" spans="13:15" x14ac:dyDescent="0.3">
      <c r="M8093"/>
      <c r="N8093"/>
      <c r="O8093"/>
    </row>
    <row r="8094" spans="13:15" x14ac:dyDescent="0.3">
      <c r="M8094"/>
      <c r="N8094"/>
      <c r="O8094"/>
    </row>
    <row r="8095" spans="13:15" x14ac:dyDescent="0.3">
      <c r="M8095"/>
      <c r="N8095"/>
      <c r="O8095"/>
    </row>
    <row r="8096" spans="13:15" x14ac:dyDescent="0.3">
      <c r="M8096"/>
      <c r="N8096"/>
      <c r="O8096"/>
    </row>
    <row r="8097" spans="13:15" x14ac:dyDescent="0.3">
      <c r="M8097"/>
      <c r="N8097"/>
      <c r="O8097"/>
    </row>
    <row r="8098" spans="13:15" x14ac:dyDescent="0.3">
      <c r="M8098"/>
      <c r="N8098"/>
      <c r="O8098"/>
    </row>
    <row r="8099" spans="13:15" x14ac:dyDescent="0.3">
      <c r="M8099"/>
      <c r="N8099"/>
      <c r="O8099"/>
    </row>
    <row r="8100" spans="13:15" x14ac:dyDescent="0.3">
      <c r="M8100"/>
      <c r="N8100"/>
      <c r="O8100"/>
    </row>
    <row r="8101" spans="13:15" x14ac:dyDescent="0.3">
      <c r="M8101"/>
      <c r="N8101"/>
      <c r="O8101"/>
    </row>
    <row r="8102" spans="13:15" x14ac:dyDescent="0.3">
      <c r="M8102"/>
      <c r="N8102"/>
      <c r="O8102"/>
    </row>
    <row r="8103" spans="13:15" x14ac:dyDescent="0.3">
      <c r="M8103"/>
      <c r="N8103"/>
      <c r="O8103"/>
    </row>
    <row r="8104" spans="13:15" x14ac:dyDescent="0.3">
      <c r="M8104"/>
      <c r="N8104"/>
      <c r="O8104"/>
    </row>
    <row r="8105" spans="13:15" x14ac:dyDescent="0.3">
      <c r="M8105"/>
      <c r="N8105"/>
      <c r="O8105"/>
    </row>
    <row r="8106" spans="13:15" x14ac:dyDescent="0.3">
      <c r="M8106"/>
      <c r="N8106"/>
      <c r="O8106"/>
    </row>
    <row r="8107" spans="13:15" x14ac:dyDescent="0.3">
      <c r="M8107"/>
      <c r="N8107"/>
      <c r="O8107"/>
    </row>
    <row r="8108" spans="13:15" x14ac:dyDescent="0.3">
      <c r="M8108"/>
      <c r="N8108"/>
      <c r="O8108"/>
    </row>
    <row r="8109" spans="13:15" x14ac:dyDescent="0.3">
      <c r="M8109"/>
      <c r="N8109"/>
      <c r="O8109"/>
    </row>
    <row r="8110" spans="13:15" x14ac:dyDescent="0.3">
      <c r="M8110"/>
      <c r="N8110"/>
      <c r="O8110"/>
    </row>
    <row r="8111" spans="13:15" x14ac:dyDescent="0.3">
      <c r="M8111"/>
      <c r="N8111"/>
      <c r="O8111"/>
    </row>
    <row r="8112" spans="13:15" x14ac:dyDescent="0.3">
      <c r="M8112"/>
      <c r="N8112"/>
      <c r="O8112"/>
    </row>
    <row r="8113" spans="13:15" x14ac:dyDescent="0.3">
      <c r="M8113"/>
      <c r="N8113"/>
      <c r="O8113"/>
    </row>
    <row r="8114" spans="13:15" x14ac:dyDescent="0.3">
      <c r="M8114"/>
      <c r="N8114"/>
      <c r="O8114"/>
    </row>
    <row r="8115" spans="13:15" x14ac:dyDescent="0.3">
      <c r="M8115"/>
      <c r="N8115"/>
      <c r="O8115"/>
    </row>
    <row r="8116" spans="13:15" x14ac:dyDescent="0.3">
      <c r="M8116"/>
      <c r="N8116"/>
      <c r="O8116"/>
    </row>
    <row r="8117" spans="13:15" x14ac:dyDescent="0.3">
      <c r="M8117"/>
      <c r="N8117"/>
      <c r="O8117"/>
    </row>
    <row r="8118" spans="13:15" x14ac:dyDescent="0.3">
      <c r="M8118"/>
      <c r="N8118"/>
      <c r="O8118"/>
    </row>
    <row r="8119" spans="13:15" x14ac:dyDescent="0.3">
      <c r="M8119"/>
      <c r="N8119"/>
      <c r="O8119"/>
    </row>
    <row r="8120" spans="13:15" x14ac:dyDescent="0.3">
      <c r="M8120"/>
      <c r="N8120"/>
      <c r="O8120"/>
    </row>
    <row r="8121" spans="13:15" x14ac:dyDescent="0.3">
      <c r="M8121"/>
      <c r="N8121"/>
      <c r="O8121"/>
    </row>
    <row r="8122" spans="13:15" x14ac:dyDescent="0.3">
      <c r="M8122"/>
      <c r="N8122"/>
      <c r="O8122"/>
    </row>
    <row r="8123" spans="13:15" x14ac:dyDescent="0.3">
      <c r="M8123"/>
      <c r="N8123"/>
      <c r="O8123"/>
    </row>
    <row r="8124" spans="13:15" x14ac:dyDescent="0.3">
      <c r="M8124"/>
      <c r="N8124"/>
      <c r="O8124"/>
    </row>
    <row r="8125" spans="13:15" x14ac:dyDescent="0.3">
      <c r="M8125"/>
      <c r="N8125"/>
      <c r="O8125"/>
    </row>
    <row r="8126" spans="13:15" x14ac:dyDescent="0.3">
      <c r="M8126"/>
      <c r="N8126"/>
      <c r="O8126"/>
    </row>
    <row r="8127" spans="13:15" x14ac:dyDescent="0.3">
      <c r="M8127"/>
      <c r="N8127"/>
      <c r="O8127"/>
    </row>
    <row r="8128" spans="13:15" x14ac:dyDescent="0.3">
      <c r="M8128"/>
      <c r="N8128"/>
      <c r="O8128"/>
    </row>
    <row r="8129" spans="13:15" x14ac:dyDescent="0.3">
      <c r="M8129"/>
      <c r="N8129"/>
      <c r="O8129"/>
    </row>
    <row r="8130" spans="13:15" x14ac:dyDescent="0.3">
      <c r="M8130"/>
      <c r="N8130"/>
      <c r="O8130"/>
    </row>
    <row r="8131" spans="13:15" x14ac:dyDescent="0.3">
      <c r="M8131"/>
      <c r="N8131"/>
      <c r="O8131"/>
    </row>
    <row r="8132" spans="13:15" x14ac:dyDescent="0.3">
      <c r="M8132"/>
      <c r="N8132"/>
      <c r="O8132"/>
    </row>
    <row r="8133" spans="13:15" x14ac:dyDescent="0.3">
      <c r="M8133"/>
      <c r="N8133"/>
      <c r="O8133"/>
    </row>
    <row r="8134" spans="13:15" x14ac:dyDescent="0.3">
      <c r="M8134"/>
      <c r="N8134"/>
      <c r="O8134"/>
    </row>
    <row r="8135" spans="13:15" x14ac:dyDescent="0.3">
      <c r="M8135"/>
      <c r="N8135"/>
      <c r="O8135"/>
    </row>
    <row r="8136" spans="13:15" x14ac:dyDescent="0.3">
      <c r="M8136"/>
      <c r="N8136"/>
      <c r="O8136"/>
    </row>
    <row r="8137" spans="13:15" x14ac:dyDescent="0.3">
      <c r="M8137"/>
      <c r="N8137"/>
      <c r="O8137"/>
    </row>
    <row r="8138" spans="13:15" x14ac:dyDescent="0.3">
      <c r="M8138"/>
      <c r="N8138"/>
      <c r="O8138"/>
    </row>
    <row r="8139" spans="13:15" x14ac:dyDescent="0.3">
      <c r="M8139"/>
      <c r="N8139"/>
      <c r="O8139"/>
    </row>
    <row r="8140" spans="13:15" x14ac:dyDescent="0.3">
      <c r="M8140"/>
      <c r="N8140"/>
      <c r="O8140"/>
    </row>
    <row r="8141" spans="13:15" x14ac:dyDescent="0.3">
      <c r="M8141"/>
      <c r="N8141"/>
      <c r="O8141"/>
    </row>
    <row r="8142" spans="13:15" x14ac:dyDescent="0.3">
      <c r="M8142"/>
      <c r="N8142"/>
      <c r="O8142"/>
    </row>
    <row r="8143" spans="13:15" x14ac:dyDescent="0.3">
      <c r="M8143"/>
      <c r="N8143"/>
      <c r="O8143"/>
    </row>
    <row r="8144" spans="13:15" x14ac:dyDescent="0.3">
      <c r="M8144"/>
      <c r="N8144"/>
      <c r="O8144"/>
    </row>
    <row r="8145" spans="13:15" x14ac:dyDescent="0.3">
      <c r="M8145"/>
      <c r="N8145"/>
      <c r="O8145"/>
    </row>
    <row r="8146" spans="13:15" x14ac:dyDescent="0.3">
      <c r="M8146"/>
      <c r="N8146"/>
      <c r="O8146"/>
    </row>
    <row r="8147" spans="13:15" x14ac:dyDescent="0.3">
      <c r="M8147"/>
      <c r="N8147"/>
      <c r="O8147"/>
    </row>
    <row r="8148" spans="13:15" x14ac:dyDescent="0.3">
      <c r="M8148"/>
      <c r="N8148"/>
      <c r="O8148"/>
    </row>
    <row r="8149" spans="13:15" x14ac:dyDescent="0.3">
      <c r="M8149"/>
      <c r="N8149"/>
      <c r="O8149"/>
    </row>
    <row r="8150" spans="13:15" x14ac:dyDescent="0.3">
      <c r="M8150"/>
      <c r="N8150"/>
      <c r="O8150"/>
    </row>
    <row r="8151" spans="13:15" x14ac:dyDescent="0.3">
      <c r="M8151"/>
      <c r="N8151"/>
      <c r="O8151"/>
    </row>
    <row r="8152" spans="13:15" x14ac:dyDescent="0.3">
      <c r="M8152"/>
      <c r="N8152"/>
      <c r="O8152"/>
    </row>
    <row r="8153" spans="13:15" x14ac:dyDescent="0.3">
      <c r="M8153"/>
      <c r="N8153"/>
      <c r="O8153"/>
    </row>
    <row r="8154" spans="13:15" x14ac:dyDescent="0.3">
      <c r="M8154"/>
      <c r="N8154"/>
      <c r="O8154"/>
    </row>
    <row r="8155" spans="13:15" x14ac:dyDescent="0.3">
      <c r="M8155"/>
      <c r="N8155"/>
      <c r="O8155"/>
    </row>
    <row r="8156" spans="13:15" x14ac:dyDescent="0.3">
      <c r="M8156"/>
      <c r="N8156"/>
      <c r="O8156"/>
    </row>
    <row r="8157" spans="13:15" x14ac:dyDescent="0.3">
      <c r="M8157"/>
      <c r="N8157"/>
      <c r="O8157"/>
    </row>
    <row r="8158" spans="13:15" x14ac:dyDescent="0.3">
      <c r="M8158"/>
      <c r="N8158"/>
      <c r="O8158"/>
    </row>
    <row r="8159" spans="13:15" x14ac:dyDescent="0.3">
      <c r="M8159"/>
      <c r="N8159"/>
      <c r="O8159"/>
    </row>
    <row r="8160" spans="13:15" x14ac:dyDescent="0.3">
      <c r="M8160"/>
      <c r="N8160"/>
      <c r="O8160"/>
    </row>
    <row r="8161" spans="13:15" x14ac:dyDescent="0.3">
      <c r="M8161"/>
      <c r="N8161"/>
      <c r="O8161"/>
    </row>
    <row r="8162" spans="13:15" x14ac:dyDescent="0.3">
      <c r="M8162"/>
      <c r="N8162"/>
      <c r="O8162"/>
    </row>
    <row r="8163" spans="13:15" x14ac:dyDescent="0.3">
      <c r="M8163"/>
      <c r="N8163"/>
      <c r="O8163"/>
    </row>
    <row r="8164" spans="13:15" x14ac:dyDescent="0.3">
      <c r="M8164"/>
      <c r="N8164"/>
      <c r="O8164"/>
    </row>
    <row r="8165" spans="13:15" x14ac:dyDescent="0.3">
      <c r="M8165"/>
      <c r="N8165"/>
      <c r="O8165"/>
    </row>
    <row r="8166" spans="13:15" x14ac:dyDescent="0.3">
      <c r="M8166"/>
      <c r="N8166"/>
      <c r="O8166"/>
    </row>
    <row r="8167" spans="13:15" x14ac:dyDescent="0.3">
      <c r="M8167"/>
      <c r="N8167"/>
      <c r="O8167"/>
    </row>
    <row r="8168" spans="13:15" x14ac:dyDescent="0.3">
      <c r="M8168"/>
      <c r="N8168"/>
      <c r="O8168"/>
    </row>
    <row r="8169" spans="13:15" x14ac:dyDescent="0.3">
      <c r="M8169"/>
      <c r="N8169"/>
      <c r="O8169"/>
    </row>
    <row r="8170" spans="13:15" x14ac:dyDescent="0.3">
      <c r="M8170"/>
      <c r="N8170"/>
      <c r="O8170"/>
    </row>
    <row r="8171" spans="13:15" x14ac:dyDescent="0.3">
      <c r="M8171"/>
      <c r="N8171"/>
      <c r="O8171"/>
    </row>
    <row r="8172" spans="13:15" x14ac:dyDescent="0.3">
      <c r="M8172"/>
      <c r="N8172"/>
      <c r="O8172"/>
    </row>
    <row r="8173" spans="13:15" x14ac:dyDescent="0.3">
      <c r="M8173"/>
      <c r="N8173"/>
      <c r="O8173"/>
    </row>
    <row r="8174" spans="13:15" x14ac:dyDescent="0.3">
      <c r="M8174"/>
      <c r="N8174"/>
      <c r="O8174"/>
    </row>
    <row r="8175" spans="13:15" x14ac:dyDescent="0.3">
      <c r="M8175"/>
      <c r="N8175"/>
      <c r="O8175"/>
    </row>
    <row r="8176" spans="13:15" x14ac:dyDescent="0.3">
      <c r="M8176"/>
      <c r="N8176"/>
      <c r="O8176"/>
    </row>
    <row r="8177" spans="13:15" x14ac:dyDescent="0.3">
      <c r="M8177"/>
      <c r="N8177"/>
      <c r="O8177"/>
    </row>
    <row r="8178" spans="13:15" x14ac:dyDescent="0.3">
      <c r="M8178"/>
      <c r="N8178"/>
      <c r="O8178"/>
    </row>
    <row r="8179" spans="13:15" x14ac:dyDescent="0.3">
      <c r="M8179"/>
      <c r="N8179"/>
      <c r="O8179"/>
    </row>
    <row r="8180" spans="13:15" x14ac:dyDescent="0.3">
      <c r="M8180"/>
      <c r="N8180"/>
      <c r="O8180"/>
    </row>
    <row r="8181" spans="13:15" x14ac:dyDescent="0.3">
      <c r="M8181"/>
      <c r="N8181"/>
      <c r="O8181"/>
    </row>
    <row r="8182" spans="13:15" x14ac:dyDescent="0.3">
      <c r="M8182"/>
      <c r="N8182"/>
      <c r="O8182"/>
    </row>
    <row r="8183" spans="13:15" x14ac:dyDescent="0.3">
      <c r="M8183"/>
      <c r="N8183"/>
      <c r="O8183"/>
    </row>
    <row r="8184" spans="13:15" x14ac:dyDescent="0.3">
      <c r="M8184"/>
      <c r="N8184"/>
      <c r="O8184"/>
    </row>
    <row r="8185" spans="13:15" x14ac:dyDescent="0.3">
      <c r="M8185"/>
      <c r="N8185"/>
      <c r="O8185"/>
    </row>
    <row r="8186" spans="13:15" x14ac:dyDescent="0.3">
      <c r="M8186"/>
      <c r="N8186"/>
      <c r="O8186"/>
    </row>
    <row r="8187" spans="13:15" x14ac:dyDescent="0.3">
      <c r="M8187"/>
      <c r="N8187"/>
      <c r="O8187"/>
    </row>
    <row r="8188" spans="13:15" x14ac:dyDescent="0.3">
      <c r="M8188"/>
      <c r="N8188"/>
      <c r="O8188"/>
    </row>
    <row r="8189" spans="13:15" x14ac:dyDescent="0.3">
      <c r="M8189"/>
      <c r="N8189"/>
      <c r="O8189"/>
    </row>
    <row r="8190" spans="13:15" x14ac:dyDescent="0.3">
      <c r="M8190"/>
      <c r="N8190"/>
      <c r="O8190"/>
    </row>
    <row r="8191" spans="13:15" x14ac:dyDescent="0.3">
      <c r="M8191"/>
      <c r="N8191"/>
      <c r="O8191"/>
    </row>
    <row r="8192" spans="13:15" x14ac:dyDescent="0.3">
      <c r="M8192"/>
      <c r="N8192"/>
      <c r="O8192"/>
    </row>
    <row r="8193" spans="13:15" x14ac:dyDescent="0.3">
      <c r="M8193"/>
      <c r="N8193"/>
      <c r="O8193"/>
    </row>
    <row r="8194" spans="13:15" x14ac:dyDescent="0.3">
      <c r="M8194"/>
      <c r="N8194"/>
      <c r="O8194"/>
    </row>
    <row r="8195" spans="13:15" x14ac:dyDescent="0.3">
      <c r="M8195"/>
      <c r="N8195"/>
      <c r="O8195"/>
    </row>
    <row r="8196" spans="13:15" x14ac:dyDescent="0.3">
      <c r="M8196"/>
      <c r="N8196"/>
      <c r="O8196"/>
    </row>
    <row r="8197" spans="13:15" x14ac:dyDescent="0.3">
      <c r="M8197"/>
      <c r="N8197"/>
      <c r="O8197"/>
    </row>
    <row r="8198" spans="13:15" x14ac:dyDescent="0.3">
      <c r="M8198"/>
      <c r="N8198"/>
      <c r="O8198"/>
    </row>
    <row r="8199" spans="13:15" x14ac:dyDescent="0.3">
      <c r="M8199"/>
      <c r="N8199"/>
      <c r="O8199"/>
    </row>
    <row r="8200" spans="13:15" x14ac:dyDescent="0.3">
      <c r="M8200"/>
      <c r="N8200"/>
      <c r="O8200"/>
    </row>
    <row r="8201" spans="13:15" x14ac:dyDescent="0.3">
      <c r="M8201"/>
      <c r="N8201"/>
      <c r="O8201"/>
    </row>
    <row r="8202" spans="13:15" x14ac:dyDescent="0.3">
      <c r="M8202"/>
      <c r="N8202"/>
      <c r="O8202"/>
    </row>
    <row r="8203" spans="13:15" x14ac:dyDescent="0.3">
      <c r="M8203"/>
      <c r="N8203"/>
      <c r="O8203"/>
    </row>
    <row r="8204" spans="13:15" x14ac:dyDescent="0.3">
      <c r="M8204"/>
      <c r="N8204"/>
      <c r="O8204"/>
    </row>
    <row r="8205" spans="13:15" x14ac:dyDescent="0.3">
      <c r="M8205"/>
      <c r="N8205"/>
      <c r="O8205"/>
    </row>
    <row r="8206" spans="13:15" x14ac:dyDescent="0.3">
      <c r="M8206"/>
      <c r="N8206"/>
      <c r="O8206"/>
    </row>
    <row r="8207" spans="13:15" x14ac:dyDescent="0.3">
      <c r="M8207"/>
      <c r="N8207"/>
      <c r="O8207"/>
    </row>
    <row r="8208" spans="13:15" x14ac:dyDescent="0.3">
      <c r="M8208"/>
      <c r="N8208"/>
      <c r="O8208"/>
    </row>
    <row r="8209" spans="13:15" x14ac:dyDescent="0.3">
      <c r="M8209"/>
      <c r="N8209"/>
      <c r="O8209"/>
    </row>
    <row r="8210" spans="13:15" x14ac:dyDescent="0.3">
      <c r="M8210"/>
      <c r="N8210"/>
      <c r="O8210"/>
    </row>
    <row r="8211" spans="13:15" x14ac:dyDescent="0.3">
      <c r="M8211"/>
      <c r="N8211"/>
      <c r="O8211"/>
    </row>
    <row r="8212" spans="13:15" x14ac:dyDescent="0.3">
      <c r="M8212"/>
      <c r="N8212"/>
      <c r="O8212"/>
    </row>
    <row r="8213" spans="13:15" x14ac:dyDescent="0.3">
      <c r="M8213"/>
      <c r="N8213"/>
      <c r="O8213"/>
    </row>
    <row r="8214" spans="13:15" x14ac:dyDescent="0.3">
      <c r="M8214"/>
      <c r="N8214"/>
      <c r="O8214"/>
    </row>
    <row r="8215" spans="13:15" x14ac:dyDescent="0.3">
      <c r="M8215"/>
      <c r="N8215"/>
      <c r="O8215"/>
    </row>
    <row r="8216" spans="13:15" x14ac:dyDescent="0.3">
      <c r="M8216"/>
      <c r="N8216"/>
      <c r="O8216"/>
    </row>
    <row r="8217" spans="13:15" x14ac:dyDescent="0.3">
      <c r="M8217"/>
      <c r="N8217"/>
      <c r="O8217"/>
    </row>
    <row r="8218" spans="13:15" x14ac:dyDescent="0.3">
      <c r="M8218"/>
      <c r="N8218"/>
      <c r="O8218"/>
    </row>
    <row r="8219" spans="13:15" x14ac:dyDescent="0.3">
      <c r="M8219"/>
      <c r="N8219"/>
      <c r="O8219"/>
    </row>
    <row r="8220" spans="13:15" x14ac:dyDescent="0.3">
      <c r="M8220"/>
      <c r="N8220"/>
      <c r="O8220"/>
    </row>
    <row r="8221" spans="13:15" x14ac:dyDescent="0.3">
      <c r="M8221"/>
      <c r="N8221"/>
      <c r="O8221"/>
    </row>
    <row r="8222" spans="13:15" x14ac:dyDescent="0.3">
      <c r="M8222"/>
      <c r="N8222"/>
      <c r="O8222"/>
    </row>
    <row r="8223" spans="13:15" x14ac:dyDescent="0.3">
      <c r="M8223"/>
      <c r="N8223"/>
      <c r="O8223"/>
    </row>
    <row r="8224" spans="13:15" x14ac:dyDescent="0.3">
      <c r="M8224"/>
      <c r="N8224"/>
      <c r="O8224"/>
    </row>
    <row r="8225" spans="13:15" x14ac:dyDescent="0.3">
      <c r="M8225"/>
      <c r="N8225"/>
      <c r="O8225"/>
    </row>
    <row r="8226" spans="13:15" x14ac:dyDescent="0.3">
      <c r="M8226"/>
      <c r="N8226"/>
      <c r="O8226"/>
    </row>
    <row r="8227" spans="13:15" x14ac:dyDescent="0.3">
      <c r="M8227"/>
      <c r="N8227"/>
      <c r="O8227"/>
    </row>
    <row r="8228" spans="13:15" x14ac:dyDescent="0.3">
      <c r="M8228"/>
      <c r="N8228"/>
      <c r="O8228"/>
    </row>
    <row r="8229" spans="13:15" x14ac:dyDescent="0.3">
      <c r="M8229"/>
      <c r="N8229"/>
      <c r="O8229"/>
    </row>
    <row r="8230" spans="13:15" x14ac:dyDescent="0.3">
      <c r="M8230"/>
      <c r="N8230"/>
      <c r="O8230"/>
    </row>
    <row r="8231" spans="13:15" x14ac:dyDescent="0.3">
      <c r="M8231"/>
      <c r="N8231"/>
      <c r="O8231"/>
    </row>
    <row r="8232" spans="13:15" x14ac:dyDescent="0.3">
      <c r="M8232"/>
      <c r="N8232"/>
      <c r="O8232"/>
    </row>
    <row r="8233" spans="13:15" x14ac:dyDescent="0.3">
      <c r="M8233"/>
      <c r="N8233"/>
      <c r="O8233"/>
    </row>
    <row r="8234" spans="13:15" x14ac:dyDescent="0.3">
      <c r="M8234"/>
      <c r="N8234"/>
      <c r="O8234"/>
    </row>
    <row r="8235" spans="13:15" x14ac:dyDescent="0.3">
      <c r="M8235"/>
      <c r="N8235"/>
      <c r="O8235"/>
    </row>
    <row r="8236" spans="13:15" x14ac:dyDescent="0.3">
      <c r="M8236"/>
      <c r="N8236"/>
      <c r="O8236"/>
    </row>
    <row r="8237" spans="13:15" x14ac:dyDescent="0.3">
      <c r="M8237"/>
      <c r="N8237"/>
      <c r="O8237"/>
    </row>
    <row r="8238" spans="13:15" x14ac:dyDescent="0.3">
      <c r="M8238"/>
      <c r="N8238"/>
      <c r="O8238"/>
    </row>
    <row r="8239" spans="13:15" x14ac:dyDescent="0.3">
      <c r="M8239"/>
      <c r="N8239"/>
      <c r="O8239"/>
    </row>
    <row r="8240" spans="13:15" x14ac:dyDescent="0.3">
      <c r="M8240"/>
      <c r="N8240"/>
      <c r="O8240"/>
    </row>
    <row r="8241" spans="13:15" x14ac:dyDescent="0.3">
      <c r="M8241"/>
      <c r="N8241"/>
      <c r="O8241"/>
    </row>
    <row r="8242" spans="13:15" x14ac:dyDescent="0.3">
      <c r="M8242"/>
      <c r="N8242"/>
      <c r="O8242"/>
    </row>
    <row r="8243" spans="13:15" x14ac:dyDescent="0.3">
      <c r="M8243"/>
      <c r="N8243"/>
      <c r="O8243"/>
    </row>
    <row r="8244" spans="13:15" x14ac:dyDescent="0.3">
      <c r="M8244"/>
      <c r="N8244"/>
      <c r="O8244"/>
    </row>
    <row r="8245" spans="13:15" x14ac:dyDescent="0.3">
      <c r="M8245"/>
      <c r="N8245"/>
      <c r="O8245"/>
    </row>
    <row r="8246" spans="13:15" x14ac:dyDescent="0.3">
      <c r="M8246"/>
      <c r="N8246"/>
      <c r="O8246"/>
    </row>
    <row r="8247" spans="13:15" x14ac:dyDescent="0.3">
      <c r="M8247"/>
      <c r="N8247"/>
      <c r="O8247"/>
    </row>
    <row r="8248" spans="13:15" x14ac:dyDescent="0.3">
      <c r="M8248"/>
      <c r="N8248"/>
      <c r="O8248"/>
    </row>
    <row r="8249" spans="13:15" x14ac:dyDescent="0.3">
      <c r="M8249"/>
      <c r="N8249"/>
      <c r="O8249"/>
    </row>
    <row r="8250" spans="13:15" x14ac:dyDescent="0.3">
      <c r="M8250"/>
      <c r="N8250"/>
      <c r="O8250"/>
    </row>
    <row r="8251" spans="13:15" x14ac:dyDescent="0.3">
      <c r="M8251"/>
      <c r="N8251"/>
      <c r="O8251"/>
    </row>
    <row r="8252" spans="13:15" x14ac:dyDescent="0.3">
      <c r="M8252"/>
      <c r="N8252"/>
      <c r="O8252"/>
    </row>
    <row r="8253" spans="13:15" x14ac:dyDescent="0.3">
      <c r="M8253"/>
      <c r="N8253"/>
      <c r="O8253"/>
    </row>
    <row r="8254" spans="13:15" x14ac:dyDescent="0.3">
      <c r="M8254"/>
      <c r="N8254"/>
      <c r="O8254"/>
    </row>
    <row r="8255" spans="13:15" x14ac:dyDescent="0.3">
      <c r="M8255"/>
      <c r="N8255"/>
      <c r="O8255"/>
    </row>
    <row r="8256" spans="13:15" x14ac:dyDescent="0.3">
      <c r="M8256"/>
      <c r="N8256"/>
      <c r="O8256"/>
    </row>
    <row r="8257" spans="13:15" x14ac:dyDescent="0.3">
      <c r="M8257"/>
      <c r="N8257"/>
      <c r="O8257"/>
    </row>
    <row r="8258" spans="13:15" x14ac:dyDescent="0.3">
      <c r="M8258"/>
      <c r="N8258"/>
      <c r="O8258"/>
    </row>
    <row r="8259" spans="13:15" x14ac:dyDescent="0.3">
      <c r="M8259"/>
      <c r="N8259"/>
      <c r="O8259"/>
    </row>
    <row r="8260" spans="13:15" x14ac:dyDescent="0.3">
      <c r="M8260"/>
      <c r="N8260"/>
      <c r="O8260"/>
    </row>
    <row r="8261" spans="13:15" x14ac:dyDescent="0.3">
      <c r="M8261"/>
      <c r="N8261"/>
      <c r="O8261"/>
    </row>
    <row r="8262" spans="13:15" x14ac:dyDescent="0.3">
      <c r="M8262"/>
      <c r="N8262"/>
      <c r="O8262"/>
    </row>
    <row r="8263" spans="13:15" x14ac:dyDescent="0.3">
      <c r="M8263"/>
      <c r="N8263"/>
      <c r="O8263"/>
    </row>
    <row r="8264" spans="13:15" x14ac:dyDescent="0.3">
      <c r="M8264"/>
      <c r="N8264"/>
      <c r="O8264"/>
    </row>
    <row r="8265" spans="13:15" x14ac:dyDescent="0.3">
      <c r="M8265"/>
      <c r="N8265"/>
      <c r="O8265"/>
    </row>
    <row r="8266" spans="13:15" x14ac:dyDescent="0.3">
      <c r="M8266"/>
      <c r="N8266"/>
      <c r="O8266"/>
    </row>
    <row r="8267" spans="13:15" x14ac:dyDescent="0.3">
      <c r="M8267"/>
      <c r="N8267"/>
      <c r="O8267"/>
    </row>
    <row r="8268" spans="13:15" x14ac:dyDescent="0.3">
      <c r="M8268"/>
      <c r="N8268"/>
      <c r="O8268"/>
    </row>
    <row r="8269" spans="13:15" x14ac:dyDescent="0.3">
      <c r="M8269"/>
      <c r="N8269"/>
      <c r="O8269"/>
    </row>
    <row r="8270" spans="13:15" x14ac:dyDescent="0.3">
      <c r="M8270"/>
      <c r="N8270"/>
      <c r="O8270"/>
    </row>
    <row r="8271" spans="13:15" x14ac:dyDescent="0.3">
      <c r="M8271"/>
      <c r="N8271"/>
      <c r="O8271"/>
    </row>
    <row r="8272" spans="13:15" x14ac:dyDescent="0.3">
      <c r="M8272"/>
      <c r="N8272"/>
      <c r="O8272"/>
    </row>
    <row r="8273" spans="13:15" x14ac:dyDescent="0.3">
      <c r="M8273"/>
      <c r="N8273"/>
      <c r="O8273"/>
    </row>
    <row r="8274" spans="13:15" x14ac:dyDescent="0.3">
      <c r="M8274"/>
      <c r="N8274"/>
      <c r="O8274"/>
    </row>
    <row r="8275" spans="13:15" x14ac:dyDescent="0.3">
      <c r="M8275"/>
      <c r="N8275"/>
      <c r="O8275"/>
    </row>
    <row r="8276" spans="13:15" x14ac:dyDescent="0.3">
      <c r="M8276"/>
      <c r="N8276"/>
      <c r="O8276"/>
    </row>
    <row r="8277" spans="13:15" x14ac:dyDescent="0.3">
      <c r="M8277"/>
      <c r="N8277"/>
      <c r="O8277"/>
    </row>
    <row r="8278" spans="13:15" x14ac:dyDescent="0.3">
      <c r="M8278"/>
      <c r="N8278"/>
      <c r="O8278"/>
    </row>
    <row r="8279" spans="13:15" x14ac:dyDescent="0.3">
      <c r="M8279"/>
      <c r="N8279"/>
      <c r="O8279"/>
    </row>
    <row r="8280" spans="13:15" x14ac:dyDescent="0.3">
      <c r="M8280"/>
      <c r="N8280"/>
      <c r="O8280"/>
    </row>
    <row r="8281" spans="13:15" x14ac:dyDescent="0.3">
      <c r="M8281"/>
      <c r="N8281"/>
      <c r="O8281"/>
    </row>
    <row r="8282" spans="13:15" x14ac:dyDescent="0.3">
      <c r="M8282"/>
      <c r="N8282"/>
      <c r="O8282"/>
    </row>
    <row r="8283" spans="13:15" x14ac:dyDescent="0.3">
      <c r="M8283"/>
      <c r="N8283"/>
      <c r="O8283"/>
    </row>
    <row r="8284" spans="13:15" x14ac:dyDescent="0.3">
      <c r="M8284"/>
      <c r="N8284"/>
      <c r="O8284"/>
    </row>
    <row r="8285" spans="13:15" x14ac:dyDescent="0.3">
      <c r="M8285"/>
      <c r="N8285"/>
      <c r="O8285"/>
    </row>
    <row r="8286" spans="13:15" x14ac:dyDescent="0.3">
      <c r="M8286"/>
      <c r="N8286"/>
      <c r="O8286"/>
    </row>
    <row r="8287" spans="13:15" x14ac:dyDescent="0.3">
      <c r="M8287"/>
      <c r="N8287"/>
      <c r="O8287"/>
    </row>
    <row r="8288" spans="13:15" x14ac:dyDescent="0.3">
      <c r="M8288"/>
      <c r="N8288"/>
      <c r="O8288"/>
    </row>
    <row r="8289" spans="13:15" x14ac:dyDescent="0.3">
      <c r="M8289"/>
      <c r="N8289"/>
      <c r="O8289"/>
    </row>
    <row r="8290" spans="13:15" x14ac:dyDescent="0.3">
      <c r="M8290"/>
      <c r="N8290"/>
      <c r="O8290"/>
    </row>
    <row r="8291" spans="13:15" x14ac:dyDescent="0.3">
      <c r="M8291"/>
      <c r="N8291"/>
      <c r="O8291"/>
    </row>
    <row r="8292" spans="13:15" x14ac:dyDescent="0.3">
      <c r="M8292"/>
      <c r="N8292"/>
      <c r="O8292"/>
    </row>
    <row r="8293" spans="13:15" x14ac:dyDescent="0.3">
      <c r="M8293"/>
      <c r="N8293"/>
      <c r="O8293"/>
    </row>
    <row r="8294" spans="13:15" x14ac:dyDescent="0.3">
      <c r="M8294"/>
      <c r="N8294"/>
      <c r="O8294"/>
    </row>
    <row r="8295" spans="13:15" x14ac:dyDescent="0.3">
      <c r="M8295"/>
      <c r="N8295"/>
      <c r="O8295"/>
    </row>
    <row r="8296" spans="13:15" x14ac:dyDescent="0.3">
      <c r="M8296"/>
      <c r="N8296"/>
      <c r="O8296"/>
    </row>
    <row r="8297" spans="13:15" x14ac:dyDescent="0.3">
      <c r="M8297"/>
      <c r="N8297"/>
      <c r="O8297"/>
    </row>
    <row r="8298" spans="13:15" x14ac:dyDescent="0.3">
      <c r="M8298"/>
      <c r="N8298"/>
      <c r="O8298"/>
    </row>
    <row r="8299" spans="13:15" x14ac:dyDescent="0.3">
      <c r="M8299"/>
      <c r="N8299"/>
      <c r="O8299"/>
    </row>
    <row r="8300" spans="13:15" x14ac:dyDescent="0.3">
      <c r="M8300"/>
      <c r="N8300"/>
      <c r="O8300"/>
    </row>
    <row r="8301" spans="13:15" x14ac:dyDescent="0.3">
      <c r="M8301"/>
      <c r="N8301"/>
      <c r="O8301"/>
    </row>
    <row r="8302" spans="13:15" x14ac:dyDescent="0.3">
      <c r="M8302"/>
      <c r="N8302"/>
      <c r="O8302"/>
    </row>
    <row r="8303" spans="13:15" x14ac:dyDescent="0.3">
      <c r="M8303"/>
      <c r="N8303"/>
      <c r="O8303"/>
    </row>
    <row r="8304" spans="13:15" x14ac:dyDescent="0.3">
      <c r="M8304"/>
      <c r="N8304"/>
      <c r="O8304"/>
    </row>
    <row r="8305" spans="13:15" x14ac:dyDescent="0.3">
      <c r="M8305"/>
      <c r="N8305"/>
      <c r="O8305"/>
    </row>
    <row r="8306" spans="13:15" x14ac:dyDescent="0.3">
      <c r="M8306"/>
      <c r="N8306"/>
      <c r="O8306"/>
    </row>
    <row r="8307" spans="13:15" x14ac:dyDescent="0.3">
      <c r="M8307"/>
      <c r="N8307"/>
      <c r="O8307"/>
    </row>
    <row r="8308" spans="13:15" x14ac:dyDescent="0.3">
      <c r="M8308"/>
      <c r="N8308"/>
      <c r="O8308"/>
    </row>
    <row r="8309" spans="13:15" x14ac:dyDescent="0.3">
      <c r="M8309"/>
      <c r="N8309"/>
      <c r="O8309"/>
    </row>
    <row r="8310" spans="13:15" x14ac:dyDescent="0.3">
      <c r="M8310"/>
      <c r="N8310"/>
      <c r="O8310"/>
    </row>
    <row r="8311" spans="13:15" x14ac:dyDescent="0.3">
      <c r="M8311"/>
      <c r="N8311"/>
      <c r="O8311"/>
    </row>
    <row r="8312" spans="13:15" x14ac:dyDescent="0.3">
      <c r="M8312"/>
      <c r="N8312"/>
      <c r="O8312"/>
    </row>
    <row r="8313" spans="13:15" x14ac:dyDescent="0.3">
      <c r="M8313"/>
      <c r="N8313"/>
      <c r="O8313"/>
    </row>
    <row r="8314" spans="13:15" x14ac:dyDescent="0.3">
      <c r="M8314"/>
      <c r="N8314"/>
      <c r="O8314"/>
    </row>
    <row r="8315" spans="13:15" x14ac:dyDescent="0.3">
      <c r="M8315"/>
      <c r="N8315"/>
      <c r="O8315"/>
    </row>
    <row r="8316" spans="13:15" x14ac:dyDescent="0.3">
      <c r="M8316"/>
      <c r="N8316"/>
      <c r="O8316"/>
    </row>
    <row r="8317" spans="13:15" x14ac:dyDescent="0.3">
      <c r="M8317"/>
      <c r="N8317"/>
      <c r="O8317"/>
    </row>
    <row r="8318" spans="13:15" x14ac:dyDescent="0.3">
      <c r="M8318"/>
      <c r="N8318"/>
      <c r="O8318"/>
    </row>
    <row r="8319" spans="13:15" x14ac:dyDescent="0.3">
      <c r="M8319"/>
      <c r="N8319"/>
      <c r="O8319"/>
    </row>
    <row r="8320" spans="13:15" x14ac:dyDescent="0.3">
      <c r="M8320"/>
      <c r="N8320"/>
      <c r="O8320"/>
    </row>
    <row r="8321" spans="13:15" x14ac:dyDescent="0.3">
      <c r="M8321"/>
      <c r="N8321"/>
      <c r="O8321"/>
    </row>
    <row r="8322" spans="13:15" x14ac:dyDescent="0.3">
      <c r="M8322"/>
      <c r="N8322"/>
      <c r="O8322"/>
    </row>
    <row r="8323" spans="13:15" x14ac:dyDescent="0.3">
      <c r="M8323"/>
      <c r="N8323"/>
      <c r="O8323"/>
    </row>
    <row r="8324" spans="13:15" x14ac:dyDescent="0.3">
      <c r="M8324"/>
      <c r="N8324"/>
      <c r="O8324"/>
    </row>
    <row r="8325" spans="13:15" x14ac:dyDescent="0.3">
      <c r="M8325"/>
      <c r="N8325"/>
      <c r="O8325"/>
    </row>
    <row r="8326" spans="13:15" x14ac:dyDescent="0.3">
      <c r="M8326"/>
      <c r="N8326"/>
      <c r="O8326"/>
    </row>
    <row r="8327" spans="13:15" x14ac:dyDescent="0.3">
      <c r="M8327"/>
      <c r="N8327"/>
      <c r="O8327"/>
    </row>
    <row r="8328" spans="13:15" x14ac:dyDescent="0.3">
      <c r="M8328"/>
      <c r="N8328"/>
      <c r="O8328"/>
    </row>
    <row r="8329" spans="13:15" x14ac:dyDescent="0.3">
      <c r="M8329"/>
      <c r="N8329"/>
      <c r="O8329"/>
    </row>
    <row r="8330" spans="13:15" x14ac:dyDescent="0.3">
      <c r="M8330"/>
      <c r="N8330"/>
      <c r="O8330"/>
    </row>
    <row r="8331" spans="13:15" x14ac:dyDescent="0.3">
      <c r="M8331"/>
      <c r="N8331"/>
      <c r="O8331"/>
    </row>
    <row r="8332" spans="13:15" x14ac:dyDescent="0.3">
      <c r="M8332"/>
      <c r="N8332"/>
      <c r="O8332"/>
    </row>
    <row r="8333" spans="13:15" x14ac:dyDescent="0.3">
      <c r="M8333"/>
      <c r="N8333"/>
      <c r="O8333"/>
    </row>
    <row r="8334" spans="13:15" x14ac:dyDescent="0.3">
      <c r="M8334"/>
      <c r="N8334"/>
      <c r="O8334"/>
    </row>
    <row r="8335" spans="13:15" x14ac:dyDescent="0.3">
      <c r="M8335"/>
      <c r="N8335"/>
      <c r="O8335"/>
    </row>
    <row r="8336" spans="13:15" x14ac:dyDescent="0.3">
      <c r="M8336"/>
      <c r="N8336"/>
      <c r="O8336"/>
    </row>
    <row r="8337" spans="13:15" x14ac:dyDescent="0.3">
      <c r="M8337"/>
      <c r="N8337"/>
      <c r="O8337"/>
    </row>
    <row r="8338" spans="13:15" x14ac:dyDescent="0.3">
      <c r="M8338"/>
      <c r="N8338"/>
      <c r="O8338"/>
    </row>
    <row r="8339" spans="13:15" x14ac:dyDescent="0.3">
      <c r="M8339"/>
      <c r="N8339"/>
      <c r="O8339"/>
    </row>
    <row r="8340" spans="13:15" x14ac:dyDescent="0.3">
      <c r="M8340"/>
      <c r="N8340"/>
      <c r="O8340"/>
    </row>
    <row r="8341" spans="13:15" x14ac:dyDescent="0.3">
      <c r="M8341"/>
      <c r="N8341"/>
      <c r="O8341"/>
    </row>
    <row r="8342" spans="13:15" x14ac:dyDescent="0.3">
      <c r="M8342"/>
      <c r="N8342"/>
      <c r="O8342"/>
    </row>
    <row r="8343" spans="13:15" x14ac:dyDescent="0.3">
      <c r="M8343"/>
      <c r="N8343"/>
      <c r="O8343"/>
    </row>
    <row r="8344" spans="13:15" x14ac:dyDescent="0.3">
      <c r="M8344"/>
      <c r="N8344"/>
      <c r="O8344"/>
    </row>
    <row r="8345" spans="13:15" x14ac:dyDescent="0.3">
      <c r="M8345"/>
      <c r="N8345"/>
      <c r="O8345"/>
    </row>
    <row r="8346" spans="13:15" x14ac:dyDescent="0.3">
      <c r="M8346"/>
      <c r="N8346"/>
      <c r="O8346"/>
    </row>
    <row r="8347" spans="13:15" x14ac:dyDescent="0.3">
      <c r="M8347"/>
      <c r="N8347"/>
      <c r="O8347"/>
    </row>
    <row r="8348" spans="13:15" x14ac:dyDescent="0.3">
      <c r="M8348"/>
      <c r="N8348"/>
      <c r="O8348"/>
    </row>
    <row r="8349" spans="13:15" x14ac:dyDescent="0.3">
      <c r="M8349"/>
      <c r="N8349"/>
      <c r="O8349"/>
    </row>
    <row r="8350" spans="13:15" x14ac:dyDescent="0.3">
      <c r="M8350"/>
      <c r="N8350"/>
      <c r="O8350"/>
    </row>
    <row r="8351" spans="13:15" x14ac:dyDescent="0.3">
      <c r="M8351"/>
      <c r="N8351"/>
      <c r="O8351"/>
    </row>
    <row r="8352" spans="13:15" x14ac:dyDescent="0.3">
      <c r="M8352"/>
      <c r="N8352"/>
      <c r="O8352"/>
    </row>
    <row r="8353" spans="13:15" x14ac:dyDescent="0.3">
      <c r="M8353"/>
      <c r="N8353"/>
      <c r="O8353"/>
    </row>
    <row r="8354" spans="13:15" x14ac:dyDescent="0.3">
      <c r="M8354"/>
      <c r="N8354"/>
      <c r="O8354"/>
    </row>
    <row r="8355" spans="13:15" x14ac:dyDescent="0.3">
      <c r="M8355"/>
      <c r="N8355"/>
      <c r="O8355"/>
    </row>
    <row r="8356" spans="13:15" x14ac:dyDescent="0.3">
      <c r="M8356"/>
      <c r="N8356"/>
      <c r="O8356"/>
    </row>
    <row r="8357" spans="13:15" x14ac:dyDescent="0.3">
      <c r="M8357"/>
      <c r="N8357"/>
      <c r="O8357"/>
    </row>
    <row r="8358" spans="13:15" x14ac:dyDescent="0.3">
      <c r="M8358"/>
      <c r="N8358"/>
      <c r="O8358"/>
    </row>
    <row r="8359" spans="13:15" x14ac:dyDescent="0.3">
      <c r="M8359"/>
      <c r="N8359"/>
      <c r="O8359"/>
    </row>
    <row r="8360" spans="13:15" x14ac:dyDescent="0.3">
      <c r="M8360"/>
      <c r="N8360"/>
      <c r="O8360"/>
    </row>
    <row r="8361" spans="13:15" x14ac:dyDescent="0.3">
      <c r="M8361"/>
      <c r="N8361"/>
      <c r="O8361"/>
    </row>
    <row r="8362" spans="13:15" x14ac:dyDescent="0.3">
      <c r="M8362"/>
      <c r="N8362"/>
      <c r="O8362"/>
    </row>
    <row r="8363" spans="13:15" x14ac:dyDescent="0.3">
      <c r="M8363"/>
      <c r="N8363"/>
      <c r="O8363"/>
    </row>
    <row r="8364" spans="13:15" x14ac:dyDescent="0.3">
      <c r="M8364"/>
      <c r="N8364"/>
      <c r="O8364"/>
    </row>
    <row r="8365" spans="13:15" x14ac:dyDescent="0.3">
      <c r="M8365"/>
      <c r="N8365"/>
      <c r="O8365"/>
    </row>
    <row r="8366" spans="13:15" x14ac:dyDescent="0.3">
      <c r="M8366"/>
      <c r="N8366"/>
      <c r="O8366"/>
    </row>
    <row r="8367" spans="13:15" x14ac:dyDescent="0.3">
      <c r="M8367"/>
      <c r="N8367"/>
      <c r="O8367"/>
    </row>
    <row r="8368" spans="13:15" x14ac:dyDescent="0.3">
      <c r="M8368"/>
      <c r="N8368"/>
      <c r="O8368"/>
    </row>
    <row r="8369" spans="13:15" x14ac:dyDescent="0.3">
      <c r="M8369"/>
      <c r="N8369"/>
      <c r="O8369"/>
    </row>
    <row r="8370" spans="13:15" x14ac:dyDescent="0.3">
      <c r="M8370"/>
      <c r="N8370"/>
      <c r="O8370"/>
    </row>
    <row r="8371" spans="13:15" x14ac:dyDescent="0.3">
      <c r="M8371"/>
      <c r="N8371"/>
      <c r="O8371"/>
    </row>
    <row r="8372" spans="13:15" x14ac:dyDescent="0.3">
      <c r="M8372"/>
      <c r="N8372"/>
      <c r="O8372"/>
    </row>
    <row r="8373" spans="13:15" x14ac:dyDescent="0.3">
      <c r="M8373"/>
      <c r="N8373"/>
      <c r="O8373"/>
    </row>
    <row r="8374" spans="13:15" x14ac:dyDescent="0.3">
      <c r="M8374"/>
      <c r="N8374"/>
      <c r="O8374"/>
    </row>
    <row r="8375" spans="13:15" x14ac:dyDescent="0.3">
      <c r="M8375"/>
      <c r="N8375"/>
      <c r="O8375"/>
    </row>
    <row r="8376" spans="13:15" x14ac:dyDescent="0.3">
      <c r="M8376"/>
      <c r="N8376"/>
      <c r="O8376"/>
    </row>
    <row r="8377" spans="13:15" x14ac:dyDescent="0.3">
      <c r="M8377"/>
      <c r="N8377"/>
      <c r="O8377"/>
    </row>
    <row r="8378" spans="13:15" x14ac:dyDescent="0.3">
      <c r="M8378"/>
      <c r="N8378"/>
      <c r="O8378"/>
    </row>
    <row r="8379" spans="13:15" x14ac:dyDescent="0.3">
      <c r="M8379"/>
      <c r="N8379"/>
      <c r="O8379"/>
    </row>
    <row r="8380" spans="13:15" x14ac:dyDescent="0.3">
      <c r="M8380"/>
      <c r="N8380"/>
      <c r="O8380"/>
    </row>
    <row r="8381" spans="13:15" x14ac:dyDescent="0.3">
      <c r="M8381"/>
      <c r="N8381"/>
      <c r="O8381"/>
    </row>
    <row r="8382" spans="13:15" x14ac:dyDescent="0.3">
      <c r="M8382"/>
      <c r="N8382"/>
      <c r="O8382"/>
    </row>
    <row r="8383" spans="13:15" x14ac:dyDescent="0.3">
      <c r="M8383"/>
      <c r="N8383"/>
      <c r="O8383"/>
    </row>
    <row r="8384" spans="13:15" x14ac:dyDescent="0.3">
      <c r="M8384"/>
      <c r="N8384"/>
      <c r="O8384"/>
    </row>
    <row r="8385" spans="13:15" x14ac:dyDescent="0.3">
      <c r="M8385"/>
      <c r="N8385"/>
      <c r="O8385"/>
    </row>
    <row r="8386" spans="13:15" x14ac:dyDescent="0.3">
      <c r="M8386"/>
      <c r="N8386"/>
      <c r="O8386"/>
    </row>
    <row r="8387" spans="13:15" x14ac:dyDescent="0.3">
      <c r="M8387"/>
      <c r="N8387"/>
      <c r="O8387"/>
    </row>
    <row r="8388" spans="13:15" x14ac:dyDescent="0.3">
      <c r="M8388"/>
      <c r="N8388"/>
      <c r="O8388"/>
    </row>
    <row r="8389" spans="13:15" x14ac:dyDescent="0.3">
      <c r="M8389"/>
      <c r="N8389"/>
      <c r="O8389"/>
    </row>
    <row r="8390" spans="13:15" x14ac:dyDescent="0.3">
      <c r="M8390"/>
      <c r="N8390"/>
      <c r="O8390"/>
    </row>
    <row r="8391" spans="13:15" x14ac:dyDescent="0.3">
      <c r="M8391"/>
      <c r="N8391"/>
      <c r="O8391"/>
    </row>
    <row r="8392" spans="13:15" x14ac:dyDescent="0.3">
      <c r="M8392"/>
      <c r="N8392"/>
      <c r="O8392"/>
    </row>
    <row r="8393" spans="13:15" x14ac:dyDescent="0.3">
      <c r="M8393"/>
      <c r="N8393"/>
      <c r="O8393"/>
    </row>
    <row r="8394" spans="13:15" x14ac:dyDescent="0.3">
      <c r="M8394"/>
      <c r="N8394"/>
      <c r="O8394"/>
    </row>
    <row r="8395" spans="13:15" x14ac:dyDescent="0.3">
      <c r="M8395"/>
      <c r="N8395"/>
      <c r="O8395"/>
    </row>
    <row r="8396" spans="13:15" x14ac:dyDescent="0.3">
      <c r="M8396"/>
      <c r="N8396"/>
      <c r="O8396"/>
    </row>
    <row r="8397" spans="13:15" x14ac:dyDescent="0.3">
      <c r="M8397"/>
      <c r="N8397"/>
      <c r="O8397"/>
    </row>
    <row r="8398" spans="13:15" x14ac:dyDescent="0.3">
      <c r="M8398"/>
      <c r="N8398"/>
      <c r="O8398"/>
    </row>
    <row r="8399" spans="13:15" x14ac:dyDescent="0.3">
      <c r="M8399"/>
      <c r="N8399"/>
      <c r="O8399"/>
    </row>
    <row r="8400" spans="13:15" x14ac:dyDescent="0.3">
      <c r="M8400"/>
      <c r="N8400"/>
      <c r="O8400"/>
    </row>
    <row r="8401" spans="13:15" x14ac:dyDescent="0.3">
      <c r="M8401"/>
      <c r="N8401"/>
      <c r="O8401"/>
    </row>
    <row r="8402" spans="13:15" x14ac:dyDescent="0.3">
      <c r="M8402"/>
      <c r="N8402"/>
      <c r="O8402"/>
    </row>
    <row r="8403" spans="13:15" x14ac:dyDescent="0.3">
      <c r="M8403"/>
      <c r="N8403"/>
      <c r="O8403"/>
    </row>
    <row r="8404" spans="13:15" x14ac:dyDescent="0.3">
      <c r="M8404"/>
      <c r="N8404"/>
      <c r="O8404"/>
    </row>
    <row r="8405" spans="13:15" x14ac:dyDescent="0.3">
      <c r="M8405"/>
      <c r="N8405"/>
      <c r="O8405"/>
    </row>
    <row r="8406" spans="13:15" x14ac:dyDescent="0.3">
      <c r="M8406"/>
      <c r="N8406"/>
      <c r="O8406"/>
    </row>
    <row r="8407" spans="13:15" x14ac:dyDescent="0.3">
      <c r="M8407"/>
      <c r="N8407"/>
      <c r="O8407"/>
    </row>
    <row r="8408" spans="13:15" x14ac:dyDescent="0.3">
      <c r="M8408"/>
      <c r="N8408"/>
      <c r="O8408"/>
    </row>
    <row r="8409" spans="13:15" x14ac:dyDescent="0.3">
      <c r="M8409"/>
      <c r="N8409"/>
      <c r="O8409"/>
    </row>
    <row r="8410" spans="13:15" x14ac:dyDescent="0.3">
      <c r="M8410"/>
      <c r="N8410"/>
      <c r="O8410"/>
    </row>
    <row r="8411" spans="13:15" x14ac:dyDescent="0.3">
      <c r="M8411"/>
      <c r="N8411"/>
      <c r="O8411"/>
    </row>
    <row r="8412" spans="13:15" x14ac:dyDescent="0.3">
      <c r="M8412"/>
      <c r="N8412"/>
      <c r="O8412"/>
    </row>
    <row r="8413" spans="13:15" x14ac:dyDescent="0.3">
      <c r="M8413"/>
      <c r="N8413"/>
      <c r="O8413"/>
    </row>
    <row r="8414" spans="13:15" x14ac:dyDescent="0.3">
      <c r="M8414"/>
      <c r="N8414"/>
      <c r="O8414"/>
    </row>
    <row r="8415" spans="13:15" x14ac:dyDescent="0.3">
      <c r="M8415"/>
      <c r="N8415"/>
      <c r="O8415"/>
    </row>
    <row r="8416" spans="13:15" x14ac:dyDescent="0.3">
      <c r="M8416"/>
      <c r="N8416"/>
      <c r="O8416"/>
    </row>
    <row r="8417" spans="13:15" x14ac:dyDescent="0.3">
      <c r="M8417"/>
      <c r="N8417"/>
      <c r="O8417"/>
    </row>
    <row r="8418" spans="13:15" x14ac:dyDescent="0.3">
      <c r="M8418"/>
      <c r="N8418"/>
      <c r="O8418"/>
    </row>
    <row r="8419" spans="13:15" x14ac:dyDescent="0.3">
      <c r="M8419"/>
      <c r="N8419"/>
      <c r="O8419"/>
    </row>
    <row r="8420" spans="13:15" x14ac:dyDescent="0.3">
      <c r="M8420"/>
      <c r="N8420"/>
      <c r="O8420"/>
    </row>
    <row r="8421" spans="13:15" x14ac:dyDescent="0.3">
      <c r="M8421"/>
      <c r="N8421"/>
      <c r="O8421"/>
    </row>
    <row r="8422" spans="13:15" x14ac:dyDescent="0.3">
      <c r="M8422"/>
      <c r="N8422"/>
      <c r="O8422"/>
    </row>
    <row r="8423" spans="13:15" x14ac:dyDescent="0.3">
      <c r="M8423"/>
      <c r="N8423"/>
      <c r="O8423"/>
    </row>
    <row r="8424" spans="13:15" x14ac:dyDescent="0.3">
      <c r="M8424"/>
      <c r="N8424"/>
      <c r="O8424"/>
    </row>
    <row r="8425" spans="13:15" x14ac:dyDescent="0.3">
      <c r="M8425"/>
      <c r="N8425"/>
      <c r="O8425"/>
    </row>
    <row r="8426" spans="13:15" x14ac:dyDescent="0.3">
      <c r="M8426"/>
      <c r="N8426"/>
      <c r="O8426"/>
    </row>
    <row r="8427" spans="13:15" x14ac:dyDescent="0.3">
      <c r="M8427"/>
      <c r="N8427"/>
      <c r="O8427"/>
    </row>
    <row r="8428" spans="13:15" x14ac:dyDescent="0.3">
      <c r="M8428"/>
      <c r="N8428"/>
      <c r="O8428"/>
    </row>
    <row r="8429" spans="13:15" x14ac:dyDescent="0.3">
      <c r="M8429"/>
      <c r="N8429"/>
      <c r="O8429"/>
    </row>
    <row r="8430" spans="13:15" x14ac:dyDescent="0.3">
      <c r="M8430"/>
      <c r="N8430"/>
      <c r="O8430"/>
    </row>
    <row r="8431" spans="13:15" x14ac:dyDescent="0.3">
      <c r="M8431"/>
      <c r="N8431"/>
      <c r="O8431"/>
    </row>
    <row r="8432" spans="13:15" x14ac:dyDescent="0.3">
      <c r="M8432"/>
      <c r="N8432"/>
      <c r="O8432"/>
    </row>
    <row r="8433" spans="13:15" x14ac:dyDescent="0.3">
      <c r="M8433"/>
      <c r="N8433"/>
      <c r="O8433"/>
    </row>
    <row r="8434" spans="13:15" x14ac:dyDescent="0.3">
      <c r="M8434"/>
      <c r="N8434"/>
      <c r="O8434"/>
    </row>
    <row r="8435" spans="13:15" x14ac:dyDescent="0.3">
      <c r="M8435"/>
      <c r="N8435"/>
      <c r="O8435"/>
    </row>
    <row r="8436" spans="13:15" x14ac:dyDescent="0.3">
      <c r="M8436"/>
      <c r="N8436"/>
      <c r="O8436"/>
    </row>
    <row r="8437" spans="13:15" x14ac:dyDescent="0.3">
      <c r="M8437"/>
      <c r="N8437"/>
      <c r="O8437"/>
    </row>
    <row r="8438" spans="13:15" x14ac:dyDescent="0.3">
      <c r="M8438"/>
      <c r="N8438"/>
      <c r="O8438"/>
    </row>
    <row r="8439" spans="13:15" x14ac:dyDescent="0.3">
      <c r="M8439"/>
      <c r="N8439"/>
      <c r="O8439"/>
    </row>
    <row r="8440" spans="13:15" x14ac:dyDescent="0.3">
      <c r="M8440"/>
      <c r="N8440"/>
      <c r="O8440"/>
    </row>
    <row r="8441" spans="13:15" x14ac:dyDescent="0.3">
      <c r="M8441"/>
      <c r="N8441"/>
      <c r="O8441"/>
    </row>
    <row r="8442" spans="13:15" x14ac:dyDescent="0.3">
      <c r="M8442"/>
      <c r="N8442"/>
      <c r="O8442"/>
    </row>
    <row r="8443" spans="13:15" x14ac:dyDescent="0.3">
      <c r="M8443"/>
      <c r="N8443"/>
      <c r="O8443"/>
    </row>
    <row r="8444" spans="13:15" x14ac:dyDescent="0.3">
      <c r="M8444"/>
      <c r="N8444"/>
      <c r="O8444"/>
    </row>
    <row r="8445" spans="13:15" x14ac:dyDescent="0.3">
      <c r="M8445"/>
      <c r="N8445"/>
      <c r="O8445"/>
    </row>
    <row r="8446" spans="13:15" x14ac:dyDescent="0.3">
      <c r="M8446"/>
      <c r="N8446"/>
      <c r="O8446"/>
    </row>
    <row r="8447" spans="13:15" x14ac:dyDescent="0.3">
      <c r="M8447"/>
      <c r="N8447"/>
      <c r="O8447"/>
    </row>
    <row r="8448" spans="13:15" x14ac:dyDescent="0.3">
      <c r="M8448"/>
      <c r="N8448"/>
      <c r="O8448"/>
    </row>
    <row r="8449" spans="13:15" x14ac:dyDescent="0.3">
      <c r="M8449"/>
      <c r="N8449"/>
      <c r="O8449"/>
    </row>
    <row r="8450" spans="13:15" x14ac:dyDescent="0.3">
      <c r="M8450"/>
      <c r="N8450"/>
      <c r="O8450"/>
    </row>
    <row r="8451" spans="13:15" x14ac:dyDescent="0.3">
      <c r="M8451"/>
      <c r="N8451"/>
      <c r="O8451"/>
    </row>
    <row r="8452" spans="13:15" x14ac:dyDescent="0.3">
      <c r="M8452"/>
      <c r="N8452"/>
      <c r="O8452"/>
    </row>
    <row r="8453" spans="13:15" x14ac:dyDescent="0.3">
      <c r="M8453"/>
      <c r="N8453"/>
      <c r="O8453"/>
    </row>
    <row r="8454" spans="13:15" x14ac:dyDescent="0.3">
      <c r="M8454"/>
      <c r="N8454"/>
      <c r="O8454"/>
    </row>
    <row r="8455" spans="13:15" x14ac:dyDescent="0.3">
      <c r="M8455"/>
      <c r="N8455"/>
      <c r="O8455"/>
    </row>
    <row r="8456" spans="13:15" x14ac:dyDescent="0.3">
      <c r="M8456"/>
      <c r="N8456"/>
      <c r="O8456"/>
    </row>
    <row r="8457" spans="13:15" x14ac:dyDescent="0.3">
      <c r="M8457"/>
      <c r="N8457"/>
      <c r="O8457"/>
    </row>
    <row r="8458" spans="13:15" x14ac:dyDescent="0.3">
      <c r="M8458"/>
      <c r="N8458"/>
      <c r="O8458"/>
    </row>
    <row r="8459" spans="13:15" x14ac:dyDescent="0.3">
      <c r="M8459"/>
      <c r="N8459"/>
      <c r="O8459"/>
    </row>
    <row r="8460" spans="13:15" x14ac:dyDescent="0.3">
      <c r="M8460"/>
      <c r="N8460"/>
      <c r="O8460"/>
    </row>
    <row r="8461" spans="13:15" x14ac:dyDescent="0.3">
      <c r="M8461"/>
      <c r="N8461"/>
      <c r="O8461"/>
    </row>
    <row r="8462" spans="13:15" x14ac:dyDescent="0.3">
      <c r="M8462"/>
      <c r="N8462"/>
      <c r="O8462"/>
    </row>
    <row r="8463" spans="13:15" x14ac:dyDescent="0.3">
      <c r="M8463"/>
      <c r="N8463"/>
      <c r="O8463"/>
    </row>
    <row r="8464" spans="13:15" x14ac:dyDescent="0.3">
      <c r="M8464"/>
      <c r="N8464"/>
      <c r="O8464"/>
    </row>
    <row r="8465" spans="13:15" x14ac:dyDescent="0.3">
      <c r="M8465"/>
      <c r="N8465"/>
      <c r="O8465"/>
    </row>
    <row r="8466" spans="13:15" x14ac:dyDescent="0.3">
      <c r="M8466"/>
      <c r="N8466"/>
      <c r="O8466"/>
    </row>
    <row r="8467" spans="13:15" x14ac:dyDescent="0.3">
      <c r="M8467"/>
      <c r="N8467"/>
      <c r="O8467"/>
    </row>
    <row r="8468" spans="13:15" x14ac:dyDescent="0.3">
      <c r="M8468"/>
      <c r="N8468"/>
      <c r="O8468"/>
    </row>
    <row r="8469" spans="13:15" x14ac:dyDescent="0.3">
      <c r="M8469"/>
      <c r="N8469"/>
      <c r="O8469"/>
    </row>
    <row r="8470" spans="13:15" x14ac:dyDescent="0.3">
      <c r="M8470"/>
      <c r="N8470"/>
      <c r="O8470"/>
    </row>
    <row r="8471" spans="13:15" x14ac:dyDescent="0.3">
      <c r="M8471"/>
      <c r="N8471"/>
      <c r="O8471"/>
    </row>
    <row r="8472" spans="13:15" x14ac:dyDescent="0.3">
      <c r="M8472"/>
      <c r="N8472"/>
      <c r="O8472"/>
    </row>
    <row r="8473" spans="13:15" x14ac:dyDescent="0.3">
      <c r="M8473"/>
      <c r="N8473"/>
      <c r="O8473"/>
    </row>
    <row r="8474" spans="13:15" x14ac:dyDescent="0.3">
      <c r="M8474"/>
      <c r="N8474"/>
      <c r="O8474"/>
    </row>
    <row r="8475" spans="13:15" x14ac:dyDescent="0.3">
      <c r="M8475"/>
      <c r="N8475"/>
      <c r="O8475"/>
    </row>
    <row r="8476" spans="13:15" x14ac:dyDescent="0.3">
      <c r="M8476"/>
      <c r="N8476"/>
      <c r="O8476"/>
    </row>
    <row r="8477" spans="13:15" x14ac:dyDescent="0.3">
      <c r="M8477"/>
      <c r="N8477"/>
      <c r="O8477"/>
    </row>
    <row r="8478" spans="13:15" x14ac:dyDescent="0.3">
      <c r="M8478"/>
      <c r="N8478"/>
      <c r="O8478"/>
    </row>
    <row r="8479" spans="13:15" x14ac:dyDescent="0.3">
      <c r="M8479"/>
      <c r="N8479"/>
      <c r="O8479"/>
    </row>
    <row r="8480" spans="13:15" x14ac:dyDescent="0.3">
      <c r="M8480"/>
      <c r="N8480"/>
      <c r="O8480"/>
    </row>
    <row r="8481" spans="13:15" x14ac:dyDescent="0.3">
      <c r="M8481"/>
      <c r="N8481"/>
      <c r="O8481"/>
    </row>
    <row r="8482" spans="13:15" x14ac:dyDescent="0.3">
      <c r="M8482"/>
      <c r="N8482"/>
      <c r="O8482"/>
    </row>
    <row r="8483" spans="13:15" x14ac:dyDescent="0.3">
      <c r="M8483"/>
      <c r="N8483"/>
      <c r="O8483"/>
    </row>
    <row r="8484" spans="13:15" x14ac:dyDescent="0.3">
      <c r="M8484"/>
      <c r="N8484"/>
      <c r="O8484"/>
    </row>
    <row r="8485" spans="13:15" x14ac:dyDescent="0.3">
      <c r="M8485"/>
      <c r="N8485"/>
      <c r="O8485"/>
    </row>
    <row r="8486" spans="13:15" x14ac:dyDescent="0.3">
      <c r="M8486"/>
      <c r="N8486"/>
      <c r="O8486"/>
    </row>
    <row r="8487" spans="13:15" x14ac:dyDescent="0.3">
      <c r="M8487"/>
      <c r="N8487"/>
      <c r="O8487"/>
    </row>
    <row r="8488" spans="13:15" x14ac:dyDescent="0.3">
      <c r="M8488"/>
      <c r="N8488"/>
      <c r="O8488"/>
    </row>
    <row r="8489" spans="13:15" x14ac:dyDescent="0.3">
      <c r="M8489"/>
      <c r="N8489"/>
      <c r="O8489"/>
    </row>
    <row r="8490" spans="13:15" x14ac:dyDescent="0.3">
      <c r="M8490"/>
      <c r="N8490"/>
      <c r="O8490"/>
    </row>
    <row r="8491" spans="13:15" x14ac:dyDescent="0.3">
      <c r="M8491"/>
      <c r="N8491"/>
      <c r="O8491"/>
    </row>
    <row r="8492" spans="13:15" x14ac:dyDescent="0.3">
      <c r="M8492"/>
      <c r="N8492"/>
      <c r="O8492"/>
    </row>
    <row r="8493" spans="13:15" x14ac:dyDescent="0.3">
      <c r="M8493"/>
      <c r="N8493"/>
      <c r="O8493"/>
    </row>
    <row r="8494" spans="13:15" x14ac:dyDescent="0.3">
      <c r="M8494"/>
      <c r="N8494"/>
      <c r="O8494"/>
    </row>
    <row r="8495" spans="13:15" x14ac:dyDescent="0.3">
      <c r="M8495"/>
      <c r="N8495"/>
      <c r="O8495"/>
    </row>
    <row r="8496" spans="13:15" x14ac:dyDescent="0.3">
      <c r="M8496"/>
      <c r="N8496"/>
      <c r="O8496"/>
    </row>
    <row r="8497" spans="13:15" x14ac:dyDescent="0.3">
      <c r="M8497"/>
      <c r="N8497"/>
      <c r="O8497"/>
    </row>
    <row r="8498" spans="13:15" x14ac:dyDescent="0.3">
      <c r="M8498"/>
      <c r="N8498"/>
      <c r="O8498"/>
    </row>
    <row r="8499" spans="13:15" x14ac:dyDescent="0.3">
      <c r="M8499"/>
      <c r="N8499"/>
      <c r="O8499"/>
    </row>
    <row r="8500" spans="13:15" x14ac:dyDescent="0.3">
      <c r="M8500"/>
      <c r="N8500"/>
      <c r="O8500"/>
    </row>
    <row r="8501" spans="13:15" x14ac:dyDescent="0.3">
      <c r="M8501"/>
      <c r="N8501"/>
      <c r="O8501"/>
    </row>
    <row r="8502" spans="13:15" x14ac:dyDescent="0.3">
      <c r="M8502"/>
      <c r="N8502"/>
      <c r="O8502"/>
    </row>
    <row r="8503" spans="13:15" x14ac:dyDescent="0.3">
      <c r="M8503"/>
      <c r="N8503"/>
      <c r="O8503"/>
    </row>
    <row r="8504" spans="13:15" x14ac:dyDescent="0.3">
      <c r="M8504"/>
      <c r="N8504"/>
      <c r="O8504"/>
    </row>
    <row r="8505" spans="13:15" x14ac:dyDescent="0.3">
      <c r="M8505"/>
      <c r="N8505"/>
      <c r="O8505"/>
    </row>
    <row r="8506" spans="13:15" x14ac:dyDescent="0.3">
      <c r="M8506"/>
      <c r="N8506"/>
      <c r="O8506"/>
    </row>
    <row r="8507" spans="13:15" x14ac:dyDescent="0.3">
      <c r="M8507"/>
      <c r="N8507"/>
      <c r="O8507"/>
    </row>
    <row r="8508" spans="13:15" x14ac:dyDescent="0.3">
      <c r="M8508"/>
      <c r="N8508"/>
      <c r="O8508"/>
    </row>
    <row r="8509" spans="13:15" x14ac:dyDescent="0.3">
      <c r="M8509"/>
      <c r="N8509"/>
      <c r="O8509"/>
    </row>
    <row r="8510" spans="13:15" x14ac:dyDescent="0.3">
      <c r="M8510"/>
      <c r="N8510"/>
      <c r="O8510"/>
    </row>
    <row r="8511" spans="13:15" x14ac:dyDescent="0.3">
      <c r="M8511"/>
      <c r="N8511"/>
      <c r="O8511"/>
    </row>
    <row r="8512" spans="13:15" x14ac:dyDescent="0.3">
      <c r="M8512"/>
      <c r="N8512"/>
      <c r="O8512"/>
    </row>
    <row r="8513" spans="13:15" x14ac:dyDescent="0.3">
      <c r="M8513"/>
      <c r="N8513"/>
      <c r="O8513"/>
    </row>
    <row r="8514" spans="13:15" x14ac:dyDescent="0.3">
      <c r="M8514"/>
      <c r="N8514"/>
      <c r="O8514"/>
    </row>
    <row r="8515" spans="13:15" x14ac:dyDescent="0.3">
      <c r="M8515"/>
      <c r="N8515"/>
      <c r="O8515"/>
    </row>
    <row r="8516" spans="13:15" x14ac:dyDescent="0.3">
      <c r="M8516"/>
      <c r="N8516"/>
      <c r="O8516"/>
    </row>
    <row r="8517" spans="13:15" x14ac:dyDescent="0.3">
      <c r="M8517"/>
      <c r="N8517"/>
      <c r="O8517"/>
    </row>
    <row r="8518" spans="13:15" x14ac:dyDescent="0.3">
      <c r="M8518"/>
      <c r="N8518"/>
      <c r="O8518"/>
    </row>
    <row r="8519" spans="13:15" x14ac:dyDescent="0.3">
      <c r="M8519"/>
      <c r="N8519"/>
      <c r="O8519"/>
    </row>
    <row r="8520" spans="13:15" x14ac:dyDescent="0.3">
      <c r="M8520"/>
      <c r="N8520"/>
      <c r="O8520"/>
    </row>
    <row r="8521" spans="13:15" x14ac:dyDescent="0.3">
      <c r="M8521"/>
      <c r="N8521"/>
      <c r="O8521"/>
    </row>
    <row r="8522" spans="13:15" x14ac:dyDescent="0.3">
      <c r="M8522"/>
      <c r="N8522"/>
      <c r="O8522"/>
    </row>
    <row r="8523" spans="13:15" x14ac:dyDescent="0.3">
      <c r="M8523"/>
      <c r="N8523"/>
      <c r="O8523"/>
    </row>
    <row r="8524" spans="13:15" x14ac:dyDescent="0.3">
      <c r="M8524"/>
      <c r="N8524"/>
      <c r="O8524"/>
    </row>
    <row r="8525" spans="13:15" x14ac:dyDescent="0.3">
      <c r="M8525"/>
      <c r="N8525"/>
      <c r="O8525"/>
    </row>
    <row r="8526" spans="13:15" x14ac:dyDescent="0.3">
      <c r="M8526"/>
      <c r="N8526"/>
      <c r="O8526"/>
    </row>
    <row r="8527" spans="13:15" x14ac:dyDescent="0.3">
      <c r="M8527"/>
      <c r="N8527"/>
      <c r="O8527"/>
    </row>
    <row r="8528" spans="13:15" x14ac:dyDescent="0.3">
      <c r="M8528"/>
      <c r="N8528"/>
      <c r="O8528"/>
    </row>
    <row r="8529" spans="13:15" x14ac:dyDescent="0.3">
      <c r="M8529"/>
      <c r="N8529"/>
      <c r="O8529"/>
    </row>
    <row r="8530" spans="13:15" x14ac:dyDescent="0.3">
      <c r="M8530"/>
      <c r="N8530"/>
      <c r="O8530"/>
    </row>
    <row r="8531" spans="13:15" x14ac:dyDescent="0.3">
      <c r="M8531"/>
      <c r="N8531"/>
      <c r="O8531"/>
    </row>
    <row r="8532" spans="13:15" x14ac:dyDescent="0.3">
      <c r="M8532"/>
      <c r="N8532"/>
      <c r="O8532"/>
    </row>
    <row r="8533" spans="13:15" x14ac:dyDescent="0.3">
      <c r="M8533"/>
      <c r="N8533"/>
      <c r="O8533"/>
    </row>
    <row r="8534" spans="13:15" x14ac:dyDescent="0.3">
      <c r="M8534"/>
      <c r="N8534"/>
      <c r="O8534"/>
    </row>
    <row r="8535" spans="13:15" x14ac:dyDescent="0.3">
      <c r="M8535"/>
      <c r="N8535"/>
      <c r="O8535"/>
    </row>
    <row r="8536" spans="13:15" x14ac:dyDescent="0.3">
      <c r="M8536"/>
      <c r="N8536"/>
      <c r="O8536"/>
    </row>
    <row r="8537" spans="13:15" x14ac:dyDescent="0.3">
      <c r="M8537"/>
      <c r="N8537"/>
      <c r="O8537"/>
    </row>
    <row r="8538" spans="13:15" x14ac:dyDescent="0.3">
      <c r="M8538"/>
      <c r="N8538"/>
      <c r="O8538"/>
    </row>
    <row r="8539" spans="13:15" x14ac:dyDescent="0.3">
      <c r="M8539"/>
      <c r="N8539"/>
      <c r="O8539"/>
    </row>
    <row r="8540" spans="13:15" x14ac:dyDescent="0.3">
      <c r="M8540"/>
      <c r="N8540"/>
      <c r="O8540"/>
    </row>
    <row r="8541" spans="13:15" x14ac:dyDescent="0.3">
      <c r="M8541"/>
      <c r="N8541"/>
      <c r="O8541"/>
    </row>
    <row r="8542" spans="13:15" x14ac:dyDescent="0.3">
      <c r="M8542"/>
      <c r="N8542"/>
      <c r="O8542"/>
    </row>
    <row r="8543" spans="13:15" x14ac:dyDescent="0.3">
      <c r="M8543"/>
      <c r="N8543"/>
      <c r="O8543"/>
    </row>
    <row r="8544" spans="13:15" x14ac:dyDescent="0.3">
      <c r="M8544"/>
      <c r="N8544"/>
      <c r="O8544"/>
    </row>
    <row r="8545" spans="13:15" x14ac:dyDescent="0.3">
      <c r="M8545"/>
      <c r="N8545"/>
      <c r="O8545"/>
    </row>
    <row r="8546" spans="13:15" x14ac:dyDescent="0.3">
      <c r="M8546"/>
      <c r="N8546"/>
      <c r="O8546"/>
    </row>
    <row r="8547" spans="13:15" x14ac:dyDescent="0.3">
      <c r="M8547"/>
      <c r="N8547"/>
      <c r="O8547"/>
    </row>
    <row r="8548" spans="13:15" x14ac:dyDescent="0.3">
      <c r="M8548"/>
      <c r="N8548"/>
      <c r="O8548"/>
    </row>
    <row r="8549" spans="13:15" x14ac:dyDescent="0.3">
      <c r="M8549"/>
      <c r="N8549"/>
      <c r="O8549"/>
    </row>
    <row r="8550" spans="13:15" x14ac:dyDescent="0.3">
      <c r="M8550"/>
      <c r="N8550"/>
      <c r="O8550"/>
    </row>
    <row r="8551" spans="13:15" x14ac:dyDescent="0.3">
      <c r="M8551"/>
      <c r="N8551"/>
      <c r="O8551"/>
    </row>
    <row r="8552" spans="13:15" x14ac:dyDescent="0.3">
      <c r="M8552"/>
      <c r="N8552"/>
      <c r="O8552"/>
    </row>
    <row r="8553" spans="13:15" x14ac:dyDescent="0.3">
      <c r="M8553"/>
      <c r="N8553"/>
      <c r="O8553"/>
    </row>
    <row r="8554" spans="13:15" x14ac:dyDescent="0.3">
      <c r="M8554"/>
      <c r="N8554"/>
      <c r="O8554"/>
    </row>
    <row r="8555" spans="13:15" x14ac:dyDescent="0.3">
      <c r="M8555"/>
      <c r="N8555"/>
      <c r="O8555"/>
    </row>
    <row r="8556" spans="13:15" x14ac:dyDescent="0.3">
      <c r="M8556"/>
      <c r="N8556"/>
      <c r="O8556"/>
    </row>
    <row r="8557" spans="13:15" x14ac:dyDescent="0.3">
      <c r="M8557"/>
      <c r="N8557"/>
      <c r="O8557"/>
    </row>
    <row r="8558" spans="13:15" x14ac:dyDescent="0.3">
      <c r="M8558"/>
      <c r="N8558"/>
      <c r="O8558"/>
    </row>
    <row r="8559" spans="13:15" x14ac:dyDescent="0.3">
      <c r="M8559"/>
      <c r="N8559"/>
      <c r="O8559"/>
    </row>
    <row r="8560" spans="13:15" x14ac:dyDescent="0.3">
      <c r="M8560"/>
      <c r="N8560"/>
      <c r="O8560"/>
    </row>
    <row r="8561" spans="13:15" x14ac:dyDescent="0.3">
      <c r="M8561"/>
      <c r="N8561"/>
      <c r="O8561"/>
    </row>
    <row r="8562" spans="13:15" x14ac:dyDescent="0.3">
      <c r="M8562"/>
      <c r="N8562"/>
      <c r="O8562"/>
    </row>
    <row r="8563" spans="13:15" x14ac:dyDescent="0.3">
      <c r="M8563"/>
      <c r="N8563"/>
      <c r="O8563"/>
    </row>
    <row r="8564" spans="13:15" x14ac:dyDescent="0.3">
      <c r="M8564"/>
      <c r="N8564"/>
      <c r="O8564"/>
    </row>
    <row r="8565" spans="13:15" x14ac:dyDescent="0.3">
      <c r="M8565"/>
      <c r="N8565"/>
      <c r="O8565"/>
    </row>
    <row r="8566" spans="13:15" x14ac:dyDescent="0.3">
      <c r="M8566"/>
      <c r="N8566"/>
      <c r="O8566"/>
    </row>
    <row r="8567" spans="13:15" x14ac:dyDescent="0.3">
      <c r="M8567"/>
      <c r="N8567"/>
      <c r="O8567"/>
    </row>
    <row r="8568" spans="13:15" x14ac:dyDescent="0.3">
      <c r="M8568"/>
      <c r="N8568"/>
      <c r="O8568"/>
    </row>
    <row r="8569" spans="13:15" x14ac:dyDescent="0.3">
      <c r="M8569"/>
      <c r="N8569"/>
      <c r="O8569"/>
    </row>
    <row r="8570" spans="13:15" x14ac:dyDescent="0.3">
      <c r="M8570"/>
      <c r="N8570"/>
      <c r="O8570"/>
    </row>
    <row r="8571" spans="13:15" x14ac:dyDescent="0.3">
      <c r="M8571"/>
      <c r="N8571"/>
      <c r="O8571"/>
    </row>
    <row r="8572" spans="13:15" x14ac:dyDescent="0.3">
      <c r="M8572"/>
      <c r="N8572"/>
      <c r="O8572"/>
    </row>
    <row r="8573" spans="13:15" x14ac:dyDescent="0.3">
      <c r="M8573"/>
      <c r="N8573"/>
      <c r="O8573"/>
    </row>
    <row r="8574" spans="13:15" x14ac:dyDescent="0.3">
      <c r="M8574"/>
      <c r="N8574"/>
      <c r="O8574"/>
    </row>
    <row r="8575" spans="13:15" x14ac:dyDescent="0.3">
      <c r="M8575"/>
      <c r="N8575"/>
      <c r="O8575"/>
    </row>
    <row r="8576" spans="13:15" x14ac:dyDescent="0.3">
      <c r="M8576"/>
      <c r="N8576"/>
      <c r="O8576"/>
    </row>
    <row r="8577" spans="13:15" x14ac:dyDescent="0.3">
      <c r="M8577"/>
      <c r="N8577"/>
      <c r="O8577"/>
    </row>
    <row r="8578" spans="13:15" x14ac:dyDescent="0.3">
      <c r="M8578"/>
      <c r="N8578"/>
      <c r="O8578"/>
    </row>
    <row r="8579" spans="13:15" x14ac:dyDescent="0.3">
      <c r="M8579"/>
      <c r="N8579"/>
      <c r="O8579"/>
    </row>
    <row r="8580" spans="13:15" x14ac:dyDescent="0.3">
      <c r="M8580"/>
      <c r="N8580"/>
      <c r="O8580"/>
    </row>
    <row r="8581" spans="13:15" x14ac:dyDescent="0.3">
      <c r="M8581"/>
      <c r="N8581"/>
      <c r="O8581"/>
    </row>
    <row r="8582" spans="13:15" x14ac:dyDescent="0.3">
      <c r="M8582"/>
      <c r="N8582"/>
      <c r="O8582"/>
    </row>
    <row r="8583" spans="13:15" x14ac:dyDescent="0.3">
      <c r="M8583"/>
      <c r="N8583"/>
      <c r="O8583"/>
    </row>
    <row r="8584" spans="13:15" x14ac:dyDescent="0.3">
      <c r="M8584"/>
      <c r="N8584"/>
      <c r="O8584"/>
    </row>
    <row r="8585" spans="13:15" x14ac:dyDescent="0.3">
      <c r="M8585"/>
      <c r="N8585"/>
      <c r="O8585"/>
    </row>
    <row r="8586" spans="13:15" x14ac:dyDescent="0.3">
      <c r="M8586"/>
      <c r="N8586"/>
      <c r="O8586"/>
    </row>
    <row r="8587" spans="13:15" x14ac:dyDescent="0.3">
      <c r="M8587"/>
      <c r="N8587"/>
      <c r="O8587"/>
    </row>
    <row r="8588" spans="13:15" x14ac:dyDescent="0.3">
      <c r="M8588"/>
      <c r="N8588"/>
      <c r="O8588"/>
    </row>
    <row r="8589" spans="13:15" x14ac:dyDescent="0.3">
      <c r="M8589"/>
      <c r="N8589"/>
      <c r="O8589"/>
    </row>
    <row r="8590" spans="13:15" x14ac:dyDescent="0.3">
      <c r="M8590"/>
      <c r="N8590"/>
      <c r="O8590"/>
    </row>
    <row r="8591" spans="13:15" x14ac:dyDescent="0.3">
      <c r="M8591"/>
      <c r="N8591"/>
      <c r="O8591"/>
    </row>
    <row r="8592" spans="13:15" x14ac:dyDescent="0.3">
      <c r="M8592"/>
      <c r="N8592"/>
      <c r="O8592"/>
    </row>
    <row r="8593" spans="13:15" x14ac:dyDescent="0.3">
      <c r="M8593"/>
      <c r="N8593"/>
      <c r="O8593"/>
    </row>
    <row r="8594" spans="13:15" x14ac:dyDescent="0.3">
      <c r="M8594"/>
      <c r="N8594"/>
      <c r="O8594"/>
    </row>
    <row r="8595" spans="13:15" x14ac:dyDescent="0.3">
      <c r="M8595"/>
      <c r="N8595"/>
      <c r="O8595"/>
    </row>
    <row r="8596" spans="13:15" x14ac:dyDescent="0.3">
      <c r="M8596"/>
      <c r="N8596"/>
      <c r="O8596"/>
    </row>
    <row r="8597" spans="13:15" x14ac:dyDescent="0.3">
      <c r="M8597"/>
      <c r="N8597"/>
      <c r="O8597"/>
    </row>
    <row r="8598" spans="13:15" x14ac:dyDescent="0.3">
      <c r="M8598"/>
      <c r="N8598"/>
      <c r="O8598"/>
    </row>
    <row r="8599" spans="13:15" x14ac:dyDescent="0.3">
      <c r="M8599"/>
      <c r="N8599"/>
      <c r="O8599"/>
    </row>
    <row r="8600" spans="13:15" x14ac:dyDescent="0.3">
      <c r="M8600"/>
      <c r="N8600"/>
      <c r="O8600"/>
    </row>
    <row r="8601" spans="13:15" x14ac:dyDescent="0.3">
      <c r="M8601"/>
      <c r="N8601"/>
      <c r="O8601"/>
    </row>
    <row r="8602" spans="13:15" x14ac:dyDescent="0.3">
      <c r="M8602"/>
      <c r="N8602"/>
      <c r="O8602"/>
    </row>
    <row r="8603" spans="13:15" x14ac:dyDescent="0.3">
      <c r="M8603"/>
      <c r="N8603"/>
      <c r="O8603"/>
    </row>
    <row r="8604" spans="13:15" x14ac:dyDescent="0.3">
      <c r="M8604"/>
      <c r="N8604"/>
      <c r="O8604"/>
    </row>
    <row r="8605" spans="13:15" x14ac:dyDescent="0.3">
      <c r="M8605"/>
      <c r="N8605"/>
      <c r="O8605"/>
    </row>
    <row r="8606" spans="13:15" x14ac:dyDescent="0.3">
      <c r="M8606"/>
      <c r="N8606"/>
      <c r="O8606"/>
    </row>
    <row r="8607" spans="13:15" x14ac:dyDescent="0.3">
      <c r="M8607"/>
      <c r="N8607"/>
      <c r="O8607"/>
    </row>
    <row r="8608" spans="13:15" x14ac:dyDescent="0.3">
      <c r="M8608"/>
      <c r="N8608"/>
      <c r="O8608"/>
    </row>
    <row r="8609" spans="13:15" x14ac:dyDescent="0.3">
      <c r="M8609"/>
      <c r="N8609"/>
      <c r="O8609"/>
    </row>
    <row r="8610" spans="13:15" x14ac:dyDescent="0.3">
      <c r="M8610"/>
      <c r="N8610"/>
      <c r="O8610"/>
    </row>
    <row r="8611" spans="13:15" x14ac:dyDescent="0.3">
      <c r="M8611"/>
      <c r="N8611"/>
      <c r="O8611"/>
    </row>
    <row r="8612" spans="13:15" x14ac:dyDescent="0.3">
      <c r="M8612"/>
      <c r="N8612"/>
      <c r="O8612"/>
    </row>
    <row r="8613" spans="13:15" x14ac:dyDescent="0.3">
      <c r="M8613"/>
      <c r="N8613"/>
      <c r="O8613"/>
    </row>
    <row r="8614" spans="13:15" x14ac:dyDescent="0.3">
      <c r="M8614"/>
      <c r="N8614"/>
      <c r="O8614"/>
    </row>
    <row r="8615" spans="13:15" x14ac:dyDescent="0.3">
      <c r="M8615"/>
      <c r="N8615"/>
      <c r="O8615"/>
    </row>
    <row r="8616" spans="13:15" x14ac:dyDescent="0.3">
      <c r="M8616"/>
      <c r="N8616"/>
      <c r="O8616"/>
    </row>
    <row r="8617" spans="13:15" x14ac:dyDescent="0.3">
      <c r="M8617"/>
      <c r="N8617"/>
      <c r="O8617"/>
    </row>
    <row r="8618" spans="13:15" x14ac:dyDescent="0.3">
      <c r="M8618"/>
      <c r="N8618"/>
      <c r="O8618"/>
    </row>
    <row r="8619" spans="13:15" x14ac:dyDescent="0.3">
      <c r="M8619"/>
      <c r="N8619"/>
      <c r="O8619"/>
    </row>
    <row r="8620" spans="13:15" x14ac:dyDescent="0.3">
      <c r="M8620"/>
      <c r="N8620"/>
      <c r="O8620"/>
    </row>
    <row r="8621" spans="13:15" x14ac:dyDescent="0.3">
      <c r="M8621"/>
      <c r="N8621"/>
      <c r="O8621"/>
    </row>
    <row r="8622" spans="13:15" x14ac:dyDescent="0.3">
      <c r="M8622"/>
      <c r="N8622"/>
      <c r="O8622"/>
    </row>
    <row r="8623" spans="13:15" x14ac:dyDescent="0.3">
      <c r="M8623"/>
      <c r="N8623"/>
      <c r="O8623"/>
    </row>
    <row r="8624" spans="13:15" x14ac:dyDescent="0.3">
      <c r="M8624"/>
      <c r="N8624"/>
      <c r="O8624"/>
    </row>
    <row r="8625" spans="13:15" x14ac:dyDescent="0.3">
      <c r="M8625"/>
      <c r="N8625"/>
      <c r="O8625"/>
    </row>
    <row r="8626" spans="13:15" x14ac:dyDescent="0.3">
      <c r="M8626"/>
      <c r="N8626"/>
      <c r="O8626"/>
    </row>
    <row r="8627" spans="13:15" x14ac:dyDescent="0.3">
      <c r="M8627"/>
      <c r="N8627"/>
      <c r="O8627"/>
    </row>
    <row r="8628" spans="13:15" x14ac:dyDescent="0.3">
      <c r="M8628"/>
      <c r="N8628"/>
      <c r="O8628"/>
    </row>
    <row r="8629" spans="13:15" x14ac:dyDescent="0.3">
      <c r="M8629"/>
      <c r="N8629"/>
      <c r="O8629"/>
    </row>
    <row r="8630" spans="13:15" x14ac:dyDescent="0.3">
      <c r="M8630"/>
      <c r="N8630"/>
      <c r="O8630"/>
    </row>
    <row r="8631" spans="13:15" x14ac:dyDescent="0.3">
      <c r="M8631"/>
      <c r="N8631"/>
      <c r="O8631"/>
    </row>
    <row r="8632" spans="13:15" x14ac:dyDescent="0.3">
      <c r="M8632"/>
      <c r="N8632"/>
      <c r="O8632"/>
    </row>
    <row r="8633" spans="13:15" x14ac:dyDescent="0.3">
      <c r="M8633"/>
      <c r="N8633"/>
      <c r="O8633"/>
    </row>
    <row r="8634" spans="13:15" x14ac:dyDescent="0.3">
      <c r="M8634"/>
      <c r="N8634"/>
      <c r="O8634"/>
    </row>
    <row r="8635" spans="13:15" x14ac:dyDescent="0.3">
      <c r="M8635"/>
      <c r="N8635"/>
      <c r="O8635"/>
    </row>
    <row r="8636" spans="13:15" x14ac:dyDescent="0.3">
      <c r="M8636"/>
      <c r="N8636"/>
      <c r="O8636"/>
    </row>
    <row r="8637" spans="13:15" x14ac:dyDescent="0.3">
      <c r="M8637"/>
      <c r="N8637"/>
      <c r="O8637"/>
    </row>
    <row r="8638" spans="13:15" x14ac:dyDescent="0.3">
      <c r="M8638"/>
      <c r="N8638"/>
      <c r="O8638"/>
    </row>
    <row r="8639" spans="13:15" x14ac:dyDescent="0.3">
      <c r="M8639"/>
      <c r="N8639"/>
      <c r="O8639"/>
    </row>
    <row r="8640" spans="13:15" x14ac:dyDescent="0.3">
      <c r="M8640"/>
      <c r="N8640"/>
      <c r="O8640"/>
    </row>
    <row r="8641" spans="13:15" x14ac:dyDescent="0.3">
      <c r="M8641"/>
      <c r="N8641"/>
      <c r="O8641"/>
    </row>
    <row r="8642" spans="13:15" x14ac:dyDescent="0.3">
      <c r="M8642"/>
      <c r="N8642"/>
      <c r="O8642"/>
    </row>
    <row r="8643" spans="13:15" x14ac:dyDescent="0.3">
      <c r="M8643"/>
      <c r="N8643"/>
      <c r="O8643"/>
    </row>
    <row r="8644" spans="13:15" x14ac:dyDescent="0.3">
      <c r="M8644"/>
      <c r="N8644"/>
      <c r="O8644"/>
    </row>
    <row r="8645" spans="13:15" x14ac:dyDescent="0.3">
      <c r="M8645"/>
      <c r="N8645"/>
      <c r="O8645"/>
    </row>
    <row r="8646" spans="13:15" x14ac:dyDescent="0.3">
      <c r="M8646"/>
      <c r="N8646"/>
      <c r="O8646"/>
    </row>
    <row r="8647" spans="13:15" x14ac:dyDescent="0.3">
      <c r="M8647"/>
      <c r="N8647"/>
      <c r="O8647"/>
    </row>
    <row r="8648" spans="13:15" x14ac:dyDescent="0.3">
      <c r="M8648"/>
      <c r="N8648"/>
      <c r="O8648"/>
    </row>
    <row r="8649" spans="13:15" x14ac:dyDescent="0.3">
      <c r="M8649"/>
      <c r="N8649"/>
      <c r="O8649"/>
    </row>
    <row r="8650" spans="13:15" x14ac:dyDescent="0.3">
      <c r="M8650"/>
      <c r="N8650"/>
      <c r="O8650"/>
    </row>
    <row r="8651" spans="13:15" x14ac:dyDescent="0.3">
      <c r="M8651"/>
      <c r="N8651"/>
      <c r="O8651"/>
    </row>
    <row r="8652" spans="13:15" x14ac:dyDescent="0.3">
      <c r="M8652"/>
      <c r="N8652"/>
      <c r="O8652"/>
    </row>
    <row r="8653" spans="13:15" x14ac:dyDescent="0.3">
      <c r="M8653"/>
      <c r="N8653"/>
      <c r="O8653"/>
    </row>
    <row r="8654" spans="13:15" x14ac:dyDescent="0.3">
      <c r="M8654"/>
      <c r="N8654"/>
      <c r="O8654"/>
    </row>
    <row r="8655" spans="13:15" x14ac:dyDescent="0.3">
      <c r="M8655"/>
      <c r="N8655"/>
      <c r="O8655"/>
    </row>
    <row r="8656" spans="13:15" x14ac:dyDescent="0.3">
      <c r="M8656"/>
      <c r="N8656"/>
      <c r="O8656"/>
    </row>
    <row r="8657" spans="13:15" x14ac:dyDescent="0.3">
      <c r="M8657"/>
      <c r="N8657"/>
      <c r="O8657"/>
    </row>
    <row r="8658" spans="13:15" x14ac:dyDescent="0.3">
      <c r="M8658"/>
      <c r="N8658"/>
      <c r="O8658"/>
    </row>
    <row r="8659" spans="13:15" x14ac:dyDescent="0.3">
      <c r="M8659"/>
      <c r="N8659"/>
      <c r="O8659"/>
    </row>
    <row r="8660" spans="13:15" x14ac:dyDescent="0.3">
      <c r="M8660"/>
      <c r="N8660"/>
      <c r="O8660"/>
    </row>
    <row r="8661" spans="13:15" x14ac:dyDescent="0.3">
      <c r="M8661"/>
      <c r="N8661"/>
      <c r="O8661"/>
    </row>
    <row r="8662" spans="13:15" x14ac:dyDescent="0.3">
      <c r="M8662"/>
      <c r="N8662"/>
      <c r="O8662"/>
    </row>
    <row r="8663" spans="13:15" x14ac:dyDescent="0.3">
      <c r="M8663"/>
      <c r="N8663"/>
      <c r="O8663"/>
    </row>
    <row r="8664" spans="13:15" x14ac:dyDescent="0.3">
      <c r="M8664"/>
      <c r="N8664"/>
      <c r="O8664"/>
    </row>
    <row r="8665" spans="13:15" x14ac:dyDescent="0.3">
      <c r="M8665"/>
      <c r="N8665"/>
      <c r="O8665"/>
    </row>
    <row r="8666" spans="13:15" x14ac:dyDescent="0.3">
      <c r="M8666"/>
      <c r="N8666"/>
      <c r="O8666"/>
    </row>
    <row r="8667" spans="13:15" x14ac:dyDescent="0.3">
      <c r="M8667"/>
      <c r="N8667"/>
      <c r="O8667"/>
    </row>
    <row r="8668" spans="13:15" x14ac:dyDescent="0.3">
      <c r="M8668"/>
      <c r="N8668"/>
      <c r="O8668"/>
    </row>
    <row r="8669" spans="13:15" x14ac:dyDescent="0.3">
      <c r="M8669"/>
      <c r="N8669"/>
      <c r="O8669"/>
    </row>
    <row r="8670" spans="13:15" x14ac:dyDescent="0.3">
      <c r="M8670"/>
      <c r="N8670"/>
      <c r="O8670"/>
    </row>
    <row r="8671" spans="13:15" x14ac:dyDescent="0.3">
      <c r="M8671"/>
      <c r="N8671"/>
      <c r="O8671"/>
    </row>
    <row r="8672" spans="13:15" x14ac:dyDescent="0.3">
      <c r="M8672"/>
      <c r="N8672"/>
      <c r="O8672"/>
    </row>
    <row r="8673" spans="13:15" x14ac:dyDescent="0.3">
      <c r="M8673"/>
      <c r="N8673"/>
      <c r="O8673"/>
    </row>
    <row r="8674" spans="13:15" x14ac:dyDescent="0.3">
      <c r="M8674"/>
      <c r="N8674"/>
      <c r="O8674"/>
    </row>
    <row r="8675" spans="13:15" x14ac:dyDescent="0.3">
      <c r="M8675"/>
      <c r="N8675"/>
      <c r="O8675"/>
    </row>
    <row r="8676" spans="13:15" x14ac:dyDescent="0.3">
      <c r="M8676"/>
      <c r="N8676"/>
      <c r="O8676"/>
    </row>
    <row r="8677" spans="13:15" x14ac:dyDescent="0.3">
      <c r="M8677"/>
      <c r="N8677"/>
      <c r="O8677"/>
    </row>
    <row r="8678" spans="13:15" x14ac:dyDescent="0.3">
      <c r="M8678"/>
      <c r="N8678"/>
      <c r="O8678"/>
    </row>
    <row r="8679" spans="13:15" x14ac:dyDescent="0.3">
      <c r="M8679"/>
      <c r="N8679"/>
      <c r="O8679"/>
    </row>
    <row r="8680" spans="13:15" x14ac:dyDescent="0.3">
      <c r="M8680"/>
      <c r="N8680"/>
      <c r="O8680"/>
    </row>
    <row r="8681" spans="13:15" x14ac:dyDescent="0.3">
      <c r="M8681"/>
      <c r="N8681"/>
      <c r="O8681"/>
    </row>
    <row r="8682" spans="13:15" x14ac:dyDescent="0.3">
      <c r="M8682"/>
      <c r="N8682"/>
      <c r="O8682"/>
    </row>
    <row r="8683" spans="13:15" x14ac:dyDescent="0.3">
      <c r="M8683"/>
      <c r="N8683"/>
      <c r="O8683"/>
    </row>
    <row r="8684" spans="13:15" x14ac:dyDescent="0.3">
      <c r="M8684"/>
      <c r="N8684"/>
      <c r="O8684"/>
    </row>
    <row r="8685" spans="13:15" x14ac:dyDescent="0.3">
      <c r="M8685"/>
      <c r="N8685"/>
      <c r="O8685"/>
    </row>
    <row r="8686" spans="13:15" x14ac:dyDescent="0.3">
      <c r="M8686"/>
      <c r="N8686"/>
      <c r="O8686"/>
    </row>
    <row r="8687" spans="13:15" x14ac:dyDescent="0.3">
      <c r="M8687"/>
      <c r="N8687"/>
      <c r="O8687"/>
    </row>
    <row r="8688" spans="13:15" x14ac:dyDescent="0.3">
      <c r="M8688"/>
      <c r="N8688"/>
      <c r="O8688"/>
    </row>
    <row r="8689" spans="13:15" x14ac:dyDescent="0.3">
      <c r="M8689"/>
      <c r="N8689"/>
      <c r="O8689"/>
    </row>
    <row r="8690" spans="13:15" x14ac:dyDescent="0.3">
      <c r="M8690"/>
      <c r="N8690"/>
      <c r="O8690"/>
    </row>
    <row r="8691" spans="13:15" x14ac:dyDescent="0.3">
      <c r="M8691"/>
      <c r="N8691"/>
      <c r="O8691"/>
    </row>
    <row r="8692" spans="13:15" x14ac:dyDescent="0.3">
      <c r="M8692"/>
      <c r="N8692"/>
      <c r="O8692"/>
    </row>
    <row r="8693" spans="13:15" x14ac:dyDescent="0.3">
      <c r="M8693"/>
      <c r="N8693"/>
      <c r="O8693"/>
    </row>
    <row r="8694" spans="13:15" x14ac:dyDescent="0.3">
      <c r="M8694"/>
      <c r="N8694"/>
      <c r="O8694"/>
    </row>
    <row r="8695" spans="13:15" x14ac:dyDescent="0.3">
      <c r="M8695"/>
      <c r="N8695"/>
      <c r="O8695"/>
    </row>
    <row r="8696" spans="13:15" x14ac:dyDescent="0.3">
      <c r="M8696"/>
      <c r="N8696"/>
      <c r="O8696"/>
    </row>
    <row r="8697" spans="13:15" x14ac:dyDescent="0.3">
      <c r="M8697"/>
      <c r="N8697"/>
      <c r="O8697"/>
    </row>
    <row r="8698" spans="13:15" x14ac:dyDescent="0.3">
      <c r="M8698"/>
      <c r="N8698"/>
      <c r="O8698"/>
    </row>
    <row r="8699" spans="13:15" x14ac:dyDescent="0.3">
      <c r="M8699"/>
      <c r="N8699"/>
      <c r="O8699"/>
    </row>
    <row r="8700" spans="13:15" x14ac:dyDescent="0.3">
      <c r="M8700"/>
      <c r="N8700"/>
      <c r="O8700"/>
    </row>
    <row r="8701" spans="13:15" x14ac:dyDescent="0.3">
      <c r="M8701"/>
      <c r="N8701"/>
      <c r="O8701"/>
    </row>
    <row r="8702" spans="13:15" x14ac:dyDescent="0.3">
      <c r="M8702"/>
      <c r="N8702"/>
      <c r="O8702"/>
    </row>
    <row r="8703" spans="13:15" x14ac:dyDescent="0.3">
      <c r="M8703"/>
      <c r="N8703"/>
      <c r="O8703"/>
    </row>
    <row r="8704" spans="13:15" x14ac:dyDescent="0.3">
      <c r="M8704"/>
      <c r="N8704"/>
      <c r="O8704"/>
    </row>
    <row r="8705" spans="13:15" x14ac:dyDescent="0.3">
      <c r="M8705"/>
      <c r="N8705"/>
      <c r="O8705"/>
    </row>
    <row r="8706" spans="13:15" x14ac:dyDescent="0.3">
      <c r="M8706"/>
      <c r="N8706"/>
      <c r="O8706"/>
    </row>
    <row r="8707" spans="13:15" x14ac:dyDescent="0.3">
      <c r="M8707"/>
      <c r="N8707"/>
      <c r="O8707"/>
    </row>
    <row r="8708" spans="13:15" x14ac:dyDescent="0.3">
      <c r="M8708"/>
      <c r="N8708"/>
      <c r="O8708"/>
    </row>
    <row r="8709" spans="13:15" x14ac:dyDescent="0.3">
      <c r="M8709"/>
      <c r="N8709"/>
      <c r="O8709"/>
    </row>
    <row r="8710" spans="13:15" x14ac:dyDescent="0.3">
      <c r="M8710"/>
      <c r="N8710"/>
      <c r="O8710"/>
    </row>
    <row r="8711" spans="13:15" x14ac:dyDescent="0.3">
      <c r="M8711"/>
      <c r="N8711"/>
      <c r="O8711"/>
    </row>
    <row r="8712" spans="13:15" x14ac:dyDescent="0.3">
      <c r="M8712"/>
      <c r="N8712"/>
      <c r="O8712"/>
    </row>
    <row r="8713" spans="13:15" x14ac:dyDescent="0.3">
      <c r="M8713"/>
      <c r="N8713"/>
      <c r="O8713"/>
    </row>
    <row r="8714" spans="13:15" x14ac:dyDescent="0.3">
      <c r="M8714"/>
      <c r="N8714"/>
      <c r="O8714"/>
    </row>
    <row r="8715" spans="13:15" x14ac:dyDescent="0.3">
      <c r="M8715"/>
      <c r="N8715"/>
      <c r="O8715"/>
    </row>
    <row r="8716" spans="13:15" x14ac:dyDescent="0.3">
      <c r="M8716"/>
      <c r="N8716"/>
      <c r="O8716"/>
    </row>
    <row r="8717" spans="13:15" x14ac:dyDescent="0.3">
      <c r="M8717"/>
      <c r="N8717"/>
      <c r="O8717"/>
    </row>
    <row r="8718" spans="13:15" x14ac:dyDescent="0.3">
      <c r="M8718"/>
      <c r="N8718"/>
      <c r="O8718"/>
    </row>
    <row r="8719" spans="13:15" x14ac:dyDescent="0.3">
      <c r="M8719"/>
      <c r="N8719"/>
      <c r="O8719"/>
    </row>
    <row r="8720" spans="13:15" x14ac:dyDescent="0.3">
      <c r="M8720"/>
      <c r="N8720"/>
      <c r="O8720"/>
    </row>
    <row r="8721" spans="13:15" x14ac:dyDescent="0.3">
      <c r="M8721"/>
      <c r="N8721"/>
      <c r="O8721"/>
    </row>
    <row r="8722" spans="13:15" x14ac:dyDescent="0.3">
      <c r="M8722"/>
      <c r="N8722"/>
      <c r="O8722"/>
    </row>
    <row r="8723" spans="13:15" x14ac:dyDescent="0.3">
      <c r="M8723"/>
      <c r="N8723"/>
      <c r="O8723"/>
    </row>
    <row r="8724" spans="13:15" x14ac:dyDescent="0.3">
      <c r="M8724"/>
      <c r="N8724"/>
      <c r="O8724"/>
    </row>
    <row r="8725" spans="13:15" x14ac:dyDescent="0.3">
      <c r="M8725"/>
      <c r="N8725"/>
      <c r="O8725"/>
    </row>
    <row r="8726" spans="13:15" x14ac:dyDescent="0.3">
      <c r="M8726"/>
      <c r="N8726"/>
      <c r="O8726"/>
    </row>
    <row r="8727" spans="13:15" x14ac:dyDescent="0.3">
      <c r="M8727"/>
      <c r="N8727"/>
      <c r="O8727"/>
    </row>
    <row r="8728" spans="13:15" x14ac:dyDescent="0.3">
      <c r="M8728"/>
      <c r="N8728"/>
      <c r="O8728"/>
    </row>
    <row r="8729" spans="13:15" x14ac:dyDescent="0.3">
      <c r="M8729"/>
      <c r="N8729"/>
      <c r="O8729"/>
    </row>
    <row r="8730" spans="13:15" x14ac:dyDescent="0.3">
      <c r="M8730"/>
      <c r="N8730"/>
      <c r="O8730"/>
    </row>
    <row r="8731" spans="13:15" x14ac:dyDescent="0.3">
      <c r="M8731"/>
      <c r="N8731"/>
      <c r="O8731"/>
    </row>
    <row r="8732" spans="13:15" x14ac:dyDescent="0.3">
      <c r="M8732"/>
      <c r="N8732"/>
      <c r="O8732"/>
    </row>
    <row r="8733" spans="13:15" x14ac:dyDescent="0.3">
      <c r="M8733"/>
      <c r="N8733"/>
      <c r="O8733"/>
    </row>
    <row r="8734" spans="13:15" x14ac:dyDescent="0.3">
      <c r="M8734"/>
      <c r="N8734"/>
      <c r="O8734"/>
    </row>
    <row r="8735" spans="13:15" x14ac:dyDescent="0.3">
      <c r="M8735"/>
      <c r="N8735"/>
      <c r="O8735"/>
    </row>
    <row r="8736" spans="13:15" x14ac:dyDescent="0.3">
      <c r="M8736"/>
      <c r="N8736"/>
      <c r="O8736"/>
    </row>
    <row r="8737" spans="13:15" x14ac:dyDescent="0.3">
      <c r="M8737"/>
      <c r="N8737"/>
      <c r="O8737"/>
    </row>
    <row r="8738" spans="13:15" x14ac:dyDescent="0.3">
      <c r="M8738"/>
      <c r="N8738"/>
      <c r="O8738"/>
    </row>
    <row r="8739" spans="13:15" x14ac:dyDescent="0.3">
      <c r="M8739"/>
      <c r="N8739"/>
      <c r="O8739"/>
    </row>
    <row r="8740" spans="13:15" x14ac:dyDescent="0.3">
      <c r="M8740"/>
      <c r="N8740"/>
      <c r="O8740"/>
    </row>
    <row r="8741" spans="13:15" x14ac:dyDescent="0.3">
      <c r="M8741"/>
      <c r="N8741"/>
      <c r="O8741"/>
    </row>
    <row r="8742" spans="13:15" x14ac:dyDescent="0.3">
      <c r="M8742"/>
      <c r="N8742"/>
      <c r="O8742"/>
    </row>
    <row r="8743" spans="13:15" x14ac:dyDescent="0.3">
      <c r="M8743"/>
      <c r="N8743"/>
      <c r="O8743"/>
    </row>
    <row r="8744" spans="13:15" x14ac:dyDescent="0.3">
      <c r="M8744"/>
      <c r="N8744"/>
      <c r="O8744"/>
    </row>
    <row r="8745" spans="13:15" x14ac:dyDescent="0.3">
      <c r="M8745"/>
      <c r="N8745"/>
      <c r="O8745"/>
    </row>
    <row r="8746" spans="13:15" x14ac:dyDescent="0.3">
      <c r="M8746"/>
      <c r="N8746"/>
      <c r="O8746"/>
    </row>
    <row r="8747" spans="13:15" x14ac:dyDescent="0.3">
      <c r="M8747"/>
      <c r="N8747"/>
      <c r="O8747"/>
    </row>
    <row r="8748" spans="13:15" x14ac:dyDescent="0.3">
      <c r="M8748"/>
      <c r="N8748"/>
      <c r="O8748"/>
    </row>
    <row r="8749" spans="13:15" x14ac:dyDescent="0.3">
      <c r="M8749"/>
      <c r="N8749"/>
      <c r="O8749"/>
    </row>
    <row r="8750" spans="13:15" x14ac:dyDescent="0.3">
      <c r="M8750"/>
      <c r="N8750"/>
      <c r="O8750"/>
    </row>
    <row r="8751" spans="13:15" x14ac:dyDescent="0.3">
      <c r="M8751"/>
      <c r="N8751"/>
      <c r="O8751"/>
    </row>
    <row r="8752" spans="13:15" x14ac:dyDescent="0.3">
      <c r="M8752"/>
      <c r="N8752"/>
      <c r="O8752"/>
    </row>
    <row r="8753" spans="13:15" x14ac:dyDescent="0.3">
      <c r="M8753"/>
      <c r="N8753"/>
      <c r="O8753"/>
    </row>
    <row r="8754" spans="13:15" x14ac:dyDescent="0.3">
      <c r="M8754"/>
      <c r="N8754"/>
      <c r="O8754"/>
    </row>
    <row r="8755" spans="13:15" x14ac:dyDescent="0.3">
      <c r="M8755"/>
      <c r="N8755"/>
      <c r="O8755"/>
    </row>
    <row r="8756" spans="13:15" x14ac:dyDescent="0.3">
      <c r="M8756"/>
      <c r="N8756"/>
      <c r="O8756"/>
    </row>
    <row r="8757" spans="13:15" x14ac:dyDescent="0.3">
      <c r="M8757"/>
      <c r="N8757"/>
      <c r="O8757"/>
    </row>
    <row r="8758" spans="13:15" x14ac:dyDescent="0.3">
      <c r="M8758"/>
      <c r="N8758"/>
      <c r="O8758"/>
    </row>
    <row r="8759" spans="13:15" x14ac:dyDescent="0.3">
      <c r="M8759"/>
      <c r="N8759"/>
      <c r="O8759"/>
    </row>
    <row r="8760" spans="13:15" x14ac:dyDescent="0.3">
      <c r="M8760"/>
      <c r="N8760"/>
      <c r="O8760"/>
    </row>
    <row r="8761" spans="13:15" x14ac:dyDescent="0.3">
      <c r="M8761"/>
      <c r="N8761"/>
      <c r="O8761"/>
    </row>
    <row r="8762" spans="13:15" x14ac:dyDescent="0.3">
      <c r="M8762"/>
      <c r="N8762"/>
      <c r="O8762"/>
    </row>
    <row r="8763" spans="13:15" x14ac:dyDescent="0.3">
      <c r="M8763"/>
      <c r="N8763"/>
      <c r="O8763"/>
    </row>
    <row r="8764" spans="13:15" x14ac:dyDescent="0.3">
      <c r="M8764"/>
      <c r="N8764"/>
      <c r="O8764"/>
    </row>
    <row r="8765" spans="13:15" x14ac:dyDescent="0.3">
      <c r="M8765"/>
      <c r="N8765"/>
      <c r="O8765"/>
    </row>
    <row r="8766" spans="13:15" x14ac:dyDescent="0.3">
      <c r="M8766"/>
      <c r="N8766"/>
      <c r="O8766"/>
    </row>
    <row r="8767" spans="13:15" x14ac:dyDescent="0.3">
      <c r="M8767"/>
      <c r="N8767"/>
      <c r="O8767"/>
    </row>
    <row r="8768" spans="13:15" x14ac:dyDescent="0.3">
      <c r="M8768"/>
      <c r="N8768"/>
      <c r="O8768"/>
    </row>
    <row r="8769" spans="13:15" x14ac:dyDescent="0.3">
      <c r="M8769"/>
      <c r="N8769"/>
      <c r="O8769"/>
    </row>
    <row r="8770" spans="13:15" x14ac:dyDescent="0.3">
      <c r="M8770"/>
      <c r="N8770"/>
      <c r="O8770"/>
    </row>
    <row r="8771" spans="13:15" x14ac:dyDescent="0.3">
      <c r="M8771"/>
      <c r="N8771"/>
      <c r="O8771"/>
    </row>
    <row r="8772" spans="13:15" x14ac:dyDescent="0.3">
      <c r="M8772"/>
      <c r="N8772"/>
      <c r="O8772"/>
    </row>
    <row r="8773" spans="13:15" x14ac:dyDescent="0.3">
      <c r="M8773"/>
      <c r="N8773"/>
      <c r="O8773"/>
    </row>
    <row r="8774" spans="13:15" x14ac:dyDescent="0.3">
      <c r="M8774"/>
      <c r="N8774"/>
      <c r="O8774"/>
    </row>
    <row r="8775" spans="13:15" x14ac:dyDescent="0.3">
      <c r="M8775"/>
      <c r="N8775"/>
      <c r="O8775"/>
    </row>
    <row r="8776" spans="13:15" x14ac:dyDescent="0.3">
      <c r="M8776"/>
      <c r="N8776"/>
      <c r="O8776"/>
    </row>
    <row r="8777" spans="13:15" x14ac:dyDescent="0.3">
      <c r="M8777"/>
      <c r="N8777"/>
      <c r="O8777"/>
    </row>
    <row r="8778" spans="13:15" x14ac:dyDescent="0.3">
      <c r="M8778"/>
      <c r="N8778"/>
      <c r="O8778"/>
    </row>
    <row r="8779" spans="13:15" x14ac:dyDescent="0.3">
      <c r="M8779"/>
      <c r="N8779"/>
      <c r="O8779"/>
    </row>
    <row r="8780" spans="13:15" x14ac:dyDescent="0.3">
      <c r="M8780"/>
      <c r="N8780"/>
      <c r="O8780"/>
    </row>
    <row r="8781" spans="13:15" x14ac:dyDescent="0.3">
      <c r="M8781"/>
      <c r="N8781"/>
      <c r="O8781"/>
    </row>
    <row r="8782" spans="13:15" x14ac:dyDescent="0.3">
      <c r="M8782"/>
      <c r="N8782"/>
      <c r="O8782"/>
    </row>
    <row r="8783" spans="13:15" x14ac:dyDescent="0.3">
      <c r="M8783"/>
      <c r="N8783"/>
      <c r="O8783"/>
    </row>
    <row r="8784" spans="13:15" x14ac:dyDescent="0.3">
      <c r="M8784"/>
      <c r="N8784"/>
      <c r="O8784"/>
    </row>
    <row r="8785" spans="13:15" x14ac:dyDescent="0.3">
      <c r="M8785"/>
      <c r="N8785"/>
      <c r="O8785"/>
    </row>
    <row r="8786" spans="13:15" x14ac:dyDescent="0.3">
      <c r="M8786"/>
      <c r="N8786"/>
      <c r="O8786"/>
    </row>
    <row r="8787" spans="13:15" x14ac:dyDescent="0.3">
      <c r="M8787"/>
      <c r="N8787"/>
      <c r="O8787"/>
    </row>
    <row r="8788" spans="13:15" x14ac:dyDescent="0.3">
      <c r="M8788"/>
      <c r="N8788"/>
      <c r="O8788"/>
    </row>
    <row r="8789" spans="13:15" x14ac:dyDescent="0.3">
      <c r="M8789"/>
      <c r="N8789"/>
      <c r="O8789"/>
    </row>
    <row r="8790" spans="13:15" x14ac:dyDescent="0.3">
      <c r="M8790"/>
      <c r="N8790"/>
      <c r="O8790"/>
    </row>
    <row r="8791" spans="13:15" x14ac:dyDescent="0.3">
      <c r="M8791"/>
      <c r="N8791"/>
      <c r="O8791"/>
    </row>
    <row r="8792" spans="13:15" x14ac:dyDescent="0.3">
      <c r="M8792"/>
      <c r="N8792"/>
      <c r="O8792"/>
    </row>
    <row r="8793" spans="13:15" x14ac:dyDescent="0.3">
      <c r="M8793"/>
      <c r="N8793"/>
      <c r="O8793"/>
    </row>
    <row r="8794" spans="13:15" x14ac:dyDescent="0.3">
      <c r="M8794"/>
      <c r="N8794"/>
      <c r="O8794"/>
    </row>
    <row r="8795" spans="13:15" x14ac:dyDescent="0.3">
      <c r="M8795"/>
      <c r="N8795"/>
      <c r="O8795"/>
    </row>
    <row r="8796" spans="13:15" x14ac:dyDescent="0.3">
      <c r="M8796"/>
      <c r="N8796"/>
      <c r="O8796"/>
    </row>
    <row r="8797" spans="13:15" x14ac:dyDescent="0.3">
      <c r="M8797"/>
      <c r="N8797"/>
      <c r="O8797"/>
    </row>
    <row r="8798" spans="13:15" x14ac:dyDescent="0.3">
      <c r="M8798"/>
      <c r="N8798"/>
      <c r="O8798"/>
    </row>
    <row r="8799" spans="13:15" x14ac:dyDescent="0.3">
      <c r="M8799"/>
      <c r="N8799"/>
      <c r="O8799"/>
    </row>
    <row r="8800" spans="13:15" x14ac:dyDescent="0.3">
      <c r="M8800"/>
      <c r="N8800"/>
      <c r="O8800"/>
    </row>
    <row r="8801" spans="13:15" x14ac:dyDescent="0.3">
      <c r="M8801"/>
      <c r="N8801"/>
      <c r="O8801"/>
    </row>
    <row r="8802" spans="13:15" x14ac:dyDescent="0.3">
      <c r="M8802"/>
      <c r="N8802"/>
      <c r="O8802"/>
    </row>
    <row r="8803" spans="13:15" x14ac:dyDescent="0.3">
      <c r="M8803"/>
      <c r="N8803"/>
      <c r="O8803"/>
    </row>
    <row r="8804" spans="13:15" x14ac:dyDescent="0.3">
      <c r="M8804"/>
      <c r="N8804"/>
      <c r="O8804"/>
    </row>
    <row r="8805" spans="13:15" x14ac:dyDescent="0.3">
      <c r="M8805"/>
      <c r="N8805"/>
      <c r="O8805"/>
    </row>
    <row r="8806" spans="13:15" x14ac:dyDescent="0.3">
      <c r="M8806"/>
      <c r="N8806"/>
      <c r="O8806"/>
    </row>
    <row r="8807" spans="13:15" x14ac:dyDescent="0.3">
      <c r="M8807"/>
      <c r="N8807"/>
      <c r="O8807"/>
    </row>
    <row r="8808" spans="13:15" x14ac:dyDescent="0.3">
      <c r="M8808"/>
      <c r="N8808"/>
      <c r="O8808"/>
    </row>
    <row r="8809" spans="13:15" x14ac:dyDescent="0.3">
      <c r="M8809"/>
      <c r="N8809"/>
      <c r="O8809"/>
    </row>
    <row r="8810" spans="13:15" x14ac:dyDescent="0.3">
      <c r="M8810"/>
      <c r="N8810"/>
      <c r="O8810"/>
    </row>
    <row r="8811" spans="13:15" x14ac:dyDescent="0.3">
      <c r="M8811"/>
      <c r="N8811"/>
      <c r="O8811"/>
    </row>
    <row r="8812" spans="13:15" x14ac:dyDescent="0.3">
      <c r="M8812"/>
      <c r="N8812"/>
      <c r="O8812"/>
    </row>
    <row r="8813" spans="13:15" x14ac:dyDescent="0.3">
      <c r="M8813"/>
      <c r="N8813"/>
      <c r="O8813"/>
    </row>
    <row r="8814" spans="13:15" x14ac:dyDescent="0.3">
      <c r="M8814"/>
      <c r="N8814"/>
      <c r="O8814"/>
    </row>
    <row r="8815" spans="13:15" x14ac:dyDescent="0.3">
      <c r="M8815"/>
      <c r="N8815"/>
      <c r="O8815"/>
    </row>
    <row r="8816" spans="13:15" x14ac:dyDescent="0.3">
      <c r="M8816"/>
      <c r="N8816"/>
      <c r="O8816"/>
    </row>
    <row r="8817" spans="13:15" x14ac:dyDescent="0.3">
      <c r="M8817"/>
      <c r="N8817"/>
      <c r="O8817"/>
    </row>
    <row r="8818" spans="13:15" x14ac:dyDescent="0.3">
      <c r="M8818"/>
      <c r="N8818"/>
      <c r="O8818"/>
    </row>
    <row r="8819" spans="13:15" x14ac:dyDescent="0.3">
      <c r="M8819"/>
      <c r="N8819"/>
      <c r="O8819"/>
    </row>
    <row r="8820" spans="13:15" x14ac:dyDescent="0.3">
      <c r="M8820"/>
      <c r="N8820"/>
      <c r="O8820"/>
    </row>
    <row r="8821" spans="13:15" x14ac:dyDescent="0.3">
      <c r="M8821"/>
      <c r="N8821"/>
      <c r="O8821"/>
    </row>
    <row r="8822" spans="13:15" x14ac:dyDescent="0.3">
      <c r="M8822"/>
      <c r="N8822"/>
      <c r="O8822"/>
    </row>
    <row r="8823" spans="13:15" x14ac:dyDescent="0.3">
      <c r="M8823"/>
      <c r="N8823"/>
      <c r="O8823"/>
    </row>
    <row r="8824" spans="13:15" x14ac:dyDescent="0.3">
      <c r="M8824"/>
      <c r="N8824"/>
      <c r="O8824"/>
    </row>
    <row r="8825" spans="13:15" x14ac:dyDescent="0.3">
      <c r="M8825"/>
      <c r="N8825"/>
      <c r="O8825"/>
    </row>
    <row r="8826" spans="13:15" x14ac:dyDescent="0.3">
      <c r="M8826"/>
      <c r="N8826"/>
      <c r="O8826"/>
    </row>
    <row r="8827" spans="13:15" x14ac:dyDescent="0.3">
      <c r="M8827"/>
      <c r="N8827"/>
      <c r="O8827"/>
    </row>
    <row r="8828" spans="13:15" x14ac:dyDescent="0.3">
      <c r="M8828"/>
      <c r="N8828"/>
      <c r="O8828"/>
    </row>
    <row r="8829" spans="13:15" x14ac:dyDescent="0.3">
      <c r="M8829"/>
      <c r="N8829"/>
      <c r="O8829"/>
    </row>
    <row r="8830" spans="13:15" x14ac:dyDescent="0.3">
      <c r="M8830"/>
      <c r="N8830"/>
      <c r="O8830"/>
    </row>
    <row r="8831" spans="13:15" x14ac:dyDescent="0.3">
      <c r="M8831"/>
      <c r="N8831"/>
      <c r="O8831"/>
    </row>
    <row r="8832" spans="13:15" x14ac:dyDescent="0.3">
      <c r="M8832"/>
      <c r="N8832"/>
      <c r="O8832"/>
    </row>
    <row r="8833" spans="13:15" x14ac:dyDescent="0.3">
      <c r="M8833"/>
      <c r="N8833"/>
      <c r="O8833"/>
    </row>
    <row r="8834" spans="13:15" x14ac:dyDescent="0.3">
      <c r="M8834"/>
      <c r="N8834"/>
      <c r="O8834"/>
    </row>
    <row r="8835" spans="13:15" x14ac:dyDescent="0.3">
      <c r="M8835"/>
      <c r="N8835"/>
      <c r="O8835"/>
    </row>
    <row r="8836" spans="13:15" x14ac:dyDescent="0.3">
      <c r="M8836"/>
      <c r="N8836"/>
      <c r="O8836"/>
    </row>
    <row r="8837" spans="13:15" x14ac:dyDescent="0.3">
      <c r="M8837"/>
      <c r="N8837"/>
      <c r="O8837"/>
    </row>
    <row r="8838" spans="13:15" x14ac:dyDescent="0.3">
      <c r="M8838"/>
      <c r="N8838"/>
      <c r="O8838"/>
    </row>
    <row r="8839" spans="13:15" x14ac:dyDescent="0.3">
      <c r="M8839"/>
      <c r="N8839"/>
      <c r="O8839"/>
    </row>
    <row r="8840" spans="13:15" x14ac:dyDescent="0.3">
      <c r="M8840"/>
      <c r="N8840"/>
      <c r="O8840"/>
    </row>
    <row r="8841" spans="13:15" x14ac:dyDescent="0.3">
      <c r="M8841"/>
      <c r="N8841"/>
      <c r="O8841"/>
    </row>
    <row r="8842" spans="13:15" x14ac:dyDescent="0.3">
      <c r="M8842"/>
      <c r="N8842"/>
      <c r="O8842"/>
    </row>
    <row r="8843" spans="13:15" x14ac:dyDescent="0.3">
      <c r="M8843"/>
      <c r="N8843"/>
      <c r="O8843"/>
    </row>
    <row r="8844" spans="13:15" x14ac:dyDescent="0.3">
      <c r="M8844"/>
      <c r="N8844"/>
      <c r="O8844"/>
    </row>
    <row r="8845" spans="13:15" x14ac:dyDescent="0.3">
      <c r="M8845"/>
      <c r="N8845"/>
      <c r="O8845"/>
    </row>
    <row r="8846" spans="13:15" x14ac:dyDescent="0.3">
      <c r="M8846"/>
      <c r="N8846"/>
      <c r="O8846"/>
    </row>
    <row r="8847" spans="13:15" x14ac:dyDescent="0.3">
      <c r="M8847"/>
      <c r="N8847"/>
      <c r="O8847"/>
    </row>
    <row r="8848" spans="13:15" x14ac:dyDescent="0.3">
      <c r="M8848"/>
      <c r="N8848"/>
      <c r="O8848"/>
    </row>
    <row r="8849" spans="13:15" x14ac:dyDescent="0.3">
      <c r="M8849"/>
      <c r="N8849"/>
      <c r="O8849"/>
    </row>
    <row r="8850" spans="13:15" x14ac:dyDescent="0.3">
      <c r="M8850"/>
      <c r="N8850"/>
      <c r="O8850"/>
    </row>
    <row r="8851" spans="13:15" x14ac:dyDescent="0.3">
      <c r="M8851"/>
      <c r="N8851"/>
      <c r="O8851"/>
    </row>
    <row r="8852" spans="13:15" x14ac:dyDescent="0.3">
      <c r="M8852"/>
      <c r="N8852"/>
      <c r="O8852"/>
    </row>
    <row r="8853" spans="13:15" x14ac:dyDescent="0.3">
      <c r="M8853"/>
      <c r="N8853"/>
      <c r="O8853"/>
    </row>
    <row r="8854" spans="13:15" x14ac:dyDescent="0.3">
      <c r="M8854"/>
      <c r="N8854"/>
      <c r="O8854"/>
    </row>
    <row r="8855" spans="13:15" x14ac:dyDescent="0.3">
      <c r="M8855"/>
      <c r="N8855"/>
      <c r="O8855"/>
    </row>
    <row r="8856" spans="13:15" x14ac:dyDescent="0.3">
      <c r="M8856"/>
      <c r="N8856"/>
      <c r="O8856"/>
    </row>
    <row r="8857" spans="13:15" x14ac:dyDescent="0.3">
      <c r="M8857"/>
      <c r="N8857"/>
      <c r="O8857"/>
    </row>
    <row r="8858" spans="13:15" x14ac:dyDescent="0.3">
      <c r="M8858"/>
      <c r="N8858"/>
      <c r="O8858"/>
    </row>
    <row r="8859" spans="13:15" x14ac:dyDescent="0.3">
      <c r="M8859"/>
      <c r="N8859"/>
      <c r="O8859"/>
    </row>
    <row r="8860" spans="13:15" x14ac:dyDescent="0.3">
      <c r="M8860"/>
      <c r="N8860"/>
      <c r="O8860"/>
    </row>
    <row r="8861" spans="13:15" x14ac:dyDescent="0.3">
      <c r="M8861"/>
      <c r="N8861"/>
      <c r="O8861"/>
    </row>
    <row r="8862" spans="13:15" x14ac:dyDescent="0.3">
      <c r="M8862"/>
      <c r="N8862"/>
      <c r="O8862"/>
    </row>
    <row r="8863" spans="13:15" x14ac:dyDescent="0.3">
      <c r="M8863"/>
      <c r="N8863"/>
      <c r="O8863"/>
    </row>
    <row r="8864" spans="13:15" x14ac:dyDescent="0.3">
      <c r="M8864"/>
      <c r="N8864"/>
      <c r="O8864"/>
    </row>
    <row r="8865" spans="13:15" x14ac:dyDescent="0.3">
      <c r="M8865"/>
      <c r="N8865"/>
      <c r="O8865"/>
    </row>
    <row r="8866" spans="13:15" x14ac:dyDescent="0.3">
      <c r="M8866"/>
      <c r="N8866"/>
      <c r="O8866"/>
    </row>
    <row r="8867" spans="13:15" x14ac:dyDescent="0.3">
      <c r="M8867"/>
      <c r="N8867"/>
      <c r="O8867"/>
    </row>
    <row r="8868" spans="13:15" x14ac:dyDescent="0.3">
      <c r="M8868"/>
      <c r="N8868"/>
      <c r="O8868"/>
    </row>
    <row r="8869" spans="13:15" x14ac:dyDescent="0.3">
      <c r="M8869"/>
      <c r="N8869"/>
      <c r="O8869"/>
    </row>
    <row r="8870" spans="13:15" x14ac:dyDescent="0.3">
      <c r="M8870"/>
      <c r="N8870"/>
      <c r="O8870"/>
    </row>
    <row r="8871" spans="13:15" x14ac:dyDescent="0.3">
      <c r="M8871"/>
      <c r="N8871"/>
      <c r="O8871"/>
    </row>
    <row r="8872" spans="13:15" x14ac:dyDescent="0.3">
      <c r="M8872"/>
      <c r="N8872"/>
      <c r="O8872"/>
    </row>
    <row r="8873" spans="13:15" x14ac:dyDescent="0.3">
      <c r="M8873"/>
      <c r="N8873"/>
      <c r="O8873"/>
    </row>
    <row r="8874" spans="13:15" x14ac:dyDescent="0.3">
      <c r="M8874"/>
      <c r="N8874"/>
      <c r="O8874"/>
    </row>
    <row r="8875" spans="13:15" x14ac:dyDescent="0.3">
      <c r="M8875"/>
      <c r="N8875"/>
      <c r="O8875"/>
    </row>
    <row r="8876" spans="13:15" x14ac:dyDescent="0.3">
      <c r="M8876"/>
      <c r="N8876"/>
      <c r="O8876"/>
    </row>
    <row r="8877" spans="13:15" x14ac:dyDescent="0.3">
      <c r="M8877"/>
      <c r="N8877"/>
      <c r="O8877"/>
    </row>
    <row r="8878" spans="13:15" x14ac:dyDescent="0.3">
      <c r="M8878"/>
      <c r="N8878"/>
      <c r="O8878"/>
    </row>
    <row r="8879" spans="13:15" x14ac:dyDescent="0.3">
      <c r="M8879"/>
      <c r="N8879"/>
      <c r="O8879"/>
    </row>
    <row r="8880" spans="13:15" x14ac:dyDescent="0.3">
      <c r="M8880"/>
      <c r="N8880"/>
      <c r="O8880"/>
    </row>
    <row r="8881" spans="13:15" x14ac:dyDescent="0.3">
      <c r="M8881"/>
      <c r="N8881"/>
      <c r="O8881"/>
    </row>
    <row r="8882" spans="13:15" x14ac:dyDescent="0.3">
      <c r="M8882"/>
      <c r="N8882"/>
      <c r="O8882"/>
    </row>
    <row r="8883" spans="13:15" x14ac:dyDescent="0.3">
      <c r="M8883"/>
      <c r="N8883"/>
      <c r="O8883"/>
    </row>
    <row r="8884" spans="13:15" x14ac:dyDescent="0.3">
      <c r="M8884"/>
      <c r="N8884"/>
      <c r="O8884"/>
    </row>
    <row r="8885" spans="13:15" x14ac:dyDescent="0.3">
      <c r="M8885"/>
      <c r="N8885"/>
      <c r="O8885"/>
    </row>
    <row r="8886" spans="13:15" x14ac:dyDescent="0.3">
      <c r="M8886"/>
      <c r="N8886"/>
      <c r="O8886"/>
    </row>
    <row r="8887" spans="13:15" x14ac:dyDescent="0.3">
      <c r="M8887"/>
      <c r="N8887"/>
      <c r="O8887"/>
    </row>
    <row r="8888" spans="13:15" x14ac:dyDescent="0.3">
      <c r="M8888"/>
      <c r="N8888"/>
      <c r="O8888"/>
    </row>
    <row r="8889" spans="13:15" x14ac:dyDescent="0.3">
      <c r="M8889"/>
      <c r="N8889"/>
      <c r="O8889"/>
    </row>
    <row r="8890" spans="13:15" x14ac:dyDescent="0.3">
      <c r="M8890"/>
      <c r="N8890"/>
      <c r="O8890"/>
    </row>
    <row r="8891" spans="13:15" x14ac:dyDescent="0.3">
      <c r="M8891"/>
      <c r="N8891"/>
      <c r="O8891"/>
    </row>
    <row r="8892" spans="13:15" x14ac:dyDescent="0.3">
      <c r="M8892"/>
      <c r="N8892"/>
      <c r="O8892"/>
    </row>
    <row r="8893" spans="13:15" x14ac:dyDescent="0.3">
      <c r="M8893"/>
      <c r="N8893"/>
      <c r="O8893"/>
    </row>
    <row r="8894" spans="13:15" x14ac:dyDescent="0.3">
      <c r="M8894"/>
      <c r="N8894"/>
      <c r="O8894"/>
    </row>
    <row r="8895" spans="13:15" x14ac:dyDescent="0.3">
      <c r="M8895"/>
      <c r="N8895"/>
      <c r="O8895"/>
    </row>
    <row r="8896" spans="13:15" x14ac:dyDescent="0.3">
      <c r="M8896"/>
      <c r="N8896"/>
      <c r="O8896"/>
    </row>
    <row r="8897" spans="13:15" x14ac:dyDescent="0.3">
      <c r="M8897"/>
      <c r="N8897"/>
      <c r="O8897"/>
    </row>
    <row r="8898" spans="13:15" x14ac:dyDescent="0.3">
      <c r="M8898"/>
      <c r="N8898"/>
      <c r="O8898"/>
    </row>
    <row r="8899" spans="13:15" x14ac:dyDescent="0.3">
      <c r="M8899"/>
      <c r="N8899"/>
      <c r="O8899"/>
    </row>
    <row r="8900" spans="13:15" x14ac:dyDescent="0.3">
      <c r="M8900"/>
      <c r="N8900"/>
      <c r="O8900"/>
    </row>
    <row r="8901" spans="13:15" x14ac:dyDescent="0.3">
      <c r="M8901"/>
      <c r="N8901"/>
      <c r="O8901"/>
    </row>
    <row r="8902" spans="13:15" x14ac:dyDescent="0.3">
      <c r="M8902"/>
      <c r="N8902"/>
      <c r="O8902"/>
    </row>
    <row r="8903" spans="13:15" x14ac:dyDescent="0.3">
      <c r="M8903"/>
      <c r="N8903"/>
      <c r="O8903"/>
    </row>
    <row r="8904" spans="13:15" x14ac:dyDescent="0.3">
      <c r="M8904"/>
      <c r="N8904"/>
      <c r="O8904"/>
    </row>
    <row r="8905" spans="13:15" x14ac:dyDescent="0.3">
      <c r="M8905"/>
      <c r="N8905"/>
      <c r="O8905"/>
    </row>
    <row r="8906" spans="13:15" x14ac:dyDescent="0.3">
      <c r="M8906"/>
      <c r="N8906"/>
      <c r="O8906"/>
    </row>
    <row r="8907" spans="13:15" x14ac:dyDescent="0.3">
      <c r="M8907"/>
      <c r="N8907"/>
      <c r="O8907"/>
    </row>
    <row r="8908" spans="13:15" x14ac:dyDescent="0.3">
      <c r="M8908"/>
      <c r="N8908"/>
      <c r="O8908"/>
    </row>
    <row r="8909" spans="13:15" x14ac:dyDescent="0.3">
      <c r="M8909"/>
      <c r="N8909"/>
      <c r="O8909"/>
    </row>
    <row r="8910" spans="13:15" x14ac:dyDescent="0.3">
      <c r="M8910"/>
      <c r="N8910"/>
      <c r="O8910"/>
    </row>
    <row r="8911" spans="13:15" x14ac:dyDescent="0.3">
      <c r="M8911"/>
      <c r="N8911"/>
      <c r="O8911"/>
    </row>
    <row r="8912" spans="13:15" x14ac:dyDescent="0.3">
      <c r="M8912"/>
      <c r="N8912"/>
      <c r="O8912"/>
    </row>
    <row r="8913" spans="13:15" x14ac:dyDescent="0.3">
      <c r="M8913"/>
      <c r="N8913"/>
      <c r="O8913"/>
    </row>
    <row r="8914" spans="13:15" x14ac:dyDescent="0.3">
      <c r="M8914"/>
      <c r="N8914"/>
      <c r="O8914"/>
    </row>
    <row r="8915" spans="13:15" x14ac:dyDescent="0.3">
      <c r="M8915"/>
      <c r="N8915"/>
      <c r="O8915"/>
    </row>
    <row r="8916" spans="13:15" x14ac:dyDescent="0.3">
      <c r="M8916"/>
      <c r="N8916"/>
      <c r="O8916"/>
    </row>
    <row r="8917" spans="13:15" x14ac:dyDescent="0.3">
      <c r="M8917"/>
      <c r="N8917"/>
      <c r="O8917"/>
    </row>
    <row r="8918" spans="13:15" x14ac:dyDescent="0.3">
      <c r="M8918"/>
      <c r="N8918"/>
      <c r="O8918"/>
    </row>
    <row r="8919" spans="13:15" x14ac:dyDescent="0.3">
      <c r="M8919"/>
      <c r="N8919"/>
      <c r="O8919"/>
    </row>
    <row r="8920" spans="13:15" x14ac:dyDescent="0.3">
      <c r="M8920"/>
      <c r="N8920"/>
      <c r="O8920"/>
    </row>
    <row r="8921" spans="13:15" x14ac:dyDescent="0.3">
      <c r="M8921"/>
      <c r="N8921"/>
      <c r="O8921"/>
    </row>
    <row r="8922" spans="13:15" x14ac:dyDescent="0.3">
      <c r="M8922"/>
      <c r="N8922"/>
      <c r="O8922"/>
    </row>
    <row r="8923" spans="13:15" x14ac:dyDescent="0.3">
      <c r="M8923"/>
      <c r="N8923"/>
      <c r="O8923"/>
    </row>
    <row r="8924" spans="13:15" x14ac:dyDescent="0.3">
      <c r="M8924"/>
      <c r="N8924"/>
      <c r="O8924"/>
    </row>
    <row r="8925" spans="13:15" x14ac:dyDescent="0.3">
      <c r="M8925"/>
      <c r="N8925"/>
      <c r="O8925"/>
    </row>
    <row r="8926" spans="13:15" x14ac:dyDescent="0.3">
      <c r="M8926"/>
      <c r="N8926"/>
      <c r="O8926"/>
    </row>
    <row r="8927" spans="13:15" x14ac:dyDescent="0.3">
      <c r="M8927"/>
      <c r="N8927"/>
      <c r="O8927"/>
    </row>
    <row r="8928" spans="13:15" x14ac:dyDescent="0.3">
      <c r="M8928"/>
      <c r="N8928"/>
      <c r="O8928"/>
    </row>
    <row r="8929" spans="13:15" x14ac:dyDescent="0.3">
      <c r="M8929"/>
      <c r="N8929"/>
      <c r="O8929"/>
    </row>
    <row r="8930" spans="13:15" x14ac:dyDescent="0.3">
      <c r="M8930"/>
      <c r="N8930"/>
      <c r="O8930"/>
    </row>
    <row r="8931" spans="13:15" x14ac:dyDescent="0.3">
      <c r="M8931"/>
      <c r="N8931"/>
      <c r="O8931"/>
    </row>
    <row r="8932" spans="13:15" x14ac:dyDescent="0.3">
      <c r="M8932"/>
      <c r="N8932"/>
      <c r="O8932"/>
    </row>
    <row r="8933" spans="13:15" x14ac:dyDescent="0.3">
      <c r="M8933"/>
      <c r="N8933"/>
      <c r="O8933"/>
    </row>
    <row r="8934" spans="13:15" x14ac:dyDescent="0.3">
      <c r="M8934"/>
      <c r="N8934"/>
      <c r="O8934"/>
    </row>
    <row r="8935" spans="13:15" x14ac:dyDescent="0.3">
      <c r="M8935"/>
      <c r="N8935"/>
      <c r="O8935"/>
    </row>
    <row r="8936" spans="13:15" x14ac:dyDescent="0.3">
      <c r="M8936"/>
      <c r="N8936"/>
      <c r="O8936"/>
    </row>
    <row r="8937" spans="13:15" x14ac:dyDescent="0.3">
      <c r="M8937"/>
      <c r="N8937"/>
      <c r="O8937"/>
    </row>
    <row r="8938" spans="13:15" x14ac:dyDescent="0.3">
      <c r="M8938"/>
      <c r="N8938"/>
      <c r="O8938"/>
    </row>
    <row r="8939" spans="13:15" x14ac:dyDescent="0.3">
      <c r="M8939"/>
      <c r="N8939"/>
      <c r="O8939"/>
    </row>
    <row r="8940" spans="13:15" x14ac:dyDescent="0.3">
      <c r="M8940"/>
      <c r="N8940"/>
      <c r="O8940"/>
    </row>
    <row r="8941" spans="13:15" x14ac:dyDescent="0.3">
      <c r="M8941"/>
      <c r="N8941"/>
      <c r="O8941"/>
    </row>
    <row r="8942" spans="13:15" x14ac:dyDescent="0.3">
      <c r="M8942"/>
      <c r="N8942"/>
      <c r="O8942"/>
    </row>
    <row r="8943" spans="13:15" x14ac:dyDescent="0.3">
      <c r="M8943"/>
      <c r="N8943"/>
      <c r="O8943"/>
    </row>
    <row r="8944" spans="13:15" x14ac:dyDescent="0.3">
      <c r="M8944"/>
      <c r="N8944"/>
      <c r="O8944"/>
    </row>
    <row r="8945" spans="13:15" x14ac:dyDescent="0.3">
      <c r="M8945"/>
      <c r="N8945"/>
      <c r="O8945"/>
    </row>
    <row r="8946" spans="13:15" x14ac:dyDescent="0.3">
      <c r="M8946"/>
      <c r="N8946"/>
      <c r="O8946"/>
    </row>
    <row r="8947" spans="13:15" x14ac:dyDescent="0.3">
      <c r="M8947"/>
      <c r="N8947"/>
      <c r="O8947"/>
    </row>
    <row r="8948" spans="13:15" x14ac:dyDescent="0.3">
      <c r="M8948"/>
      <c r="N8948"/>
      <c r="O8948"/>
    </row>
    <row r="8949" spans="13:15" x14ac:dyDescent="0.3">
      <c r="M8949"/>
      <c r="N8949"/>
      <c r="O8949"/>
    </row>
    <row r="8950" spans="13:15" x14ac:dyDescent="0.3">
      <c r="M8950"/>
      <c r="N8950"/>
      <c r="O8950"/>
    </row>
    <row r="8951" spans="13:15" x14ac:dyDescent="0.3">
      <c r="M8951"/>
      <c r="N8951"/>
      <c r="O8951"/>
    </row>
    <row r="8952" spans="13:15" x14ac:dyDescent="0.3">
      <c r="M8952"/>
      <c r="N8952"/>
      <c r="O8952"/>
    </row>
    <row r="8953" spans="13:15" x14ac:dyDescent="0.3">
      <c r="M8953"/>
      <c r="N8953"/>
      <c r="O8953"/>
    </row>
    <row r="8954" spans="13:15" x14ac:dyDescent="0.3">
      <c r="M8954"/>
      <c r="N8954"/>
      <c r="O8954"/>
    </row>
    <row r="8955" spans="13:15" x14ac:dyDescent="0.3">
      <c r="M8955"/>
      <c r="N8955"/>
      <c r="O8955"/>
    </row>
    <row r="8956" spans="13:15" x14ac:dyDescent="0.3">
      <c r="M8956"/>
      <c r="N8956"/>
      <c r="O8956"/>
    </row>
    <row r="8957" spans="13:15" x14ac:dyDescent="0.3">
      <c r="M8957"/>
      <c r="N8957"/>
      <c r="O8957"/>
    </row>
    <row r="8958" spans="13:15" x14ac:dyDescent="0.3">
      <c r="M8958"/>
      <c r="N8958"/>
      <c r="O8958"/>
    </row>
    <row r="8959" spans="13:15" x14ac:dyDescent="0.3">
      <c r="M8959"/>
      <c r="N8959"/>
      <c r="O8959"/>
    </row>
    <row r="8960" spans="13:15" x14ac:dyDescent="0.3">
      <c r="M8960"/>
      <c r="N8960"/>
      <c r="O8960"/>
    </row>
    <row r="8961" spans="13:15" x14ac:dyDescent="0.3">
      <c r="M8961"/>
      <c r="N8961"/>
      <c r="O8961"/>
    </row>
    <row r="8962" spans="13:15" x14ac:dyDescent="0.3">
      <c r="M8962"/>
      <c r="N8962"/>
      <c r="O8962"/>
    </row>
    <row r="8963" spans="13:15" x14ac:dyDescent="0.3">
      <c r="M8963"/>
      <c r="N8963"/>
      <c r="O8963"/>
    </row>
    <row r="8964" spans="13:15" x14ac:dyDescent="0.3">
      <c r="M8964"/>
      <c r="N8964"/>
      <c r="O8964"/>
    </row>
    <row r="8965" spans="13:15" x14ac:dyDescent="0.3">
      <c r="M8965"/>
      <c r="N8965"/>
      <c r="O8965"/>
    </row>
    <row r="8966" spans="13:15" x14ac:dyDescent="0.3">
      <c r="M8966"/>
      <c r="N8966"/>
      <c r="O8966"/>
    </row>
    <row r="8967" spans="13:15" x14ac:dyDescent="0.3">
      <c r="M8967"/>
      <c r="N8967"/>
      <c r="O8967"/>
    </row>
    <row r="8968" spans="13:15" x14ac:dyDescent="0.3">
      <c r="M8968"/>
      <c r="N8968"/>
      <c r="O8968"/>
    </row>
    <row r="8969" spans="13:15" x14ac:dyDescent="0.3">
      <c r="M8969"/>
      <c r="N8969"/>
      <c r="O8969"/>
    </row>
    <row r="8970" spans="13:15" x14ac:dyDescent="0.3">
      <c r="M8970"/>
      <c r="N8970"/>
      <c r="O8970"/>
    </row>
    <row r="8971" spans="13:15" x14ac:dyDescent="0.3">
      <c r="M8971"/>
      <c r="N8971"/>
      <c r="O8971"/>
    </row>
    <row r="8972" spans="13:15" x14ac:dyDescent="0.3">
      <c r="M8972"/>
      <c r="N8972"/>
      <c r="O8972"/>
    </row>
    <row r="8973" spans="13:15" x14ac:dyDescent="0.3">
      <c r="M8973"/>
      <c r="N8973"/>
      <c r="O8973"/>
    </row>
    <row r="8974" spans="13:15" x14ac:dyDescent="0.3">
      <c r="M8974"/>
      <c r="N8974"/>
      <c r="O8974"/>
    </row>
    <row r="8975" spans="13:15" x14ac:dyDescent="0.3">
      <c r="M8975"/>
      <c r="N8975"/>
      <c r="O8975"/>
    </row>
    <row r="8976" spans="13:15" x14ac:dyDescent="0.3">
      <c r="M8976"/>
      <c r="N8976"/>
      <c r="O8976"/>
    </row>
    <row r="8977" spans="13:15" x14ac:dyDescent="0.3">
      <c r="M8977"/>
      <c r="N8977"/>
      <c r="O8977"/>
    </row>
    <row r="8978" spans="13:15" x14ac:dyDescent="0.3">
      <c r="M8978"/>
      <c r="N8978"/>
      <c r="O8978"/>
    </row>
    <row r="8979" spans="13:15" x14ac:dyDescent="0.3">
      <c r="M8979"/>
      <c r="N8979"/>
      <c r="O8979"/>
    </row>
    <row r="8980" spans="13:15" x14ac:dyDescent="0.3">
      <c r="M8980"/>
      <c r="N8980"/>
      <c r="O8980"/>
    </row>
    <row r="8981" spans="13:15" x14ac:dyDescent="0.3">
      <c r="M8981"/>
      <c r="N8981"/>
      <c r="O8981"/>
    </row>
    <row r="8982" spans="13:15" x14ac:dyDescent="0.3">
      <c r="M8982"/>
      <c r="N8982"/>
      <c r="O8982"/>
    </row>
    <row r="8983" spans="13:15" x14ac:dyDescent="0.3">
      <c r="M8983"/>
      <c r="N8983"/>
      <c r="O8983"/>
    </row>
    <row r="8984" spans="13:15" x14ac:dyDescent="0.3">
      <c r="M8984"/>
      <c r="N8984"/>
      <c r="O8984"/>
    </row>
    <row r="8985" spans="13:15" x14ac:dyDescent="0.3">
      <c r="M8985"/>
      <c r="N8985"/>
      <c r="O8985"/>
    </row>
    <row r="8986" spans="13:15" x14ac:dyDescent="0.3">
      <c r="M8986"/>
      <c r="N8986"/>
      <c r="O8986"/>
    </row>
    <row r="8987" spans="13:15" x14ac:dyDescent="0.3">
      <c r="M8987"/>
      <c r="N8987"/>
      <c r="O8987"/>
    </row>
    <row r="8988" spans="13:15" x14ac:dyDescent="0.3">
      <c r="M8988"/>
      <c r="N8988"/>
      <c r="O8988"/>
    </row>
    <row r="8989" spans="13:15" x14ac:dyDescent="0.3">
      <c r="M8989"/>
      <c r="N8989"/>
      <c r="O8989"/>
    </row>
    <row r="8990" spans="13:15" x14ac:dyDescent="0.3">
      <c r="M8990"/>
      <c r="N8990"/>
      <c r="O8990"/>
    </row>
    <row r="8991" spans="13:15" x14ac:dyDescent="0.3">
      <c r="M8991"/>
      <c r="N8991"/>
      <c r="O8991"/>
    </row>
    <row r="8992" spans="13:15" x14ac:dyDescent="0.3">
      <c r="M8992"/>
      <c r="N8992"/>
      <c r="O8992"/>
    </row>
    <row r="8993" spans="13:15" x14ac:dyDescent="0.3">
      <c r="M8993"/>
      <c r="N8993"/>
      <c r="O8993"/>
    </row>
    <row r="8994" spans="13:15" x14ac:dyDescent="0.3">
      <c r="M8994"/>
      <c r="N8994"/>
      <c r="O8994"/>
    </row>
    <row r="8995" spans="13:15" x14ac:dyDescent="0.3">
      <c r="M8995"/>
      <c r="N8995"/>
      <c r="O8995"/>
    </row>
    <row r="8996" spans="13:15" x14ac:dyDescent="0.3">
      <c r="M8996"/>
      <c r="N8996"/>
      <c r="O8996"/>
    </row>
    <row r="8997" spans="13:15" x14ac:dyDescent="0.3">
      <c r="M8997"/>
      <c r="N8997"/>
      <c r="O8997"/>
    </row>
    <row r="8998" spans="13:15" x14ac:dyDescent="0.3">
      <c r="M8998"/>
      <c r="N8998"/>
      <c r="O8998"/>
    </row>
    <row r="8999" spans="13:15" x14ac:dyDescent="0.3">
      <c r="M8999"/>
      <c r="N8999"/>
      <c r="O8999"/>
    </row>
    <row r="9000" spans="13:15" x14ac:dyDescent="0.3">
      <c r="M9000"/>
      <c r="N9000"/>
      <c r="O9000"/>
    </row>
    <row r="9001" spans="13:15" x14ac:dyDescent="0.3">
      <c r="M9001"/>
      <c r="N9001"/>
      <c r="O9001"/>
    </row>
    <row r="9002" spans="13:15" x14ac:dyDescent="0.3">
      <c r="M9002"/>
      <c r="N9002"/>
      <c r="O9002"/>
    </row>
    <row r="9003" spans="13:15" x14ac:dyDescent="0.3">
      <c r="M9003"/>
      <c r="N9003"/>
      <c r="O9003"/>
    </row>
    <row r="9004" spans="13:15" x14ac:dyDescent="0.3">
      <c r="M9004"/>
      <c r="N9004"/>
      <c r="O9004"/>
    </row>
    <row r="9005" spans="13:15" x14ac:dyDescent="0.3">
      <c r="M9005"/>
      <c r="N9005"/>
      <c r="O9005"/>
    </row>
    <row r="9006" spans="13:15" x14ac:dyDescent="0.3">
      <c r="M9006"/>
      <c r="N9006"/>
      <c r="O9006"/>
    </row>
    <row r="9007" spans="13:15" x14ac:dyDescent="0.3">
      <c r="M9007"/>
      <c r="N9007"/>
      <c r="O9007"/>
    </row>
    <row r="9008" spans="13:15" x14ac:dyDescent="0.3">
      <c r="M9008"/>
      <c r="N9008"/>
      <c r="O9008"/>
    </row>
    <row r="9009" spans="13:15" x14ac:dyDescent="0.3">
      <c r="M9009"/>
      <c r="N9009"/>
      <c r="O9009"/>
    </row>
    <row r="9010" spans="13:15" x14ac:dyDescent="0.3">
      <c r="M9010"/>
      <c r="N9010"/>
      <c r="O9010"/>
    </row>
    <row r="9011" spans="13:15" x14ac:dyDescent="0.3">
      <c r="M9011"/>
      <c r="N9011"/>
      <c r="O9011"/>
    </row>
    <row r="9012" spans="13:15" x14ac:dyDescent="0.3">
      <c r="M9012"/>
      <c r="N9012"/>
      <c r="O9012"/>
    </row>
    <row r="9013" spans="13:15" x14ac:dyDescent="0.3">
      <c r="M9013"/>
      <c r="N9013"/>
      <c r="O9013"/>
    </row>
    <row r="9014" spans="13:15" x14ac:dyDescent="0.3">
      <c r="M9014"/>
      <c r="N9014"/>
      <c r="O9014"/>
    </row>
    <row r="9015" spans="13:15" x14ac:dyDescent="0.3">
      <c r="M9015"/>
      <c r="N9015"/>
      <c r="O9015"/>
    </row>
    <row r="9016" spans="13:15" x14ac:dyDescent="0.3">
      <c r="M9016"/>
      <c r="N9016"/>
      <c r="O9016"/>
    </row>
    <row r="9017" spans="13:15" x14ac:dyDescent="0.3">
      <c r="M9017"/>
      <c r="N9017"/>
      <c r="O9017"/>
    </row>
    <row r="9018" spans="13:15" x14ac:dyDescent="0.3">
      <c r="M9018"/>
      <c r="N9018"/>
      <c r="O9018"/>
    </row>
    <row r="9019" spans="13:15" x14ac:dyDescent="0.3">
      <c r="M9019"/>
      <c r="N9019"/>
      <c r="O9019"/>
    </row>
    <row r="9020" spans="13:15" x14ac:dyDescent="0.3">
      <c r="M9020"/>
      <c r="N9020"/>
      <c r="O9020"/>
    </row>
    <row r="9021" spans="13:15" x14ac:dyDescent="0.3">
      <c r="M9021"/>
      <c r="N9021"/>
      <c r="O9021"/>
    </row>
    <row r="9022" spans="13:15" x14ac:dyDescent="0.3">
      <c r="M9022"/>
      <c r="N9022"/>
      <c r="O9022"/>
    </row>
    <row r="9023" spans="13:15" x14ac:dyDescent="0.3">
      <c r="M9023"/>
      <c r="N9023"/>
      <c r="O9023"/>
    </row>
    <row r="9024" spans="13:15" x14ac:dyDescent="0.3">
      <c r="M9024"/>
      <c r="N9024"/>
      <c r="O9024"/>
    </row>
    <row r="9025" spans="13:15" x14ac:dyDescent="0.3">
      <c r="M9025"/>
      <c r="N9025"/>
      <c r="O9025"/>
    </row>
    <row r="9026" spans="13:15" x14ac:dyDescent="0.3">
      <c r="M9026"/>
      <c r="N9026"/>
      <c r="O9026"/>
    </row>
    <row r="9027" spans="13:15" x14ac:dyDescent="0.3">
      <c r="M9027"/>
      <c r="N9027"/>
      <c r="O9027"/>
    </row>
    <row r="9028" spans="13:15" x14ac:dyDescent="0.3">
      <c r="M9028"/>
      <c r="N9028"/>
      <c r="O9028"/>
    </row>
    <row r="9029" spans="13:15" x14ac:dyDescent="0.3">
      <c r="M9029"/>
      <c r="N9029"/>
      <c r="O9029"/>
    </row>
    <row r="9030" spans="13:15" x14ac:dyDescent="0.3">
      <c r="M9030"/>
      <c r="N9030"/>
      <c r="O9030"/>
    </row>
    <row r="9031" spans="13:15" x14ac:dyDescent="0.3">
      <c r="M9031"/>
      <c r="N9031"/>
      <c r="O9031"/>
    </row>
    <row r="9032" spans="13:15" x14ac:dyDescent="0.3">
      <c r="M9032"/>
      <c r="N9032"/>
      <c r="O9032"/>
    </row>
    <row r="9033" spans="13:15" x14ac:dyDescent="0.3">
      <c r="M9033"/>
      <c r="N9033"/>
      <c r="O9033"/>
    </row>
    <row r="9034" spans="13:15" x14ac:dyDescent="0.3">
      <c r="M9034"/>
      <c r="N9034"/>
      <c r="O9034"/>
    </row>
    <row r="9035" spans="13:15" x14ac:dyDescent="0.3">
      <c r="M9035"/>
      <c r="N9035"/>
      <c r="O9035"/>
    </row>
    <row r="9036" spans="13:15" x14ac:dyDescent="0.3">
      <c r="M9036"/>
      <c r="N9036"/>
      <c r="O9036"/>
    </row>
    <row r="9037" spans="13:15" x14ac:dyDescent="0.3">
      <c r="M9037"/>
      <c r="N9037"/>
      <c r="O9037"/>
    </row>
    <row r="9038" spans="13:15" x14ac:dyDescent="0.3">
      <c r="M9038"/>
      <c r="N9038"/>
      <c r="O9038"/>
    </row>
    <row r="9039" spans="13:15" x14ac:dyDescent="0.3">
      <c r="M9039"/>
      <c r="N9039"/>
      <c r="O9039"/>
    </row>
    <row r="9040" spans="13:15" x14ac:dyDescent="0.3">
      <c r="M9040"/>
      <c r="N9040"/>
      <c r="O9040"/>
    </row>
    <row r="9041" spans="13:15" x14ac:dyDescent="0.3">
      <c r="M9041"/>
      <c r="N9041"/>
      <c r="O9041"/>
    </row>
    <row r="9042" spans="13:15" x14ac:dyDescent="0.3">
      <c r="M9042"/>
      <c r="N9042"/>
      <c r="O9042"/>
    </row>
    <row r="9043" spans="13:15" x14ac:dyDescent="0.3">
      <c r="M9043"/>
      <c r="N9043"/>
      <c r="O9043"/>
    </row>
    <row r="9044" spans="13:15" x14ac:dyDescent="0.3">
      <c r="M9044"/>
      <c r="N9044"/>
      <c r="O9044"/>
    </row>
    <row r="9045" spans="13:15" x14ac:dyDescent="0.3">
      <c r="M9045"/>
      <c r="N9045"/>
      <c r="O9045"/>
    </row>
    <row r="9046" spans="13:15" x14ac:dyDescent="0.3">
      <c r="M9046"/>
      <c r="N9046"/>
      <c r="O9046"/>
    </row>
    <row r="9047" spans="13:15" x14ac:dyDescent="0.3">
      <c r="M9047"/>
      <c r="N9047"/>
      <c r="O9047"/>
    </row>
    <row r="9048" spans="13:15" x14ac:dyDescent="0.3">
      <c r="M9048"/>
      <c r="N9048"/>
      <c r="O9048"/>
    </row>
    <row r="9049" spans="13:15" x14ac:dyDescent="0.3">
      <c r="M9049"/>
      <c r="N9049"/>
      <c r="O9049"/>
    </row>
    <row r="9050" spans="13:15" x14ac:dyDescent="0.3">
      <c r="M9050"/>
      <c r="N9050"/>
      <c r="O9050"/>
    </row>
    <row r="9051" spans="13:15" x14ac:dyDescent="0.3">
      <c r="M9051"/>
      <c r="N9051"/>
      <c r="O9051"/>
    </row>
    <row r="9052" spans="13:15" x14ac:dyDescent="0.3">
      <c r="M9052"/>
      <c r="N9052"/>
      <c r="O9052"/>
    </row>
    <row r="9053" spans="13:15" x14ac:dyDescent="0.3">
      <c r="M9053"/>
      <c r="N9053"/>
      <c r="O9053"/>
    </row>
    <row r="9054" spans="13:15" x14ac:dyDescent="0.3">
      <c r="M9054"/>
      <c r="N9054"/>
      <c r="O9054"/>
    </row>
    <row r="9055" spans="13:15" x14ac:dyDescent="0.3">
      <c r="M9055"/>
      <c r="N9055"/>
      <c r="O9055"/>
    </row>
    <row r="9056" spans="13:15" x14ac:dyDescent="0.3">
      <c r="M9056"/>
      <c r="N9056"/>
      <c r="O9056"/>
    </row>
    <row r="9057" spans="13:15" x14ac:dyDescent="0.3">
      <c r="M9057"/>
      <c r="N9057"/>
      <c r="O9057"/>
    </row>
    <row r="9058" spans="13:15" x14ac:dyDescent="0.3">
      <c r="M9058"/>
      <c r="N9058"/>
      <c r="O9058"/>
    </row>
    <row r="9059" spans="13:15" x14ac:dyDescent="0.3">
      <c r="M9059"/>
      <c r="N9059"/>
      <c r="O9059"/>
    </row>
    <row r="9060" spans="13:15" x14ac:dyDescent="0.3">
      <c r="M9060"/>
      <c r="N9060"/>
      <c r="O9060"/>
    </row>
    <row r="9061" spans="13:15" x14ac:dyDescent="0.3">
      <c r="M9061"/>
      <c r="N9061"/>
      <c r="O9061"/>
    </row>
    <row r="9062" spans="13:15" x14ac:dyDescent="0.3">
      <c r="M9062"/>
      <c r="N9062"/>
      <c r="O9062"/>
    </row>
    <row r="9063" spans="13:15" x14ac:dyDescent="0.3">
      <c r="M9063"/>
      <c r="N9063"/>
      <c r="O9063"/>
    </row>
    <row r="9064" spans="13:15" x14ac:dyDescent="0.3">
      <c r="M9064"/>
      <c r="N9064"/>
      <c r="O9064"/>
    </row>
    <row r="9065" spans="13:15" x14ac:dyDescent="0.3">
      <c r="M9065"/>
      <c r="N9065"/>
      <c r="O9065"/>
    </row>
    <row r="9066" spans="13:15" x14ac:dyDescent="0.3">
      <c r="M9066"/>
      <c r="N9066"/>
      <c r="O9066"/>
    </row>
    <row r="9067" spans="13:15" x14ac:dyDescent="0.3">
      <c r="M9067"/>
      <c r="N9067"/>
      <c r="O9067"/>
    </row>
    <row r="9068" spans="13:15" x14ac:dyDescent="0.3">
      <c r="M9068"/>
      <c r="N9068"/>
      <c r="O9068"/>
    </row>
    <row r="9069" spans="13:15" x14ac:dyDescent="0.3">
      <c r="M9069"/>
      <c r="N9069"/>
      <c r="O9069"/>
    </row>
    <row r="9070" spans="13:15" x14ac:dyDescent="0.3">
      <c r="M9070"/>
      <c r="N9070"/>
      <c r="O9070"/>
    </row>
    <row r="9071" spans="13:15" x14ac:dyDescent="0.3">
      <c r="M9071"/>
      <c r="N9071"/>
      <c r="O9071"/>
    </row>
    <row r="9072" spans="13:15" x14ac:dyDescent="0.3">
      <c r="M9072"/>
      <c r="N9072"/>
      <c r="O9072"/>
    </row>
    <row r="9073" spans="13:15" x14ac:dyDescent="0.3">
      <c r="M9073"/>
      <c r="N9073"/>
      <c r="O9073"/>
    </row>
    <row r="9074" spans="13:15" x14ac:dyDescent="0.3">
      <c r="M9074"/>
      <c r="N9074"/>
      <c r="O9074"/>
    </row>
    <row r="9075" spans="13:15" x14ac:dyDescent="0.3">
      <c r="M9075"/>
      <c r="N9075"/>
      <c r="O9075"/>
    </row>
    <row r="9076" spans="13:15" x14ac:dyDescent="0.3">
      <c r="M9076"/>
      <c r="N9076"/>
      <c r="O9076"/>
    </row>
    <row r="9077" spans="13:15" x14ac:dyDescent="0.3">
      <c r="M9077"/>
      <c r="N9077"/>
      <c r="O9077"/>
    </row>
    <row r="9078" spans="13:15" x14ac:dyDescent="0.3">
      <c r="M9078"/>
      <c r="N9078"/>
      <c r="O9078"/>
    </row>
    <row r="9079" spans="13:15" x14ac:dyDescent="0.3">
      <c r="M9079"/>
      <c r="N9079"/>
      <c r="O9079"/>
    </row>
    <row r="9080" spans="13:15" x14ac:dyDescent="0.3">
      <c r="M9080"/>
      <c r="N9080"/>
      <c r="O9080"/>
    </row>
    <row r="9081" spans="13:15" x14ac:dyDescent="0.3">
      <c r="M9081"/>
      <c r="N9081"/>
      <c r="O9081"/>
    </row>
    <row r="9082" spans="13:15" x14ac:dyDescent="0.3">
      <c r="M9082"/>
      <c r="N9082"/>
      <c r="O9082"/>
    </row>
    <row r="9083" spans="13:15" x14ac:dyDescent="0.3">
      <c r="M9083"/>
      <c r="N9083"/>
      <c r="O9083"/>
    </row>
    <row r="9084" spans="13:15" x14ac:dyDescent="0.3">
      <c r="M9084"/>
      <c r="N9084"/>
      <c r="O9084"/>
    </row>
    <row r="9085" spans="13:15" x14ac:dyDescent="0.3">
      <c r="M9085"/>
      <c r="N9085"/>
      <c r="O9085"/>
    </row>
    <row r="9086" spans="13:15" x14ac:dyDescent="0.3">
      <c r="M9086"/>
      <c r="N9086"/>
      <c r="O9086"/>
    </row>
    <row r="9087" spans="13:15" x14ac:dyDescent="0.3">
      <c r="M9087"/>
      <c r="N9087"/>
      <c r="O9087"/>
    </row>
    <row r="9088" spans="13:15" x14ac:dyDescent="0.3">
      <c r="M9088"/>
      <c r="N9088"/>
      <c r="O9088"/>
    </row>
    <row r="9089" spans="13:15" x14ac:dyDescent="0.3">
      <c r="M9089"/>
      <c r="N9089"/>
      <c r="O9089"/>
    </row>
    <row r="9090" spans="13:15" x14ac:dyDescent="0.3">
      <c r="M9090"/>
      <c r="N9090"/>
      <c r="O9090"/>
    </row>
    <row r="9091" spans="13:15" x14ac:dyDescent="0.3">
      <c r="M9091"/>
      <c r="N9091"/>
      <c r="O9091"/>
    </row>
    <row r="9092" spans="13:15" x14ac:dyDescent="0.3">
      <c r="M9092"/>
      <c r="N9092"/>
      <c r="O9092"/>
    </row>
    <row r="9093" spans="13:15" x14ac:dyDescent="0.3">
      <c r="M9093"/>
      <c r="N9093"/>
      <c r="O9093"/>
    </row>
    <row r="9094" spans="13:15" x14ac:dyDescent="0.3">
      <c r="M9094"/>
      <c r="N9094"/>
      <c r="O9094"/>
    </row>
    <row r="9095" spans="13:15" x14ac:dyDescent="0.3">
      <c r="M9095"/>
      <c r="N9095"/>
      <c r="O9095"/>
    </row>
    <row r="9096" spans="13:15" x14ac:dyDescent="0.3">
      <c r="M9096"/>
      <c r="N9096"/>
      <c r="O9096"/>
    </row>
    <row r="9097" spans="13:15" x14ac:dyDescent="0.3">
      <c r="M9097"/>
      <c r="N9097"/>
      <c r="O9097"/>
    </row>
    <row r="9098" spans="13:15" x14ac:dyDescent="0.3">
      <c r="M9098"/>
      <c r="N9098"/>
      <c r="O9098"/>
    </row>
    <row r="9099" spans="13:15" x14ac:dyDescent="0.3">
      <c r="M9099"/>
      <c r="N9099"/>
      <c r="O9099"/>
    </row>
    <row r="9100" spans="13:15" x14ac:dyDescent="0.3">
      <c r="M9100"/>
      <c r="N9100"/>
      <c r="O9100"/>
    </row>
    <row r="9101" spans="13:15" x14ac:dyDescent="0.3">
      <c r="M9101"/>
      <c r="N9101"/>
      <c r="O9101"/>
    </row>
    <row r="9102" spans="13:15" x14ac:dyDescent="0.3">
      <c r="M9102"/>
      <c r="N9102"/>
      <c r="O9102"/>
    </row>
    <row r="9103" spans="13:15" x14ac:dyDescent="0.3">
      <c r="M9103"/>
      <c r="N9103"/>
      <c r="O9103"/>
    </row>
    <row r="9104" spans="13:15" x14ac:dyDescent="0.3">
      <c r="M9104"/>
      <c r="N9104"/>
      <c r="O9104"/>
    </row>
    <row r="9105" spans="13:15" x14ac:dyDescent="0.3">
      <c r="M9105"/>
      <c r="N9105"/>
      <c r="O9105"/>
    </row>
    <row r="9106" spans="13:15" x14ac:dyDescent="0.3">
      <c r="M9106"/>
      <c r="N9106"/>
      <c r="O9106"/>
    </row>
    <row r="9107" spans="13:15" x14ac:dyDescent="0.3">
      <c r="M9107"/>
      <c r="N9107"/>
      <c r="O9107"/>
    </row>
    <row r="9108" spans="13:15" x14ac:dyDescent="0.3">
      <c r="M9108"/>
      <c r="N9108"/>
      <c r="O9108"/>
    </row>
    <row r="9109" spans="13:15" x14ac:dyDescent="0.3">
      <c r="M9109"/>
      <c r="N9109"/>
      <c r="O9109"/>
    </row>
    <row r="9110" spans="13:15" x14ac:dyDescent="0.3">
      <c r="M9110"/>
      <c r="N9110"/>
      <c r="O9110"/>
    </row>
    <row r="9111" spans="13:15" x14ac:dyDescent="0.3">
      <c r="M9111"/>
      <c r="N9111"/>
      <c r="O9111"/>
    </row>
    <row r="9112" spans="13:15" x14ac:dyDescent="0.3">
      <c r="M9112"/>
      <c r="N9112"/>
      <c r="O9112"/>
    </row>
    <row r="9113" spans="13:15" x14ac:dyDescent="0.3">
      <c r="M9113"/>
      <c r="N9113"/>
      <c r="O9113"/>
    </row>
    <row r="9114" spans="13:15" x14ac:dyDescent="0.3">
      <c r="M9114"/>
      <c r="N9114"/>
      <c r="O9114"/>
    </row>
    <row r="9115" spans="13:15" x14ac:dyDescent="0.3">
      <c r="M9115"/>
      <c r="N9115"/>
      <c r="O9115"/>
    </row>
    <row r="9116" spans="13:15" x14ac:dyDescent="0.3">
      <c r="M9116"/>
      <c r="N9116"/>
      <c r="O9116"/>
    </row>
    <row r="9117" spans="13:15" x14ac:dyDescent="0.3">
      <c r="M9117"/>
      <c r="N9117"/>
      <c r="O9117"/>
    </row>
    <row r="9118" spans="13:15" x14ac:dyDescent="0.3">
      <c r="M9118"/>
      <c r="N9118"/>
      <c r="O9118"/>
    </row>
    <row r="9119" spans="13:15" x14ac:dyDescent="0.3">
      <c r="M9119"/>
      <c r="N9119"/>
      <c r="O9119"/>
    </row>
    <row r="9120" spans="13:15" x14ac:dyDescent="0.3">
      <c r="M9120"/>
      <c r="N9120"/>
      <c r="O9120"/>
    </row>
    <row r="9121" spans="13:15" x14ac:dyDescent="0.3">
      <c r="M9121"/>
      <c r="N9121"/>
      <c r="O9121"/>
    </row>
    <row r="9122" spans="13:15" x14ac:dyDescent="0.3">
      <c r="M9122"/>
      <c r="N9122"/>
      <c r="O9122"/>
    </row>
    <row r="9123" spans="13:15" x14ac:dyDescent="0.3">
      <c r="M9123"/>
      <c r="N9123"/>
      <c r="O9123"/>
    </row>
    <row r="9124" spans="13:15" x14ac:dyDescent="0.3">
      <c r="M9124"/>
      <c r="N9124"/>
      <c r="O9124"/>
    </row>
    <row r="9125" spans="13:15" x14ac:dyDescent="0.3">
      <c r="M9125"/>
      <c r="N9125"/>
      <c r="O9125"/>
    </row>
    <row r="9126" spans="13:15" x14ac:dyDescent="0.3">
      <c r="M9126"/>
      <c r="N9126"/>
      <c r="O9126"/>
    </row>
    <row r="9127" spans="13:15" x14ac:dyDescent="0.3">
      <c r="M9127"/>
      <c r="N9127"/>
      <c r="O9127"/>
    </row>
    <row r="9128" spans="13:15" x14ac:dyDescent="0.3">
      <c r="M9128"/>
      <c r="N9128"/>
      <c r="O9128"/>
    </row>
    <row r="9129" spans="13:15" x14ac:dyDescent="0.3">
      <c r="M9129"/>
      <c r="N9129"/>
      <c r="O9129"/>
    </row>
    <row r="9130" spans="13:15" x14ac:dyDescent="0.3">
      <c r="M9130"/>
      <c r="N9130"/>
      <c r="O9130"/>
    </row>
    <row r="9131" spans="13:15" x14ac:dyDescent="0.3">
      <c r="M9131"/>
      <c r="N9131"/>
      <c r="O9131"/>
    </row>
    <row r="9132" spans="13:15" x14ac:dyDescent="0.3">
      <c r="M9132"/>
      <c r="N9132"/>
      <c r="O9132"/>
    </row>
    <row r="9133" spans="13:15" x14ac:dyDescent="0.3">
      <c r="M9133"/>
      <c r="N9133"/>
      <c r="O9133"/>
    </row>
    <row r="9134" spans="13:15" x14ac:dyDescent="0.3">
      <c r="M9134"/>
      <c r="N9134"/>
      <c r="O9134"/>
    </row>
    <row r="9135" spans="13:15" x14ac:dyDescent="0.3">
      <c r="M9135"/>
      <c r="N9135"/>
      <c r="O9135"/>
    </row>
    <row r="9136" spans="13:15" x14ac:dyDescent="0.3">
      <c r="M9136"/>
      <c r="N9136"/>
      <c r="O9136"/>
    </row>
    <row r="9137" spans="13:15" x14ac:dyDescent="0.3">
      <c r="M9137"/>
      <c r="N9137"/>
      <c r="O9137"/>
    </row>
    <row r="9138" spans="13:15" x14ac:dyDescent="0.3">
      <c r="M9138"/>
      <c r="N9138"/>
      <c r="O9138"/>
    </row>
    <row r="9139" spans="13:15" x14ac:dyDescent="0.3">
      <c r="M9139"/>
      <c r="N9139"/>
      <c r="O9139"/>
    </row>
    <row r="9140" spans="13:15" x14ac:dyDescent="0.3">
      <c r="M9140"/>
      <c r="N9140"/>
      <c r="O9140"/>
    </row>
    <row r="9141" spans="13:15" x14ac:dyDescent="0.3">
      <c r="M9141"/>
      <c r="N9141"/>
      <c r="O9141"/>
    </row>
    <row r="9142" spans="13:15" x14ac:dyDescent="0.3">
      <c r="M9142"/>
      <c r="N9142"/>
      <c r="O9142"/>
    </row>
    <row r="9143" spans="13:15" x14ac:dyDescent="0.3">
      <c r="M9143"/>
      <c r="N9143"/>
      <c r="O9143"/>
    </row>
    <row r="9144" spans="13:15" x14ac:dyDescent="0.3">
      <c r="M9144"/>
      <c r="N9144"/>
      <c r="O9144"/>
    </row>
    <row r="9145" spans="13:15" x14ac:dyDescent="0.3">
      <c r="M9145"/>
      <c r="N9145"/>
      <c r="O9145"/>
    </row>
    <row r="9146" spans="13:15" x14ac:dyDescent="0.3">
      <c r="M9146"/>
      <c r="N9146"/>
      <c r="O9146"/>
    </row>
    <row r="9147" spans="13:15" x14ac:dyDescent="0.3">
      <c r="M9147"/>
      <c r="N9147"/>
      <c r="O9147"/>
    </row>
    <row r="9148" spans="13:15" x14ac:dyDescent="0.3">
      <c r="M9148"/>
      <c r="N9148"/>
      <c r="O9148"/>
    </row>
    <row r="9149" spans="13:15" x14ac:dyDescent="0.3">
      <c r="M9149"/>
      <c r="N9149"/>
      <c r="O9149"/>
    </row>
    <row r="9150" spans="13:15" x14ac:dyDescent="0.3">
      <c r="M9150"/>
      <c r="N9150"/>
      <c r="O9150"/>
    </row>
    <row r="9151" spans="13:15" x14ac:dyDescent="0.3">
      <c r="M9151"/>
      <c r="N9151"/>
      <c r="O9151"/>
    </row>
    <row r="9152" spans="13:15" x14ac:dyDescent="0.3">
      <c r="M9152"/>
      <c r="N9152"/>
      <c r="O9152"/>
    </row>
    <row r="9153" spans="13:15" x14ac:dyDescent="0.3">
      <c r="M9153"/>
      <c r="N9153"/>
      <c r="O9153"/>
    </row>
    <row r="9154" spans="13:15" x14ac:dyDescent="0.3">
      <c r="M9154"/>
      <c r="N9154"/>
      <c r="O9154"/>
    </row>
    <row r="9155" spans="13:15" x14ac:dyDescent="0.3">
      <c r="M9155"/>
      <c r="N9155"/>
      <c r="O9155"/>
    </row>
    <row r="9156" spans="13:15" x14ac:dyDescent="0.3">
      <c r="M9156"/>
      <c r="N9156"/>
      <c r="O9156"/>
    </row>
    <row r="9157" spans="13:15" x14ac:dyDescent="0.3">
      <c r="M9157"/>
      <c r="N9157"/>
      <c r="O9157"/>
    </row>
    <row r="9158" spans="13:15" x14ac:dyDescent="0.3">
      <c r="M9158"/>
      <c r="N9158"/>
      <c r="O9158"/>
    </row>
    <row r="9159" spans="13:15" x14ac:dyDescent="0.3">
      <c r="M9159"/>
      <c r="N9159"/>
      <c r="O9159"/>
    </row>
    <row r="9160" spans="13:15" x14ac:dyDescent="0.3">
      <c r="M9160"/>
      <c r="N9160"/>
      <c r="O9160"/>
    </row>
    <row r="9161" spans="13:15" x14ac:dyDescent="0.3">
      <c r="M9161"/>
      <c r="N9161"/>
      <c r="O9161"/>
    </row>
    <row r="9162" spans="13:15" x14ac:dyDescent="0.3">
      <c r="M9162"/>
      <c r="N9162"/>
      <c r="O9162"/>
    </row>
    <row r="9163" spans="13:15" x14ac:dyDescent="0.3">
      <c r="M9163"/>
      <c r="N9163"/>
      <c r="O9163"/>
    </row>
    <row r="9164" spans="13:15" x14ac:dyDescent="0.3">
      <c r="M9164"/>
      <c r="N9164"/>
      <c r="O9164"/>
    </row>
    <row r="9165" spans="13:15" x14ac:dyDescent="0.3">
      <c r="M9165"/>
      <c r="N9165"/>
      <c r="O9165"/>
    </row>
    <row r="9166" spans="13:15" x14ac:dyDescent="0.3">
      <c r="M9166"/>
      <c r="N9166"/>
      <c r="O9166"/>
    </row>
    <row r="9167" spans="13:15" x14ac:dyDescent="0.3">
      <c r="M9167"/>
      <c r="N9167"/>
      <c r="O9167"/>
    </row>
    <row r="9168" spans="13:15" x14ac:dyDescent="0.3">
      <c r="M9168"/>
      <c r="N9168"/>
      <c r="O9168"/>
    </row>
    <row r="9169" spans="13:15" x14ac:dyDescent="0.3">
      <c r="M9169"/>
      <c r="N9169"/>
      <c r="O9169"/>
    </row>
    <row r="9170" spans="13:15" x14ac:dyDescent="0.3">
      <c r="M9170"/>
      <c r="N9170"/>
      <c r="O9170"/>
    </row>
    <row r="9171" spans="13:15" x14ac:dyDescent="0.3">
      <c r="M9171"/>
      <c r="N9171"/>
      <c r="O9171"/>
    </row>
    <row r="9172" spans="13:15" x14ac:dyDescent="0.3">
      <c r="M9172"/>
      <c r="N9172"/>
      <c r="O9172"/>
    </row>
    <row r="9173" spans="13:15" x14ac:dyDescent="0.3">
      <c r="M9173"/>
      <c r="N9173"/>
      <c r="O9173"/>
    </row>
    <row r="9174" spans="13:15" x14ac:dyDescent="0.3">
      <c r="M9174"/>
      <c r="N9174"/>
      <c r="O9174"/>
    </row>
    <row r="9175" spans="13:15" x14ac:dyDescent="0.3">
      <c r="M9175"/>
      <c r="N9175"/>
      <c r="O9175"/>
    </row>
    <row r="9176" spans="13:15" x14ac:dyDescent="0.3">
      <c r="M9176"/>
      <c r="N9176"/>
      <c r="O9176"/>
    </row>
    <row r="9177" spans="13:15" x14ac:dyDescent="0.3">
      <c r="M9177"/>
      <c r="N9177"/>
      <c r="O9177"/>
    </row>
    <row r="9178" spans="13:15" x14ac:dyDescent="0.3">
      <c r="M9178"/>
      <c r="N9178"/>
      <c r="O9178"/>
    </row>
    <row r="9179" spans="13:15" x14ac:dyDescent="0.3">
      <c r="M9179"/>
      <c r="N9179"/>
      <c r="O9179"/>
    </row>
    <row r="9180" spans="13:15" x14ac:dyDescent="0.3">
      <c r="M9180"/>
      <c r="N9180"/>
      <c r="O9180"/>
    </row>
    <row r="9181" spans="13:15" x14ac:dyDescent="0.3">
      <c r="M9181"/>
      <c r="N9181"/>
      <c r="O9181"/>
    </row>
    <row r="9182" spans="13:15" x14ac:dyDescent="0.3">
      <c r="M9182"/>
      <c r="N9182"/>
      <c r="O9182"/>
    </row>
    <row r="9183" spans="13:15" x14ac:dyDescent="0.3">
      <c r="M9183"/>
      <c r="N9183"/>
      <c r="O9183"/>
    </row>
    <row r="9184" spans="13:15" x14ac:dyDescent="0.3">
      <c r="M9184"/>
      <c r="N9184"/>
      <c r="O9184"/>
    </row>
    <row r="9185" spans="13:15" x14ac:dyDescent="0.3">
      <c r="M9185"/>
      <c r="N9185"/>
      <c r="O9185"/>
    </row>
    <row r="9186" spans="13:15" x14ac:dyDescent="0.3">
      <c r="M9186"/>
      <c r="N9186"/>
      <c r="O9186"/>
    </row>
    <row r="9187" spans="13:15" x14ac:dyDescent="0.3">
      <c r="M9187"/>
      <c r="N9187"/>
      <c r="O9187"/>
    </row>
    <row r="9188" spans="13:15" x14ac:dyDescent="0.3">
      <c r="M9188"/>
      <c r="N9188"/>
      <c r="O9188"/>
    </row>
    <row r="9189" spans="13:15" x14ac:dyDescent="0.3">
      <c r="M9189"/>
      <c r="N9189"/>
      <c r="O9189"/>
    </row>
    <row r="9190" spans="13:15" x14ac:dyDescent="0.3">
      <c r="M9190"/>
      <c r="N9190"/>
      <c r="O9190"/>
    </row>
    <row r="9191" spans="13:15" x14ac:dyDescent="0.3">
      <c r="M9191"/>
      <c r="N9191"/>
      <c r="O9191"/>
    </row>
    <row r="9192" spans="13:15" x14ac:dyDescent="0.3">
      <c r="M9192"/>
      <c r="N9192"/>
      <c r="O9192"/>
    </row>
    <row r="9193" spans="13:15" x14ac:dyDescent="0.3">
      <c r="M9193"/>
      <c r="N9193"/>
      <c r="O9193"/>
    </row>
    <row r="9194" spans="13:15" x14ac:dyDescent="0.3">
      <c r="M9194"/>
      <c r="N9194"/>
      <c r="O9194"/>
    </row>
    <row r="9195" spans="13:15" x14ac:dyDescent="0.3">
      <c r="M9195"/>
      <c r="N9195"/>
      <c r="O9195"/>
    </row>
    <row r="9196" spans="13:15" x14ac:dyDescent="0.3">
      <c r="M9196"/>
      <c r="N9196"/>
      <c r="O9196"/>
    </row>
    <row r="9197" spans="13:15" x14ac:dyDescent="0.3">
      <c r="M9197"/>
      <c r="N9197"/>
      <c r="O9197"/>
    </row>
    <row r="9198" spans="13:15" x14ac:dyDescent="0.3">
      <c r="M9198"/>
      <c r="N9198"/>
      <c r="O9198"/>
    </row>
    <row r="9199" spans="13:15" x14ac:dyDescent="0.3">
      <c r="M9199"/>
      <c r="N9199"/>
      <c r="O9199"/>
    </row>
    <row r="9200" spans="13:15" x14ac:dyDescent="0.3">
      <c r="M9200"/>
      <c r="N9200"/>
      <c r="O9200"/>
    </row>
    <row r="9201" spans="13:15" x14ac:dyDescent="0.3">
      <c r="M9201"/>
      <c r="N9201"/>
      <c r="O9201"/>
    </row>
    <row r="9202" spans="13:15" x14ac:dyDescent="0.3">
      <c r="M9202"/>
      <c r="N9202"/>
      <c r="O9202"/>
    </row>
    <row r="9203" spans="13:15" x14ac:dyDescent="0.3">
      <c r="M9203"/>
      <c r="N9203"/>
      <c r="O9203"/>
    </row>
    <row r="9204" spans="13:15" x14ac:dyDescent="0.3">
      <c r="M9204"/>
      <c r="N9204"/>
      <c r="O9204"/>
    </row>
    <row r="9205" spans="13:15" x14ac:dyDescent="0.3">
      <c r="M9205"/>
      <c r="N9205"/>
      <c r="O9205"/>
    </row>
    <row r="9206" spans="13:15" x14ac:dyDescent="0.3">
      <c r="M9206"/>
      <c r="N9206"/>
      <c r="O9206"/>
    </row>
    <row r="9207" spans="13:15" x14ac:dyDescent="0.3">
      <c r="M9207"/>
      <c r="N9207"/>
      <c r="O9207"/>
    </row>
    <row r="9208" spans="13:15" x14ac:dyDescent="0.3">
      <c r="M9208"/>
      <c r="N9208"/>
      <c r="O9208"/>
    </row>
    <row r="9209" spans="13:15" x14ac:dyDescent="0.3">
      <c r="M9209"/>
      <c r="N9209"/>
      <c r="O9209"/>
    </row>
    <row r="9210" spans="13:15" x14ac:dyDescent="0.3">
      <c r="M9210"/>
      <c r="N9210"/>
      <c r="O9210"/>
    </row>
    <row r="9211" spans="13:15" x14ac:dyDescent="0.3">
      <c r="M9211"/>
      <c r="N9211"/>
      <c r="O9211"/>
    </row>
    <row r="9212" spans="13:15" x14ac:dyDescent="0.3">
      <c r="M9212"/>
      <c r="N9212"/>
      <c r="O9212"/>
    </row>
    <row r="9213" spans="13:15" x14ac:dyDescent="0.3">
      <c r="M9213"/>
      <c r="N9213"/>
      <c r="O9213"/>
    </row>
    <row r="9214" spans="13:15" x14ac:dyDescent="0.3">
      <c r="M9214"/>
      <c r="N9214"/>
      <c r="O9214"/>
    </row>
    <row r="9215" spans="13:15" x14ac:dyDescent="0.3">
      <c r="M9215"/>
      <c r="N9215"/>
      <c r="O9215"/>
    </row>
    <row r="9216" spans="13:15" x14ac:dyDescent="0.3">
      <c r="M9216"/>
      <c r="N9216"/>
      <c r="O9216"/>
    </row>
    <row r="9217" spans="13:15" x14ac:dyDescent="0.3">
      <c r="M9217"/>
      <c r="N9217"/>
      <c r="O9217"/>
    </row>
    <row r="9218" spans="13:15" x14ac:dyDescent="0.3">
      <c r="M9218"/>
      <c r="N9218"/>
      <c r="O9218"/>
    </row>
    <row r="9219" spans="13:15" x14ac:dyDescent="0.3">
      <c r="M9219"/>
      <c r="N9219"/>
      <c r="O9219"/>
    </row>
    <row r="9220" spans="13:15" x14ac:dyDescent="0.3">
      <c r="M9220"/>
      <c r="N9220"/>
      <c r="O9220"/>
    </row>
    <row r="9221" spans="13:15" x14ac:dyDescent="0.3">
      <c r="M9221"/>
      <c r="N9221"/>
      <c r="O9221"/>
    </row>
    <row r="9222" spans="13:15" x14ac:dyDescent="0.3">
      <c r="M9222"/>
      <c r="N9222"/>
      <c r="O9222"/>
    </row>
    <row r="9223" spans="13:15" x14ac:dyDescent="0.3">
      <c r="M9223"/>
      <c r="N9223"/>
      <c r="O9223"/>
    </row>
    <row r="9224" spans="13:15" x14ac:dyDescent="0.3">
      <c r="M9224"/>
      <c r="N9224"/>
      <c r="O9224"/>
    </row>
    <row r="9225" spans="13:15" x14ac:dyDescent="0.3">
      <c r="M9225"/>
      <c r="N9225"/>
      <c r="O9225"/>
    </row>
    <row r="9226" spans="13:15" x14ac:dyDescent="0.3">
      <c r="M9226"/>
      <c r="N9226"/>
      <c r="O9226"/>
    </row>
    <row r="9227" spans="13:15" x14ac:dyDescent="0.3">
      <c r="M9227"/>
      <c r="N9227"/>
      <c r="O9227"/>
    </row>
    <row r="9228" spans="13:15" x14ac:dyDescent="0.3">
      <c r="M9228"/>
      <c r="N9228"/>
      <c r="O9228"/>
    </row>
    <row r="9229" spans="13:15" x14ac:dyDescent="0.3">
      <c r="M9229"/>
      <c r="N9229"/>
      <c r="O9229"/>
    </row>
    <row r="9230" spans="13:15" x14ac:dyDescent="0.3">
      <c r="M9230"/>
      <c r="N9230"/>
      <c r="O9230"/>
    </row>
    <row r="9231" spans="13:15" x14ac:dyDescent="0.3">
      <c r="M9231"/>
      <c r="N9231"/>
      <c r="O9231"/>
    </row>
    <row r="9232" spans="13:15" x14ac:dyDescent="0.3">
      <c r="M9232"/>
      <c r="N9232"/>
      <c r="O9232"/>
    </row>
    <row r="9233" spans="13:15" x14ac:dyDescent="0.3">
      <c r="M9233"/>
      <c r="N9233"/>
      <c r="O9233"/>
    </row>
    <row r="9234" spans="13:15" x14ac:dyDescent="0.3">
      <c r="M9234"/>
      <c r="N9234"/>
      <c r="O9234"/>
    </row>
    <row r="9235" spans="13:15" x14ac:dyDescent="0.3">
      <c r="M9235"/>
      <c r="N9235"/>
      <c r="O9235"/>
    </row>
    <row r="9236" spans="13:15" x14ac:dyDescent="0.3">
      <c r="M9236"/>
      <c r="N9236"/>
      <c r="O9236"/>
    </row>
    <row r="9237" spans="13:15" x14ac:dyDescent="0.3">
      <c r="M9237"/>
      <c r="N9237"/>
      <c r="O9237"/>
    </row>
    <row r="9238" spans="13:15" x14ac:dyDescent="0.3">
      <c r="M9238"/>
      <c r="N9238"/>
      <c r="O9238"/>
    </row>
    <row r="9239" spans="13:15" x14ac:dyDescent="0.3">
      <c r="M9239"/>
      <c r="N9239"/>
      <c r="O9239"/>
    </row>
    <row r="9240" spans="13:15" x14ac:dyDescent="0.3">
      <c r="M9240"/>
      <c r="N9240"/>
      <c r="O9240"/>
    </row>
    <row r="9241" spans="13:15" x14ac:dyDescent="0.3">
      <c r="M9241"/>
      <c r="N9241"/>
      <c r="O9241"/>
    </row>
    <row r="9242" spans="13:15" x14ac:dyDescent="0.3">
      <c r="M9242"/>
      <c r="N9242"/>
      <c r="O9242"/>
    </row>
    <row r="9243" spans="13:15" x14ac:dyDescent="0.3">
      <c r="M9243"/>
      <c r="N9243"/>
      <c r="O9243"/>
    </row>
    <row r="9244" spans="13:15" x14ac:dyDescent="0.3">
      <c r="M9244"/>
      <c r="N9244"/>
      <c r="O9244"/>
    </row>
    <row r="9245" spans="13:15" x14ac:dyDescent="0.3">
      <c r="M9245"/>
      <c r="N9245"/>
      <c r="O9245"/>
    </row>
    <row r="9246" spans="13:15" x14ac:dyDescent="0.3">
      <c r="M9246"/>
      <c r="N9246"/>
      <c r="O9246"/>
    </row>
    <row r="9247" spans="13:15" x14ac:dyDescent="0.3">
      <c r="M9247"/>
      <c r="N9247"/>
      <c r="O9247"/>
    </row>
    <row r="9248" spans="13:15" x14ac:dyDescent="0.3">
      <c r="M9248"/>
      <c r="N9248"/>
      <c r="O9248"/>
    </row>
    <row r="9249" spans="13:15" x14ac:dyDescent="0.3">
      <c r="M9249"/>
      <c r="N9249"/>
      <c r="O9249"/>
    </row>
    <row r="9250" spans="13:15" x14ac:dyDescent="0.3">
      <c r="M9250"/>
      <c r="N9250"/>
      <c r="O9250"/>
    </row>
    <row r="9251" spans="13:15" x14ac:dyDescent="0.3">
      <c r="M9251"/>
      <c r="N9251"/>
      <c r="O9251"/>
    </row>
    <row r="9252" spans="13:15" x14ac:dyDescent="0.3">
      <c r="M9252"/>
      <c r="N9252"/>
      <c r="O9252"/>
    </row>
    <row r="9253" spans="13:15" x14ac:dyDescent="0.3">
      <c r="M9253"/>
      <c r="N9253"/>
      <c r="O9253"/>
    </row>
    <row r="9254" spans="13:15" x14ac:dyDescent="0.3">
      <c r="M9254"/>
      <c r="N9254"/>
      <c r="O9254"/>
    </row>
    <row r="9255" spans="13:15" x14ac:dyDescent="0.3">
      <c r="M9255"/>
      <c r="N9255"/>
      <c r="O9255"/>
    </row>
    <row r="9256" spans="13:15" x14ac:dyDescent="0.3">
      <c r="M9256"/>
      <c r="N9256"/>
      <c r="O9256"/>
    </row>
    <row r="9257" spans="13:15" x14ac:dyDescent="0.3">
      <c r="M9257"/>
      <c r="N9257"/>
      <c r="O9257"/>
    </row>
    <row r="9258" spans="13:15" x14ac:dyDescent="0.3">
      <c r="M9258"/>
      <c r="N9258"/>
      <c r="O9258"/>
    </row>
    <row r="9259" spans="13:15" x14ac:dyDescent="0.3">
      <c r="M9259"/>
      <c r="N9259"/>
      <c r="O9259"/>
    </row>
    <row r="9260" spans="13:15" x14ac:dyDescent="0.3">
      <c r="M9260"/>
      <c r="N9260"/>
      <c r="O9260"/>
    </row>
    <row r="9261" spans="13:15" x14ac:dyDescent="0.3">
      <c r="M9261"/>
      <c r="N9261"/>
      <c r="O9261"/>
    </row>
    <row r="9262" spans="13:15" x14ac:dyDescent="0.3">
      <c r="M9262"/>
      <c r="N9262"/>
      <c r="O9262"/>
    </row>
    <row r="9263" spans="13:15" x14ac:dyDescent="0.3">
      <c r="M9263"/>
      <c r="N9263"/>
      <c r="O9263"/>
    </row>
    <row r="9264" spans="13:15" x14ac:dyDescent="0.3">
      <c r="M9264"/>
      <c r="N9264"/>
      <c r="O9264"/>
    </row>
    <row r="9265" spans="13:15" x14ac:dyDescent="0.3">
      <c r="M9265"/>
      <c r="N9265"/>
      <c r="O9265"/>
    </row>
    <row r="9266" spans="13:15" x14ac:dyDescent="0.3">
      <c r="M9266"/>
      <c r="N9266"/>
      <c r="O9266"/>
    </row>
    <row r="9267" spans="13:15" x14ac:dyDescent="0.3">
      <c r="M9267"/>
      <c r="N9267"/>
      <c r="O9267"/>
    </row>
    <row r="9268" spans="13:15" x14ac:dyDescent="0.3">
      <c r="M9268"/>
      <c r="N9268"/>
      <c r="O9268"/>
    </row>
    <row r="9269" spans="13:15" x14ac:dyDescent="0.3">
      <c r="M9269"/>
      <c r="N9269"/>
      <c r="O9269"/>
    </row>
    <row r="9270" spans="13:15" x14ac:dyDescent="0.3">
      <c r="M9270"/>
      <c r="N9270"/>
      <c r="O9270"/>
    </row>
    <row r="9271" spans="13:15" x14ac:dyDescent="0.3">
      <c r="M9271"/>
      <c r="N9271"/>
      <c r="O9271"/>
    </row>
    <row r="9272" spans="13:15" x14ac:dyDescent="0.3">
      <c r="M9272"/>
      <c r="N9272"/>
      <c r="O9272"/>
    </row>
    <row r="9273" spans="13:15" x14ac:dyDescent="0.3">
      <c r="M9273"/>
      <c r="N9273"/>
      <c r="O9273"/>
    </row>
    <row r="9274" spans="13:15" x14ac:dyDescent="0.3">
      <c r="M9274"/>
      <c r="N9274"/>
      <c r="O9274"/>
    </row>
    <row r="9275" spans="13:15" x14ac:dyDescent="0.3">
      <c r="M9275"/>
      <c r="N9275"/>
      <c r="O9275"/>
    </row>
    <row r="9276" spans="13:15" x14ac:dyDescent="0.3">
      <c r="M9276"/>
      <c r="N9276"/>
      <c r="O9276"/>
    </row>
    <row r="9277" spans="13:15" x14ac:dyDescent="0.3">
      <c r="M9277"/>
      <c r="N9277"/>
      <c r="O9277"/>
    </row>
    <row r="9278" spans="13:15" x14ac:dyDescent="0.3">
      <c r="M9278"/>
      <c r="N9278"/>
      <c r="O9278"/>
    </row>
    <row r="9279" spans="13:15" x14ac:dyDescent="0.3">
      <c r="M9279"/>
      <c r="N9279"/>
      <c r="O9279"/>
    </row>
    <row r="9280" spans="13:15" x14ac:dyDescent="0.3">
      <c r="M9280"/>
      <c r="N9280"/>
      <c r="O9280"/>
    </row>
    <row r="9281" spans="13:15" x14ac:dyDescent="0.3">
      <c r="M9281"/>
      <c r="N9281"/>
      <c r="O9281"/>
    </row>
    <row r="9282" spans="13:15" x14ac:dyDescent="0.3">
      <c r="M9282"/>
      <c r="N9282"/>
      <c r="O9282"/>
    </row>
    <row r="9283" spans="13:15" x14ac:dyDescent="0.3">
      <c r="M9283"/>
      <c r="N9283"/>
      <c r="O9283"/>
    </row>
    <row r="9284" spans="13:15" x14ac:dyDescent="0.3">
      <c r="M9284"/>
      <c r="N9284"/>
      <c r="O9284"/>
    </row>
    <row r="9285" spans="13:15" x14ac:dyDescent="0.3">
      <c r="M9285"/>
      <c r="N9285"/>
      <c r="O9285"/>
    </row>
    <row r="9286" spans="13:15" x14ac:dyDescent="0.3">
      <c r="M9286"/>
      <c r="N9286"/>
      <c r="O9286"/>
    </row>
    <row r="9287" spans="13:15" x14ac:dyDescent="0.3">
      <c r="M9287"/>
      <c r="N9287"/>
      <c r="O9287"/>
    </row>
    <row r="9288" spans="13:15" x14ac:dyDescent="0.3">
      <c r="M9288"/>
      <c r="N9288"/>
      <c r="O9288"/>
    </row>
    <row r="9289" spans="13:15" x14ac:dyDescent="0.3">
      <c r="M9289"/>
      <c r="N9289"/>
      <c r="O9289"/>
    </row>
    <row r="9290" spans="13:15" x14ac:dyDescent="0.3">
      <c r="M9290"/>
      <c r="N9290"/>
      <c r="O9290"/>
    </row>
    <row r="9291" spans="13:15" x14ac:dyDescent="0.3">
      <c r="M9291"/>
      <c r="N9291"/>
      <c r="O9291"/>
    </row>
    <row r="9292" spans="13:15" x14ac:dyDescent="0.3">
      <c r="M9292"/>
      <c r="N9292"/>
      <c r="O9292"/>
    </row>
    <row r="9293" spans="13:15" x14ac:dyDescent="0.3">
      <c r="M9293"/>
      <c r="N9293"/>
      <c r="O9293"/>
    </row>
    <row r="9294" spans="13:15" x14ac:dyDescent="0.3">
      <c r="M9294"/>
      <c r="N9294"/>
      <c r="O9294"/>
    </row>
    <row r="9295" spans="13:15" x14ac:dyDescent="0.3">
      <c r="M9295"/>
      <c r="N9295"/>
      <c r="O9295"/>
    </row>
    <row r="9296" spans="13:15" x14ac:dyDescent="0.3">
      <c r="M9296"/>
      <c r="N9296"/>
      <c r="O9296"/>
    </row>
    <row r="9297" spans="13:15" x14ac:dyDescent="0.3">
      <c r="M9297"/>
      <c r="N9297"/>
      <c r="O9297"/>
    </row>
    <row r="9298" spans="13:15" x14ac:dyDescent="0.3">
      <c r="M9298"/>
      <c r="N9298"/>
      <c r="O9298"/>
    </row>
    <row r="9299" spans="13:15" x14ac:dyDescent="0.3">
      <c r="M9299"/>
      <c r="N9299"/>
      <c r="O9299"/>
    </row>
    <row r="9300" spans="13:15" x14ac:dyDescent="0.3">
      <c r="M9300"/>
      <c r="N9300"/>
      <c r="O9300"/>
    </row>
    <row r="9301" spans="13:15" x14ac:dyDescent="0.3">
      <c r="M9301"/>
      <c r="N9301"/>
      <c r="O9301"/>
    </row>
    <row r="9302" spans="13:15" x14ac:dyDescent="0.3">
      <c r="M9302"/>
      <c r="N9302"/>
      <c r="O9302"/>
    </row>
    <row r="9303" spans="13:15" x14ac:dyDescent="0.3">
      <c r="M9303"/>
      <c r="N9303"/>
      <c r="O9303"/>
    </row>
    <row r="9304" spans="13:15" x14ac:dyDescent="0.3">
      <c r="M9304"/>
      <c r="N9304"/>
      <c r="O9304"/>
    </row>
    <row r="9305" spans="13:15" x14ac:dyDescent="0.3">
      <c r="M9305"/>
      <c r="N9305"/>
      <c r="O9305"/>
    </row>
    <row r="9306" spans="13:15" x14ac:dyDescent="0.3">
      <c r="M9306"/>
      <c r="N9306"/>
      <c r="O9306"/>
    </row>
    <row r="9307" spans="13:15" x14ac:dyDescent="0.3">
      <c r="M9307"/>
      <c r="N9307"/>
      <c r="O9307"/>
    </row>
    <row r="9308" spans="13:15" x14ac:dyDescent="0.3">
      <c r="M9308"/>
      <c r="N9308"/>
      <c r="O9308"/>
    </row>
    <row r="9309" spans="13:15" x14ac:dyDescent="0.3">
      <c r="M9309"/>
      <c r="N9309"/>
      <c r="O9309"/>
    </row>
    <row r="9310" spans="13:15" x14ac:dyDescent="0.3">
      <c r="M9310"/>
      <c r="N9310"/>
      <c r="O9310"/>
    </row>
    <row r="9311" spans="13:15" x14ac:dyDescent="0.3">
      <c r="M9311"/>
      <c r="N9311"/>
      <c r="O9311"/>
    </row>
    <row r="9312" spans="13:15" x14ac:dyDescent="0.3">
      <c r="M9312"/>
      <c r="N9312"/>
      <c r="O9312"/>
    </row>
    <row r="9313" spans="13:15" x14ac:dyDescent="0.3">
      <c r="M9313"/>
      <c r="N9313"/>
      <c r="O9313"/>
    </row>
    <row r="9314" spans="13:15" x14ac:dyDescent="0.3">
      <c r="M9314"/>
      <c r="N9314"/>
      <c r="O9314"/>
    </row>
    <row r="9315" spans="13:15" x14ac:dyDescent="0.3">
      <c r="M9315"/>
      <c r="N9315"/>
      <c r="O9315"/>
    </row>
    <row r="9316" spans="13:15" x14ac:dyDescent="0.3">
      <c r="M9316"/>
      <c r="N9316"/>
      <c r="O9316"/>
    </row>
    <row r="9317" spans="13:15" x14ac:dyDescent="0.3">
      <c r="M9317"/>
      <c r="N9317"/>
      <c r="O9317"/>
    </row>
    <row r="9318" spans="13:15" x14ac:dyDescent="0.3">
      <c r="M9318"/>
      <c r="N9318"/>
      <c r="O9318"/>
    </row>
    <row r="9319" spans="13:15" x14ac:dyDescent="0.3">
      <c r="M9319"/>
      <c r="N9319"/>
      <c r="O9319"/>
    </row>
    <row r="9320" spans="13:15" x14ac:dyDescent="0.3">
      <c r="M9320"/>
      <c r="N9320"/>
      <c r="O9320"/>
    </row>
    <row r="9321" spans="13:15" x14ac:dyDescent="0.3">
      <c r="M9321"/>
      <c r="N9321"/>
      <c r="O9321"/>
    </row>
    <row r="9322" spans="13:15" x14ac:dyDescent="0.3">
      <c r="M9322"/>
      <c r="N9322"/>
      <c r="O9322"/>
    </row>
    <row r="9323" spans="13:15" x14ac:dyDescent="0.3">
      <c r="M9323"/>
      <c r="N9323"/>
      <c r="O9323"/>
    </row>
    <row r="9324" spans="13:15" x14ac:dyDescent="0.3">
      <c r="M9324"/>
      <c r="N9324"/>
      <c r="O9324"/>
    </row>
    <row r="9325" spans="13:15" x14ac:dyDescent="0.3">
      <c r="M9325"/>
      <c r="N9325"/>
      <c r="O9325"/>
    </row>
    <row r="9326" spans="13:15" x14ac:dyDescent="0.3">
      <c r="M9326"/>
      <c r="N9326"/>
      <c r="O9326"/>
    </row>
    <row r="9327" spans="13:15" x14ac:dyDescent="0.3">
      <c r="M9327"/>
      <c r="N9327"/>
      <c r="O9327"/>
    </row>
    <row r="9328" spans="13:15" x14ac:dyDescent="0.3">
      <c r="M9328"/>
      <c r="N9328"/>
      <c r="O9328"/>
    </row>
    <row r="9329" spans="13:15" x14ac:dyDescent="0.3">
      <c r="M9329"/>
      <c r="N9329"/>
      <c r="O9329"/>
    </row>
    <row r="9330" spans="13:15" x14ac:dyDescent="0.3">
      <c r="M9330"/>
      <c r="N9330"/>
      <c r="O9330"/>
    </row>
    <row r="9331" spans="13:15" x14ac:dyDescent="0.3">
      <c r="M9331"/>
      <c r="N9331"/>
      <c r="O9331"/>
    </row>
    <row r="9332" spans="13:15" x14ac:dyDescent="0.3">
      <c r="M9332"/>
      <c r="N9332"/>
      <c r="O9332"/>
    </row>
    <row r="9333" spans="13:15" x14ac:dyDescent="0.3">
      <c r="M9333"/>
      <c r="N9333"/>
      <c r="O9333"/>
    </row>
    <row r="9334" spans="13:15" x14ac:dyDescent="0.3">
      <c r="M9334"/>
      <c r="N9334"/>
      <c r="O9334"/>
    </row>
    <row r="9335" spans="13:15" x14ac:dyDescent="0.3">
      <c r="M9335"/>
      <c r="N9335"/>
      <c r="O9335"/>
    </row>
    <row r="9336" spans="13:15" x14ac:dyDescent="0.3">
      <c r="M9336"/>
      <c r="N9336"/>
      <c r="O9336"/>
    </row>
    <row r="9337" spans="13:15" x14ac:dyDescent="0.3">
      <c r="M9337"/>
      <c r="N9337"/>
      <c r="O9337"/>
    </row>
    <row r="9338" spans="13:15" x14ac:dyDescent="0.3">
      <c r="M9338"/>
      <c r="N9338"/>
      <c r="O9338"/>
    </row>
    <row r="9339" spans="13:15" x14ac:dyDescent="0.3">
      <c r="M9339"/>
      <c r="N9339"/>
      <c r="O9339"/>
    </row>
    <row r="9340" spans="13:15" x14ac:dyDescent="0.3">
      <c r="M9340"/>
      <c r="N9340"/>
      <c r="O9340"/>
    </row>
    <row r="9341" spans="13:15" x14ac:dyDescent="0.3">
      <c r="M9341"/>
      <c r="N9341"/>
      <c r="O9341"/>
    </row>
    <row r="9342" spans="13:15" x14ac:dyDescent="0.3">
      <c r="M9342"/>
      <c r="N9342"/>
      <c r="O9342"/>
    </row>
    <row r="9343" spans="13:15" x14ac:dyDescent="0.3">
      <c r="M9343"/>
      <c r="N9343"/>
      <c r="O9343"/>
    </row>
    <row r="9344" spans="13:15" x14ac:dyDescent="0.3">
      <c r="M9344"/>
      <c r="N9344"/>
      <c r="O9344"/>
    </row>
    <row r="9345" spans="13:15" x14ac:dyDescent="0.3">
      <c r="M9345"/>
      <c r="N9345"/>
      <c r="O9345"/>
    </row>
    <row r="9346" spans="13:15" x14ac:dyDescent="0.3">
      <c r="M9346"/>
      <c r="N9346"/>
      <c r="O9346"/>
    </row>
    <row r="9347" spans="13:15" x14ac:dyDescent="0.3">
      <c r="M9347"/>
      <c r="N9347"/>
      <c r="O9347"/>
    </row>
    <row r="9348" spans="13:15" x14ac:dyDescent="0.3">
      <c r="M9348"/>
      <c r="N9348"/>
      <c r="O9348"/>
    </row>
    <row r="9349" spans="13:15" x14ac:dyDescent="0.3">
      <c r="M9349"/>
      <c r="N9349"/>
      <c r="O9349"/>
    </row>
    <row r="9350" spans="13:15" x14ac:dyDescent="0.3">
      <c r="M9350"/>
      <c r="N9350"/>
      <c r="O9350"/>
    </row>
    <row r="9351" spans="13:15" x14ac:dyDescent="0.3">
      <c r="M9351"/>
      <c r="N9351"/>
      <c r="O9351"/>
    </row>
    <row r="9352" spans="13:15" x14ac:dyDescent="0.3">
      <c r="M9352"/>
      <c r="N9352"/>
      <c r="O9352"/>
    </row>
    <row r="9353" spans="13:15" x14ac:dyDescent="0.3">
      <c r="M9353"/>
      <c r="N9353"/>
      <c r="O9353"/>
    </row>
    <row r="9354" spans="13:15" x14ac:dyDescent="0.3">
      <c r="M9354"/>
      <c r="N9354"/>
      <c r="O9354"/>
    </row>
    <row r="9355" spans="13:15" x14ac:dyDescent="0.3">
      <c r="M9355"/>
      <c r="N9355"/>
      <c r="O9355"/>
    </row>
    <row r="9356" spans="13:15" x14ac:dyDescent="0.3">
      <c r="M9356"/>
      <c r="N9356"/>
      <c r="O9356"/>
    </row>
    <row r="9357" spans="13:15" x14ac:dyDescent="0.3">
      <c r="M9357"/>
      <c r="N9357"/>
      <c r="O9357"/>
    </row>
    <row r="9358" spans="13:15" x14ac:dyDescent="0.3">
      <c r="M9358"/>
      <c r="N9358"/>
      <c r="O9358"/>
    </row>
    <row r="9359" spans="13:15" x14ac:dyDescent="0.3">
      <c r="M9359"/>
      <c r="N9359"/>
      <c r="O9359"/>
    </row>
    <row r="9360" spans="13:15" x14ac:dyDescent="0.3">
      <c r="M9360"/>
      <c r="N9360"/>
      <c r="O9360"/>
    </row>
    <row r="9361" spans="13:15" x14ac:dyDescent="0.3">
      <c r="M9361"/>
      <c r="N9361"/>
      <c r="O9361"/>
    </row>
    <row r="9362" spans="13:15" x14ac:dyDescent="0.3">
      <c r="M9362"/>
      <c r="N9362"/>
      <c r="O9362"/>
    </row>
    <row r="9363" spans="13:15" x14ac:dyDescent="0.3">
      <c r="M9363"/>
      <c r="N9363"/>
      <c r="O9363"/>
    </row>
    <row r="9364" spans="13:15" x14ac:dyDescent="0.3">
      <c r="M9364"/>
      <c r="N9364"/>
      <c r="O9364"/>
    </row>
    <row r="9365" spans="13:15" x14ac:dyDescent="0.3">
      <c r="M9365"/>
      <c r="N9365"/>
      <c r="O9365"/>
    </row>
    <row r="9366" spans="13:15" x14ac:dyDescent="0.3">
      <c r="M9366"/>
      <c r="N9366"/>
      <c r="O9366"/>
    </row>
    <row r="9367" spans="13:15" x14ac:dyDescent="0.3">
      <c r="M9367"/>
      <c r="N9367"/>
      <c r="O9367"/>
    </row>
    <row r="9368" spans="13:15" x14ac:dyDescent="0.3">
      <c r="M9368"/>
      <c r="N9368"/>
      <c r="O9368"/>
    </row>
    <row r="9369" spans="13:15" x14ac:dyDescent="0.3">
      <c r="M9369"/>
      <c r="N9369"/>
      <c r="O9369"/>
    </row>
    <row r="9370" spans="13:15" x14ac:dyDescent="0.3">
      <c r="M9370"/>
      <c r="N9370"/>
      <c r="O9370"/>
    </row>
    <row r="9371" spans="13:15" x14ac:dyDescent="0.3">
      <c r="M9371"/>
      <c r="N9371"/>
      <c r="O9371"/>
    </row>
    <row r="9372" spans="13:15" x14ac:dyDescent="0.3">
      <c r="M9372"/>
      <c r="N9372"/>
      <c r="O9372"/>
    </row>
    <row r="9373" spans="13:15" x14ac:dyDescent="0.3">
      <c r="M9373"/>
      <c r="N9373"/>
      <c r="O9373"/>
    </row>
    <row r="9374" spans="13:15" x14ac:dyDescent="0.3">
      <c r="M9374"/>
      <c r="N9374"/>
      <c r="O9374"/>
    </row>
    <row r="9375" spans="13:15" x14ac:dyDescent="0.3">
      <c r="M9375"/>
      <c r="N9375"/>
      <c r="O9375"/>
    </row>
    <row r="9376" spans="13:15" x14ac:dyDescent="0.3">
      <c r="M9376"/>
      <c r="N9376"/>
      <c r="O9376"/>
    </row>
    <row r="9377" spans="13:15" x14ac:dyDescent="0.3">
      <c r="M9377"/>
      <c r="N9377"/>
      <c r="O9377"/>
    </row>
    <row r="9378" spans="13:15" x14ac:dyDescent="0.3">
      <c r="M9378"/>
      <c r="N9378"/>
      <c r="O9378"/>
    </row>
    <row r="9379" spans="13:15" x14ac:dyDescent="0.3">
      <c r="M9379"/>
      <c r="N9379"/>
      <c r="O9379"/>
    </row>
    <row r="9380" spans="13:15" x14ac:dyDescent="0.3">
      <c r="M9380"/>
      <c r="N9380"/>
      <c r="O9380"/>
    </row>
    <row r="9381" spans="13:15" x14ac:dyDescent="0.3">
      <c r="M9381"/>
      <c r="N9381"/>
      <c r="O9381"/>
    </row>
    <row r="9382" spans="13:15" x14ac:dyDescent="0.3">
      <c r="M9382"/>
      <c r="N9382"/>
      <c r="O9382"/>
    </row>
    <row r="9383" spans="13:15" x14ac:dyDescent="0.3">
      <c r="M9383"/>
      <c r="N9383"/>
      <c r="O9383"/>
    </row>
    <row r="9384" spans="13:15" x14ac:dyDescent="0.3">
      <c r="M9384"/>
      <c r="N9384"/>
      <c r="O9384"/>
    </row>
    <row r="9385" spans="13:15" x14ac:dyDescent="0.3">
      <c r="M9385"/>
      <c r="N9385"/>
      <c r="O9385"/>
    </row>
    <row r="9386" spans="13:15" x14ac:dyDescent="0.3">
      <c r="M9386"/>
      <c r="N9386"/>
      <c r="O9386"/>
    </row>
    <row r="9387" spans="13:15" x14ac:dyDescent="0.3">
      <c r="M9387"/>
      <c r="N9387"/>
      <c r="O9387"/>
    </row>
    <row r="9388" spans="13:15" x14ac:dyDescent="0.3">
      <c r="M9388"/>
      <c r="N9388"/>
      <c r="O9388"/>
    </row>
    <row r="9389" spans="13:15" x14ac:dyDescent="0.3">
      <c r="M9389"/>
      <c r="N9389"/>
      <c r="O9389"/>
    </row>
    <row r="9390" spans="13:15" x14ac:dyDescent="0.3">
      <c r="M9390"/>
      <c r="N9390"/>
      <c r="O9390"/>
    </row>
    <row r="9391" spans="13:15" x14ac:dyDescent="0.3">
      <c r="M9391"/>
      <c r="N9391"/>
      <c r="O9391"/>
    </row>
    <row r="9392" spans="13:15" x14ac:dyDescent="0.3">
      <c r="M9392"/>
      <c r="N9392"/>
      <c r="O9392"/>
    </row>
    <row r="9393" spans="13:15" x14ac:dyDescent="0.3">
      <c r="M9393"/>
      <c r="N9393"/>
      <c r="O9393"/>
    </row>
    <row r="9394" spans="13:15" x14ac:dyDescent="0.3">
      <c r="M9394"/>
      <c r="N9394"/>
      <c r="O9394"/>
    </row>
    <row r="9395" spans="13:15" x14ac:dyDescent="0.3">
      <c r="M9395"/>
      <c r="N9395"/>
      <c r="O9395"/>
    </row>
    <row r="9396" spans="13:15" x14ac:dyDescent="0.3">
      <c r="M9396"/>
      <c r="N9396"/>
      <c r="O9396"/>
    </row>
    <row r="9397" spans="13:15" x14ac:dyDescent="0.3">
      <c r="M9397"/>
      <c r="N9397"/>
      <c r="O9397"/>
    </row>
    <row r="9398" spans="13:15" x14ac:dyDescent="0.3">
      <c r="M9398"/>
      <c r="N9398"/>
      <c r="O9398"/>
    </row>
    <row r="9399" spans="13:15" x14ac:dyDescent="0.3">
      <c r="M9399"/>
      <c r="N9399"/>
      <c r="O9399"/>
    </row>
    <row r="9400" spans="13:15" x14ac:dyDescent="0.3">
      <c r="M9400"/>
      <c r="N9400"/>
      <c r="O9400"/>
    </row>
    <row r="9401" spans="13:15" x14ac:dyDescent="0.3">
      <c r="M9401"/>
      <c r="N9401"/>
      <c r="O9401"/>
    </row>
    <row r="9402" spans="13:15" x14ac:dyDescent="0.3">
      <c r="M9402"/>
      <c r="N9402"/>
      <c r="O9402"/>
    </row>
    <row r="9403" spans="13:15" x14ac:dyDescent="0.3">
      <c r="M9403"/>
      <c r="N9403"/>
      <c r="O9403"/>
    </row>
    <row r="9404" spans="13:15" x14ac:dyDescent="0.3">
      <c r="M9404"/>
      <c r="N9404"/>
      <c r="O9404"/>
    </row>
    <row r="9405" spans="13:15" x14ac:dyDescent="0.3">
      <c r="M9405"/>
      <c r="N9405"/>
      <c r="O9405"/>
    </row>
    <row r="9406" spans="13:15" x14ac:dyDescent="0.3">
      <c r="M9406"/>
      <c r="N9406"/>
      <c r="O9406"/>
    </row>
    <row r="9407" spans="13:15" x14ac:dyDescent="0.3">
      <c r="M9407"/>
      <c r="N9407"/>
      <c r="O9407"/>
    </row>
    <row r="9408" spans="13:15" x14ac:dyDescent="0.3">
      <c r="M9408"/>
      <c r="N9408"/>
      <c r="O9408"/>
    </row>
    <row r="9409" spans="13:15" x14ac:dyDescent="0.3">
      <c r="M9409"/>
      <c r="N9409"/>
      <c r="O9409"/>
    </row>
    <row r="9410" spans="13:15" x14ac:dyDescent="0.3">
      <c r="M9410"/>
      <c r="N9410"/>
      <c r="O9410"/>
    </row>
    <row r="9411" spans="13:15" x14ac:dyDescent="0.3">
      <c r="M9411"/>
      <c r="N9411"/>
      <c r="O9411"/>
    </row>
    <row r="9412" spans="13:15" x14ac:dyDescent="0.3">
      <c r="M9412"/>
      <c r="N9412"/>
      <c r="O9412"/>
    </row>
    <row r="9413" spans="13:15" x14ac:dyDescent="0.3">
      <c r="M9413"/>
      <c r="N9413"/>
      <c r="O9413"/>
    </row>
    <row r="9414" spans="13:15" x14ac:dyDescent="0.3">
      <c r="M9414"/>
      <c r="N9414"/>
      <c r="O9414"/>
    </row>
    <row r="9415" spans="13:15" x14ac:dyDescent="0.3">
      <c r="M9415"/>
      <c r="N9415"/>
      <c r="O9415"/>
    </row>
    <row r="9416" spans="13:15" x14ac:dyDescent="0.3">
      <c r="M9416"/>
      <c r="N9416"/>
      <c r="O9416"/>
    </row>
    <row r="9417" spans="13:15" x14ac:dyDescent="0.3">
      <c r="M9417"/>
      <c r="N9417"/>
      <c r="O9417"/>
    </row>
    <row r="9418" spans="13:15" x14ac:dyDescent="0.3">
      <c r="M9418"/>
      <c r="N9418"/>
      <c r="O9418"/>
    </row>
    <row r="9419" spans="13:15" x14ac:dyDescent="0.3">
      <c r="M9419"/>
      <c r="N9419"/>
      <c r="O9419"/>
    </row>
    <row r="9420" spans="13:15" x14ac:dyDescent="0.3">
      <c r="M9420"/>
      <c r="N9420"/>
      <c r="O9420"/>
    </row>
    <row r="9421" spans="13:15" x14ac:dyDescent="0.3">
      <c r="M9421"/>
      <c r="N9421"/>
      <c r="O9421"/>
    </row>
    <row r="9422" spans="13:15" x14ac:dyDescent="0.3">
      <c r="M9422"/>
      <c r="N9422"/>
      <c r="O9422"/>
    </row>
    <row r="9423" spans="13:15" x14ac:dyDescent="0.3">
      <c r="M9423"/>
      <c r="N9423"/>
      <c r="O9423"/>
    </row>
    <row r="9424" spans="13:15" x14ac:dyDescent="0.3">
      <c r="M9424"/>
      <c r="N9424"/>
      <c r="O9424"/>
    </row>
    <row r="9425" spans="13:15" x14ac:dyDescent="0.3">
      <c r="M9425"/>
      <c r="N9425"/>
      <c r="O9425"/>
    </row>
    <row r="9426" spans="13:15" x14ac:dyDescent="0.3">
      <c r="M9426"/>
      <c r="N9426"/>
      <c r="O9426"/>
    </row>
    <row r="9427" spans="13:15" x14ac:dyDescent="0.3">
      <c r="M9427"/>
      <c r="N9427"/>
      <c r="O9427"/>
    </row>
    <row r="9428" spans="13:15" x14ac:dyDescent="0.3">
      <c r="M9428"/>
      <c r="N9428"/>
      <c r="O9428"/>
    </row>
    <row r="9429" spans="13:15" x14ac:dyDescent="0.3">
      <c r="M9429"/>
      <c r="N9429"/>
      <c r="O9429"/>
    </row>
    <row r="9430" spans="13:15" x14ac:dyDescent="0.3">
      <c r="M9430"/>
      <c r="N9430"/>
      <c r="O9430"/>
    </row>
    <row r="9431" spans="13:15" x14ac:dyDescent="0.3">
      <c r="M9431"/>
      <c r="N9431"/>
      <c r="O9431"/>
    </row>
    <row r="9432" spans="13:15" x14ac:dyDescent="0.3">
      <c r="M9432"/>
      <c r="N9432"/>
      <c r="O9432"/>
    </row>
    <row r="9433" spans="13:15" x14ac:dyDescent="0.3">
      <c r="M9433"/>
      <c r="N9433"/>
      <c r="O9433"/>
    </row>
    <row r="9434" spans="13:15" x14ac:dyDescent="0.3">
      <c r="M9434"/>
      <c r="N9434"/>
      <c r="O9434"/>
    </row>
    <row r="9435" spans="13:15" x14ac:dyDescent="0.3">
      <c r="M9435"/>
      <c r="N9435"/>
      <c r="O9435"/>
    </row>
    <row r="9436" spans="13:15" x14ac:dyDescent="0.3">
      <c r="M9436"/>
      <c r="N9436"/>
      <c r="O9436"/>
    </row>
    <row r="9437" spans="13:15" x14ac:dyDescent="0.3">
      <c r="M9437"/>
      <c r="N9437"/>
      <c r="O9437"/>
    </row>
    <row r="9438" spans="13:15" x14ac:dyDescent="0.3">
      <c r="M9438"/>
      <c r="N9438"/>
      <c r="O9438"/>
    </row>
    <row r="9439" spans="13:15" x14ac:dyDescent="0.3">
      <c r="M9439"/>
      <c r="N9439"/>
      <c r="O9439"/>
    </row>
    <row r="9440" spans="13:15" x14ac:dyDescent="0.3">
      <c r="M9440"/>
      <c r="N9440"/>
      <c r="O9440"/>
    </row>
    <row r="9441" spans="13:15" x14ac:dyDescent="0.3">
      <c r="M9441"/>
      <c r="N9441"/>
      <c r="O9441"/>
    </row>
    <row r="9442" spans="13:15" x14ac:dyDescent="0.3">
      <c r="M9442"/>
      <c r="N9442"/>
      <c r="O9442"/>
    </row>
    <row r="9443" spans="13:15" x14ac:dyDescent="0.3">
      <c r="M9443"/>
      <c r="N9443"/>
      <c r="O9443"/>
    </row>
    <row r="9444" spans="13:15" x14ac:dyDescent="0.3">
      <c r="M9444"/>
      <c r="N9444"/>
      <c r="O9444"/>
    </row>
    <row r="9445" spans="13:15" x14ac:dyDescent="0.3">
      <c r="M9445"/>
      <c r="N9445"/>
      <c r="O9445"/>
    </row>
    <row r="9446" spans="13:15" x14ac:dyDescent="0.3">
      <c r="M9446"/>
      <c r="N9446"/>
      <c r="O9446"/>
    </row>
    <row r="9447" spans="13:15" x14ac:dyDescent="0.3">
      <c r="M9447"/>
      <c r="N9447"/>
      <c r="O9447"/>
    </row>
    <row r="9448" spans="13:15" x14ac:dyDescent="0.3">
      <c r="M9448"/>
      <c r="N9448"/>
      <c r="O9448"/>
    </row>
    <row r="9449" spans="13:15" x14ac:dyDescent="0.3">
      <c r="M9449"/>
      <c r="N9449"/>
      <c r="O9449"/>
    </row>
    <row r="9450" spans="13:15" x14ac:dyDescent="0.3">
      <c r="M9450"/>
      <c r="N9450"/>
      <c r="O9450"/>
    </row>
    <row r="9451" spans="13:15" x14ac:dyDescent="0.3">
      <c r="M9451"/>
      <c r="N9451"/>
      <c r="O9451"/>
    </row>
    <row r="9452" spans="13:15" x14ac:dyDescent="0.3">
      <c r="M9452"/>
      <c r="N9452"/>
      <c r="O9452"/>
    </row>
    <row r="9453" spans="13:15" x14ac:dyDescent="0.3">
      <c r="M9453"/>
      <c r="N9453"/>
      <c r="O9453"/>
    </row>
    <row r="9454" spans="13:15" x14ac:dyDescent="0.3">
      <c r="M9454"/>
      <c r="N9454"/>
      <c r="O9454"/>
    </row>
    <row r="9455" spans="13:15" x14ac:dyDescent="0.3">
      <c r="M9455"/>
      <c r="N9455"/>
      <c r="O9455"/>
    </row>
    <row r="9456" spans="13:15" x14ac:dyDescent="0.3">
      <c r="M9456"/>
      <c r="N9456"/>
      <c r="O9456"/>
    </row>
    <row r="9457" spans="13:15" x14ac:dyDescent="0.3">
      <c r="M9457"/>
      <c r="N9457"/>
      <c r="O9457"/>
    </row>
    <row r="9458" spans="13:15" x14ac:dyDescent="0.3">
      <c r="M9458"/>
      <c r="N9458"/>
      <c r="O9458"/>
    </row>
    <row r="9459" spans="13:15" x14ac:dyDescent="0.3">
      <c r="M9459"/>
      <c r="N9459"/>
      <c r="O9459"/>
    </row>
    <row r="9460" spans="13:15" x14ac:dyDescent="0.3">
      <c r="M9460"/>
      <c r="N9460"/>
      <c r="O9460"/>
    </row>
    <row r="9461" spans="13:15" x14ac:dyDescent="0.3">
      <c r="M9461"/>
      <c r="N9461"/>
      <c r="O9461"/>
    </row>
    <row r="9462" spans="13:15" x14ac:dyDescent="0.3">
      <c r="M9462"/>
      <c r="N9462"/>
      <c r="O9462"/>
    </row>
    <row r="9463" spans="13:15" x14ac:dyDescent="0.3">
      <c r="M9463"/>
      <c r="N9463"/>
      <c r="O9463"/>
    </row>
    <row r="9464" spans="13:15" x14ac:dyDescent="0.3">
      <c r="M9464"/>
      <c r="N9464"/>
      <c r="O9464"/>
    </row>
    <row r="9465" spans="13:15" x14ac:dyDescent="0.3">
      <c r="M9465"/>
      <c r="N9465"/>
      <c r="O9465"/>
    </row>
    <row r="9466" spans="13:15" x14ac:dyDescent="0.3">
      <c r="M9466"/>
      <c r="N9466"/>
      <c r="O9466"/>
    </row>
    <row r="9467" spans="13:15" x14ac:dyDescent="0.3">
      <c r="M9467"/>
      <c r="N9467"/>
      <c r="O9467"/>
    </row>
    <row r="9468" spans="13:15" x14ac:dyDescent="0.3">
      <c r="M9468"/>
      <c r="N9468"/>
      <c r="O9468"/>
    </row>
    <row r="9469" spans="13:15" x14ac:dyDescent="0.3">
      <c r="M9469"/>
      <c r="N9469"/>
      <c r="O9469"/>
    </row>
    <row r="9470" spans="13:15" x14ac:dyDescent="0.3">
      <c r="M9470"/>
      <c r="N9470"/>
      <c r="O9470"/>
    </row>
    <row r="9471" spans="13:15" x14ac:dyDescent="0.3">
      <c r="M9471"/>
      <c r="N9471"/>
      <c r="O9471"/>
    </row>
    <row r="9472" spans="13:15" x14ac:dyDescent="0.3">
      <c r="M9472"/>
      <c r="N9472"/>
      <c r="O9472"/>
    </row>
    <row r="9473" spans="13:15" x14ac:dyDescent="0.3">
      <c r="M9473"/>
      <c r="N9473"/>
      <c r="O9473"/>
    </row>
    <row r="9474" spans="13:15" x14ac:dyDescent="0.3">
      <c r="M9474"/>
      <c r="N9474"/>
      <c r="O9474"/>
    </row>
    <row r="9475" spans="13:15" x14ac:dyDescent="0.3">
      <c r="M9475"/>
      <c r="N9475"/>
      <c r="O9475"/>
    </row>
    <row r="9476" spans="13:15" x14ac:dyDescent="0.3">
      <c r="M9476"/>
      <c r="N9476"/>
      <c r="O9476"/>
    </row>
    <row r="9477" spans="13:15" x14ac:dyDescent="0.3">
      <c r="M9477"/>
      <c r="N9477"/>
      <c r="O9477"/>
    </row>
    <row r="9478" spans="13:15" x14ac:dyDescent="0.3">
      <c r="M9478"/>
      <c r="N9478"/>
      <c r="O9478"/>
    </row>
    <row r="9479" spans="13:15" x14ac:dyDescent="0.3">
      <c r="M9479"/>
      <c r="N9479"/>
      <c r="O9479"/>
    </row>
    <row r="9480" spans="13:15" x14ac:dyDescent="0.3">
      <c r="M9480"/>
      <c r="N9480"/>
      <c r="O9480"/>
    </row>
    <row r="9481" spans="13:15" x14ac:dyDescent="0.3">
      <c r="M9481"/>
      <c r="N9481"/>
      <c r="O9481"/>
    </row>
    <row r="9482" spans="13:15" x14ac:dyDescent="0.3">
      <c r="M9482"/>
      <c r="N9482"/>
      <c r="O9482"/>
    </row>
    <row r="9483" spans="13:15" x14ac:dyDescent="0.3">
      <c r="M9483"/>
      <c r="N9483"/>
      <c r="O9483"/>
    </row>
    <row r="9484" spans="13:15" x14ac:dyDescent="0.3">
      <c r="M9484"/>
      <c r="N9484"/>
      <c r="O9484"/>
    </row>
    <row r="9485" spans="13:15" x14ac:dyDescent="0.3">
      <c r="M9485"/>
      <c r="N9485"/>
      <c r="O9485"/>
    </row>
    <row r="9486" spans="13:15" x14ac:dyDescent="0.3">
      <c r="M9486"/>
      <c r="N9486"/>
      <c r="O9486"/>
    </row>
    <row r="9487" spans="13:15" x14ac:dyDescent="0.3">
      <c r="M9487"/>
      <c r="N9487"/>
      <c r="O9487"/>
    </row>
    <row r="9488" spans="13:15" x14ac:dyDescent="0.3">
      <c r="M9488"/>
      <c r="N9488"/>
      <c r="O9488"/>
    </row>
    <row r="9489" spans="13:15" x14ac:dyDescent="0.3">
      <c r="M9489"/>
      <c r="N9489"/>
      <c r="O9489"/>
    </row>
    <row r="9490" spans="13:15" x14ac:dyDescent="0.3">
      <c r="M9490"/>
      <c r="N9490"/>
      <c r="O9490"/>
    </row>
    <row r="9491" spans="13:15" x14ac:dyDescent="0.3">
      <c r="M9491"/>
      <c r="N9491"/>
      <c r="O9491"/>
    </row>
    <row r="9492" spans="13:15" x14ac:dyDescent="0.3">
      <c r="M9492"/>
      <c r="N9492"/>
      <c r="O9492"/>
    </row>
    <row r="9493" spans="13:15" x14ac:dyDescent="0.3">
      <c r="M9493"/>
      <c r="N9493"/>
      <c r="O9493"/>
    </row>
    <row r="9494" spans="13:15" x14ac:dyDescent="0.3">
      <c r="M9494"/>
      <c r="N9494"/>
      <c r="O9494"/>
    </row>
    <row r="9495" spans="13:15" x14ac:dyDescent="0.3">
      <c r="M9495"/>
      <c r="N9495"/>
      <c r="O9495"/>
    </row>
    <row r="9496" spans="13:15" x14ac:dyDescent="0.3">
      <c r="M9496"/>
      <c r="N9496"/>
      <c r="O9496"/>
    </row>
    <row r="9497" spans="13:15" x14ac:dyDescent="0.3">
      <c r="M9497"/>
      <c r="N9497"/>
      <c r="O9497"/>
    </row>
    <row r="9498" spans="13:15" x14ac:dyDescent="0.3">
      <c r="M9498"/>
      <c r="N9498"/>
      <c r="O9498"/>
    </row>
    <row r="9499" spans="13:15" x14ac:dyDescent="0.3">
      <c r="M9499"/>
      <c r="N9499"/>
      <c r="O9499"/>
    </row>
    <row r="9500" spans="13:15" x14ac:dyDescent="0.3">
      <c r="M9500"/>
      <c r="N9500"/>
      <c r="O9500"/>
    </row>
    <row r="9501" spans="13:15" x14ac:dyDescent="0.3">
      <c r="M9501"/>
      <c r="N9501"/>
      <c r="O9501"/>
    </row>
    <row r="9502" spans="13:15" x14ac:dyDescent="0.3">
      <c r="M9502"/>
      <c r="N9502"/>
      <c r="O9502"/>
    </row>
    <row r="9503" spans="13:15" x14ac:dyDescent="0.3">
      <c r="M9503"/>
      <c r="N9503"/>
      <c r="O9503"/>
    </row>
    <row r="9504" spans="13:15" x14ac:dyDescent="0.3">
      <c r="M9504"/>
      <c r="N9504"/>
      <c r="O9504"/>
    </row>
    <row r="9505" spans="13:15" x14ac:dyDescent="0.3">
      <c r="M9505"/>
      <c r="N9505"/>
      <c r="O9505"/>
    </row>
    <row r="9506" spans="13:15" x14ac:dyDescent="0.3">
      <c r="M9506"/>
      <c r="N9506"/>
      <c r="O9506"/>
    </row>
    <row r="9507" spans="13:15" x14ac:dyDescent="0.3">
      <c r="M9507"/>
      <c r="N9507"/>
      <c r="O9507"/>
    </row>
    <row r="9508" spans="13:15" x14ac:dyDescent="0.3">
      <c r="M9508"/>
      <c r="N9508"/>
      <c r="O9508"/>
    </row>
    <row r="9509" spans="13:15" x14ac:dyDescent="0.3">
      <c r="M9509"/>
      <c r="N9509"/>
      <c r="O9509"/>
    </row>
    <row r="9510" spans="13:15" x14ac:dyDescent="0.3">
      <c r="M9510"/>
      <c r="N9510"/>
      <c r="O9510"/>
    </row>
    <row r="9511" spans="13:15" x14ac:dyDescent="0.3">
      <c r="M9511"/>
      <c r="N9511"/>
      <c r="O9511"/>
    </row>
    <row r="9512" spans="13:15" x14ac:dyDescent="0.3">
      <c r="M9512"/>
      <c r="N9512"/>
      <c r="O9512"/>
    </row>
    <row r="9513" spans="13:15" x14ac:dyDescent="0.3">
      <c r="M9513"/>
      <c r="N9513"/>
      <c r="O9513"/>
    </row>
    <row r="9514" spans="13:15" x14ac:dyDescent="0.3">
      <c r="M9514"/>
      <c r="N9514"/>
      <c r="O9514"/>
    </row>
    <row r="9515" spans="13:15" x14ac:dyDescent="0.3">
      <c r="M9515"/>
      <c r="N9515"/>
      <c r="O9515"/>
    </row>
    <row r="9516" spans="13:15" x14ac:dyDescent="0.3">
      <c r="M9516"/>
      <c r="N9516"/>
      <c r="O9516"/>
    </row>
    <row r="9517" spans="13:15" x14ac:dyDescent="0.3">
      <c r="M9517"/>
      <c r="N9517"/>
      <c r="O9517"/>
    </row>
    <row r="9518" spans="13:15" x14ac:dyDescent="0.3">
      <c r="M9518"/>
      <c r="N9518"/>
      <c r="O9518"/>
    </row>
    <row r="9519" spans="13:15" x14ac:dyDescent="0.3">
      <c r="M9519"/>
      <c r="N9519"/>
      <c r="O9519"/>
    </row>
    <row r="9520" spans="13:15" x14ac:dyDescent="0.3">
      <c r="M9520"/>
      <c r="N9520"/>
      <c r="O9520"/>
    </row>
    <row r="9521" spans="13:15" x14ac:dyDescent="0.3">
      <c r="M9521"/>
      <c r="N9521"/>
      <c r="O9521"/>
    </row>
    <row r="9522" spans="13:15" x14ac:dyDescent="0.3">
      <c r="M9522"/>
      <c r="N9522"/>
      <c r="O9522"/>
    </row>
    <row r="9523" spans="13:15" x14ac:dyDescent="0.3">
      <c r="M9523"/>
      <c r="N9523"/>
      <c r="O9523"/>
    </row>
    <row r="9524" spans="13:15" x14ac:dyDescent="0.3">
      <c r="M9524"/>
      <c r="N9524"/>
      <c r="O9524"/>
    </row>
    <row r="9525" spans="13:15" x14ac:dyDescent="0.3">
      <c r="M9525"/>
      <c r="N9525"/>
      <c r="O9525"/>
    </row>
    <row r="9526" spans="13:15" x14ac:dyDescent="0.3">
      <c r="M9526"/>
      <c r="N9526"/>
      <c r="O9526"/>
    </row>
    <row r="9527" spans="13:15" x14ac:dyDescent="0.3">
      <c r="M9527"/>
      <c r="N9527"/>
      <c r="O9527"/>
    </row>
    <row r="9528" spans="13:15" x14ac:dyDescent="0.3">
      <c r="M9528"/>
      <c r="N9528"/>
      <c r="O9528"/>
    </row>
    <row r="9529" spans="13:15" x14ac:dyDescent="0.3">
      <c r="M9529"/>
      <c r="N9529"/>
      <c r="O9529"/>
    </row>
    <row r="9530" spans="13:15" x14ac:dyDescent="0.3">
      <c r="M9530"/>
      <c r="N9530"/>
      <c r="O9530"/>
    </row>
    <row r="9531" spans="13:15" x14ac:dyDescent="0.3">
      <c r="M9531"/>
      <c r="N9531"/>
      <c r="O9531"/>
    </row>
    <row r="9532" spans="13:15" x14ac:dyDescent="0.3">
      <c r="M9532"/>
      <c r="N9532"/>
      <c r="O9532"/>
    </row>
    <row r="9533" spans="13:15" x14ac:dyDescent="0.3">
      <c r="M9533"/>
      <c r="N9533"/>
      <c r="O9533"/>
    </row>
    <row r="9534" spans="13:15" x14ac:dyDescent="0.3">
      <c r="M9534"/>
      <c r="N9534"/>
      <c r="O9534"/>
    </row>
    <row r="9535" spans="13:15" x14ac:dyDescent="0.3">
      <c r="M9535"/>
      <c r="N9535"/>
      <c r="O9535"/>
    </row>
    <row r="9536" spans="13:15" x14ac:dyDescent="0.3">
      <c r="M9536"/>
      <c r="N9536"/>
      <c r="O9536"/>
    </row>
    <row r="9537" spans="13:15" x14ac:dyDescent="0.3">
      <c r="M9537"/>
      <c r="N9537"/>
      <c r="O9537"/>
    </row>
    <row r="9538" spans="13:15" x14ac:dyDescent="0.3">
      <c r="M9538"/>
      <c r="N9538"/>
      <c r="O9538"/>
    </row>
    <row r="9539" spans="13:15" x14ac:dyDescent="0.3">
      <c r="M9539"/>
      <c r="N9539"/>
      <c r="O9539"/>
    </row>
    <row r="9540" spans="13:15" x14ac:dyDescent="0.3">
      <c r="M9540"/>
      <c r="N9540"/>
      <c r="O9540"/>
    </row>
    <row r="9541" spans="13:15" x14ac:dyDescent="0.3">
      <c r="M9541"/>
      <c r="N9541"/>
      <c r="O9541"/>
    </row>
    <row r="9542" spans="13:15" x14ac:dyDescent="0.3">
      <c r="M9542"/>
      <c r="N9542"/>
      <c r="O9542"/>
    </row>
    <row r="9543" spans="13:15" x14ac:dyDescent="0.3">
      <c r="M9543"/>
      <c r="N9543"/>
      <c r="O9543"/>
    </row>
    <row r="9544" spans="13:15" x14ac:dyDescent="0.3">
      <c r="M9544"/>
      <c r="N9544"/>
      <c r="O9544"/>
    </row>
    <row r="9545" spans="13:15" x14ac:dyDescent="0.3">
      <c r="M9545"/>
      <c r="N9545"/>
      <c r="O9545"/>
    </row>
    <row r="9546" spans="13:15" x14ac:dyDescent="0.3">
      <c r="M9546"/>
      <c r="N9546"/>
      <c r="O9546"/>
    </row>
    <row r="9547" spans="13:15" x14ac:dyDescent="0.3">
      <c r="M9547"/>
      <c r="N9547"/>
      <c r="O9547"/>
    </row>
    <row r="9548" spans="13:15" x14ac:dyDescent="0.3">
      <c r="M9548"/>
      <c r="N9548"/>
      <c r="O9548"/>
    </row>
    <row r="9549" spans="13:15" x14ac:dyDescent="0.3">
      <c r="M9549"/>
      <c r="N9549"/>
      <c r="O9549"/>
    </row>
    <row r="9550" spans="13:15" x14ac:dyDescent="0.3">
      <c r="M9550"/>
      <c r="N9550"/>
      <c r="O9550"/>
    </row>
    <row r="9551" spans="13:15" x14ac:dyDescent="0.3">
      <c r="M9551"/>
      <c r="N9551"/>
      <c r="O9551"/>
    </row>
    <row r="9552" spans="13:15" x14ac:dyDescent="0.3">
      <c r="M9552"/>
      <c r="N9552"/>
      <c r="O9552"/>
    </row>
    <row r="9553" spans="13:15" x14ac:dyDescent="0.3">
      <c r="M9553"/>
      <c r="N9553"/>
      <c r="O9553"/>
    </row>
    <row r="9554" spans="13:15" x14ac:dyDescent="0.3">
      <c r="M9554"/>
      <c r="N9554"/>
      <c r="O9554"/>
    </row>
    <row r="9555" spans="13:15" x14ac:dyDescent="0.3">
      <c r="M9555"/>
      <c r="N9555"/>
      <c r="O9555"/>
    </row>
    <row r="9556" spans="13:15" x14ac:dyDescent="0.3">
      <c r="M9556"/>
      <c r="N9556"/>
      <c r="O9556"/>
    </row>
    <row r="9557" spans="13:15" x14ac:dyDescent="0.3">
      <c r="M9557"/>
      <c r="N9557"/>
      <c r="O9557"/>
    </row>
    <row r="9558" spans="13:15" x14ac:dyDescent="0.3">
      <c r="M9558"/>
      <c r="N9558"/>
      <c r="O9558"/>
    </row>
    <row r="9559" spans="13:15" x14ac:dyDescent="0.3">
      <c r="M9559"/>
      <c r="N9559"/>
      <c r="O9559"/>
    </row>
    <row r="9560" spans="13:15" x14ac:dyDescent="0.3">
      <c r="M9560"/>
      <c r="N9560"/>
      <c r="O9560"/>
    </row>
    <row r="9561" spans="13:15" x14ac:dyDescent="0.3">
      <c r="M9561"/>
      <c r="N9561"/>
      <c r="O9561"/>
    </row>
    <row r="9562" spans="13:15" x14ac:dyDescent="0.3">
      <c r="M9562"/>
      <c r="N9562"/>
      <c r="O9562"/>
    </row>
    <row r="9563" spans="13:15" x14ac:dyDescent="0.3">
      <c r="M9563"/>
      <c r="N9563"/>
      <c r="O9563"/>
    </row>
    <row r="9564" spans="13:15" x14ac:dyDescent="0.3">
      <c r="M9564"/>
      <c r="N9564"/>
      <c r="O9564"/>
    </row>
    <row r="9565" spans="13:15" x14ac:dyDescent="0.3">
      <c r="M9565"/>
      <c r="N9565"/>
      <c r="O9565"/>
    </row>
    <row r="9566" spans="13:15" x14ac:dyDescent="0.3">
      <c r="M9566"/>
      <c r="N9566"/>
      <c r="O9566"/>
    </row>
    <row r="9567" spans="13:15" x14ac:dyDescent="0.3">
      <c r="M9567"/>
      <c r="N9567"/>
      <c r="O9567"/>
    </row>
    <row r="9568" spans="13:15" x14ac:dyDescent="0.3">
      <c r="M9568"/>
      <c r="N9568"/>
      <c r="O9568"/>
    </row>
    <row r="9569" spans="13:15" x14ac:dyDescent="0.3">
      <c r="M9569"/>
      <c r="N9569"/>
      <c r="O9569"/>
    </row>
    <row r="9570" spans="13:15" x14ac:dyDescent="0.3">
      <c r="M9570"/>
      <c r="N9570"/>
      <c r="O9570"/>
    </row>
    <row r="9571" spans="13:15" x14ac:dyDescent="0.3">
      <c r="M9571"/>
      <c r="N9571"/>
      <c r="O9571"/>
    </row>
    <row r="9572" spans="13:15" x14ac:dyDescent="0.3">
      <c r="M9572"/>
      <c r="N9572"/>
      <c r="O9572"/>
    </row>
    <row r="9573" spans="13:15" x14ac:dyDescent="0.3">
      <c r="M9573"/>
      <c r="N9573"/>
      <c r="O9573"/>
    </row>
    <row r="9574" spans="13:15" x14ac:dyDescent="0.3">
      <c r="M9574"/>
      <c r="N9574"/>
      <c r="O9574"/>
    </row>
    <row r="9575" spans="13:15" x14ac:dyDescent="0.3">
      <c r="M9575"/>
      <c r="N9575"/>
      <c r="O9575"/>
    </row>
    <row r="9576" spans="13:15" x14ac:dyDescent="0.3">
      <c r="M9576"/>
      <c r="N9576"/>
      <c r="O9576"/>
    </row>
    <row r="9577" spans="13:15" x14ac:dyDescent="0.3">
      <c r="M9577"/>
      <c r="N9577"/>
      <c r="O9577"/>
    </row>
    <row r="9578" spans="13:15" x14ac:dyDescent="0.3">
      <c r="M9578"/>
      <c r="N9578"/>
      <c r="O9578"/>
    </row>
    <row r="9579" spans="13:15" x14ac:dyDescent="0.3">
      <c r="M9579"/>
      <c r="N9579"/>
      <c r="O9579"/>
    </row>
    <row r="9580" spans="13:15" x14ac:dyDescent="0.3">
      <c r="M9580"/>
      <c r="N9580"/>
      <c r="O9580"/>
    </row>
    <row r="9581" spans="13:15" x14ac:dyDescent="0.3">
      <c r="M9581"/>
      <c r="N9581"/>
      <c r="O9581"/>
    </row>
    <row r="9582" spans="13:15" x14ac:dyDescent="0.3">
      <c r="M9582"/>
      <c r="N9582"/>
      <c r="O9582"/>
    </row>
    <row r="9583" spans="13:15" x14ac:dyDescent="0.3">
      <c r="M9583"/>
      <c r="N9583"/>
      <c r="O9583"/>
    </row>
    <row r="9584" spans="13:15" x14ac:dyDescent="0.3">
      <c r="M9584"/>
      <c r="N9584"/>
      <c r="O9584"/>
    </row>
    <row r="9585" spans="13:15" x14ac:dyDescent="0.3">
      <c r="M9585"/>
      <c r="N9585"/>
      <c r="O9585"/>
    </row>
    <row r="9586" spans="13:15" x14ac:dyDescent="0.3">
      <c r="M9586"/>
      <c r="N9586"/>
      <c r="O9586"/>
    </row>
    <row r="9587" spans="13:15" x14ac:dyDescent="0.3">
      <c r="M9587"/>
      <c r="N9587"/>
      <c r="O9587"/>
    </row>
    <row r="9588" spans="13:15" x14ac:dyDescent="0.3">
      <c r="M9588"/>
      <c r="N9588"/>
      <c r="O9588"/>
    </row>
    <row r="9589" spans="13:15" x14ac:dyDescent="0.3">
      <c r="M9589"/>
      <c r="N9589"/>
      <c r="O9589"/>
    </row>
    <row r="9590" spans="13:15" x14ac:dyDescent="0.3">
      <c r="M9590"/>
      <c r="N9590"/>
      <c r="O9590"/>
    </row>
    <row r="9591" spans="13:15" x14ac:dyDescent="0.3">
      <c r="M9591"/>
      <c r="N9591"/>
      <c r="O9591"/>
    </row>
    <row r="9592" spans="13:15" x14ac:dyDescent="0.3">
      <c r="M9592"/>
      <c r="N9592"/>
      <c r="O9592"/>
    </row>
    <row r="9593" spans="13:15" x14ac:dyDescent="0.3">
      <c r="M9593"/>
      <c r="N9593"/>
      <c r="O9593"/>
    </row>
    <row r="9594" spans="13:15" x14ac:dyDescent="0.3">
      <c r="M9594"/>
      <c r="N9594"/>
      <c r="O9594"/>
    </row>
    <row r="9595" spans="13:15" x14ac:dyDescent="0.3">
      <c r="M9595"/>
      <c r="N9595"/>
      <c r="O9595"/>
    </row>
    <row r="9596" spans="13:15" x14ac:dyDescent="0.3">
      <c r="M9596"/>
      <c r="N9596"/>
      <c r="O9596"/>
    </row>
    <row r="9597" spans="13:15" x14ac:dyDescent="0.3">
      <c r="M9597"/>
      <c r="N9597"/>
      <c r="O9597"/>
    </row>
    <row r="9598" spans="13:15" x14ac:dyDescent="0.3">
      <c r="M9598"/>
      <c r="N9598"/>
      <c r="O9598"/>
    </row>
    <row r="9599" spans="13:15" x14ac:dyDescent="0.3">
      <c r="M9599"/>
      <c r="N9599"/>
      <c r="O9599"/>
    </row>
    <row r="9600" spans="13:15" x14ac:dyDescent="0.3">
      <c r="M9600"/>
      <c r="N9600"/>
      <c r="O9600"/>
    </row>
    <row r="9601" spans="13:15" x14ac:dyDescent="0.3">
      <c r="M9601"/>
      <c r="N9601"/>
      <c r="O9601"/>
    </row>
    <row r="9602" spans="13:15" x14ac:dyDescent="0.3">
      <c r="M9602"/>
      <c r="N9602"/>
      <c r="O9602"/>
    </row>
    <row r="9603" spans="13:15" x14ac:dyDescent="0.3">
      <c r="M9603"/>
      <c r="N9603"/>
      <c r="O9603"/>
    </row>
    <row r="9604" spans="13:15" x14ac:dyDescent="0.3">
      <c r="M9604"/>
      <c r="N9604"/>
      <c r="O9604"/>
    </row>
    <row r="9605" spans="13:15" x14ac:dyDescent="0.3">
      <c r="M9605"/>
      <c r="N9605"/>
      <c r="O9605"/>
    </row>
    <row r="9606" spans="13:15" x14ac:dyDescent="0.3">
      <c r="M9606"/>
      <c r="N9606"/>
      <c r="O9606"/>
    </row>
    <row r="9607" spans="13:15" x14ac:dyDescent="0.3">
      <c r="M9607"/>
      <c r="N9607"/>
      <c r="O9607"/>
    </row>
    <row r="9608" spans="13:15" x14ac:dyDescent="0.3">
      <c r="M9608"/>
      <c r="N9608"/>
      <c r="O9608"/>
    </row>
    <row r="9609" spans="13:15" x14ac:dyDescent="0.3">
      <c r="M9609"/>
      <c r="N9609"/>
      <c r="O9609"/>
    </row>
    <row r="9610" spans="13:15" x14ac:dyDescent="0.3">
      <c r="M9610"/>
      <c r="N9610"/>
      <c r="O9610"/>
    </row>
    <row r="9611" spans="13:15" x14ac:dyDescent="0.3">
      <c r="M9611"/>
      <c r="N9611"/>
      <c r="O9611"/>
    </row>
    <row r="9612" spans="13:15" x14ac:dyDescent="0.3">
      <c r="M9612"/>
      <c r="N9612"/>
      <c r="O9612"/>
    </row>
    <row r="9613" spans="13:15" x14ac:dyDescent="0.3">
      <c r="M9613"/>
      <c r="N9613"/>
      <c r="O9613"/>
    </row>
    <row r="9614" spans="13:15" x14ac:dyDescent="0.3">
      <c r="M9614"/>
      <c r="N9614"/>
      <c r="O9614"/>
    </row>
    <row r="9615" spans="13:15" x14ac:dyDescent="0.3">
      <c r="M9615"/>
      <c r="N9615"/>
      <c r="O9615"/>
    </row>
    <row r="9616" spans="13:15" x14ac:dyDescent="0.3">
      <c r="M9616"/>
      <c r="N9616"/>
      <c r="O9616"/>
    </row>
    <row r="9617" spans="13:15" x14ac:dyDescent="0.3">
      <c r="M9617"/>
      <c r="N9617"/>
      <c r="O9617"/>
    </row>
    <row r="9618" spans="13:15" x14ac:dyDescent="0.3">
      <c r="M9618"/>
      <c r="N9618"/>
      <c r="O9618"/>
    </row>
    <row r="9619" spans="13:15" x14ac:dyDescent="0.3">
      <c r="M9619"/>
      <c r="N9619"/>
      <c r="O9619"/>
    </row>
    <row r="9620" spans="13:15" x14ac:dyDescent="0.3">
      <c r="M9620"/>
      <c r="N9620"/>
      <c r="O9620"/>
    </row>
    <row r="9621" spans="13:15" x14ac:dyDescent="0.3">
      <c r="M9621"/>
      <c r="N9621"/>
      <c r="O9621"/>
    </row>
    <row r="9622" spans="13:15" x14ac:dyDescent="0.3">
      <c r="M9622"/>
      <c r="N9622"/>
      <c r="O9622"/>
    </row>
    <row r="9623" spans="13:15" x14ac:dyDescent="0.3">
      <c r="M9623"/>
      <c r="N9623"/>
      <c r="O9623"/>
    </row>
    <row r="9624" spans="13:15" x14ac:dyDescent="0.3">
      <c r="M9624"/>
      <c r="N9624"/>
      <c r="O9624"/>
    </row>
    <row r="9625" spans="13:15" x14ac:dyDescent="0.3">
      <c r="M9625"/>
      <c r="N9625"/>
      <c r="O9625"/>
    </row>
    <row r="9626" spans="13:15" x14ac:dyDescent="0.3">
      <c r="M9626"/>
      <c r="N9626"/>
      <c r="O9626"/>
    </row>
    <row r="9627" spans="13:15" x14ac:dyDescent="0.3">
      <c r="M9627"/>
      <c r="N9627"/>
      <c r="O9627"/>
    </row>
    <row r="9628" spans="13:15" x14ac:dyDescent="0.3">
      <c r="M9628"/>
      <c r="N9628"/>
      <c r="O9628"/>
    </row>
    <row r="9629" spans="13:15" x14ac:dyDescent="0.3">
      <c r="M9629"/>
      <c r="N9629"/>
      <c r="O9629"/>
    </row>
    <row r="9630" spans="13:15" x14ac:dyDescent="0.3">
      <c r="M9630"/>
      <c r="N9630"/>
      <c r="O9630"/>
    </row>
    <row r="9631" spans="13:15" x14ac:dyDescent="0.3">
      <c r="M9631"/>
      <c r="N9631"/>
      <c r="O9631"/>
    </row>
    <row r="9632" spans="13:15" x14ac:dyDescent="0.3">
      <c r="M9632"/>
      <c r="N9632"/>
      <c r="O9632"/>
    </row>
    <row r="9633" spans="13:15" x14ac:dyDescent="0.3">
      <c r="M9633"/>
      <c r="N9633"/>
      <c r="O9633"/>
    </row>
    <row r="9634" spans="13:15" x14ac:dyDescent="0.3">
      <c r="M9634"/>
      <c r="N9634"/>
      <c r="O9634"/>
    </row>
    <row r="9635" spans="13:15" x14ac:dyDescent="0.3">
      <c r="M9635"/>
      <c r="N9635"/>
      <c r="O9635"/>
    </row>
    <row r="9636" spans="13:15" x14ac:dyDescent="0.3">
      <c r="M9636"/>
      <c r="N9636"/>
      <c r="O9636"/>
    </row>
    <row r="9637" spans="13:15" x14ac:dyDescent="0.3">
      <c r="M9637"/>
      <c r="N9637"/>
      <c r="O9637"/>
    </row>
    <row r="9638" spans="13:15" x14ac:dyDescent="0.3">
      <c r="M9638"/>
      <c r="N9638"/>
      <c r="O9638"/>
    </row>
    <row r="9639" spans="13:15" x14ac:dyDescent="0.3">
      <c r="M9639"/>
      <c r="N9639"/>
      <c r="O9639"/>
    </row>
    <row r="9640" spans="13:15" x14ac:dyDescent="0.3">
      <c r="M9640"/>
      <c r="N9640"/>
      <c r="O9640"/>
    </row>
    <row r="9641" spans="13:15" x14ac:dyDescent="0.3">
      <c r="M9641"/>
      <c r="N9641"/>
      <c r="O9641"/>
    </row>
    <row r="9642" spans="13:15" x14ac:dyDescent="0.3">
      <c r="M9642"/>
      <c r="N9642"/>
      <c r="O9642"/>
    </row>
    <row r="9643" spans="13:15" x14ac:dyDescent="0.3">
      <c r="M9643"/>
      <c r="N9643"/>
      <c r="O9643"/>
    </row>
    <row r="9644" spans="13:15" x14ac:dyDescent="0.3">
      <c r="M9644"/>
      <c r="N9644"/>
      <c r="O9644"/>
    </row>
    <row r="9645" spans="13:15" x14ac:dyDescent="0.3">
      <c r="M9645"/>
      <c r="N9645"/>
      <c r="O9645"/>
    </row>
    <row r="9646" spans="13:15" x14ac:dyDescent="0.3">
      <c r="M9646"/>
      <c r="N9646"/>
      <c r="O9646"/>
    </row>
    <row r="9647" spans="13:15" x14ac:dyDescent="0.3">
      <c r="M9647"/>
      <c r="N9647"/>
      <c r="O9647"/>
    </row>
    <row r="9648" spans="13:15" x14ac:dyDescent="0.3">
      <c r="M9648"/>
      <c r="N9648"/>
      <c r="O9648"/>
    </row>
    <row r="9649" spans="13:15" x14ac:dyDescent="0.3">
      <c r="M9649"/>
      <c r="N9649"/>
      <c r="O9649"/>
    </row>
    <row r="9650" spans="13:15" x14ac:dyDescent="0.3">
      <c r="M9650"/>
      <c r="N9650"/>
      <c r="O9650"/>
    </row>
    <row r="9651" spans="13:15" x14ac:dyDescent="0.3">
      <c r="M9651"/>
      <c r="N9651"/>
      <c r="O9651"/>
    </row>
    <row r="9652" spans="13:15" x14ac:dyDescent="0.3">
      <c r="M9652"/>
      <c r="N9652"/>
      <c r="O9652"/>
    </row>
    <row r="9653" spans="13:15" x14ac:dyDescent="0.3">
      <c r="M9653"/>
      <c r="N9653"/>
      <c r="O9653"/>
    </row>
    <row r="9654" spans="13:15" x14ac:dyDescent="0.3">
      <c r="M9654"/>
      <c r="N9654"/>
      <c r="O9654"/>
    </row>
    <row r="9655" spans="13:15" x14ac:dyDescent="0.3">
      <c r="M9655"/>
      <c r="N9655"/>
      <c r="O9655"/>
    </row>
    <row r="9656" spans="13:15" x14ac:dyDescent="0.3">
      <c r="M9656"/>
      <c r="N9656"/>
      <c r="O9656"/>
    </row>
    <row r="9657" spans="13:15" x14ac:dyDescent="0.3">
      <c r="M9657"/>
      <c r="N9657"/>
      <c r="O9657"/>
    </row>
    <row r="9658" spans="13:15" x14ac:dyDescent="0.3">
      <c r="M9658"/>
      <c r="N9658"/>
      <c r="O9658"/>
    </row>
    <row r="9659" spans="13:15" x14ac:dyDescent="0.3">
      <c r="M9659"/>
      <c r="N9659"/>
      <c r="O9659"/>
    </row>
    <row r="9660" spans="13:15" x14ac:dyDescent="0.3">
      <c r="M9660"/>
      <c r="N9660"/>
      <c r="O9660"/>
    </row>
    <row r="9661" spans="13:15" x14ac:dyDescent="0.3">
      <c r="M9661"/>
      <c r="N9661"/>
      <c r="O9661"/>
    </row>
    <row r="9662" spans="13:15" x14ac:dyDescent="0.3">
      <c r="M9662"/>
      <c r="N9662"/>
      <c r="O9662"/>
    </row>
    <row r="9663" spans="13:15" x14ac:dyDescent="0.3">
      <c r="M9663"/>
      <c r="N9663"/>
      <c r="O9663"/>
    </row>
    <row r="9664" spans="13:15" x14ac:dyDescent="0.3">
      <c r="M9664"/>
      <c r="N9664"/>
      <c r="O9664"/>
    </row>
    <row r="9665" spans="13:15" x14ac:dyDescent="0.3">
      <c r="M9665"/>
      <c r="N9665"/>
      <c r="O9665"/>
    </row>
    <row r="9666" spans="13:15" x14ac:dyDescent="0.3">
      <c r="M9666"/>
      <c r="N9666"/>
      <c r="O9666"/>
    </row>
    <row r="9667" spans="13:15" x14ac:dyDescent="0.3">
      <c r="M9667"/>
      <c r="N9667"/>
      <c r="O9667"/>
    </row>
    <row r="9668" spans="13:15" x14ac:dyDescent="0.3">
      <c r="M9668"/>
      <c r="N9668"/>
      <c r="O9668"/>
    </row>
    <row r="9669" spans="13:15" x14ac:dyDescent="0.3">
      <c r="M9669"/>
      <c r="N9669"/>
      <c r="O9669"/>
    </row>
    <row r="9670" spans="13:15" x14ac:dyDescent="0.3">
      <c r="M9670"/>
      <c r="N9670"/>
      <c r="O9670"/>
    </row>
    <row r="9671" spans="13:15" x14ac:dyDescent="0.3">
      <c r="M9671"/>
      <c r="N9671"/>
      <c r="O9671"/>
    </row>
    <row r="9672" spans="13:15" x14ac:dyDescent="0.3">
      <c r="M9672"/>
      <c r="N9672"/>
      <c r="O9672"/>
    </row>
    <row r="9673" spans="13:15" x14ac:dyDescent="0.3">
      <c r="M9673"/>
      <c r="N9673"/>
      <c r="O9673"/>
    </row>
    <row r="9674" spans="13:15" x14ac:dyDescent="0.3">
      <c r="M9674"/>
      <c r="N9674"/>
      <c r="O9674"/>
    </row>
    <row r="9675" spans="13:15" x14ac:dyDescent="0.3">
      <c r="M9675"/>
      <c r="N9675"/>
      <c r="O9675"/>
    </row>
    <row r="9676" spans="13:15" x14ac:dyDescent="0.3">
      <c r="M9676"/>
      <c r="N9676"/>
      <c r="O9676"/>
    </row>
    <row r="9677" spans="13:15" x14ac:dyDescent="0.3">
      <c r="M9677"/>
      <c r="N9677"/>
      <c r="O9677"/>
    </row>
    <row r="9678" spans="13:15" x14ac:dyDescent="0.3">
      <c r="M9678"/>
      <c r="N9678"/>
      <c r="O9678"/>
    </row>
    <row r="9679" spans="13:15" x14ac:dyDescent="0.3">
      <c r="M9679"/>
      <c r="N9679"/>
      <c r="O9679"/>
    </row>
    <row r="9680" spans="13:15" x14ac:dyDescent="0.3">
      <c r="M9680"/>
      <c r="N9680"/>
      <c r="O9680"/>
    </row>
    <row r="9681" spans="13:15" x14ac:dyDescent="0.3">
      <c r="M9681"/>
      <c r="N9681"/>
      <c r="O9681"/>
    </row>
    <row r="9682" spans="13:15" x14ac:dyDescent="0.3">
      <c r="M9682"/>
      <c r="N9682"/>
      <c r="O9682"/>
    </row>
    <row r="9683" spans="13:15" x14ac:dyDescent="0.3">
      <c r="M9683"/>
      <c r="N9683"/>
      <c r="O9683"/>
    </row>
    <row r="9684" spans="13:15" x14ac:dyDescent="0.3">
      <c r="M9684"/>
      <c r="N9684"/>
      <c r="O9684"/>
    </row>
    <row r="9685" spans="13:15" x14ac:dyDescent="0.3">
      <c r="M9685"/>
      <c r="N9685"/>
      <c r="O9685"/>
    </row>
    <row r="9686" spans="13:15" x14ac:dyDescent="0.3">
      <c r="M9686"/>
      <c r="N9686"/>
      <c r="O9686"/>
    </row>
    <row r="9687" spans="13:15" x14ac:dyDescent="0.3">
      <c r="M9687"/>
      <c r="N9687"/>
      <c r="O9687"/>
    </row>
    <row r="9688" spans="13:15" x14ac:dyDescent="0.3">
      <c r="M9688"/>
      <c r="N9688"/>
      <c r="O9688"/>
    </row>
    <row r="9689" spans="13:15" x14ac:dyDescent="0.3">
      <c r="M9689"/>
      <c r="N9689"/>
      <c r="O9689"/>
    </row>
    <row r="9690" spans="13:15" x14ac:dyDescent="0.3">
      <c r="M9690"/>
      <c r="N9690"/>
      <c r="O9690"/>
    </row>
    <row r="9691" spans="13:15" x14ac:dyDescent="0.3">
      <c r="M9691"/>
      <c r="N9691"/>
      <c r="O9691"/>
    </row>
    <row r="9692" spans="13:15" x14ac:dyDescent="0.3">
      <c r="M9692"/>
      <c r="N9692"/>
      <c r="O9692"/>
    </row>
    <row r="9693" spans="13:15" x14ac:dyDescent="0.3">
      <c r="M9693"/>
      <c r="N9693"/>
      <c r="O9693"/>
    </row>
    <row r="9694" spans="13:15" x14ac:dyDescent="0.3">
      <c r="M9694"/>
      <c r="N9694"/>
      <c r="O9694"/>
    </row>
    <row r="9695" spans="13:15" x14ac:dyDescent="0.3">
      <c r="M9695"/>
      <c r="N9695"/>
      <c r="O9695"/>
    </row>
    <row r="9696" spans="13:15" x14ac:dyDescent="0.3">
      <c r="M9696"/>
      <c r="N9696"/>
      <c r="O9696"/>
    </row>
    <row r="9697" spans="13:15" x14ac:dyDescent="0.3">
      <c r="M9697"/>
      <c r="N9697"/>
      <c r="O9697"/>
    </row>
    <row r="9698" spans="13:15" x14ac:dyDescent="0.3">
      <c r="M9698"/>
      <c r="N9698"/>
      <c r="O9698"/>
    </row>
    <row r="9699" spans="13:15" x14ac:dyDescent="0.3">
      <c r="M9699"/>
      <c r="N9699"/>
      <c r="O9699"/>
    </row>
    <row r="9700" spans="13:15" x14ac:dyDescent="0.3">
      <c r="M9700"/>
      <c r="N9700"/>
      <c r="O9700"/>
    </row>
    <row r="9701" spans="13:15" x14ac:dyDescent="0.3">
      <c r="M9701"/>
      <c r="N9701"/>
      <c r="O9701"/>
    </row>
    <row r="9702" spans="13:15" x14ac:dyDescent="0.3">
      <c r="M9702"/>
      <c r="N9702"/>
      <c r="O9702"/>
    </row>
    <row r="9703" spans="13:15" x14ac:dyDescent="0.3">
      <c r="M9703"/>
      <c r="N9703"/>
      <c r="O9703"/>
    </row>
    <row r="9704" spans="13:15" x14ac:dyDescent="0.3">
      <c r="M9704"/>
      <c r="N9704"/>
      <c r="O9704"/>
    </row>
    <row r="9705" spans="13:15" x14ac:dyDescent="0.3">
      <c r="M9705"/>
      <c r="N9705"/>
      <c r="O9705"/>
    </row>
    <row r="9706" spans="13:15" x14ac:dyDescent="0.3">
      <c r="M9706"/>
      <c r="N9706"/>
      <c r="O9706"/>
    </row>
    <row r="9707" spans="13:15" x14ac:dyDescent="0.3">
      <c r="M9707"/>
      <c r="N9707"/>
      <c r="O9707"/>
    </row>
    <row r="9708" spans="13:15" x14ac:dyDescent="0.3">
      <c r="M9708"/>
      <c r="N9708"/>
      <c r="O9708"/>
    </row>
    <row r="9709" spans="13:15" x14ac:dyDescent="0.3">
      <c r="M9709"/>
      <c r="N9709"/>
      <c r="O9709"/>
    </row>
    <row r="9710" spans="13:15" x14ac:dyDescent="0.3">
      <c r="M9710"/>
      <c r="N9710"/>
      <c r="O9710"/>
    </row>
    <row r="9711" spans="13:15" x14ac:dyDescent="0.3">
      <c r="M9711"/>
      <c r="N9711"/>
      <c r="O9711"/>
    </row>
    <row r="9712" spans="13:15" x14ac:dyDescent="0.3">
      <c r="M9712"/>
      <c r="N9712"/>
      <c r="O9712"/>
    </row>
    <row r="9713" spans="13:15" x14ac:dyDescent="0.3">
      <c r="M9713"/>
      <c r="N9713"/>
      <c r="O9713"/>
    </row>
    <row r="9714" spans="13:15" x14ac:dyDescent="0.3">
      <c r="M9714"/>
      <c r="N9714"/>
      <c r="O9714"/>
    </row>
    <row r="9715" spans="13:15" x14ac:dyDescent="0.3">
      <c r="M9715"/>
      <c r="N9715"/>
      <c r="O9715"/>
    </row>
    <row r="9716" spans="13:15" x14ac:dyDescent="0.3">
      <c r="M9716"/>
      <c r="N9716"/>
      <c r="O9716"/>
    </row>
    <row r="9717" spans="13:15" x14ac:dyDescent="0.3">
      <c r="M9717"/>
      <c r="N9717"/>
      <c r="O9717"/>
    </row>
    <row r="9718" spans="13:15" x14ac:dyDescent="0.3">
      <c r="M9718"/>
      <c r="N9718"/>
      <c r="O9718"/>
    </row>
    <row r="9719" spans="13:15" x14ac:dyDescent="0.3">
      <c r="M9719"/>
      <c r="N9719"/>
      <c r="O9719"/>
    </row>
    <row r="9720" spans="13:15" x14ac:dyDescent="0.3">
      <c r="M9720"/>
      <c r="N9720"/>
      <c r="O9720"/>
    </row>
    <row r="9721" spans="13:15" x14ac:dyDescent="0.3">
      <c r="M9721"/>
      <c r="N9721"/>
      <c r="O9721"/>
    </row>
    <row r="9722" spans="13:15" x14ac:dyDescent="0.3">
      <c r="M9722"/>
      <c r="N9722"/>
      <c r="O9722"/>
    </row>
    <row r="9723" spans="13:15" x14ac:dyDescent="0.3">
      <c r="M9723"/>
      <c r="N9723"/>
      <c r="O9723"/>
    </row>
    <row r="9724" spans="13:15" x14ac:dyDescent="0.3">
      <c r="M9724"/>
      <c r="N9724"/>
      <c r="O9724"/>
    </row>
    <row r="9725" spans="13:15" x14ac:dyDescent="0.3">
      <c r="M9725"/>
      <c r="N9725"/>
      <c r="O9725"/>
    </row>
    <row r="9726" spans="13:15" x14ac:dyDescent="0.3">
      <c r="M9726"/>
      <c r="N9726"/>
      <c r="O9726"/>
    </row>
    <row r="9727" spans="13:15" x14ac:dyDescent="0.3">
      <c r="M9727"/>
      <c r="N9727"/>
      <c r="O9727"/>
    </row>
    <row r="9728" spans="13:15" x14ac:dyDescent="0.3">
      <c r="M9728"/>
      <c r="N9728"/>
      <c r="O9728"/>
    </row>
    <row r="9729" spans="13:15" x14ac:dyDescent="0.3">
      <c r="M9729"/>
      <c r="N9729"/>
      <c r="O9729"/>
    </row>
    <row r="9730" spans="13:15" x14ac:dyDescent="0.3">
      <c r="M9730"/>
      <c r="N9730"/>
      <c r="O9730"/>
    </row>
    <row r="9731" spans="13:15" x14ac:dyDescent="0.3">
      <c r="M9731"/>
      <c r="N9731"/>
      <c r="O9731"/>
    </row>
    <row r="9732" spans="13:15" x14ac:dyDescent="0.3">
      <c r="M9732"/>
      <c r="N9732"/>
      <c r="O9732"/>
    </row>
    <row r="9733" spans="13:15" x14ac:dyDescent="0.3">
      <c r="M9733"/>
      <c r="N9733"/>
      <c r="O9733"/>
    </row>
    <row r="9734" spans="13:15" x14ac:dyDescent="0.3">
      <c r="M9734"/>
      <c r="N9734"/>
      <c r="O9734"/>
    </row>
    <row r="9735" spans="13:15" x14ac:dyDescent="0.3">
      <c r="M9735"/>
      <c r="N9735"/>
      <c r="O9735"/>
    </row>
    <row r="9736" spans="13:15" x14ac:dyDescent="0.3">
      <c r="M9736"/>
      <c r="N9736"/>
      <c r="O9736"/>
    </row>
    <row r="9737" spans="13:15" x14ac:dyDescent="0.3">
      <c r="M9737"/>
      <c r="N9737"/>
      <c r="O9737"/>
    </row>
    <row r="9738" spans="13:15" x14ac:dyDescent="0.3">
      <c r="M9738"/>
      <c r="N9738"/>
      <c r="O9738"/>
    </row>
    <row r="9739" spans="13:15" x14ac:dyDescent="0.3">
      <c r="M9739"/>
      <c r="N9739"/>
      <c r="O9739"/>
    </row>
    <row r="9740" spans="13:15" x14ac:dyDescent="0.3">
      <c r="M9740"/>
      <c r="N9740"/>
      <c r="O9740"/>
    </row>
    <row r="9741" spans="13:15" x14ac:dyDescent="0.3">
      <c r="M9741"/>
      <c r="N9741"/>
      <c r="O9741"/>
    </row>
    <row r="9742" spans="13:15" x14ac:dyDescent="0.3">
      <c r="M9742"/>
      <c r="N9742"/>
      <c r="O9742"/>
    </row>
    <row r="9743" spans="13:15" x14ac:dyDescent="0.3">
      <c r="M9743"/>
      <c r="N9743"/>
      <c r="O9743"/>
    </row>
    <row r="9744" spans="13:15" x14ac:dyDescent="0.3">
      <c r="M9744"/>
      <c r="N9744"/>
      <c r="O9744"/>
    </row>
    <row r="9745" spans="13:15" x14ac:dyDescent="0.3">
      <c r="M9745"/>
      <c r="N9745"/>
      <c r="O9745"/>
    </row>
    <row r="9746" spans="13:15" x14ac:dyDescent="0.3">
      <c r="M9746"/>
      <c r="N9746"/>
      <c r="O9746"/>
    </row>
    <row r="9747" spans="13:15" x14ac:dyDescent="0.3">
      <c r="M9747"/>
      <c r="N9747"/>
      <c r="O9747"/>
    </row>
    <row r="9748" spans="13:15" x14ac:dyDescent="0.3">
      <c r="M9748"/>
      <c r="N9748"/>
      <c r="O9748"/>
    </row>
    <row r="9749" spans="13:15" x14ac:dyDescent="0.3">
      <c r="M9749"/>
      <c r="N9749"/>
      <c r="O9749"/>
    </row>
    <row r="9750" spans="13:15" x14ac:dyDescent="0.3">
      <c r="M9750"/>
      <c r="N9750"/>
      <c r="O9750"/>
    </row>
    <row r="9751" spans="13:15" x14ac:dyDescent="0.3">
      <c r="M9751"/>
      <c r="N9751"/>
      <c r="O9751"/>
    </row>
    <row r="9752" spans="13:15" x14ac:dyDescent="0.3">
      <c r="M9752"/>
      <c r="N9752"/>
      <c r="O9752"/>
    </row>
    <row r="9753" spans="13:15" x14ac:dyDescent="0.3">
      <c r="M9753"/>
      <c r="N9753"/>
      <c r="O9753"/>
    </row>
    <row r="9754" spans="13:15" x14ac:dyDescent="0.3">
      <c r="M9754"/>
      <c r="N9754"/>
      <c r="O9754"/>
    </row>
    <row r="9755" spans="13:15" x14ac:dyDescent="0.3">
      <c r="M9755"/>
      <c r="N9755"/>
      <c r="O9755"/>
    </row>
    <row r="9756" spans="13:15" x14ac:dyDescent="0.3">
      <c r="M9756"/>
      <c r="N9756"/>
      <c r="O9756"/>
    </row>
    <row r="9757" spans="13:15" x14ac:dyDescent="0.3">
      <c r="M9757"/>
      <c r="N9757"/>
      <c r="O9757"/>
    </row>
    <row r="9758" spans="13:15" x14ac:dyDescent="0.3">
      <c r="M9758"/>
      <c r="N9758"/>
      <c r="O9758"/>
    </row>
    <row r="9759" spans="13:15" x14ac:dyDescent="0.3">
      <c r="M9759"/>
      <c r="N9759"/>
      <c r="O9759"/>
    </row>
    <row r="9760" spans="13:15" x14ac:dyDescent="0.3">
      <c r="M9760"/>
      <c r="N9760"/>
      <c r="O9760"/>
    </row>
    <row r="9761" spans="13:15" x14ac:dyDescent="0.3">
      <c r="M9761"/>
      <c r="N9761"/>
      <c r="O9761"/>
    </row>
    <row r="9762" spans="13:15" x14ac:dyDescent="0.3">
      <c r="M9762"/>
      <c r="N9762"/>
      <c r="O9762"/>
    </row>
    <row r="9763" spans="13:15" x14ac:dyDescent="0.3">
      <c r="M9763"/>
      <c r="N9763"/>
      <c r="O9763"/>
    </row>
    <row r="9764" spans="13:15" x14ac:dyDescent="0.3">
      <c r="M9764"/>
      <c r="N9764"/>
      <c r="O9764"/>
    </row>
    <row r="9765" spans="13:15" x14ac:dyDescent="0.3">
      <c r="M9765"/>
      <c r="N9765"/>
      <c r="O9765"/>
    </row>
    <row r="9766" spans="13:15" x14ac:dyDescent="0.3">
      <c r="M9766"/>
      <c r="N9766"/>
      <c r="O9766"/>
    </row>
    <row r="9767" spans="13:15" x14ac:dyDescent="0.3">
      <c r="M9767"/>
      <c r="N9767"/>
      <c r="O9767"/>
    </row>
    <row r="9768" spans="13:15" x14ac:dyDescent="0.3">
      <c r="M9768"/>
      <c r="N9768"/>
      <c r="O9768"/>
    </row>
    <row r="9769" spans="13:15" x14ac:dyDescent="0.3">
      <c r="M9769"/>
      <c r="N9769"/>
      <c r="O9769"/>
    </row>
    <row r="9770" spans="13:15" x14ac:dyDescent="0.3">
      <c r="M9770"/>
      <c r="N9770"/>
      <c r="O9770"/>
    </row>
    <row r="9771" spans="13:15" x14ac:dyDescent="0.3">
      <c r="M9771"/>
      <c r="N9771"/>
      <c r="O9771"/>
    </row>
    <row r="9772" spans="13:15" x14ac:dyDescent="0.3">
      <c r="M9772"/>
      <c r="N9772"/>
      <c r="O9772"/>
    </row>
    <row r="9773" spans="13:15" x14ac:dyDescent="0.3">
      <c r="M9773"/>
      <c r="N9773"/>
      <c r="O9773"/>
    </row>
    <row r="9774" spans="13:15" x14ac:dyDescent="0.3">
      <c r="M9774"/>
      <c r="N9774"/>
      <c r="O9774"/>
    </row>
    <row r="9775" spans="13:15" x14ac:dyDescent="0.3">
      <c r="M9775"/>
      <c r="N9775"/>
      <c r="O9775"/>
    </row>
    <row r="9776" spans="13:15" x14ac:dyDescent="0.3">
      <c r="M9776"/>
      <c r="N9776"/>
      <c r="O9776"/>
    </row>
    <row r="9777" spans="13:15" x14ac:dyDescent="0.3">
      <c r="M9777"/>
      <c r="N9777"/>
      <c r="O9777"/>
    </row>
    <row r="9778" spans="13:15" x14ac:dyDescent="0.3">
      <c r="M9778"/>
      <c r="N9778"/>
      <c r="O9778"/>
    </row>
    <row r="9779" spans="13:15" x14ac:dyDescent="0.3">
      <c r="M9779"/>
      <c r="N9779"/>
      <c r="O9779"/>
    </row>
    <row r="9780" spans="13:15" x14ac:dyDescent="0.3">
      <c r="M9780"/>
      <c r="N9780"/>
      <c r="O9780"/>
    </row>
    <row r="9781" spans="13:15" x14ac:dyDescent="0.3">
      <c r="M9781"/>
      <c r="N9781"/>
      <c r="O9781"/>
    </row>
    <row r="9782" spans="13:15" x14ac:dyDescent="0.3">
      <c r="M9782"/>
      <c r="N9782"/>
      <c r="O9782"/>
    </row>
    <row r="9783" spans="13:15" x14ac:dyDescent="0.3">
      <c r="M9783"/>
      <c r="N9783"/>
      <c r="O9783"/>
    </row>
    <row r="9784" spans="13:15" x14ac:dyDescent="0.3">
      <c r="M9784"/>
      <c r="N9784"/>
      <c r="O9784"/>
    </row>
    <row r="9785" spans="13:15" x14ac:dyDescent="0.3">
      <c r="M9785"/>
      <c r="N9785"/>
      <c r="O9785"/>
    </row>
    <row r="9786" spans="13:15" x14ac:dyDescent="0.3">
      <c r="M9786"/>
      <c r="N9786"/>
      <c r="O9786"/>
    </row>
    <row r="9787" spans="13:15" x14ac:dyDescent="0.3">
      <c r="M9787"/>
      <c r="N9787"/>
      <c r="O9787"/>
    </row>
    <row r="9788" spans="13:15" x14ac:dyDescent="0.3">
      <c r="M9788"/>
      <c r="N9788"/>
      <c r="O9788"/>
    </row>
    <row r="9789" spans="13:15" x14ac:dyDescent="0.3">
      <c r="M9789"/>
      <c r="N9789"/>
      <c r="O9789"/>
    </row>
    <row r="9790" spans="13:15" x14ac:dyDescent="0.3">
      <c r="M9790"/>
      <c r="N9790"/>
      <c r="O9790"/>
    </row>
    <row r="9791" spans="13:15" x14ac:dyDescent="0.3">
      <c r="M9791"/>
      <c r="N9791"/>
      <c r="O9791"/>
    </row>
    <row r="9792" spans="13:15" x14ac:dyDescent="0.3">
      <c r="M9792"/>
      <c r="N9792"/>
      <c r="O9792"/>
    </row>
    <row r="9793" spans="13:15" x14ac:dyDescent="0.3">
      <c r="M9793"/>
      <c r="N9793"/>
      <c r="O9793"/>
    </row>
    <row r="9794" spans="13:15" x14ac:dyDescent="0.3">
      <c r="M9794"/>
      <c r="N9794"/>
      <c r="O9794"/>
    </row>
    <row r="9795" spans="13:15" x14ac:dyDescent="0.3">
      <c r="M9795"/>
      <c r="N9795"/>
      <c r="O9795"/>
    </row>
    <row r="9796" spans="13:15" x14ac:dyDescent="0.3">
      <c r="M9796"/>
      <c r="N9796"/>
      <c r="O9796"/>
    </row>
    <row r="9797" spans="13:15" x14ac:dyDescent="0.3">
      <c r="M9797"/>
      <c r="N9797"/>
      <c r="O9797"/>
    </row>
    <row r="9798" spans="13:15" x14ac:dyDescent="0.3">
      <c r="M9798"/>
      <c r="N9798"/>
      <c r="O9798"/>
    </row>
    <row r="9799" spans="13:15" x14ac:dyDescent="0.3">
      <c r="M9799"/>
      <c r="N9799"/>
      <c r="O9799"/>
    </row>
    <row r="9800" spans="13:15" x14ac:dyDescent="0.3">
      <c r="M9800"/>
      <c r="N9800"/>
      <c r="O9800"/>
    </row>
    <row r="9801" spans="13:15" x14ac:dyDescent="0.3">
      <c r="M9801"/>
      <c r="N9801"/>
      <c r="O9801"/>
    </row>
    <row r="9802" spans="13:15" x14ac:dyDescent="0.3">
      <c r="M9802"/>
      <c r="N9802"/>
      <c r="O9802"/>
    </row>
    <row r="9803" spans="13:15" x14ac:dyDescent="0.3">
      <c r="M9803"/>
      <c r="N9803"/>
      <c r="O9803"/>
    </row>
    <row r="9804" spans="13:15" x14ac:dyDescent="0.3">
      <c r="M9804"/>
      <c r="N9804"/>
      <c r="O9804"/>
    </row>
    <row r="9805" spans="13:15" x14ac:dyDescent="0.3">
      <c r="M9805"/>
      <c r="N9805"/>
      <c r="O9805"/>
    </row>
    <row r="9806" spans="13:15" x14ac:dyDescent="0.3">
      <c r="M9806"/>
      <c r="N9806"/>
      <c r="O9806"/>
    </row>
    <row r="9807" spans="13:15" x14ac:dyDescent="0.3">
      <c r="M9807"/>
      <c r="N9807"/>
      <c r="O9807"/>
    </row>
    <row r="9808" spans="13:15" x14ac:dyDescent="0.3">
      <c r="M9808"/>
      <c r="N9808"/>
      <c r="O9808"/>
    </row>
    <row r="9809" spans="13:15" x14ac:dyDescent="0.3">
      <c r="M9809"/>
      <c r="N9809"/>
      <c r="O9809"/>
    </row>
    <row r="9810" spans="13:15" x14ac:dyDescent="0.3">
      <c r="M9810"/>
      <c r="N9810"/>
      <c r="O9810"/>
    </row>
    <row r="9811" spans="13:15" x14ac:dyDescent="0.3">
      <c r="M9811"/>
      <c r="N9811"/>
      <c r="O9811"/>
    </row>
    <row r="9812" spans="13:15" x14ac:dyDescent="0.3">
      <c r="M9812"/>
      <c r="N9812"/>
      <c r="O9812"/>
    </row>
    <row r="9813" spans="13:15" x14ac:dyDescent="0.3">
      <c r="M9813"/>
      <c r="N9813"/>
      <c r="O9813"/>
    </row>
    <row r="9814" spans="13:15" x14ac:dyDescent="0.3">
      <c r="M9814"/>
      <c r="N9814"/>
      <c r="O9814"/>
    </row>
    <row r="9815" spans="13:15" x14ac:dyDescent="0.3">
      <c r="M9815"/>
      <c r="N9815"/>
      <c r="O9815"/>
    </row>
    <row r="9816" spans="13:15" x14ac:dyDescent="0.3">
      <c r="M9816"/>
      <c r="N9816"/>
      <c r="O9816"/>
    </row>
    <row r="9817" spans="13:15" x14ac:dyDescent="0.3">
      <c r="M9817"/>
      <c r="N9817"/>
      <c r="O9817"/>
    </row>
    <row r="9818" spans="13:15" x14ac:dyDescent="0.3">
      <c r="M9818"/>
      <c r="N9818"/>
      <c r="O9818"/>
    </row>
    <row r="9819" spans="13:15" x14ac:dyDescent="0.3">
      <c r="M9819"/>
      <c r="N9819"/>
      <c r="O9819"/>
    </row>
    <row r="9820" spans="13:15" x14ac:dyDescent="0.3">
      <c r="M9820"/>
      <c r="N9820"/>
      <c r="O9820"/>
    </row>
    <row r="9821" spans="13:15" x14ac:dyDescent="0.3">
      <c r="M9821"/>
      <c r="N9821"/>
      <c r="O9821"/>
    </row>
    <row r="9822" spans="13:15" x14ac:dyDescent="0.3">
      <c r="M9822"/>
      <c r="N9822"/>
      <c r="O9822"/>
    </row>
    <row r="9823" spans="13:15" x14ac:dyDescent="0.3">
      <c r="M9823"/>
      <c r="N9823"/>
      <c r="O9823"/>
    </row>
    <row r="9824" spans="13:15" x14ac:dyDescent="0.3">
      <c r="M9824"/>
      <c r="N9824"/>
      <c r="O9824"/>
    </row>
    <row r="9825" spans="13:15" x14ac:dyDescent="0.3">
      <c r="M9825"/>
      <c r="N9825"/>
      <c r="O9825"/>
    </row>
    <row r="9826" spans="13:15" x14ac:dyDescent="0.3">
      <c r="M9826"/>
      <c r="N9826"/>
      <c r="O9826"/>
    </row>
    <row r="9827" spans="13:15" x14ac:dyDescent="0.3">
      <c r="M9827"/>
      <c r="N9827"/>
      <c r="O9827"/>
    </row>
    <row r="9828" spans="13:15" x14ac:dyDescent="0.3">
      <c r="M9828"/>
      <c r="N9828"/>
      <c r="O9828"/>
    </row>
    <row r="9829" spans="13:15" x14ac:dyDescent="0.3">
      <c r="M9829"/>
      <c r="N9829"/>
      <c r="O9829"/>
    </row>
    <row r="9830" spans="13:15" x14ac:dyDescent="0.3">
      <c r="M9830"/>
      <c r="N9830"/>
      <c r="O9830"/>
    </row>
    <row r="9831" spans="13:15" x14ac:dyDescent="0.3">
      <c r="M9831"/>
      <c r="N9831"/>
      <c r="O9831"/>
    </row>
    <row r="9832" spans="13:15" x14ac:dyDescent="0.3">
      <c r="M9832"/>
      <c r="N9832"/>
      <c r="O9832"/>
    </row>
    <row r="9833" spans="13:15" x14ac:dyDescent="0.3">
      <c r="M9833"/>
      <c r="N9833"/>
      <c r="O9833"/>
    </row>
    <row r="9834" spans="13:15" x14ac:dyDescent="0.3">
      <c r="M9834"/>
      <c r="N9834"/>
      <c r="O9834"/>
    </row>
    <row r="9835" spans="13:15" x14ac:dyDescent="0.3">
      <c r="M9835"/>
      <c r="N9835"/>
      <c r="O9835"/>
    </row>
    <row r="9836" spans="13:15" x14ac:dyDescent="0.3">
      <c r="M9836"/>
      <c r="N9836"/>
      <c r="O9836"/>
    </row>
    <row r="9837" spans="13:15" x14ac:dyDescent="0.3">
      <c r="M9837"/>
      <c r="N9837"/>
      <c r="O9837"/>
    </row>
    <row r="9838" spans="13:15" x14ac:dyDescent="0.3">
      <c r="M9838"/>
      <c r="N9838"/>
      <c r="O9838"/>
    </row>
    <row r="9839" spans="13:15" x14ac:dyDescent="0.3">
      <c r="M9839"/>
      <c r="N9839"/>
      <c r="O9839"/>
    </row>
    <row r="9840" spans="13:15" x14ac:dyDescent="0.3">
      <c r="M9840"/>
      <c r="N9840"/>
      <c r="O9840"/>
    </row>
    <row r="9841" spans="13:15" x14ac:dyDescent="0.3">
      <c r="M9841"/>
      <c r="N9841"/>
      <c r="O9841"/>
    </row>
    <row r="9842" spans="13:15" x14ac:dyDescent="0.3">
      <c r="M9842"/>
      <c r="N9842"/>
      <c r="O9842"/>
    </row>
    <row r="9843" spans="13:15" x14ac:dyDescent="0.3">
      <c r="M9843"/>
      <c r="N9843"/>
      <c r="O9843"/>
    </row>
    <row r="9844" spans="13:15" x14ac:dyDescent="0.3">
      <c r="M9844"/>
      <c r="N9844"/>
      <c r="O9844"/>
    </row>
    <row r="9845" spans="13:15" x14ac:dyDescent="0.3">
      <c r="M9845"/>
      <c r="N9845"/>
      <c r="O9845"/>
    </row>
    <row r="9846" spans="13:15" x14ac:dyDescent="0.3">
      <c r="M9846"/>
      <c r="N9846"/>
      <c r="O9846"/>
    </row>
    <row r="9847" spans="13:15" x14ac:dyDescent="0.3">
      <c r="M9847"/>
      <c r="N9847"/>
      <c r="O9847"/>
    </row>
    <row r="9848" spans="13:15" x14ac:dyDescent="0.3">
      <c r="M9848"/>
      <c r="N9848"/>
      <c r="O9848"/>
    </row>
    <row r="9849" spans="13:15" x14ac:dyDescent="0.3">
      <c r="M9849"/>
      <c r="N9849"/>
      <c r="O9849"/>
    </row>
    <row r="9850" spans="13:15" x14ac:dyDescent="0.3">
      <c r="M9850"/>
      <c r="N9850"/>
      <c r="O9850"/>
    </row>
    <row r="9851" spans="13:15" x14ac:dyDescent="0.3">
      <c r="M9851"/>
      <c r="N9851"/>
      <c r="O9851"/>
    </row>
    <row r="9852" spans="13:15" x14ac:dyDescent="0.3">
      <c r="M9852"/>
      <c r="N9852"/>
      <c r="O9852"/>
    </row>
    <row r="9853" spans="13:15" x14ac:dyDescent="0.3">
      <c r="M9853"/>
      <c r="N9853"/>
      <c r="O9853"/>
    </row>
    <row r="9854" spans="13:15" x14ac:dyDescent="0.3">
      <c r="M9854"/>
      <c r="N9854"/>
      <c r="O9854"/>
    </row>
    <row r="9855" spans="13:15" x14ac:dyDescent="0.3">
      <c r="M9855"/>
      <c r="N9855"/>
      <c r="O9855"/>
    </row>
    <row r="9856" spans="13:15" x14ac:dyDescent="0.3">
      <c r="M9856"/>
      <c r="N9856"/>
      <c r="O9856"/>
    </row>
    <row r="9857" spans="13:15" x14ac:dyDescent="0.3">
      <c r="M9857"/>
      <c r="N9857"/>
      <c r="O9857"/>
    </row>
    <row r="9858" spans="13:15" x14ac:dyDescent="0.3">
      <c r="M9858"/>
      <c r="N9858"/>
      <c r="O9858"/>
    </row>
    <row r="9859" spans="13:15" x14ac:dyDescent="0.3">
      <c r="M9859"/>
      <c r="N9859"/>
      <c r="O9859"/>
    </row>
    <row r="9860" spans="13:15" x14ac:dyDescent="0.3">
      <c r="M9860"/>
      <c r="N9860"/>
      <c r="O9860"/>
    </row>
    <row r="9861" spans="13:15" x14ac:dyDescent="0.3">
      <c r="M9861"/>
      <c r="N9861"/>
      <c r="O9861"/>
    </row>
    <row r="9862" spans="13:15" x14ac:dyDescent="0.3">
      <c r="M9862"/>
      <c r="N9862"/>
      <c r="O9862"/>
    </row>
    <row r="9863" spans="13:15" x14ac:dyDescent="0.3">
      <c r="M9863"/>
      <c r="N9863"/>
      <c r="O9863"/>
    </row>
    <row r="9864" spans="13:15" x14ac:dyDescent="0.3">
      <c r="M9864"/>
      <c r="N9864"/>
      <c r="O9864"/>
    </row>
    <row r="9865" spans="13:15" x14ac:dyDescent="0.3">
      <c r="M9865"/>
      <c r="N9865"/>
      <c r="O9865"/>
    </row>
    <row r="9866" spans="13:15" x14ac:dyDescent="0.3">
      <c r="M9866"/>
      <c r="N9866"/>
      <c r="O9866"/>
    </row>
    <row r="9867" spans="13:15" x14ac:dyDescent="0.3">
      <c r="M9867"/>
      <c r="N9867"/>
      <c r="O9867"/>
    </row>
    <row r="9868" spans="13:15" x14ac:dyDescent="0.3">
      <c r="M9868"/>
      <c r="N9868"/>
      <c r="O9868"/>
    </row>
    <row r="9869" spans="13:15" x14ac:dyDescent="0.3">
      <c r="M9869"/>
      <c r="N9869"/>
      <c r="O9869"/>
    </row>
    <row r="9870" spans="13:15" x14ac:dyDescent="0.3">
      <c r="M9870"/>
      <c r="N9870"/>
      <c r="O9870"/>
    </row>
    <row r="9871" spans="13:15" x14ac:dyDescent="0.3">
      <c r="M9871"/>
      <c r="N9871"/>
      <c r="O9871"/>
    </row>
    <row r="9872" spans="13:15" x14ac:dyDescent="0.3">
      <c r="M9872"/>
      <c r="N9872"/>
      <c r="O9872"/>
    </row>
    <row r="9873" spans="13:15" x14ac:dyDescent="0.3">
      <c r="M9873"/>
      <c r="N9873"/>
      <c r="O9873"/>
    </row>
    <row r="9874" spans="13:15" x14ac:dyDescent="0.3">
      <c r="M9874"/>
      <c r="N9874"/>
      <c r="O9874"/>
    </row>
    <row r="9875" spans="13:15" x14ac:dyDescent="0.3">
      <c r="M9875"/>
      <c r="N9875"/>
      <c r="O9875"/>
    </row>
    <row r="9876" spans="13:15" x14ac:dyDescent="0.3">
      <c r="M9876"/>
      <c r="N9876"/>
      <c r="O9876"/>
    </row>
    <row r="9877" spans="13:15" x14ac:dyDescent="0.3">
      <c r="M9877"/>
      <c r="N9877"/>
      <c r="O9877"/>
    </row>
    <row r="9878" spans="13:15" x14ac:dyDescent="0.3">
      <c r="M9878"/>
      <c r="N9878"/>
      <c r="O9878"/>
    </row>
    <row r="9879" spans="13:15" x14ac:dyDescent="0.3">
      <c r="M9879"/>
      <c r="N9879"/>
      <c r="O9879"/>
    </row>
    <row r="9880" spans="13:15" x14ac:dyDescent="0.3">
      <c r="M9880"/>
      <c r="N9880"/>
      <c r="O9880"/>
    </row>
    <row r="9881" spans="13:15" x14ac:dyDescent="0.3">
      <c r="M9881"/>
      <c r="N9881"/>
      <c r="O9881"/>
    </row>
    <row r="9882" spans="13:15" x14ac:dyDescent="0.3">
      <c r="M9882"/>
      <c r="N9882"/>
      <c r="O9882"/>
    </row>
    <row r="9883" spans="13:15" x14ac:dyDescent="0.3">
      <c r="M9883"/>
      <c r="N9883"/>
      <c r="O9883"/>
    </row>
    <row r="9884" spans="13:15" x14ac:dyDescent="0.3">
      <c r="M9884"/>
      <c r="N9884"/>
      <c r="O9884"/>
    </row>
    <row r="9885" spans="13:15" x14ac:dyDescent="0.3">
      <c r="M9885"/>
      <c r="N9885"/>
      <c r="O9885"/>
    </row>
    <row r="9886" spans="13:15" x14ac:dyDescent="0.3">
      <c r="M9886"/>
      <c r="N9886"/>
      <c r="O9886"/>
    </row>
    <row r="9887" spans="13:15" x14ac:dyDescent="0.3">
      <c r="M9887"/>
      <c r="N9887"/>
      <c r="O9887"/>
    </row>
    <row r="9888" spans="13:15" x14ac:dyDescent="0.3">
      <c r="M9888"/>
      <c r="N9888"/>
      <c r="O9888"/>
    </row>
    <row r="9889" spans="13:15" x14ac:dyDescent="0.3">
      <c r="M9889"/>
      <c r="N9889"/>
      <c r="O9889"/>
    </row>
    <row r="9890" spans="13:15" x14ac:dyDescent="0.3">
      <c r="M9890"/>
      <c r="N9890"/>
      <c r="O9890"/>
    </row>
    <row r="9891" spans="13:15" x14ac:dyDescent="0.3">
      <c r="M9891"/>
      <c r="N9891"/>
      <c r="O9891"/>
    </row>
    <row r="9892" spans="13:15" x14ac:dyDescent="0.3">
      <c r="M9892"/>
      <c r="N9892"/>
      <c r="O9892"/>
    </row>
    <row r="9893" spans="13:15" x14ac:dyDescent="0.3">
      <c r="M9893"/>
      <c r="N9893"/>
      <c r="O9893"/>
    </row>
    <row r="9894" spans="13:15" x14ac:dyDescent="0.3">
      <c r="M9894"/>
      <c r="N9894"/>
      <c r="O9894"/>
    </row>
    <row r="9895" spans="13:15" x14ac:dyDescent="0.3">
      <c r="M9895"/>
      <c r="N9895"/>
      <c r="O9895"/>
    </row>
    <row r="9896" spans="13:15" x14ac:dyDescent="0.3">
      <c r="M9896"/>
      <c r="N9896"/>
      <c r="O9896"/>
    </row>
    <row r="9897" spans="13:15" x14ac:dyDescent="0.3">
      <c r="M9897"/>
      <c r="N9897"/>
      <c r="O9897"/>
    </row>
    <row r="9898" spans="13:15" x14ac:dyDescent="0.3">
      <c r="M9898"/>
      <c r="N9898"/>
      <c r="O9898"/>
    </row>
    <row r="9899" spans="13:15" x14ac:dyDescent="0.3">
      <c r="M9899"/>
      <c r="N9899"/>
      <c r="O9899"/>
    </row>
    <row r="9900" spans="13:15" x14ac:dyDescent="0.3">
      <c r="M9900"/>
      <c r="N9900"/>
      <c r="O9900"/>
    </row>
    <row r="9901" spans="13:15" x14ac:dyDescent="0.3">
      <c r="M9901"/>
      <c r="N9901"/>
      <c r="O9901"/>
    </row>
    <row r="9902" spans="13:15" x14ac:dyDescent="0.3">
      <c r="M9902"/>
      <c r="N9902"/>
      <c r="O9902"/>
    </row>
    <row r="9903" spans="13:15" x14ac:dyDescent="0.3">
      <c r="M9903"/>
      <c r="N9903"/>
      <c r="O9903"/>
    </row>
    <row r="9904" spans="13:15" x14ac:dyDescent="0.3">
      <c r="M9904"/>
      <c r="N9904"/>
      <c r="O9904"/>
    </row>
    <row r="9905" spans="13:15" x14ac:dyDescent="0.3">
      <c r="M9905"/>
      <c r="N9905"/>
      <c r="O9905"/>
    </row>
    <row r="9906" spans="13:15" x14ac:dyDescent="0.3">
      <c r="M9906"/>
      <c r="N9906"/>
      <c r="O9906"/>
    </row>
    <row r="9907" spans="13:15" x14ac:dyDescent="0.3">
      <c r="M9907"/>
      <c r="N9907"/>
      <c r="O9907"/>
    </row>
    <row r="9908" spans="13:15" x14ac:dyDescent="0.3">
      <c r="M9908"/>
      <c r="N9908"/>
      <c r="O9908"/>
    </row>
    <row r="9909" spans="13:15" x14ac:dyDescent="0.3">
      <c r="M9909"/>
      <c r="N9909"/>
      <c r="O9909"/>
    </row>
    <row r="9910" spans="13:15" x14ac:dyDescent="0.3">
      <c r="M9910"/>
      <c r="N9910"/>
      <c r="O9910"/>
    </row>
    <row r="9911" spans="13:15" x14ac:dyDescent="0.3">
      <c r="M9911"/>
      <c r="N9911"/>
      <c r="O9911"/>
    </row>
    <row r="9912" spans="13:15" x14ac:dyDescent="0.3">
      <c r="M9912"/>
      <c r="N9912"/>
      <c r="O9912"/>
    </row>
    <row r="9913" spans="13:15" x14ac:dyDescent="0.3">
      <c r="M9913"/>
      <c r="N9913"/>
      <c r="O9913"/>
    </row>
    <row r="9914" spans="13:15" x14ac:dyDescent="0.3">
      <c r="M9914"/>
      <c r="N9914"/>
      <c r="O9914"/>
    </row>
    <row r="9915" spans="13:15" x14ac:dyDescent="0.3">
      <c r="M9915"/>
      <c r="N9915"/>
      <c r="O9915"/>
    </row>
    <row r="9916" spans="13:15" x14ac:dyDescent="0.3">
      <c r="M9916"/>
      <c r="N9916"/>
      <c r="O9916"/>
    </row>
    <row r="9917" spans="13:15" x14ac:dyDescent="0.3">
      <c r="M9917"/>
      <c r="N9917"/>
      <c r="O9917"/>
    </row>
    <row r="9918" spans="13:15" x14ac:dyDescent="0.3">
      <c r="M9918"/>
      <c r="N9918"/>
      <c r="O9918"/>
    </row>
    <row r="9919" spans="13:15" x14ac:dyDescent="0.3">
      <c r="M9919"/>
      <c r="N9919"/>
      <c r="O9919"/>
    </row>
    <row r="9920" spans="13:15" x14ac:dyDescent="0.3">
      <c r="M9920"/>
      <c r="N9920"/>
      <c r="O9920"/>
    </row>
    <row r="9921" spans="13:15" x14ac:dyDescent="0.3">
      <c r="M9921"/>
      <c r="N9921"/>
      <c r="O9921"/>
    </row>
    <row r="9922" spans="13:15" x14ac:dyDescent="0.3">
      <c r="M9922"/>
      <c r="N9922"/>
      <c r="O9922"/>
    </row>
    <row r="9923" spans="13:15" x14ac:dyDescent="0.3">
      <c r="M9923"/>
      <c r="N9923"/>
      <c r="O9923"/>
    </row>
    <row r="9924" spans="13:15" x14ac:dyDescent="0.3">
      <c r="M9924"/>
      <c r="N9924"/>
      <c r="O9924"/>
    </row>
    <row r="9925" spans="13:15" x14ac:dyDescent="0.3">
      <c r="M9925"/>
      <c r="N9925"/>
      <c r="O9925"/>
    </row>
    <row r="9926" spans="13:15" x14ac:dyDescent="0.3">
      <c r="M9926"/>
      <c r="N9926"/>
      <c r="O9926"/>
    </row>
    <row r="9927" spans="13:15" x14ac:dyDescent="0.3">
      <c r="M9927"/>
      <c r="N9927"/>
      <c r="O9927"/>
    </row>
    <row r="9928" spans="13:15" x14ac:dyDescent="0.3">
      <c r="M9928"/>
      <c r="N9928"/>
      <c r="O9928"/>
    </row>
    <row r="9929" spans="13:15" x14ac:dyDescent="0.3">
      <c r="M9929"/>
      <c r="N9929"/>
      <c r="O9929"/>
    </row>
    <row r="9930" spans="13:15" x14ac:dyDescent="0.3">
      <c r="M9930"/>
      <c r="N9930"/>
      <c r="O9930"/>
    </row>
    <row r="9931" spans="13:15" x14ac:dyDescent="0.3">
      <c r="M9931"/>
      <c r="N9931"/>
      <c r="O9931"/>
    </row>
    <row r="9932" spans="13:15" x14ac:dyDescent="0.3">
      <c r="M9932"/>
      <c r="N9932"/>
      <c r="O9932"/>
    </row>
    <row r="9933" spans="13:15" x14ac:dyDescent="0.3">
      <c r="M9933"/>
      <c r="N9933"/>
      <c r="O9933"/>
    </row>
    <row r="9934" spans="13:15" x14ac:dyDescent="0.3">
      <c r="M9934"/>
      <c r="N9934"/>
      <c r="O9934"/>
    </row>
    <row r="9935" spans="13:15" x14ac:dyDescent="0.3">
      <c r="M9935"/>
      <c r="N9935"/>
      <c r="O9935"/>
    </row>
    <row r="9936" spans="13:15" x14ac:dyDescent="0.3">
      <c r="M9936"/>
      <c r="N9936"/>
      <c r="O9936"/>
    </row>
    <row r="9937" spans="13:15" x14ac:dyDescent="0.3">
      <c r="M9937"/>
      <c r="N9937"/>
      <c r="O9937"/>
    </row>
    <row r="9938" spans="13:15" x14ac:dyDescent="0.3">
      <c r="M9938"/>
      <c r="N9938"/>
      <c r="O9938"/>
    </row>
    <row r="9939" spans="13:15" x14ac:dyDescent="0.3">
      <c r="M9939"/>
      <c r="N9939"/>
      <c r="O9939"/>
    </row>
    <row r="9940" spans="13:15" x14ac:dyDescent="0.3">
      <c r="M9940"/>
      <c r="N9940"/>
      <c r="O9940"/>
    </row>
    <row r="9941" spans="13:15" x14ac:dyDescent="0.3">
      <c r="M9941"/>
      <c r="N9941"/>
      <c r="O9941"/>
    </row>
    <row r="9942" spans="13:15" x14ac:dyDescent="0.3">
      <c r="M9942"/>
      <c r="N9942"/>
      <c r="O9942"/>
    </row>
    <row r="9943" spans="13:15" x14ac:dyDescent="0.3">
      <c r="M9943"/>
      <c r="N9943"/>
      <c r="O9943"/>
    </row>
    <row r="9944" spans="13:15" x14ac:dyDescent="0.3">
      <c r="M9944"/>
      <c r="N9944"/>
      <c r="O9944"/>
    </row>
    <row r="9945" spans="13:15" x14ac:dyDescent="0.3">
      <c r="M9945"/>
      <c r="N9945"/>
      <c r="O9945"/>
    </row>
    <row r="9946" spans="13:15" x14ac:dyDescent="0.3">
      <c r="M9946"/>
      <c r="N9946"/>
      <c r="O9946"/>
    </row>
    <row r="9947" spans="13:15" x14ac:dyDescent="0.3">
      <c r="M9947"/>
      <c r="N9947"/>
      <c r="O9947"/>
    </row>
    <row r="9948" spans="13:15" x14ac:dyDescent="0.3">
      <c r="M9948"/>
      <c r="N9948"/>
      <c r="O9948"/>
    </row>
    <row r="9949" spans="13:15" x14ac:dyDescent="0.3">
      <c r="M9949"/>
      <c r="N9949"/>
      <c r="O9949"/>
    </row>
    <row r="9950" spans="13:15" x14ac:dyDescent="0.3">
      <c r="M9950"/>
      <c r="N9950"/>
      <c r="O9950"/>
    </row>
    <row r="9951" spans="13:15" x14ac:dyDescent="0.3">
      <c r="M9951"/>
      <c r="N9951"/>
      <c r="O9951"/>
    </row>
    <row r="9952" spans="13:15" x14ac:dyDescent="0.3">
      <c r="M9952"/>
      <c r="N9952"/>
      <c r="O9952"/>
    </row>
    <row r="9953" spans="13:15" x14ac:dyDescent="0.3">
      <c r="M9953"/>
      <c r="N9953"/>
      <c r="O9953"/>
    </row>
    <row r="9954" spans="13:15" x14ac:dyDescent="0.3">
      <c r="M9954"/>
      <c r="N9954"/>
      <c r="O9954"/>
    </row>
    <row r="9955" spans="13:15" x14ac:dyDescent="0.3">
      <c r="M9955"/>
      <c r="N9955"/>
      <c r="O9955"/>
    </row>
    <row r="9956" spans="13:15" x14ac:dyDescent="0.3">
      <c r="M9956"/>
      <c r="N9956"/>
      <c r="O9956"/>
    </row>
    <row r="9957" spans="13:15" x14ac:dyDescent="0.3">
      <c r="M9957"/>
      <c r="N9957"/>
      <c r="O9957"/>
    </row>
    <row r="9958" spans="13:15" x14ac:dyDescent="0.3">
      <c r="M9958"/>
      <c r="N9958"/>
      <c r="O9958"/>
    </row>
    <row r="9959" spans="13:15" x14ac:dyDescent="0.3">
      <c r="M9959"/>
      <c r="N9959"/>
      <c r="O9959"/>
    </row>
    <row r="9960" spans="13:15" x14ac:dyDescent="0.3">
      <c r="M9960"/>
      <c r="N9960"/>
      <c r="O9960"/>
    </row>
    <row r="9961" spans="13:15" x14ac:dyDescent="0.3">
      <c r="M9961"/>
      <c r="N9961"/>
      <c r="O9961"/>
    </row>
    <row r="9962" spans="13:15" x14ac:dyDescent="0.3">
      <c r="M9962"/>
      <c r="N9962"/>
      <c r="O9962"/>
    </row>
    <row r="9963" spans="13:15" x14ac:dyDescent="0.3">
      <c r="M9963"/>
      <c r="N9963"/>
      <c r="O9963"/>
    </row>
    <row r="9964" spans="13:15" x14ac:dyDescent="0.3">
      <c r="M9964"/>
      <c r="N9964"/>
      <c r="O9964"/>
    </row>
    <row r="9965" spans="13:15" x14ac:dyDescent="0.3">
      <c r="M9965"/>
      <c r="N9965"/>
      <c r="O9965"/>
    </row>
    <row r="9966" spans="13:15" x14ac:dyDescent="0.3">
      <c r="M9966"/>
      <c r="N9966"/>
      <c r="O9966"/>
    </row>
    <row r="9967" spans="13:15" x14ac:dyDescent="0.3">
      <c r="M9967"/>
      <c r="N9967"/>
      <c r="O9967"/>
    </row>
    <row r="9968" spans="13:15" x14ac:dyDescent="0.3">
      <c r="M9968"/>
      <c r="N9968"/>
      <c r="O9968"/>
    </row>
    <row r="9969" spans="13:15" x14ac:dyDescent="0.3">
      <c r="M9969"/>
      <c r="N9969"/>
      <c r="O9969"/>
    </row>
    <row r="9970" spans="13:15" x14ac:dyDescent="0.3">
      <c r="M9970"/>
      <c r="N9970"/>
      <c r="O9970"/>
    </row>
    <row r="9971" spans="13:15" x14ac:dyDescent="0.3">
      <c r="M9971"/>
      <c r="N9971"/>
      <c r="O9971"/>
    </row>
    <row r="9972" spans="13:15" x14ac:dyDescent="0.3">
      <c r="M9972"/>
      <c r="N9972"/>
      <c r="O9972"/>
    </row>
    <row r="9973" spans="13:15" x14ac:dyDescent="0.3">
      <c r="M9973"/>
      <c r="N9973"/>
      <c r="O9973"/>
    </row>
    <row r="9974" spans="13:15" x14ac:dyDescent="0.3">
      <c r="M9974"/>
      <c r="N9974"/>
      <c r="O9974"/>
    </row>
    <row r="9975" spans="13:15" x14ac:dyDescent="0.3">
      <c r="M9975"/>
      <c r="N9975"/>
      <c r="O9975"/>
    </row>
    <row r="9976" spans="13:15" x14ac:dyDescent="0.3">
      <c r="M9976"/>
      <c r="N9976"/>
      <c r="O9976"/>
    </row>
    <row r="9977" spans="13:15" x14ac:dyDescent="0.3">
      <c r="M9977"/>
      <c r="N9977"/>
      <c r="O9977"/>
    </row>
    <row r="9978" spans="13:15" x14ac:dyDescent="0.3">
      <c r="M9978"/>
      <c r="N9978"/>
      <c r="O9978"/>
    </row>
    <row r="9979" spans="13:15" x14ac:dyDescent="0.3">
      <c r="M9979"/>
      <c r="N9979"/>
      <c r="O9979"/>
    </row>
    <row r="9980" spans="13:15" x14ac:dyDescent="0.3">
      <c r="M9980"/>
      <c r="N9980"/>
      <c r="O9980"/>
    </row>
    <row r="9981" spans="13:15" x14ac:dyDescent="0.3">
      <c r="M9981"/>
      <c r="N9981"/>
      <c r="O9981"/>
    </row>
    <row r="9982" spans="13:15" x14ac:dyDescent="0.3">
      <c r="M9982"/>
      <c r="N9982"/>
      <c r="O9982"/>
    </row>
    <row r="9983" spans="13:15" x14ac:dyDescent="0.3">
      <c r="M9983"/>
      <c r="N9983"/>
      <c r="O9983"/>
    </row>
    <row r="9984" spans="13:15" x14ac:dyDescent="0.3">
      <c r="M9984"/>
      <c r="N9984"/>
      <c r="O9984"/>
    </row>
    <row r="9985" spans="13:15" x14ac:dyDescent="0.3">
      <c r="M9985"/>
      <c r="N9985"/>
      <c r="O9985"/>
    </row>
    <row r="9986" spans="13:15" x14ac:dyDescent="0.3">
      <c r="M9986"/>
      <c r="N9986"/>
      <c r="O9986"/>
    </row>
    <row r="9987" spans="13:15" x14ac:dyDescent="0.3">
      <c r="M9987"/>
      <c r="N9987"/>
      <c r="O9987"/>
    </row>
    <row r="9988" spans="13:15" x14ac:dyDescent="0.3">
      <c r="M9988"/>
      <c r="N9988"/>
      <c r="O9988"/>
    </row>
    <row r="9989" spans="13:15" x14ac:dyDescent="0.3">
      <c r="M9989"/>
      <c r="N9989"/>
      <c r="O9989"/>
    </row>
    <row r="9990" spans="13:15" x14ac:dyDescent="0.3">
      <c r="M9990"/>
      <c r="N9990"/>
      <c r="O9990"/>
    </row>
    <row r="9991" spans="13:15" x14ac:dyDescent="0.3">
      <c r="M9991"/>
      <c r="N9991"/>
      <c r="O9991"/>
    </row>
    <row r="9992" spans="13:15" x14ac:dyDescent="0.3">
      <c r="M9992"/>
      <c r="N9992"/>
      <c r="O9992"/>
    </row>
    <row r="9993" spans="13:15" x14ac:dyDescent="0.3">
      <c r="M9993"/>
      <c r="N9993"/>
      <c r="O9993"/>
    </row>
    <row r="9994" spans="13:15" x14ac:dyDescent="0.3">
      <c r="M9994"/>
      <c r="N9994"/>
      <c r="O9994"/>
    </row>
    <row r="9995" spans="13:15" x14ac:dyDescent="0.3">
      <c r="M9995"/>
      <c r="N9995"/>
      <c r="O9995"/>
    </row>
    <row r="9996" spans="13:15" x14ac:dyDescent="0.3">
      <c r="M9996"/>
      <c r="N9996"/>
      <c r="O9996"/>
    </row>
    <row r="9997" spans="13:15" x14ac:dyDescent="0.3">
      <c r="M9997"/>
      <c r="N9997"/>
      <c r="O9997"/>
    </row>
    <row r="9998" spans="13:15" x14ac:dyDescent="0.3">
      <c r="M9998"/>
      <c r="N9998"/>
      <c r="O9998"/>
    </row>
    <row r="9999" spans="13:15" x14ac:dyDescent="0.3">
      <c r="M9999"/>
      <c r="N9999"/>
      <c r="O9999"/>
    </row>
    <row r="10000" spans="13:15" x14ac:dyDescent="0.3">
      <c r="M10000"/>
      <c r="N10000"/>
      <c r="O10000"/>
    </row>
    <row r="10001" spans="13:15" x14ac:dyDescent="0.3">
      <c r="M10001"/>
      <c r="N10001"/>
      <c r="O10001"/>
    </row>
    <row r="10002" spans="13:15" x14ac:dyDescent="0.3">
      <c r="M10002"/>
      <c r="N10002"/>
      <c r="O10002"/>
    </row>
    <row r="10003" spans="13:15" x14ac:dyDescent="0.3">
      <c r="M10003"/>
      <c r="N10003"/>
      <c r="O10003"/>
    </row>
    <row r="10004" spans="13:15" x14ac:dyDescent="0.3">
      <c r="M10004"/>
      <c r="N10004"/>
      <c r="O10004"/>
    </row>
    <row r="10005" spans="13:15" x14ac:dyDescent="0.3">
      <c r="M10005"/>
      <c r="N10005"/>
      <c r="O10005"/>
    </row>
    <row r="10006" spans="13:15" x14ac:dyDescent="0.3">
      <c r="M10006"/>
      <c r="N10006"/>
      <c r="O10006"/>
    </row>
    <row r="10007" spans="13:15" x14ac:dyDescent="0.3">
      <c r="M10007"/>
      <c r="N10007"/>
      <c r="O10007"/>
    </row>
    <row r="10008" spans="13:15" x14ac:dyDescent="0.3">
      <c r="M10008"/>
      <c r="N10008"/>
      <c r="O10008"/>
    </row>
    <row r="10009" spans="13:15" x14ac:dyDescent="0.3">
      <c r="M10009"/>
      <c r="N10009"/>
      <c r="O10009"/>
    </row>
    <row r="10010" spans="13:15" x14ac:dyDescent="0.3">
      <c r="M10010"/>
      <c r="N10010"/>
      <c r="O10010"/>
    </row>
    <row r="10011" spans="13:15" x14ac:dyDescent="0.3">
      <c r="M10011"/>
      <c r="N10011"/>
      <c r="O10011"/>
    </row>
    <row r="10012" spans="13:15" x14ac:dyDescent="0.3">
      <c r="M10012"/>
      <c r="N10012"/>
      <c r="O10012"/>
    </row>
    <row r="10013" spans="13:15" x14ac:dyDescent="0.3">
      <c r="M10013"/>
      <c r="N10013"/>
      <c r="O10013"/>
    </row>
    <row r="10014" spans="13:15" x14ac:dyDescent="0.3">
      <c r="M10014"/>
      <c r="N10014"/>
      <c r="O10014"/>
    </row>
    <row r="10015" spans="13:15" x14ac:dyDescent="0.3">
      <c r="M10015"/>
      <c r="N10015"/>
      <c r="O10015"/>
    </row>
    <row r="10016" spans="13:15" x14ac:dyDescent="0.3">
      <c r="M10016"/>
      <c r="N10016"/>
      <c r="O10016"/>
    </row>
    <row r="10017" spans="13:15" x14ac:dyDescent="0.3">
      <c r="M10017"/>
      <c r="N10017"/>
      <c r="O10017"/>
    </row>
    <row r="10018" spans="13:15" x14ac:dyDescent="0.3">
      <c r="M10018"/>
      <c r="N10018"/>
      <c r="O10018"/>
    </row>
    <row r="10019" spans="13:15" x14ac:dyDescent="0.3">
      <c r="M10019"/>
      <c r="N10019"/>
      <c r="O10019"/>
    </row>
    <row r="10020" spans="13:15" x14ac:dyDescent="0.3">
      <c r="M10020"/>
      <c r="N10020"/>
      <c r="O10020"/>
    </row>
    <row r="10021" spans="13:15" x14ac:dyDescent="0.3">
      <c r="M10021"/>
      <c r="N10021"/>
      <c r="O10021"/>
    </row>
    <row r="10022" spans="13:15" x14ac:dyDescent="0.3">
      <c r="M10022"/>
      <c r="N10022"/>
      <c r="O10022"/>
    </row>
    <row r="10023" spans="13:15" x14ac:dyDescent="0.3">
      <c r="M10023"/>
      <c r="N10023"/>
      <c r="O10023"/>
    </row>
    <row r="10024" spans="13:15" x14ac:dyDescent="0.3">
      <c r="M10024"/>
      <c r="N10024"/>
      <c r="O10024"/>
    </row>
    <row r="10025" spans="13:15" x14ac:dyDescent="0.3">
      <c r="M10025"/>
      <c r="N10025"/>
      <c r="O10025"/>
    </row>
    <row r="10026" spans="13:15" x14ac:dyDescent="0.3">
      <c r="M10026"/>
      <c r="N10026"/>
      <c r="O10026"/>
    </row>
    <row r="10027" spans="13:15" x14ac:dyDescent="0.3">
      <c r="M10027"/>
      <c r="N10027"/>
      <c r="O10027"/>
    </row>
    <row r="10028" spans="13:15" x14ac:dyDescent="0.3">
      <c r="M10028"/>
      <c r="N10028"/>
      <c r="O10028"/>
    </row>
    <row r="10029" spans="13:15" x14ac:dyDescent="0.3">
      <c r="M10029"/>
      <c r="N10029"/>
      <c r="O10029"/>
    </row>
    <row r="10030" spans="13:15" x14ac:dyDescent="0.3">
      <c r="M10030"/>
      <c r="N10030"/>
      <c r="O10030"/>
    </row>
    <row r="10031" spans="13:15" x14ac:dyDescent="0.3">
      <c r="M10031"/>
      <c r="N10031"/>
      <c r="O10031"/>
    </row>
    <row r="10032" spans="13:15" x14ac:dyDescent="0.3">
      <c r="M10032"/>
      <c r="N10032"/>
      <c r="O10032"/>
    </row>
    <row r="10033" spans="13:15" x14ac:dyDescent="0.3">
      <c r="M10033"/>
      <c r="N10033"/>
      <c r="O10033"/>
    </row>
    <row r="10034" spans="13:15" x14ac:dyDescent="0.3">
      <c r="M10034"/>
      <c r="N10034"/>
      <c r="O10034"/>
    </row>
    <row r="10035" spans="13:15" x14ac:dyDescent="0.3">
      <c r="M10035"/>
      <c r="N10035"/>
      <c r="O10035"/>
    </row>
    <row r="10036" spans="13:15" x14ac:dyDescent="0.3">
      <c r="M10036"/>
      <c r="N10036"/>
      <c r="O10036"/>
    </row>
    <row r="10037" spans="13:15" x14ac:dyDescent="0.3">
      <c r="M10037"/>
      <c r="N10037"/>
      <c r="O10037"/>
    </row>
    <row r="10038" spans="13:15" x14ac:dyDescent="0.3">
      <c r="M10038"/>
      <c r="N10038"/>
      <c r="O10038"/>
    </row>
    <row r="10039" spans="13:15" x14ac:dyDescent="0.3">
      <c r="M10039"/>
      <c r="N10039"/>
      <c r="O10039"/>
    </row>
    <row r="10040" spans="13:15" x14ac:dyDescent="0.3">
      <c r="M10040"/>
      <c r="N10040"/>
      <c r="O10040"/>
    </row>
    <row r="10041" spans="13:15" x14ac:dyDescent="0.3">
      <c r="M10041"/>
      <c r="N10041"/>
      <c r="O10041"/>
    </row>
    <row r="10042" spans="13:15" x14ac:dyDescent="0.3">
      <c r="M10042"/>
      <c r="N10042"/>
      <c r="O10042"/>
    </row>
    <row r="10043" spans="13:15" x14ac:dyDescent="0.3">
      <c r="M10043"/>
      <c r="N10043"/>
      <c r="O10043"/>
    </row>
    <row r="10044" spans="13:15" x14ac:dyDescent="0.3">
      <c r="M10044"/>
      <c r="N10044"/>
      <c r="O10044"/>
    </row>
    <row r="10045" spans="13:15" x14ac:dyDescent="0.3">
      <c r="M10045"/>
      <c r="N10045"/>
      <c r="O10045"/>
    </row>
    <row r="10046" spans="13:15" x14ac:dyDescent="0.3">
      <c r="M10046"/>
      <c r="N10046"/>
      <c r="O10046"/>
    </row>
    <row r="10047" spans="13:15" x14ac:dyDescent="0.3">
      <c r="M10047"/>
      <c r="N10047"/>
      <c r="O10047"/>
    </row>
    <row r="10048" spans="13:15" x14ac:dyDescent="0.3">
      <c r="M10048"/>
      <c r="N10048"/>
      <c r="O10048"/>
    </row>
    <row r="10049" spans="13:15" x14ac:dyDescent="0.3">
      <c r="M10049"/>
      <c r="N10049"/>
      <c r="O10049"/>
    </row>
    <row r="10050" spans="13:15" x14ac:dyDescent="0.3">
      <c r="M10050"/>
      <c r="N10050"/>
      <c r="O10050"/>
    </row>
    <row r="10051" spans="13:15" x14ac:dyDescent="0.3">
      <c r="M10051"/>
      <c r="N10051"/>
      <c r="O10051"/>
    </row>
    <row r="10052" spans="13:15" x14ac:dyDescent="0.3">
      <c r="M10052"/>
      <c r="N10052"/>
      <c r="O10052"/>
    </row>
    <row r="10053" spans="13:15" x14ac:dyDescent="0.3">
      <c r="M10053"/>
      <c r="N10053"/>
      <c r="O10053"/>
    </row>
    <row r="10054" spans="13:15" x14ac:dyDescent="0.3">
      <c r="M10054"/>
      <c r="N10054"/>
      <c r="O10054"/>
    </row>
    <row r="10055" spans="13:15" x14ac:dyDescent="0.3">
      <c r="M10055"/>
      <c r="N10055"/>
      <c r="O10055"/>
    </row>
    <row r="10056" spans="13:15" x14ac:dyDescent="0.3">
      <c r="M10056"/>
      <c r="N10056"/>
      <c r="O10056"/>
    </row>
    <row r="10057" spans="13:15" x14ac:dyDescent="0.3">
      <c r="M10057"/>
      <c r="N10057"/>
      <c r="O10057"/>
    </row>
    <row r="10058" spans="13:15" x14ac:dyDescent="0.3">
      <c r="M10058"/>
      <c r="N10058"/>
      <c r="O10058"/>
    </row>
    <row r="10059" spans="13:15" x14ac:dyDescent="0.3">
      <c r="M10059"/>
      <c r="N10059"/>
      <c r="O10059"/>
    </row>
    <row r="10060" spans="13:15" x14ac:dyDescent="0.3">
      <c r="M10060"/>
      <c r="N10060"/>
      <c r="O10060"/>
    </row>
    <row r="10061" spans="13:15" x14ac:dyDescent="0.3">
      <c r="M10061"/>
      <c r="N10061"/>
      <c r="O10061"/>
    </row>
    <row r="10062" spans="13:15" x14ac:dyDescent="0.3">
      <c r="M10062"/>
      <c r="N10062"/>
      <c r="O10062"/>
    </row>
    <row r="10063" spans="13:15" x14ac:dyDescent="0.3">
      <c r="M10063"/>
      <c r="N10063"/>
      <c r="O10063"/>
    </row>
    <row r="10064" spans="13:15" x14ac:dyDescent="0.3">
      <c r="M10064"/>
      <c r="N10064"/>
      <c r="O10064"/>
    </row>
    <row r="10065" spans="13:15" x14ac:dyDescent="0.3">
      <c r="M10065"/>
      <c r="N10065"/>
      <c r="O10065"/>
    </row>
    <row r="10066" spans="13:15" x14ac:dyDescent="0.3">
      <c r="M10066"/>
      <c r="N10066"/>
      <c r="O10066"/>
    </row>
    <row r="10067" spans="13:15" x14ac:dyDescent="0.3">
      <c r="M10067"/>
      <c r="N10067"/>
      <c r="O10067"/>
    </row>
    <row r="10068" spans="13:15" x14ac:dyDescent="0.3">
      <c r="M10068"/>
      <c r="N10068"/>
      <c r="O10068"/>
    </row>
    <row r="10069" spans="13:15" x14ac:dyDescent="0.3">
      <c r="M10069"/>
      <c r="N10069"/>
      <c r="O10069"/>
    </row>
    <row r="10070" spans="13:15" x14ac:dyDescent="0.3">
      <c r="M10070"/>
      <c r="N10070"/>
      <c r="O10070"/>
    </row>
    <row r="10071" spans="13:15" x14ac:dyDescent="0.3">
      <c r="M10071"/>
      <c r="N10071"/>
      <c r="O10071"/>
    </row>
    <row r="10072" spans="13:15" x14ac:dyDescent="0.3">
      <c r="M10072"/>
      <c r="N10072"/>
      <c r="O10072"/>
    </row>
    <row r="10073" spans="13:15" x14ac:dyDescent="0.3">
      <c r="M10073"/>
      <c r="N10073"/>
      <c r="O10073"/>
    </row>
    <row r="10074" spans="13:15" x14ac:dyDescent="0.3">
      <c r="M10074"/>
      <c r="N10074"/>
      <c r="O10074"/>
    </row>
    <row r="10075" spans="13:15" x14ac:dyDescent="0.3">
      <c r="M10075"/>
      <c r="N10075"/>
      <c r="O10075"/>
    </row>
    <row r="10076" spans="13:15" x14ac:dyDescent="0.3">
      <c r="M10076"/>
      <c r="N10076"/>
      <c r="O10076"/>
    </row>
    <row r="10077" spans="13:15" x14ac:dyDescent="0.3">
      <c r="M10077"/>
      <c r="N10077"/>
      <c r="O10077"/>
    </row>
    <row r="10078" spans="13:15" x14ac:dyDescent="0.3">
      <c r="M10078"/>
      <c r="N10078"/>
      <c r="O10078"/>
    </row>
    <row r="10079" spans="13:15" x14ac:dyDescent="0.3">
      <c r="M10079"/>
      <c r="N10079"/>
      <c r="O10079"/>
    </row>
    <row r="10080" spans="13:15" x14ac:dyDescent="0.3">
      <c r="M10080"/>
      <c r="N10080"/>
      <c r="O10080"/>
    </row>
    <row r="10081" spans="13:15" x14ac:dyDescent="0.3">
      <c r="M10081"/>
      <c r="N10081"/>
      <c r="O10081"/>
    </row>
    <row r="10082" spans="13:15" x14ac:dyDescent="0.3">
      <c r="M10082"/>
      <c r="N10082"/>
      <c r="O10082"/>
    </row>
    <row r="10083" spans="13:15" x14ac:dyDescent="0.3">
      <c r="M10083"/>
      <c r="N10083"/>
      <c r="O10083"/>
    </row>
    <row r="10084" spans="13:15" x14ac:dyDescent="0.3">
      <c r="M10084"/>
      <c r="N10084"/>
      <c r="O10084"/>
    </row>
    <row r="10085" spans="13:15" x14ac:dyDescent="0.3">
      <c r="M10085"/>
      <c r="N10085"/>
      <c r="O10085"/>
    </row>
    <row r="10086" spans="13:15" x14ac:dyDescent="0.3">
      <c r="M10086"/>
      <c r="N10086"/>
      <c r="O10086"/>
    </row>
    <row r="10087" spans="13:15" x14ac:dyDescent="0.3">
      <c r="M10087"/>
      <c r="N10087"/>
      <c r="O10087"/>
    </row>
    <row r="10088" spans="13:15" x14ac:dyDescent="0.3">
      <c r="M10088"/>
      <c r="N10088"/>
      <c r="O10088"/>
    </row>
    <row r="10089" spans="13:15" x14ac:dyDescent="0.3">
      <c r="M10089"/>
      <c r="N10089"/>
      <c r="O10089"/>
    </row>
    <row r="10090" spans="13:15" x14ac:dyDescent="0.3">
      <c r="M10090"/>
      <c r="N10090"/>
      <c r="O10090"/>
    </row>
    <row r="10091" spans="13:15" x14ac:dyDescent="0.3">
      <c r="M10091"/>
      <c r="N10091"/>
      <c r="O10091"/>
    </row>
    <row r="10092" spans="13:15" x14ac:dyDescent="0.3">
      <c r="M10092"/>
      <c r="N10092"/>
      <c r="O10092"/>
    </row>
    <row r="10093" spans="13:15" x14ac:dyDescent="0.3">
      <c r="M10093"/>
      <c r="N10093"/>
      <c r="O10093"/>
    </row>
    <row r="10094" spans="13:15" x14ac:dyDescent="0.3">
      <c r="M10094"/>
      <c r="N10094"/>
      <c r="O10094"/>
    </row>
    <row r="10095" spans="13:15" x14ac:dyDescent="0.3">
      <c r="M10095"/>
      <c r="N10095"/>
      <c r="O10095"/>
    </row>
    <row r="10096" spans="13:15" x14ac:dyDescent="0.3">
      <c r="M10096"/>
      <c r="N10096"/>
      <c r="O10096"/>
    </row>
    <row r="10097" spans="13:15" x14ac:dyDescent="0.3">
      <c r="M10097"/>
      <c r="N10097"/>
      <c r="O10097"/>
    </row>
    <row r="10098" spans="13:15" x14ac:dyDescent="0.3">
      <c r="M10098"/>
      <c r="N10098"/>
      <c r="O10098"/>
    </row>
    <row r="10099" spans="13:15" x14ac:dyDescent="0.3">
      <c r="M10099"/>
      <c r="N10099"/>
      <c r="O10099"/>
    </row>
    <row r="10100" spans="13:15" x14ac:dyDescent="0.3">
      <c r="M10100"/>
      <c r="N10100"/>
      <c r="O10100"/>
    </row>
    <row r="10101" spans="13:15" x14ac:dyDescent="0.3">
      <c r="M10101"/>
      <c r="N10101"/>
      <c r="O10101"/>
    </row>
    <row r="10102" spans="13:15" x14ac:dyDescent="0.3">
      <c r="M10102"/>
      <c r="N10102"/>
      <c r="O10102"/>
    </row>
    <row r="10103" spans="13:15" x14ac:dyDescent="0.3">
      <c r="M10103"/>
      <c r="N10103"/>
      <c r="O10103"/>
    </row>
    <row r="10104" spans="13:15" x14ac:dyDescent="0.3">
      <c r="M10104"/>
      <c r="N10104"/>
      <c r="O10104"/>
    </row>
    <row r="10105" spans="13:15" x14ac:dyDescent="0.3">
      <c r="M10105"/>
      <c r="N10105"/>
      <c r="O10105"/>
    </row>
    <row r="10106" spans="13:15" x14ac:dyDescent="0.3">
      <c r="M10106"/>
      <c r="N10106"/>
      <c r="O10106"/>
    </row>
    <row r="10107" spans="13:15" x14ac:dyDescent="0.3">
      <c r="M10107"/>
      <c r="N10107"/>
      <c r="O10107"/>
    </row>
    <row r="10108" spans="13:15" x14ac:dyDescent="0.3">
      <c r="M10108"/>
      <c r="N10108"/>
      <c r="O10108"/>
    </row>
    <row r="10109" spans="13:15" x14ac:dyDescent="0.3">
      <c r="M10109"/>
      <c r="N10109"/>
      <c r="O10109"/>
    </row>
    <row r="10110" spans="13:15" x14ac:dyDescent="0.3">
      <c r="M10110"/>
      <c r="N10110"/>
      <c r="O10110"/>
    </row>
    <row r="10111" spans="13:15" x14ac:dyDescent="0.3">
      <c r="M10111"/>
      <c r="N10111"/>
      <c r="O10111"/>
    </row>
    <row r="10112" spans="13:15" x14ac:dyDescent="0.3">
      <c r="M10112"/>
      <c r="N10112"/>
      <c r="O10112"/>
    </row>
    <row r="10113" spans="13:15" x14ac:dyDescent="0.3">
      <c r="M10113"/>
      <c r="N10113"/>
      <c r="O10113"/>
    </row>
    <row r="10114" spans="13:15" x14ac:dyDescent="0.3">
      <c r="M10114"/>
      <c r="N10114"/>
      <c r="O10114"/>
    </row>
    <row r="10115" spans="13:15" x14ac:dyDescent="0.3">
      <c r="M10115"/>
      <c r="N10115"/>
      <c r="O10115"/>
    </row>
    <row r="10116" spans="13:15" x14ac:dyDescent="0.3">
      <c r="M10116"/>
      <c r="N10116"/>
      <c r="O10116"/>
    </row>
    <row r="10117" spans="13:15" x14ac:dyDescent="0.3">
      <c r="M10117"/>
      <c r="N10117"/>
      <c r="O10117"/>
    </row>
    <row r="10118" spans="13:15" x14ac:dyDescent="0.3">
      <c r="M10118"/>
      <c r="N10118"/>
      <c r="O10118"/>
    </row>
    <row r="10119" spans="13:15" x14ac:dyDescent="0.3">
      <c r="M10119"/>
      <c r="N10119"/>
      <c r="O10119"/>
    </row>
    <row r="10120" spans="13:15" x14ac:dyDescent="0.3">
      <c r="M10120"/>
      <c r="N10120"/>
      <c r="O10120"/>
    </row>
    <row r="10121" spans="13:15" x14ac:dyDescent="0.3">
      <c r="M10121"/>
      <c r="N10121"/>
      <c r="O10121"/>
    </row>
    <row r="10122" spans="13:15" x14ac:dyDescent="0.3">
      <c r="M10122"/>
      <c r="N10122"/>
      <c r="O10122"/>
    </row>
    <row r="10123" spans="13:15" x14ac:dyDescent="0.3">
      <c r="M10123"/>
      <c r="N10123"/>
      <c r="O10123"/>
    </row>
    <row r="10124" spans="13:15" x14ac:dyDescent="0.3">
      <c r="M10124"/>
      <c r="N10124"/>
      <c r="O10124"/>
    </row>
    <row r="10125" spans="13:15" x14ac:dyDescent="0.3">
      <c r="M10125"/>
      <c r="N10125"/>
      <c r="O10125"/>
    </row>
    <row r="10126" spans="13:15" x14ac:dyDescent="0.3">
      <c r="M10126"/>
      <c r="N10126"/>
      <c r="O10126"/>
    </row>
    <row r="10127" spans="13:15" x14ac:dyDescent="0.3">
      <c r="M10127"/>
      <c r="N10127"/>
      <c r="O10127"/>
    </row>
    <row r="10128" spans="13:15" x14ac:dyDescent="0.3">
      <c r="M10128"/>
      <c r="N10128"/>
      <c r="O10128"/>
    </row>
    <row r="10129" spans="13:15" x14ac:dyDescent="0.3">
      <c r="M10129"/>
      <c r="N10129"/>
      <c r="O10129"/>
    </row>
    <row r="10130" spans="13:15" x14ac:dyDescent="0.3">
      <c r="M10130"/>
      <c r="N10130"/>
      <c r="O10130"/>
    </row>
    <row r="10131" spans="13:15" x14ac:dyDescent="0.3">
      <c r="M10131"/>
      <c r="N10131"/>
      <c r="O10131"/>
    </row>
    <row r="10132" spans="13:15" x14ac:dyDescent="0.3">
      <c r="M10132"/>
      <c r="N10132"/>
      <c r="O10132"/>
    </row>
    <row r="10133" spans="13:15" x14ac:dyDescent="0.3">
      <c r="M10133"/>
      <c r="N10133"/>
      <c r="O10133"/>
    </row>
    <row r="10134" spans="13:15" x14ac:dyDescent="0.3">
      <c r="M10134"/>
      <c r="N10134"/>
      <c r="O10134"/>
    </row>
    <row r="10135" spans="13:15" x14ac:dyDescent="0.3">
      <c r="M10135"/>
      <c r="N10135"/>
      <c r="O10135"/>
    </row>
    <row r="10136" spans="13:15" x14ac:dyDescent="0.3">
      <c r="M10136"/>
      <c r="N10136"/>
      <c r="O10136"/>
    </row>
    <row r="10137" spans="13:15" x14ac:dyDescent="0.3">
      <c r="M10137"/>
      <c r="N10137"/>
      <c r="O10137"/>
    </row>
    <row r="10138" spans="13:15" x14ac:dyDescent="0.3">
      <c r="M10138"/>
      <c r="N10138"/>
      <c r="O10138"/>
    </row>
    <row r="10139" spans="13:15" x14ac:dyDescent="0.3">
      <c r="M10139"/>
      <c r="N10139"/>
      <c r="O10139"/>
    </row>
    <row r="10140" spans="13:15" x14ac:dyDescent="0.3">
      <c r="M10140"/>
      <c r="N10140"/>
      <c r="O10140"/>
    </row>
    <row r="10141" spans="13:15" x14ac:dyDescent="0.3">
      <c r="M10141"/>
      <c r="N10141"/>
      <c r="O10141"/>
    </row>
    <row r="10142" spans="13:15" x14ac:dyDescent="0.3">
      <c r="M10142"/>
      <c r="N10142"/>
      <c r="O10142"/>
    </row>
    <row r="10143" spans="13:15" x14ac:dyDescent="0.3">
      <c r="M10143"/>
      <c r="N10143"/>
      <c r="O10143"/>
    </row>
    <row r="10144" spans="13:15" x14ac:dyDescent="0.3">
      <c r="M10144"/>
      <c r="N10144"/>
      <c r="O10144"/>
    </row>
    <row r="10145" spans="13:15" x14ac:dyDescent="0.3">
      <c r="M10145"/>
      <c r="N10145"/>
      <c r="O10145"/>
    </row>
    <row r="10146" spans="13:15" x14ac:dyDescent="0.3">
      <c r="M10146"/>
      <c r="N10146"/>
      <c r="O10146"/>
    </row>
    <row r="10147" spans="13:15" x14ac:dyDescent="0.3">
      <c r="M10147"/>
      <c r="N10147"/>
      <c r="O10147"/>
    </row>
    <row r="10148" spans="13:15" x14ac:dyDescent="0.3">
      <c r="M10148"/>
      <c r="N10148"/>
      <c r="O10148"/>
    </row>
    <row r="10149" spans="13:15" x14ac:dyDescent="0.3">
      <c r="M10149"/>
      <c r="N10149"/>
      <c r="O10149"/>
    </row>
    <row r="10150" spans="13:15" x14ac:dyDescent="0.3">
      <c r="M10150"/>
      <c r="N10150"/>
      <c r="O10150"/>
    </row>
    <row r="10151" spans="13:15" x14ac:dyDescent="0.3">
      <c r="M10151"/>
      <c r="N10151"/>
      <c r="O10151"/>
    </row>
    <row r="10152" spans="13:15" x14ac:dyDescent="0.3">
      <c r="M10152"/>
      <c r="N10152"/>
      <c r="O10152"/>
    </row>
    <row r="10153" spans="13:15" x14ac:dyDescent="0.3">
      <c r="M10153"/>
      <c r="N10153"/>
      <c r="O10153"/>
    </row>
    <row r="10154" spans="13:15" x14ac:dyDescent="0.3">
      <c r="M10154"/>
      <c r="N10154"/>
      <c r="O10154"/>
    </row>
    <row r="10155" spans="13:15" x14ac:dyDescent="0.3">
      <c r="M10155"/>
      <c r="N10155"/>
      <c r="O10155"/>
    </row>
    <row r="10156" spans="13:15" x14ac:dyDescent="0.3">
      <c r="M10156"/>
      <c r="N10156"/>
      <c r="O10156"/>
    </row>
    <row r="10157" spans="13:15" x14ac:dyDescent="0.3">
      <c r="M10157"/>
      <c r="N10157"/>
      <c r="O10157"/>
    </row>
    <row r="10158" spans="13:15" x14ac:dyDescent="0.3">
      <c r="M10158"/>
      <c r="N10158"/>
      <c r="O10158"/>
    </row>
    <row r="10159" spans="13:15" x14ac:dyDescent="0.3">
      <c r="M10159"/>
      <c r="N10159"/>
      <c r="O10159"/>
    </row>
    <row r="10160" spans="13:15" x14ac:dyDescent="0.3">
      <c r="M10160"/>
      <c r="N10160"/>
      <c r="O10160"/>
    </row>
    <row r="10161" spans="13:15" x14ac:dyDescent="0.3">
      <c r="M10161"/>
      <c r="N10161"/>
      <c r="O10161"/>
    </row>
    <row r="10162" spans="13:15" x14ac:dyDescent="0.3">
      <c r="M10162"/>
      <c r="N10162"/>
      <c r="O10162"/>
    </row>
    <row r="10163" spans="13:15" x14ac:dyDescent="0.3">
      <c r="M10163"/>
      <c r="N10163"/>
      <c r="O10163"/>
    </row>
    <row r="10164" spans="13:15" x14ac:dyDescent="0.3">
      <c r="M10164"/>
      <c r="N10164"/>
      <c r="O10164"/>
    </row>
    <row r="10165" spans="13:15" x14ac:dyDescent="0.3">
      <c r="M10165"/>
      <c r="N10165"/>
      <c r="O10165"/>
    </row>
    <row r="10166" spans="13:15" x14ac:dyDescent="0.3">
      <c r="M10166"/>
      <c r="N10166"/>
      <c r="O10166"/>
    </row>
    <row r="10167" spans="13:15" x14ac:dyDescent="0.3">
      <c r="M10167"/>
      <c r="N10167"/>
      <c r="O10167"/>
    </row>
    <row r="10168" spans="13:15" x14ac:dyDescent="0.3">
      <c r="M10168"/>
      <c r="N10168"/>
      <c r="O10168"/>
    </row>
    <row r="10169" spans="13:15" x14ac:dyDescent="0.3">
      <c r="M10169"/>
      <c r="N10169"/>
      <c r="O10169"/>
    </row>
    <row r="10170" spans="13:15" x14ac:dyDescent="0.3">
      <c r="M10170"/>
      <c r="N10170"/>
      <c r="O10170"/>
    </row>
    <row r="10171" spans="13:15" x14ac:dyDescent="0.3">
      <c r="M10171"/>
      <c r="N10171"/>
      <c r="O10171"/>
    </row>
    <row r="10172" spans="13:15" x14ac:dyDescent="0.3">
      <c r="M10172"/>
      <c r="N10172"/>
      <c r="O10172"/>
    </row>
    <row r="10173" spans="13:15" x14ac:dyDescent="0.3">
      <c r="M10173"/>
      <c r="N10173"/>
      <c r="O10173"/>
    </row>
    <row r="10174" spans="13:15" x14ac:dyDescent="0.3">
      <c r="M10174"/>
      <c r="N10174"/>
      <c r="O10174"/>
    </row>
    <row r="10175" spans="13:15" x14ac:dyDescent="0.3">
      <c r="M10175"/>
      <c r="N10175"/>
      <c r="O10175"/>
    </row>
    <row r="10176" spans="13:15" x14ac:dyDescent="0.3">
      <c r="M10176"/>
      <c r="N10176"/>
      <c r="O10176"/>
    </row>
    <row r="10177" spans="13:15" x14ac:dyDescent="0.3">
      <c r="M10177"/>
      <c r="N10177"/>
      <c r="O10177"/>
    </row>
    <row r="10178" spans="13:15" x14ac:dyDescent="0.3">
      <c r="M10178"/>
      <c r="N10178"/>
      <c r="O10178"/>
    </row>
    <row r="10179" spans="13:15" x14ac:dyDescent="0.3">
      <c r="M10179"/>
      <c r="N10179"/>
      <c r="O10179"/>
    </row>
    <row r="10180" spans="13:15" x14ac:dyDescent="0.3">
      <c r="M10180"/>
      <c r="N10180"/>
      <c r="O10180"/>
    </row>
    <row r="10181" spans="13:15" x14ac:dyDescent="0.3">
      <c r="M10181"/>
      <c r="N10181"/>
      <c r="O10181"/>
    </row>
    <row r="10182" spans="13:15" x14ac:dyDescent="0.3">
      <c r="M10182"/>
      <c r="N10182"/>
      <c r="O10182"/>
    </row>
    <row r="10183" spans="13:15" x14ac:dyDescent="0.3">
      <c r="M10183"/>
      <c r="N10183"/>
      <c r="O10183"/>
    </row>
    <row r="10184" spans="13:15" x14ac:dyDescent="0.3">
      <c r="M10184"/>
      <c r="N10184"/>
      <c r="O10184"/>
    </row>
    <row r="10185" spans="13:15" x14ac:dyDescent="0.3">
      <c r="M10185"/>
      <c r="N10185"/>
      <c r="O10185"/>
    </row>
    <row r="10186" spans="13:15" x14ac:dyDescent="0.3">
      <c r="M10186"/>
      <c r="N10186"/>
      <c r="O10186"/>
    </row>
    <row r="10187" spans="13:15" x14ac:dyDescent="0.3">
      <c r="M10187"/>
      <c r="N10187"/>
      <c r="O10187"/>
    </row>
    <row r="10188" spans="13:15" x14ac:dyDescent="0.3">
      <c r="M10188"/>
      <c r="N10188"/>
      <c r="O10188"/>
    </row>
    <row r="10189" spans="13:15" x14ac:dyDescent="0.3">
      <c r="M10189"/>
      <c r="N10189"/>
      <c r="O10189"/>
    </row>
    <row r="10190" spans="13:15" x14ac:dyDescent="0.3">
      <c r="M10190"/>
      <c r="N10190"/>
      <c r="O10190"/>
    </row>
    <row r="10191" spans="13:15" x14ac:dyDescent="0.3">
      <c r="M10191"/>
      <c r="N10191"/>
      <c r="O10191"/>
    </row>
    <row r="10192" spans="13:15" x14ac:dyDescent="0.3">
      <c r="M10192"/>
      <c r="N10192"/>
      <c r="O10192"/>
    </row>
    <row r="10193" spans="13:15" x14ac:dyDescent="0.3">
      <c r="M10193"/>
      <c r="N10193"/>
      <c r="O10193"/>
    </row>
    <row r="10194" spans="13:15" x14ac:dyDescent="0.3">
      <c r="M10194"/>
      <c r="N10194"/>
      <c r="O10194"/>
    </row>
    <row r="10195" spans="13:15" x14ac:dyDescent="0.3">
      <c r="M10195"/>
      <c r="N10195"/>
      <c r="O10195"/>
    </row>
    <row r="10196" spans="13:15" x14ac:dyDescent="0.3">
      <c r="M10196"/>
      <c r="N10196"/>
      <c r="O10196"/>
    </row>
    <row r="10197" spans="13:15" x14ac:dyDescent="0.3">
      <c r="M10197"/>
      <c r="N10197"/>
      <c r="O10197"/>
    </row>
    <row r="10198" spans="13:15" x14ac:dyDescent="0.3">
      <c r="M10198"/>
      <c r="N10198"/>
      <c r="O10198"/>
    </row>
    <row r="10199" spans="13:15" x14ac:dyDescent="0.3">
      <c r="M10199"/>
      <c r="N10199"/>
      <c r="O10199"/>
    </row>
    <row r="10200" spans="13:15" x14ac:dyDescent="0.3">
      <c r="M10200"/>
      <c r="N10200"/>
      <c r="O10200"/>
    </row>
    <row r="10201" spans="13:15" x14ac:dyDescent="0.3">
      <c r="M10201"/>
      <c r="N10201"/>
      <c r="O10201"/>
    </row>
    <row r="10202" spans="13:15" x14ac:dyDescent="0.3">
      <c r="M10202"/>
      <c r="N10202"/>
      <c r="O10202"/>
    </row>
    <row r="10203" spans="13:15" x14ac:dyDescent="0.3">
      <c r="M10203"/>
      <c r="N10203"/>
      <c r="O10203"/>
    </row>
    <row r="10204" spans="13:15" x14ac:dyDescent="0.3">
      <c r="M10204"/>
      <c r="N10204"/>
      <c r="O10204"/>
    </row>
    <row r="10205" spans="13:15" x14ac:dyDescent="0.3">
      <c r="M10205"/>
      <c r="N10205"/>
      <c r="O10205"/>
    </row>
    <row r="10206" spans="13:15" x14ac:dyDescent="0.3">
      <c r="M10206"/>
      <c r="N10206"/>
      <c r="O10206"/>
    </row>
    <row r="10207" spans="13:15" x14ac:dyDescent="0.3">
      <c r="M10207"/>
      <c r="N10207"/>
      <c r="O10207"/>
    </row>
    <row r="10208" spans="13:15" x14ac:dyDescent="0.3">
      <c r="M10208"/>
      <c r="N10208"/>
      <c r="O10208"/>
    </row>
    <row r="10209" spans="13:15" x14ac:dyDescent="0.3">
      <c r="M10209"/>
      <c r="N10209"/>
      <c r="O10209"/>
    </row>
    <row r="10210" spans="13:15" x14ac:dyDescent="0.3">
      <c r="M10210"/>
      <c r="N10210"/>
      <c r="O10210"/>
    </row>
    <row r="10211" spans="13:15" x14ac:dyDescent="0.3">
      <c r="M10211"/>
      <c r="N10211"/>
      <c r="O10211"/>
    </row>
    <row r="10212" spans="13:15" x14ac:dyDescent="0.3">
      <c r="M10212"/>
      <c r="N10212"/>
      <c r="O10212"/>
    </row>
    <row r="10213" spans="13:15" x14ac:dyDescent="0.3">
      <c r="M10213"/>
      <c r="N10213"/>
      <c r="O10213"/>
    </row>
    <row r="10214" spans="13:15" x14ac:dyDescent="0.3">
      <c r="M10214"/>
      <c r="N10214"/>
      <c r="O10214"/>
    </row>
    <row r="10215" spans="13:15" x14ac:dyDescent="0.3">
      <c r="M10215"/>
      <c r="N10215"/>
      <c r="O10215"/>
    </row>
    <row r="10216" spans="13:15" x14ac:dyDescent="0.3">
      <c r="M10216"/>
      <c r="N10216"/>
      <c r="O10216"/>
    </row>
    <row r="10217" spans="13:15" x14ac:dyDescent="0.3">
      <c r="M10217"/>
      <c r="N10217"/>
      <c r="O10217"/>
    </row>
    <row r="10218" spans="13:15" x14ac:dyDescent="0.3">
      <c r="M10218"/>
      <c r="N10218"/>
      <c r="O10218"/>
    </row>
    <row r="10219" spans="13:15" x14ac:dyDescent="0.3">
      <c r="M10219"/>
      <c r="N10219"/>
      <c r="O10219"/>
    </row>
    <row r="10220" spans="13:15" x14ac:dyDescent="0.3">
      <c r="M10220"/>
      <c r="N10220"/>
      <c r="O10220"/>
    </row>
    <row r="10221" spans="13:15" x14ac:dyDescent="0.3">
      <c r="M10221"/>
      <c r="N10221"/>
      <c r="O10221"/>
    </row>
    <row r="10222" spans="13:15" x14ac:dyDescent="0.3">
      <c r="M10222"/>
      <c r="N10222"/>
      <c r="O10222"/>
    </row>
    <row r="10223" spans="13:15" x14ac:dyDescent="0.3">
      <c r="M10223"/>
      <c r="N10223"/>
      <c r="O10223"/>
    </row>
    <row r="10224" spans="13:15" x14ac:dyDescent="0.3">
      <c r="M10224"/>
      <c r="N10224"/>
      <c r="O10224"/>
    </row>
    <row r="10225" spans="13:15" x14ac:dyDescent="0.3">
      <c r="M10225"/>
      <c r="N10225"/>
      <c r="O10225"/>
    </row>
    <row r="10226" spans="13:15" x14ac:dyDescent="0.3">
      <c r="M10226"/>
      <c r="N10226"/>
      <c r="O10226"/>
    </row>
    <row r="10227" spans="13:15" x14ac:dyDescent="0.3">
      <c r="M10227"/>
      <c r="N10227"/>
      <c r="O10227"/>
    </row>
    <row r="10228" spans="13:15" x14ac:dyDescent="0.3">
      <c r="M10228"/>
      <c r="N10228"/>
      <c r="O10228"/>
    </row>
    <row r="10229" spans="13:15" x14ac:dyDescent="0.3">
      <c r="M10229"/>
      <c r="N10229"/>
      <c r="O10229"/>
    </row>
    <row r="10230" spans="13:15" x14ac:dyDescent="0.3">
      <c r="M10230"/>
      <c r="N10230"/>
      <c r="O10230"/>
    </row>
    <row r="10231" spans="13:15" x14ac:dyDescent="0.3">
      <c r="M10231"/>
      <c r="N10231"/>
      <c r="O10231"/>
    </row>
    <row r="10232" spans="13:15" x14ac:dyDescent="0.3">
      <c r="M10232"/>
      <c r="N10232"/>
      <c r="O10232"/>
    </row>
    <row r="10233" spans="13:15" x14ac:dyDescent="0.3">
      <c r="M10233"/>
      <c r="N10233"/>
      <c r="O10233"/>
    </row>
    <row r="10234" spans="13:15" x14ac:dyDescent="0.3">
      <c r="M10234"/>
      <c r="N10234"/>
      <c r="O10234"/>
    </row>
    <row r="10235" spans="13:15" x14ac:dyDescent="0.3">
      <c r="M10235"/>
      <c r="N10235"/>
      <c r="O10235"/>
    </row>
    <row r="10236" spans="13:15" x14ac:dyDescent="0.3">
      <c r="M10236"/>
      <c r="N10236"/>
      <c r="O10236"/>
    </row>
    <row r="10237" spans="13:15" x14ac:dyDescent="0.3">
      <c r="M10237"/>
      <c r="N10237"/>
      <c r="O10237"/>
    </row>
    <row r="10238" spans="13:15" x14ac:dyDescent="0.3">
      <c r="M10238"/>
      <c r="N10238"/>
      <c r="O10238"/>
    </row>
    <row r="10239" spans="13:15" x14ac:dyDescent="0.3">
      <c r="M10239"/>
      <c r="N10239"/>
      <c r="O10239"/>
    </row>
    <row r="10240" spans="13:15" x14ac:dyDescent="0.3">
      <c r="M10240"/>
      <c r="N10240"/>
      <c r="O10240"/>
    </row>
    <row r="10241" spans="13:15" x14ac:dyDescent="0.3">
      <c r="M10241"/>
      <c r="N10241"/>
      <c r="O10241"/>
    </row>
    <row r="10242" spans="13:15" x14ac:dyDescent="0.3">
      <c r="M10242"/>
      <c r="N10242"/>
      <c r="O10242"/>
    </row>
    <row r="10243" spans="13:15" x14ac:dyDescent="0.3">
      <c r="M10243"/>
      <c r="N10243"/>
      <c r="O10243"/>
    </row>
    <row r="10244" spans="13:15" x14ac:dyDescent="0.3">
      <c r="M10244"/>
      <c r="N10244"/>
      <c r="O10244"/>
    </row>
    <row r="10245" spans="13:15" x14ac:dyDescent="0.3">
      <c r="M10245"/>
      <c r="N10245"/>
      <c r="O10245"/>
    </row>
    <row r="10246" spans="13:15" x14ac:dyDescent="0.3">
      <c r="M10246"/>
      <c r="N10246"/>
      <c r="O10246"/>
    </row>
    <row r="10247" spans="13:15" x14ac:dyDescent="0.3">
      <c r="M10247"/>
      <c r="N10247"/>
      <c r="O10247"/>
    </row>
    <row r="10248" spans="13:15" x14ac:dyDescent="0.3">
      <c r="M10248"/>
      <c r="N10248"/>
      <c r="O10248"/>
    </row>
    <row r="10249" spans="13:15" x14ac:dyDescent="0.3">
      <c r="M10249"/>
      <c r="N10249"/>
      <c r="O10249"/>
    </row>
    <row r="10250" spans="13:15" x14ac:dyDescent="0.3">
      <c r="M10250"/>
      <c r="N10250"/>
      <c r="O10250"/>
    </row>
    <row r="10251" spans="13:15" x14ac:dyDescent="0.3">
      <c r="M10251"/>
      <c r="N10251"/>
      <c r="O10251"/>
    </row>
    <row r="10252" spans="13:15" x14ac:dyDescent="0.3">
      <c r="M10252"/>
      <c r="N10252"/>
      <c r="O10252"/>
    </row>
    <row r="10253" spans="13:15" x14ac:dyDescent="0.3">
      <c r="M10253"/>
      <c r="N10253"/>
      <c r="O10253"/>
    </row>
    <row r="10254" spans="13:15" x14ac:dyDescent="0.3">
      <c r="M10254"/>
      <c r="N10254"/>
      <c r="O10254"/>
    </row>
    <row r="10255" spans="13:15" x14ac:dyDescent="0.3">
      <c r="M10255"/>
      <c r="N10255"/>
      <c r="O10255"/>
    </row>
    <row r="10256" spans="13:15" x14ac:dyDescent="0.3">
      <c r="M10256"/>
      <c r="N10256"/>
      <c r="O10256"/>
    </row>
    <row r="10257" spans="13:15" x14ac:dyDescent="0.3">
      <c r="M10257"/>
      <c r="N10257"/>
      <c r="O10257"/>
    </row>
    <row r="10258" spans="13:15" x14ac:dyDescent="0.3">
      <c r="M10258"/>
      <c r="N10258"/>
      <c r="O10258"/>
    </row>
    <row r="10259" spans="13:15" x14ac:dyDescent="0.3">
      <c r="M10259"/>
      <c r="N10259"/>
      <c r="O10259"/>
    </row>
    <row r="10260" spans="13:15" x14ac:dyDescent="0.3">
      <c r="M10260"/>
      <c r="N10260"/>
      <c r="O10260"/>
    </row>
    <row r="10261" spans="13:15" x14ac:dyDescent="0.3">
      <c r="M10261"/>
      <c r="N10261"/>
      <c r="O10261"/>
    </row>
    <row r="10262" spans="13:15" x14ac:dyDescent="0.3">
      <c r="M10262"/>
      <c r="N10262"/>
      <c r="O10262"/>
    </row>
    <row r="10263" spans="13:15" x14ac:dyDescent="0.3">
      <c r="M10263"/>
      <c r="N10263"/>
      <c r="O10263"/>
    </row>
    <row r="10264" spans="13:15" x14ac:dyDescent="0.3">
      <c r="M10264"/>
      <c r="N10264"/>
      <c r="O10264"/>
    </row>
    <row r="10265" spans="13:15" x14ac:dyDescent="0.3">
      <c r="M10265"/>
      <c r="N10265"/>
      <c r="O10265"/>
    </row>
    <row r="10266" spans="13:15" x14ac:dyDescent="0.3">
      <c r="M10266"/>
      <c r="N10266"/>
      <c r="O10266"/>
    </row>
    <row r="10267" spans="13:15" x14ac:dyDescent="0.3">
      <c r="M10267"/>
      <c r="N10267"/>
      <c r="O10267"/>
    </row>
    <row r="10268" spans="13:15" x14ac:dyDescent="0.3">
      <c r="M10268"/>
      <c r="N10268"/>
      <c r="O10268"/>
    </row>
    <row r="10269" spans="13:15" x14ac:dyDescent="0.3">
      <c r="M10269"/>
      <c r="N10269"/>
      <c r="O10269"/>
    </row>
    <row r="10270" spans="13:15" x14ac:dyDescent="0.3">
      <c r="M10270"/>
      <c r="N10270"/>
      <c r="O10270"/>
    </row>
    <row r="10271" spans="13:15" x14ac:dyDescent="0.3">
      <c r="M10271"/>
      <c r="N10271"/>
      <c r="O10271"/>
    </row>
    <row r="10272" spans="13:15" x14ac:dyDescent="0.3">
      <c r="M10272"/>
      <c r="N10272"/>
      <c r="O10272"/>
    </row>
    <row r="10273" spans="13:15" x14ac:dyDescent="0.3">
      <c r="M10273"/>
      <c r="N10273"/>
      <c r="O10273"/>
    </row>
    <row r="10274" spans="13:15" x14ac:dyDescent="0.3">
      <c r="M10274"/>
      <c r="N10274"/>
      <c r="O10274"/>
    </row>
    <row r="10275" spans="13:15" x14ac:dyDescent="0.3">
      <c r="M10275"/>
      <c r="N10275"/>
      <c r="O10275"/>
    </row>
    <row r="10276" spans="13:15" x14ac:dyDescent="0.3">
      <c r="M10276"/>
      <c r="N10276"/>
      <c r="O10276"/>
    </row>
    <row r="10277" spans="13:15" x14ac:dyDescent="0.3">
      <c r="M10277"/>
      <c r="N10277"/>
      <c r="O10277"/>
    </row>
    <row r="10278" spans="13:15" x14ac:dyDescent="0.3">
      <c r="M10278"/>
      <c r="N10278"/>
      <c r="O10278"/>
    </row>
    <row r="10279" spans="13:15" x14ac:dyDescent="0.3">
      <c r="M10279"/>
      <c r="N10279"/>
      <c r="O10279"/>
    </row>
    <row r="10280" spans="13:15" x14ac:dyDescent="0.3">
      <c r="M10280"/>
      <c r="N10280"/>
      <c r="O10280"/>
    </row>
    <row r="10281" spans="13:15" x14ac:dyDescent="0.3">
      <c r="M10281"/>
      <c r="N10281"/>
      <c r="O10281"/>
    </row>
    <row r="10282" spans="13:15" x14ac:dyDescent="0.3">
      <c r="M10282"/>
      <c r="N10282"/>
      <c r="O10282"/>
    </row>
    <row r="10283" spans="13:15" x14ac:dyDescent="0.3">
      <c r="M10283"/>
      <c r="N10283"/>
      <c r="O10283"/>
    </row>
    <row r="10284" spans="13:15" x14ac:dyDescent="0.3">
      <c r="M10284"/>
      <c r="N10284"/>
      <c r="O10284"/>
    </row>
    <row r="10285" spans="13:15" x14ac:dyDescent="0.3">
      <c r="M10285"/>
      <c r="N10285"/>
      <c r="O10285"/>
    </row>
    <row r="10286" spans="13:15" x14ac:dyDescent="0.3">
      <c r="M10286"/>
      <c r="N10286"/>
      <c r="O10286"/>
    </row>
    <row r="10287" spans="13:15" x14ac:dyDescent="0.3">
      <c r="M10287"/>
      <c r="N10287"/>
      <c r="O10287"/>
    </row>
    <row r="10288" spans="13:15" x14ac:dyDescent="0.3">
      <c r="M10288"/>
      <c r="N10288"/>
      <c r="O10288"/>
    </row>
    <row r="10289" spans="13:15" x14ac:dyDescent="0.3">
      <c r="M10289"/>
      <c r="N10289"/>
      <c r="O10289"/>
    </row>
    <row r="10290" spans="13:15" x14ac:dyDescent="0.3">
      <c r="M10290"/>
      <c r="N10290"/>
      <c r="O10290"/>
    </row>
    <row r="10291" spans="13:15" x14ac:dyDescent="0.3">
      <c r="M10291"/>
      <c r="N10291"/>
      <c r="O10291"/>
    </row>
    <row r="10292" spans="13:15" x14ac:dyDescent="0.3">
      <c r="M10292"/>
      <c r="N10292"/>
      <c r="O10292"/>
    </row>
    <row r="10293" spans="13:15" x14ac:dyDescent="0.3">
      <c r="M10293"/>
      <c r="N10293"/>
      <c r="O10293"/>
    </row>
    <row r="10294" spans="13:15" x14ac:dyDescent="0.3">
      <c r="M10294"/>
      <c r="N10294"/>
      <c r="O10294"/>
    </row>
    <row r="10295" spans="13:15" x14ac:dyDescent="0.3">
      <c r="M10295"/>
      <c r="N10295"/>
      <c r="O10295"/>
    </row>
    <row r="10296" spans="13:15" x14ac:dyDescent="0.3">
      <c r="M10296"/>
      <c r="N10296"/>
      <c r="O10296"/>
    </row>
    <row r="10297" spans="13:15" x14ac:dyDescent="0.3">
      <c r="M10297"/>
      <c r="N10297"/>
      <c r="O10297"/>
    </row>
    <row r="10298" spans="13:15" x14ac:dyDescent="0.3">
      <c r="M10298"/>
      <c r="N10298"/>
      <c r="O10298"/>
    </row>
    <row r="10299" spans="13:15" x14ac:dyDescent="0.3">
      <c r="M10299"/>
      <c r="N10299"/>
      <c r="O10299"/>
    </row>
    <row r="10300" spans="13:15" x14ac:dyDescent="0.3">
      <c r="M10300"/>
      <c r="N10300"/>
      <c r="O10300"/>
    </row>
    <row r="10301" spans="13:15" x14ac:dyDescent="0.3">
      <c r="M10301"/>
      <c r="N10301"/>
      <c r="O10301"/>
    </row>
    <row r="10302" spans="13:15" x14ac:dyDescent="0.3">
      <c r="M10302"/>
      <c r="N10302"/>
      <c r="O10302"/>
    </row>
    <row r="10303" spans="13:15" x14ac:dyDescent="0.3">
      <c r="M10303"/>
      <c r="N10303"/>
      <c r="O10303"/>
    </row>
    <row r="10304" spans="13:15" x14ac:dyDescent="0.3">
      <c r="M10304"/>
      <c r="N10304"/>
      <c r="O10304"/>
    </row>
    <row r="10305" spans="13:15" x14ac:dyDescent="0.3">
      <c r="M10305"/>
      <c r="N10305"/>
      <c r="O10305"/>
    </row>
    <row r="10306" spans="13:15" x14ac:dyDescent="0.3">
      <c r="M10306"/>
      <c r="N10306"/>
      <c r="O10306"/>
    </row>
    <row r="10307" spans="13:15" x14ac:dyDescent="0.3">
      <c r="M10307"/>
      <c r="N10307"/>
      <c r="O10307"/>
    </row>
    <row r="10308" spans="13:15" x14ac:dyDescent="0.3">
      <c r="M10308"/>
      <c r="N10308"/>
      <c r="O10308"/>
    </row>
    <row r="10309" spans="13:15" x14ac:dyDescent="0.3">
      <c r="M10309"/>
      <c r="N10309"/>
      <c r="O10309"/>
    </row>
    <row r="10310" spans="13:15" x14ac:dyDescent="0.3">
      <c r="M10310"/>
      <c r="N10310"/>
      <c r="O10310"/>
    </row>
    <row r="10311" spans="13:15" x14ac:dyDescent="0.3">
      <c r="M10311"/>
      <c r="N10311"/>
      <c r="O10311"/>
    </row>
    <row r="10312" spans="13:15" x14ac:dyDescent="0.3">
      <c r="M10312"/>
      <c r="N10312"/>
      <c r="O10312"/>
    </row>
    <row r="10313" spans="13:15" x14ac:dyDescent="0.3">
      <c r="M10313"/>
      <c r="N10313"/>
      <c r="O10313"/>
    </row>
    <row r="10314" spans="13:15" x14ac:dyDescent="0.3">
      <c r="M10314"/>
      <c r="N10314"/>
      <c r="O10314"/>
    </row>
    <row r="10315" spans="13:15" x14ac:dyDescent="0.3">
      <c r="M10315"/>
      <c r="N10315"/>
      <c r="O10315"/>
    </row>
    <row r="10316" spans="13:15" x14ac:dyDescent="0.3">
      <c r="M10316"/>
      <c r="N10316"/>
      <c r="O10316"/>
    </row>
    <row r="10317" spans="13:15" x14ac:dyDescent="0.3">
      <c r="M10317"/>
      <c r="N10317"/>
      <c r="O10317"/>
    </row>
    <row r="10318" spans="13:15" x14ac:dyDescent="0.3">
      <c r="M10318"/>
      <c r="N10318"/>
      <c r="O10318"/>
    </row>
    <row r="10319" spans="13:15" x14ac:dyDescent="0.3">
      <c r="M10319"/>
      <c r="N10319"/>
      <c r="O10319"/>
    </row>
    <row r="10320" spans="13:15" x14ac:dyDescent="0.3">
      <c r="M10320"/>
      <c r="N10320"/>
      <c r="O10320"/>
    </row>
    <row r="10321" spans="13:15" x14ac:dyDescent="0.3">
      <c r="M10321"/>
      <c r="N10321"/>
      <c r="O10321"/>
    </row>
    <row r="10322" spans="13:15" x14ac:dyDescent="0.3">
      <c r="M10322"/>
      <c r="N10322"/>
      <c r="O10322"/>
    </row>
    <row r="10323" spans="13:15" x14ac:dyDescent="0.3">
      <c r="M10323"/>
      <c r="N10323"/>
      <c r="O10323"/>
    </row>
    <row r="10324" spans="13:15" x14ac:dyDescent="0.3">
      <c r="M10324"/>
      <c r="N10324"/>
      <c r="O10324"/>
    </row>
    <row r="10325" spans="13:15" x14ac:dyDescent="0.3">
      <c r="M10325"/>
      <c r="N10325"/>
      <c r="O10325"/>
    </row>
    <row r="10326" spans="13:15" x14ac:dyDescent="0.3">
      <c r="M10326"/>
      <c r="N10326"/>
      <c r="O10326"/>
    </row>
    <row r="10327" spans="13:15" x14ac:dyDescent="0.3">
      <c r="M10327"/>
      <c r="N10327"/>
      <c r="O10327"/>
    </row>
    <row r="10328" spans="13:15" x14ac:dyDescent="0.3">
      <c r="M10328"/>
      <c r="N10328"/>
      <c r="O10328"/>
    </row>
    <row r="10329" spans="13:15" x14ac:dyDescent="0.3">
      <c r="M10329"/>
      <c r="N10329"/>
      <c r="O10329"/>
    </row>
    <row r="10330" spans="13:15" x14ac:dyDescent="0.3">
      <c r="M10330"/>
      <c r="N10330"/>
      <c r="O10330"/>
    </row>
    <row r="10331" spans="13:15" x14ac:dyDescent="0.3">
      <c r="M10331"/>
      <c r="N10331"/>
      <c r="O10331"/>
    </row>
    <row r="10332" spans="13:15" x14ac:dyDescent="0.3">
      <c r="M10332"/>
      <c r="N10332"/>
      <c r="O10332"/>
    </row>
    <row r="10333" spans="13:15" x14ac:dyDescent="0.3">
      <c r="M10333"/>
      <c r="N10333"/>
      <c r="O10333"/>
    </row>
    <row r="10334" spans="13:15" x14ac:dyDescent="0.3">
      <c r="M10334"/>
      <c r="N10334"/>
      <c r="O10334"/>
    </row>
    <row r="10335" spans="13:15" x14ac:dyDescent="0.3">
      <c r="M10335"/>
      <c r="N10335"/>
      <c r="O10335"/>
    </row>
    <row r="10336" spans="13:15" x14ac:dyDescent="0.3">
      <c r="M10336"/>
      <c r="N10336"/>
      <c r="O10336"/>
    </row>
    <row r="10337" spans="13:15" x14ac:dyDescent="0.3">
      <c r="M10337"/>
      <c r="N10337"/>
      <c r="O10337"/>
    </row>
    <row r="10338" spans="13:15" x14ac:dyDescent="0.3">
      <c r="M10338"/>
      <c r="N10338"/>
      <c r="O10338"/>
    </row>
    <row r="10339" spans="13:15" x14ac:dyDescent="0.3">
      <c r="M10339"/>
      <c r="N10339"/>
      <c r="O10339"/>
    </row>
    <row r="10340" spans="13:15" x14ac:dyDescent="0.3">
      <c r="M10340"/>
      <c r="N10340"/>
      <c r="O10340"/>
    </row>
    <row r="10341" spans="13:15" x14ac:dyDescent="0.3">
      <c r="M10341"/>
      <c r="N10341"/>
      <c r="O10341"/>
    </row>
    <row r="10342" spans="13:15" x14ac:dyDescent="0.3">
      <c r="M10342"/>
      <c r="N10342"/>
      <c r="O10342"/>
    </row>
    <row r="10343" spans="13:15" x14ac:dyDescent="0.3">
      <c r="M10343"/>
      <c r="N10343"/>
      <c r="O10343"/>
    </row>
    <row r="10344" spans="13:15" x14ac:dyDescent="0.3">
      <c r="M10344"/>
      <c r="N10344"/>
      <c r="O10344"/>
    </row>
    <row r="10345" spans="13:15" x14ac:dyDescent="0.3">
      <c r="M10345"/>
      <c r="N10345"/>
      <c r="O10345"/>
    </row>
    <row r="10346" spans="13:15" x14ac:dyDescent="0.3">
      <c r="M10346"/>
      <c r="N10346"/>
      <c r="O10346"/>
    </row>
    <row r="10347" spans="13:15" x14ac:dyDescent="0.3">
      <c r="M10347"/>
      <c r="N10347"/>
      <c r="O10347"/>
    </row>
    <row r="10348" spans="13:15" x14ac:dyDescent="0.3">
      <c r="M10348"/>
      <c r="N10348"/>
      <c r="O10348"/>
    </row>
    <row r="10349" spans="13:15" x14ac:dyDescent="0.3">
      <c r="M10349"/>
      <c r="N10349"/>
      <c r="O10349"/>
    </row>
    <row r="10350" spans="13:15" x14ac:dyDescent="0.3">
      <c r="M10350"/>
      <c r="N10350"/>
      <c r="O10350"/>
    </row>
    <row r="10351" spans="13:15" x14ac:dyDescent="0.3">
      <c r="M10351"/>
      <c r="N10351"/>
      <c r="O10351"/>
    </row>
    <row r="10352" spans="13:15" x14ac:dyDescent="0.3">
      <c r="M10352"/>
      <c r="N10352"/>
      <c r="O10352"/>
    </row>
    <row r="10353" spans="13:15" x14ac:dyDescent="0.3">
      <c r="M10353"/>
      <c r="N10353"/>
      <c r="O10353"/>
    </row>
    <row r="10354" spans="13:15" x14ac:dyDescent="0.3">
      <c r="M10354"/>
      <c r="N10354"/>
      <c r="O10354"/>
    </row>
    <row r="10355" spans="13:15" x14ac:dyDescent="0.3">
      <c r="M10355"/>
      <c r="N10355"/>
      <c r="O10355"/>
    </row>
    <row r="10356" spans="13:15" x14ac:dyDescent="0.3">
      <c r="M10356"/>
      <c r="N10356"/>
      <c r="O10356"/>
    </row>
    <row r="10357" spans="13:15" x14ac:dyDescent="0.3">
      <c r="M10357"/>
      <c r="N10357"/>
      <c r="O10357"/>
    </row>
    <row r="10358" spans="13:15" x14ac:dyDescent="0.3">
      <c r="M10358"/>
      <c r="N10358"/>
      <c r="O10358"/>
    </row>
    <row r="10359" spans="13:15" x14ac:dyDescent="0.3">
      <c r="M10359"/>
      <c r="N10359"/>
      <c r="O10359"/>
    </row>
    <row r="10360" spans="13:15" x14ac:dyDescent="0.3">
      <c r="M10360"/>
      <c r="N10360"/>
      <c r="O10360"/>
    </row>
    <row r="10361" spans="13:15" x14ac:dyDescent="0.3">
      <c r="M10361"/>
      <c r="N10361"/>
      <c r="O10361"/>
    </row>
    <row r="10362" spans="13:15" x14ac:dyDescent="0.3">
      <c r="M10362"/>
      <c r="N10362"/>
      <c r="O10362"/>
    </row>
    <row r="10363" spans="13:15" x14ac:dyDescent="0.3">
      <c r="M10363"/>
      <c r="N10363"/>
      <c r="O10363"/>
    </row>
    <row r="10364" spans="13:15" x14ac:dyDescent="0.3">
      <c r="M10364"/>
      <c r="N10364"/>
      <c r="O10364"/>
    </row>
    <row r="10365" spans="13:15" x14ac:dyDescent="0.3">
      <c r="M10365"/>
      <c r="N10365"/>
      <c r="O10365"/>
    </row>
    <row r="10366" spans="13:15" x14ac:dyDescent="0.3">
      <c r="M10366"/>
      <c r="N10366"/>
      <c r="O10366"/>
    </row>
    <row r="10367" spans="13:15" x14ac:dyDescent="0.3">
      <c r="M10367"/>
      <c r="N10367"/>
      <c r="O10367"/>
    </row>
    <row r="10368" spans="13:15" x14ac:dyDescent="0.3">
      <c r="M10368"/>
      <c r="N10368"/>
      <c r="O10368"/>
    </row>
    <row r="10369" spans="13:15" x14ac:dyDescent="0.3">
      <c r="M10369"/>
      <c r="N10369"/>
      <c r="O10369"/>
    </row>
    <row r="10370" spans="13:15" x14ac:dyDescent="0.3">
      <c r="M10370"/>
      <c r="N10370"/>
      <c r="O10370"/>
    </row>
    <row r="10371" spans="13:15" x14ac:dyDescent="0.3">
      <c r="M10371"/>
      <c r="N10371"/>
      <c r="O10371"/>
    </row>
    <row r="10372" spans="13:15" x14ac:dyDescent="0.3">
      <c r="M10372"/>
      <c r="N10372"/>
      <c r="O10372"/>
    </row>
    <row r="10373" spans="13:15" x14ac:dyDescent="0.3">
      <c r="M10373"/>
      <c r="N10373"/>
      <c r="O10373"/>
    </row>
    <row r="10374" spans="13:15" x14ac:dyDescent="0.3">
      <c r="M10374"/>
      <c r="N10374"/>
      <c r="O10374"/>
    </row>
    <row r="10375" spans="13:15" x14ac:dyDescent="0.3">
      <c r="M10375"/>
      <c r="N10375"/>
      <c r="O10375"/>
    </row>
    <row r="10376" spans="13:15" x14ac:dyDescent="0.3">
      <c r="M10376"/>
      <c r="N10376"/>
      <c r="O10376"/>
    </row>
    <row r="10377" spans="13:15" x14ac:dyDescent="0.3">
      <c r="M10377"/>
      <c r="N10377"/>
      <c r="O10377"/>
    </row>
    <row r="10378" spans="13:15" x14ac:dyDescent="0.3">
      <c r="M10378"/>
      <c r="N10378"/>
      <c r="O10378"/>
    </row>
    <row r="10379" spans="13:15" x14ac:dyDescent="0.3">
      <c r="M10379"/>
      <c r="N10379"/>
      <c r="O10379"/>
    </row>
    <row r="10380" spans="13:15" x14ac:dyDescent="0.3">
      <c r="M10380"/>
      <c r="N10380"/>
      <c r="O10380"/>
    </row>
    <row r="10381" spans="13:15" x14ac:dyDescent="0.3">
      <c r="M10381"/>
      <c r="N10381"/>
      <c r="O10381"/>
    </row>
    <row r="10382" spans="13:15" x14ac:dyDescent="0.3">
      <c r="M10382"/>
      <c r="N10382"/>
      <c r="O10382"/>
    </row>
    <row r="10383" spans="13:15" x14ac:dyDescent="0.3">
      <c r="M10383"/>
      <c r="N10383"/>
      <c r="O10383"/>
    </row>
    <row r="10384" spans="13:15" x14ac:dyDescent="0.3">
      <c r="M10384"/>
      <c r="N10384"/>
      <c r="O10384"/>
    </row>
    <row r="10385" spans="13:15" x14ac:dyDescent="0.3">
      <c r="M10385"/>
      <c r="N10385"/>
      <c r="O10385"/>
    </row>
    <row r="10386" spans="13:15" x14ac:dyDescent="0.3">
      <c r="M10386"/>
      <c r="N10386"/>
      <c r="O10386"/>
    </row>
    <row r="10387" spans="13:15" x14ac:dyDescent="0.3">
      <c r="M10387"/>
      <c r="N10387"/>
      <c r="O10387"/>
    </row>
    <row r="10388" spans="13:15" x14ac:dyDescent="0.3">
      <c r="M10388"/>
      <c r="N10388"/>
      <c r="O10388"/>
    </row>
    <row r="10389" spans="13:15" x14ac:dyDescent="0.3">
      <c r="M10389"/>
      <c r="N10389"/>
      <c r="O10389"/>
    </row>
    <row r="10390" spans="13:15" x14ac:dyDescent="0.3">
      <c r="M10390"/>
      <c r="N10390"/>
      <c r="O10390"/>
    </row>
    <row r="10391" spans="13:15" x14ac:dyDescent="0.3">
      <c r="M10391"/>
      <c r="N10391"/>
      <c r="O10391"/>
    </row>
    <row r="10392" spans="13:15" x14ac:dyDescent="0.3">
      <c r="M10392"/>
      <c r="N10392"/>
      <c r="O10392"/>
    </row>
    <row r="10393" spans="13:15" x14ac:dyDescent="0.3">
      <c r="M10393"/>
      <c r="N10393"/>
      <c r="O10393"/>
    </row>
    <row r="10394" spans="13:15" x14ac:dyDescent="0.3">
      <c r="M10394"/>
      <c r="N10394"/>
      <c r="O10394"/>
    </row>
    <row r="10395" spans="13:15" x14ac:dyDescent="0.3">
      <c r="M10395"/>
      <c r="N10395"/>
      <c r="O10395"/>
    </row>
    <row r="10396" spans="13:15" x14ac:dyDescent="0.3">
      <c r="M10396"/>
      <c r="N10396"/>
      <c r="O10396"/>
    </row>
    <row r="10397" spans="13:15" x14ac:dyDescent="0.3">
      <c r="M10397"/>
      <c r="N10397"/>
      <c r="O10397"/>
    </row>
    <row r="10398" spans="13:15" x14ac:dyDescent="0.3">
      <c r="M10398"/>
      <c r="N10398"/>
      <c r="O10398"/>
    </row>
    <row r="10399" spans="13:15" x14ac:dyDescent="0.3">
      <c r="M10399"/>
      <c r="N10399"/>
      <c r="O10399"/>
    </row>
    <row r="10400" spans="13:15" x14ac:dyDescent="0.3">
      <c r="M10400"/>
      <c r="N10400"/>
      <c r="O10400"/>
    </row>
    <row r="10401" spans="13:15" x14ac:dyDescent="0.3">
      <c r="M10401"/>
      <c r="N10401"/>
      <c r="O10401"/>
    </row>
    <row r="10402" spans="13:15" x14ac:dyDescent="0.3">
      <c r="M10402"/>
      <c r="N10402"/>
      <c r="O10402"/>
    </row>
    <row r="10403" spans="13:15" x14ac:dyDescent="0.3">
      <c r="M10403"/>
      <c r="N10403"/>
      <c r="O10403"/>
    </row>
    <row r="10404" spans="13:15" x14ac:dyDescent="0.3">
      <c r="M10404"/>
      <c r="N10404"/>
      <c r="O10404"/>
    </row>
    <row r="10405" spans="13:15" x14ac:dyDescent="0.3">
      <c r="M10405"/>
      <c r="N10405"/>
      <c r="O10405"/>
    </row>
    <row r="10406" spans="13:15" x14ac:dyDescent="0.3">
      <c r="M10406"/>
      <c r="N10406"/>
      <c r="O10406"/>
    </row>
    <row r="10407" spans="13:15" x14ac:dyDescent="0.3">
      <c r="M10407"/>
      <c r="N10407"/>
      <c r="O10407"/>
    </row>
    <row r="10408" spans="13:15" x14ac:dyDescent="0.3">
      <c r="M10408"/>
      <c r="N10408"/>
      <c r="O10408"/>
    </row>
    <row r="10409" spans="13:15" x14ac:dyDescent="0.3">
      <c r="M10409"/>
      <c r="N10409"/>
      <c r="O10409"/>
    </row>
    <row r="10410" spans="13:15" x14ac:dyDescent="0.3">
      <c r="M10410"/>
      <c r="N10410"/>
      <c r="O10410"/>
    </row>
    <row r="10411" spans="13:15" x14ac:dyDescent="0.3">
      <c r="M10411"/>
      <c r="N10411"/>
      <c r="O10411"/>
    </row>
    <row r="10412" spans="13:15" x14ac:dyDescent="0.3">
      <c r="M10412"/>
      <c r="N10412"/>
      <c r="O10412"/>
    </row>
    <row r="10413" spans="13:15" x14ac:dyDescent="0.3">
      <c r="M10413"/>
      <c r="N10413"/>
      <c r="O10413"/>
    </row>
    <row r="10414" spans="13:15" x14ac:dyDescent="0.3">
      <c r="M10414"/>
      <c r="N10414"/>
      <c r="O10414"/>
    </row>
    <row r="10415" spans="13:15" x14ac:dyDescent="0.3">
      <c r="M10415"/>
      <c r="N10415"/>
      <c r="O10415"/>
    </row>
    <row r="10416" spans="13:15" x14ac:dyDescent="0.3">
      <c r="M10416"/>
      <c r="N10416"/>
      <c r="O10416"/>
    </row>
    <row r="10417" spans="13:15" x14ac:dyDescent="0.3">
      <c r="M10417"/>
      <c r="N10417"/>
      <c r="O10417"/>
    </row>
    <row r="10418" spans="13:15" x14ac:dyDescent="0.3">
      <c r="M10418"/>
      <c r="N10418"/>
      <c r="O10418"/>
    </row>
    <row r="10419" spans="13:15" x14ac:dyDescent="0.3">
      <c r="M10419"/>
      <c r="N10419"/>
      <c r="O10419"/>
    </row>
    <row r="10420" spans="13:15" x14ac:dyDescent="0.3">
      <c r="M10420"/>
      <c r="N10420"/>
      <c r="O10420"/>
    </row>
    <row r="10421" spans="13:15" x14ac:dyDescent="0.3">
      <c r="M10421"/>
      <c r="N10421"/>
      <c r="O10421"/>
    </row>
    <row r="10422" spans="13:15" x14ac:dyDescent="0.3">
      <c r="M10422"/>
      <c r="N10422"/>
      <c r="O10422"/>
    </row>
    <row r="10423" spans="13:15" x14ac:dyDescent="0.3">
      <c r="M10423"/>
      <c r="N10423"/>
      <c r="O10423"/>
    </row>
    <row r="10424" spans="13:15" x14ac:dyDescent="0.3">
      <c r="M10424"/>
      <c r="N10424"/>
      <c r="O10424"/>
    </row>
    <row r="10425" spans="13:15" x14ac:dyDescent="0.3">
      <c r="M10425"/>
      <c r="N10425"/>
      <c r="O10425"/>
    </row>
    <row r="10426" spans="13:15" x14ac:dyDescent="0.3">
      <c r="M10426"/>
      <c r="N10426"/>
      <c r="O10426"/>
    </row>
    <row r="10427" spans="13:15" x14ac:dyDescent="0.3">
      <c r="M10427"/>
      <c r="N10427"/>
      <c r="O10427"/>
    </row>
    <row r="10428" spans="13:15" x14ac:dyDescent="0.3">
      <c r="M10428"/>
      <c r="N10428"/>
      <c r="O10428"/>
    </row>
    <row r="10429" spans="13:15" x14ac:dyDescent="0.3">
      <c r="M10429"/>
      <c r="N10429"/>
      <c r="O10429"/>
    </row>
    <row r="10430" spans="13:15" x14ac:dyDescent="0.3">
      <c r="M10430"/>
      <c r="N10430"/>
      <c r="O10430"/>
    </row>
    <row r="10431" spans="13:15" x14ac:dyDescent="0.3">
      <c r="M10431"/>
      <c r="N10431"/>
      <c r="O10431"/>
    </row>
    <row r="10432" spans="13:15" x14ac:dyDescent="0.3">
      <c r="M10432"/>
      <c r="N10432"/>
      <c r="O10432"/>
    </row>
    <row r="10433" spans="13:15" x14ac:dyDescent="0.3">
      <c r="M10433"/>
      <c r="N10433"/>
      <c r="O10433"/>
    </row>
    <row r="10434" spans="13:15" x14ac:dyDescent="0.3">
      <c r="M10434"/>
      <c r="N10434"/>
      <c r="O10434"/>
    </row>
    <row r="10435" spans="13:15" x14ac:dyDescent="0.3">
      <c r="M10435"/>
      <c r="N10435"/>
      <c r="O10435"/>
    </row>
    <row r="10436" spans="13:15" x14ac:dyDescent="0.3">
      <c r="M10436"/>
      <c r="N10436"/>
      <c r="O10436"/>
    </row>
    <row r="10437" spans="13:15" x14ac:dyDescent="0.3">
      <c r="M10437"/>
      <c r="N10437"/>
      <c r="O10437"/>
    </row>
    <row r="10438" spans="13:15" x14ac:dyDescent="0.3">
      <c r="M10438"/>
      <c r="N10438"/>
      <c r="O10438"/>
    </row>
    <row r="10439" spans="13:15" x14ac:dyDescent="0.3">
      <c r="M10439"/>
      <c r="N10439"/>
      <c r="O10439"/>
    </row>
    <row r="10440" spans="13:15" x14ac:dyDescent="0.3">
      <c r="M10440"/>
      <c r="N10440"/>
      <c r="O10440"/>
    </row>
    <row r="10441" spans="13:15" x14ac:dyDescent="0.3">
      <c r="M10441"/>
      <c r="N10441"/>
      <c r="O10441"/>
    </row>
    <row r="10442" spans="13:15" x14ac:dyDescent="0.3">
      <c r="M10442"/>
      <c r="N10442"/>
      <c r="O10442"/>
    </row>
    <row r="10443" spans="13:15" x14ac:dyDescent="0.3">
      <c r="M10443"/>
      <c r="N10443"/>
      <c r="O10443"/>
    </row>
    <row r="10444" spans="13:15" x14ac:dyDescent="0.3">
      <c r="M10444"/>
      <c r="N10444"/>
      <c r="O10444"/>
    </row>
    <row r="10445" spans="13:15" x14ac:dyDescent="0.3">
      <c r="M10445"/>
      <c r="N10445"/>
      <c r="O10445"/>
    </row>
    <row r="10446" spans="13:15" x14ac:dyDescent="0.3">
      <c r="M10446"/>
      <c r="N10446"/>
      <c r="O10446"/>
    </row>
    <row r="10447" spans="13:15" x14ac:dyDescent="0.3">
      <c r="M10447"/>
      <c r="N10447"/>
      <c r="O10447"/>
    </row>
    <row r="10448" spans="13:15" x14ac:dyDescent="0.3">
      <c r="M10448"/>
      <c r="N10448"/>
      <c r="O10448"/>
    </row>
    <row r="10449" spans="13:15" x14ac:dyDescent="0.3">
      <c r="M10449"/>
      <c r="N10449"/>
      <c r="O10449"/>
    </row>
    <row r="10450" spans="13:15" x14ac:dyDescent="0.3">
      <c r="M10450"/>
      <c r="N10450"/>
      <c r="O10450"/>
    </row>
    <row r="10451" spans="13:15" x14ac:dyDescent="0.3">
      <c r="M10451"/>
      <c r="N10451"/>
      <c r="O10451"/>
    </row>
    <row r="10452" spans="13:15" x14ac:dyDescent="0.3">
      <c r="M10452"/>
      <c r="N10452"/>
      <c r="O10452"/>
    </row>
    <row r="10453" spans="13:15" x14ac:dyDescent="0.3">
      <c r="M10453"/>
      <c r="N10453"/>
      <c r="O10453"/>
    </row>
    <row r="10454" spans="13:15" x14ac:dyDescent="0.3">
      <c r="M10454"/>
      <c r="N10454"/>
      <c r="O10454"/>
    </row>
    <row r="10455" spans="13:15" x14ac:dyDescent="0.3">
      <c r="M10455"/>
      <c r="N10455"/>
      <c r="O10455"/>
    </row>
    <row r="10456" spans="13:15" x14ac:dyDescent="0.3">
      <c r="M10456"/>
      <c r="N10456"/>
      <c r="O10456"/>
    </row>
    <row r="10457" spans="13:15" x14ac:dyDescent="0.3">
      <c r="M10457"/>
      <c r="N10457"/>
      <c r="O10457"/>
    </row>
    <row r="10458" spans="13:15" x14ac:dyDescent="0.3">
      <c r="M10458"/>
      <c r="N10458"/>
      <c r="O10458"/>
    </row>
    <row r="10459" spans="13:15" x14ac:dyDescent="0.3">
      <c r="M10459"/>
      <c r="N10459"/>
      <c r="O10459"/>
    </row>
    <row r="10460" spans="13:15" x14ac:dyDescent="0.3">
      <c r="M10460"/>
      <c r="N10460"/>
      <c r="O10460"/>
    </row>
    <row r="10461" spans="13:15" x14ac:dyDescent="0.3">
      <c r="M10461"/>
      <c r="N10461"/>
      <c r="O10461"/>
    </row>
    <row r="10462" spans="13:15" x14ac:dyDescent="0.3">
      <c r="M10462"/>
      <c r="N10462"/>
      <c r="O10462"/>
    </row>
    <row r="10463" spans="13:15" x14ac:dyDescent="0.3">
      <c r="M10463"/>
      <c r="N10463"/>
      <c r="O10463"/>
    </row>
    <row r="10464" spans="13:15" x14ac:dyDescent="0.3">
      <c r="M10464"/>
      <c r="N10464"/>
      <c r="O10464"/>
    </row>
    <row r="10465" spans="13:15" x14ac:dyDescent="0.3">
      <c r="M10465"/>
      <c r="N10465"/>
      <c r="O10465"/>
    </row>
    <row r="10466" spans="13:15" x14ac:dyDescent="0.3">
      <c r="M10466"/>
      <c r="N10466"/>
      <c r="O10466"/>
    </row>
    <row r="10467" spans="13:15" x14ac:dyDescent="0.3">
      <c r="M10467"/>
      <c r="N10467"/>
      <c r="O10467"/>
    </row>
    <row r="10468" spans="13:15" x14ac:dyDescent="0.3">
      <c r="M10468"/>
      <c r="N10468"/>
      <c r="O10468"/>
    </row>
    <row r="10469" spans="13:15" x14ac:dyDescent="0.3">
      <c r="M10469"/>
      <c r="N10469"/>
      <c r="O10469"/>
    </row>
    <row r="10470" spans="13:15" x14ac:dyDescent="0.3">
      <c r="M10470"/>
      <c r="N10470"/>
      <c r="O10470"/>
    </row>
    <row r="10471" spans="13:15" x14ac:dyDescent="0.3">
      <c r="M10471"/>
      <c r="N10471"/>
      <c r="O10471"/>
    </row>
    <row r="10472" spans="13:15" x14ac:dyDescent="0.3">
      <c r="M10472"/>
      <c r="N10472"/>
      <c r="O10472"/>
    </row>
    <row r="10473" spans="13:15" x14ac:dyDescent="0.3">
      <c r="M10473"/>
      <c r="N10473"/>
      <c r="O10473"/>
    </row>
    <row r="10474" spans="13:15" x14ac:dyDescent="0.3">
      <c r="M10474"/>
      <c r="N10474"/>
      <c r="O10474"/>
    </row>
    <row r="10475" spans="13:15" x14ac:dyDescent="0.3">
      <c r="M10475"/>
      <c r="N10475"/>
      <c r="O10475"/>
    </row>
    <row r="10476" spans="13:15" x14ac:dyDescent="0.3">
      <c r="M10476"/>
      <c r="N10476"/>
      <c r="O10476"/>
    </row>
    <row r="10477" spans="13:15" x14ac:dyDescent="0.3">
      <c r="M10477"/>
      <c r="N10477"/>
      <c r="O10477"/>
    </row>
    <row r="10478" spans="13:15" x14ac:dyDescent="0.3">
      <c r="M10478"/>
      <c r="N10478"/>
      <c r="O10478"/>
    </row>
    <row r="10479" spans="13:15" x14ac:dyDescent="0.3">
      <c r="M10479"/>
      <c r="N10479"/>
      <c r="O10479"/>
    </row>
    <row r="10480" spans="13:15" x14ac:dyDescent="0.3">
      <c r="M10480"/>
      <c r="N10480"/>
      <c r="O10480"/>
    </row>
    <row r="10481" spans="13:15" x14ac:dyDescent="0.3">
      <c r="M10481"/>
      <c r="N10481"/>
      <c r="O10481"/>
    </row>
    <row r="10482" spans="13:15" x14ac:dyDescent="0.3">
      <c r="M10482"/>
      <c r="N10482"/>
      <c r="O10482"/>
    </row>
    <row r="10483" spans="13:15" x14ac:dyDescent="0.3">
      <c r="M10483"/>
      <c r="N10483"/>
      <c r="O10483"/>
    </row>
    <row r="10484" spans="13:15" x14ac:dyDescent="0.3">
      <c r="M10484"/>
      <c r="N10484"/>
      <c r="O10484"/>
    </row>
    <row r="10485" spans="13:15" x14ac:dyDescent="0.3">
      <c r="M10485"/>
      <c r="N10485"/>
      <c r="O10485"/>
    </row>
    <row r="10486" spans="13:15" x14ac:dyDescent="0.3">
      <c r="M10486"/>
      <c r="N10486"/>
      <c r="O10486"/>
    </row>
    <row r="10487" spans="13:15" x14ac:dyDescent="0.3">
      <c r="M10487"/>
      <c r="N10487"/>
      <c r="O10487"/>
    </row>
    <row r="10488" spans="13:15" x14ac:dyDescent="0.3">
      <c r="M10488"/>
      <c r="N10488"/>
      <c r="O10488"/>
    </row>
    <row r="10489" spans="13:15" x14ac:dyDescent="0.3">
      <c r="M10489"/>
      <c r="N10489"/>
      <c r="O10489"/>
    </row>
    <row r="10490" spans="13:15" x14ac:dyDescent="0.3">
      <c r="M10490"/>
      <c r="N10490"/>
      <c r="O10490"/>
    </row>
    <row r="10491" spans="13:15" x14ac:dyDescent="0.3">
      <c r="M10491"/>
      <c r="N10491"/>
      <c r="O10491"/>
    </row>
    <row r="10492" spans="13:15" x14ac:dyDescent="0.3">
      <c r="M10492"/>
      <c r="N10492"/>
      <c r="O10492"/>
    </row>
    <row r="10493" spans="13:15" x14ac:dyDescent="0.3">
      <c r="M10493"/>
      <c r="N10493"/>
      <c r="O10493"/>
    </row>
    <row r="10494" spans="13:15" x14ac:dyDescent="0.3">
      <c r="M10494"/>
      <c r="N10494"/>
      <c r="O10494"/>
    </row>
    <row r="10495" spans="13:15" x14ac:dyDescent="0.3">
      <c r="M10495"/>
      <c r="N10495"/>
      <c r="O10495"/>
    </row>
    <row r="10496" spans="13:15" x14ac:dyDescent="0.3">
      <c r="M10496"/>
      <c r="N10496"/>
      <c r="O10496"/>
    </row>
    <row r="10497" spans="13:15" x14ac:dyDescent="0.3">
      <c r="M10497"/>
      <c r="N10497"/>
      <c r="O10497"/>
    </row>
    <row r="10498" spans="13:15" x14ac:dyDescent="0.3">
      <c r="M10498"/>
      <c r="N10498"/>
      <c r="O10498"/>
    </row>
    <row r="10499" spans="13:15" x14ac:dyDescent="0.3">
      <c r="M10499"/>
      <c r="N10499"/>
      <c r="O10499"/>
    </row>
    <row r="10500" spans="13:15" x14ac:dyDescent="0.3">
      <c r="M10500"/>
      <c r="N10500"/>
      <c r="O10500"/>
    </row>
    <row r="10501" spans="13:15" x14ac:dyDescent="0.3">
      <c r="M10501"/>
      <c r="N10501"/>
      <c r="O10501"/>
    </row>
    <row r="10502" spans="13:15" x14ac:dyDescent="0.3">
      <c r="M10502"/>
      <c r="N10502"/>
      <c r="O10502"/>
    </row>
    <row r="10503" spans="13:15" x14ac:dyDescent="0.3">
      <c r="M10503"/>
      <c r="N10503"/>
      <c r="O10503"/>
    </row>
    <row r="10504" spans="13:15" x14ac:dyDescent="0.3">
      <c r="M10504"/>
      <c r="N10504"/>
      <c r="O10504"/>
    </row>
    <row r="10505" spans="13:15" x14ac:dyDescent="0.3">
      <c r="M10505"/>
      <c r="N10505"/>
      <c r="O10505"/>
    </row>
    <row r="10506" spans="13:15" x14ac:dyDescent="0.3">
      <c r="M10506"/>
      <c r="N10506"/>
      <c r="O10506"/>
    </row>
    <row r="10507" spans="13:15" x14ac:dyDescent="0.3">
      <c r="M10507"/>
      <c r="N10507"/>
      <c r="O10507"/>
    </row>
    <row r="10508" spans="13:15" x14ac:dyDescent="0.3">
      <c r="M10508"/>
      <c r="N10508"/>
      <c r="O10508"/>
    </row>
    <row r="10509" spans="13:15" x14ac:dyDescent="0.3">
      <c r="M10509"/>
      <c r="N10509"/>
      <c r="O10509"/>
    </row>
    <row r="10510" spans="13:15" x14ac:dyDescent="0.3">
      <c r="M10510"/>
      <c r="N10510"/>
      <c r="O10510"/>
    </row>
    <row r="10511" spans="13:15" x14ac:dyDescent="0.3">
      <c r="M10511"/>
      <c r="N10511"/>
      <c r="O10511"/>
    </row>
    <row r="10512" spans="13:15" x14ac:dyDescent="0.3">
      <c r="M10512"/>
      <c r="N10512"/>
      <c r="O10512"/>
    </row>
    <row r="10513" spans="13:15" x14ac:dyDescent="0.3">
      <c r="M10513"/>
      <c r="N10513"/>
      <c r="O10513"/>
    </row>
    <row r="10514" spans="13:15" x14ac:dyDescent="0.3">
      <c r="M10514"/>
      <c r="N10514"/>
      <c r="O10514"/>
    </row>
    <row r="10515" spans="13:15" x14ac:dyDescent="0.3">
      <c r="M10515"/>
      <c r="N10515"/>
      <c r="O10515"/>
    </row>
    <row r="10516" spans="13:15" x14ac:dyDescent="0.3">
      <c r="M10516"/>
      <c r="N10516"/>
      <c r="O10516"/>
    </row>
    <row r="10517" spans="13:15" x14ac:dyDescent="0.3">
      <c r="M10517"/>
      <c r="N10517"/>
      <c r="O10517"/>
    </row>
    <row r="10518" spans="13:15" x14ac:dyDescent="0.3">
      <c r="M10518"/>
      <c r="N10518"/>
      <c r="O10518"/>
    </row>
    <row r="10519" spans="13:15" x14ac:dyDescent="0.3">
      <c r="M10519"/>
      <c r="N10519"/>
      <c r="O10519"/>
    </row>
    <row r="10520" spans="13:15" x14ac:dyDescent="0.3">
      <c r="M10520"/>
      <c r="N10520"/>
      <c r="O10520"/>
    </row>
    <row r="10521" spans="13:15" x14ac:dyDescent="0.3">
      <c r="M10521"/>
      <c r="N10521"/>
      <c r="O10521"/>
    </row>
    <row r="10522" spans="13:15" x14ac:dyDescent="0.3">
      <c r="M10522"/>
      <c r="N10522"/>
      <c r="O10522"/>
    </row>
    <row r="10523" spans="13:15" x14ac:dyDescent="0.3">
      <c r="M10523"/>
      <c r="N10523"/>
      <c r="O10523"/>
    </row>
    <row r="10524" spans="13:15" x14ac:dyDescent="0.3">
      <c r="M10524"/>
      <c r="N10524"/>
      <c r="O10524"/>
    </row>
    <row r="10525" spans="13:15" x14ac:dyDescent="0.3">
      <c r="M10525"/>
      <c r="N10525"/>
      <c r="O10525"/>
    </row>
    <row r="10526" spans="13:15" x14ac:dyDescent="0.3">
      <c r="M10526"/>
      <c r="N10526"/>
      <c r="O10526"/>
    </row>
    <row r="10527" spans="13:15" x14ac:dyDescent="0.3">
      <c r="M10527"/>
      <c r="N10527"/>
      <c r="O10527"/>
    </row>
    <row r="10528" spans="13:15" x14ac:dyDescent="0.3">
      <c r="M10528"/>
      <c r="N10528"/>
      <c r="O10528"/>
    </row>
    <row r="10529" spans="13:15" x14ac:dyDescent="0.3">
      <c r="M10529"/>
      <c r="N10529"/>
      <c r="O10529"/>
    </row>
    <row r="10530" spans="13:15" x14ac:dyDescent="0.3">
      <c r="M10530"/>
      <c r="N10530"/>
      <c r="O10530"/>
    </row>
    <row r="10531" spans="13:15" x14ac:dyDescent="0.3">
      <c r="M10531"/>
      <c r="N10531"/>
      <c r="O10531"/>
    </row>
    <row r="10532" spans="13:15" x14ac:dyDescent="0.3">
      <c r="M10532"/>
      <c r="N10532"/>
      <c r="O10532"/>
    </row>
    <row r="10533" spans="13:15" x14ac:dyDescent="0.3">
      <c r="M10533"/>
      <c r="N10533"/>
      <c r="O10533"/>
    </row>
    <row r="10534" spans="13:15" x14ac:dyDescent="0.3">
      <c r="M10534"/>
      <c r="N10534"/>
      <c r="O10534"/>
    </row>
    <row r="10535" spans="13:15" x14ac:dyDescent="0.3">
      <c r="M10535"/>
      <c r="N10535"/>
      <c r="O10535"/>
    </row>
    <row r="10536" spans="13:15" x14ac:dyDescent="0.3">
      <c r="M10536"/>
      <c r="N10536"/>
      <c r="O10536"/>
    </row>
    <row r="10537" spans="13:15" x14ac:dyDescent="0.3">
      <c r="M10537"/>
      <c r="N10537"/>
      <c r="O10537"/>
    </row>
    <row r="10538" spans="13:15" x14ac:dyDescent="0.3">
      <c r="M10538"/>
      <c r="N10538"/>
      <c r="O10538"/>
    </row>
    <row r="10539" spans="13:15" x14ac:dyDescent="0.3">
      <c r="M10539"/>
      <c r="N10539"/>
      <c r="O10539"/>
    </row>
    <row r="10540" spans="13:15" x14ac:dyDescent="0.3">
      <c r="M10540"/>
      <c r="N10540"/>
      <c r="O10540"/>
    </row>
    <row r="10541" spans="13:15" x14ac:dyDescent="0.3">
      <c r="M10541"/>
      <c r="N10541"/>
      <c r="O10541"/>
    </row>
    <row r="10542" spans="13:15" x14ac:dyDescent="0.3">
      <c r="M10542"/>
      <c r="N10542"/>
      <c r="O10542"/>
    </row>
    <row r="10543" spans="13:15" x14ac:dyDescent="0.3">
      <c r="M10543"/>
      <c r="N10543"/>
      <c r="O10543"/>
    </row>
    <row r="10544" spans="13:15" x14ac:dyDescent="0.3">
      <c r="M10544"/>
      <c r="N10544"/>
      <c r="O10544"/>
    </row>
    <row r="10545" spans="13:15" x14ac:dyDescent="0.3">
      <c r="M10545"/>
      <c r="N10545"/>
      <c r="O10545"/>
    </row>
    <row r="10546" spans="13:15" x14ac:dyDescent="0.3">
      <c r="M10546"/>
      <c r="N10546"/>
      <c r="O10546"/>
    </row>
    <row r="10547" spans="13:15" x14ac:dyDescent="0.3">
      <c r="M10547"/>
      <c r="N10547"/>
      <c r="O10547"/>
    </row>
    <row r="10548" spans="13:15" x14ac:dyDescent="0.3">
      <c r="M10548"/>
      <c r="N10548"/>
      <c r="O10548"/>
    </row>
    <row r="10549" spans="13:15" x14ac:dyDescent="0.3">
      <c r="M10549"/>
      <c r="N10549"/>
      <c r="O10549"/>
    </row>
    <row r="10550" spans="13:15" x14ac:dyDescent="0.3">
      <c r="M10550"/>
      <c r="N10550"/>
      <c r="O10550"/>
    </row>
    <row r="10551" spans="13:15" x14ac:dyDescent="0.3">
      <c r="M10551"/>
      <c r="N10551"/>
      <c r="O10551"/>
    </row>
    <row r="10552" spans="13:15" x14ac:dyDescent="0.3">
      <c r="M10552"/>
      <c r="N10552"/>
      <c r="O10552"/>
    </row>
    <row r="10553" spans="13:15" x14ac:dyDescent="0.3">
      <c r="M10553"/>
      <c r="N10553"/>
      <c r="O10553"/>
    </row>
    <row r="10554" spans="13:15" x14ac:dyDescent="0.3">
      <c r="M10554"/>
      <c r="N10554"/>
      <c r="O10554"/>
    </row>
    <row r="10555" spans="13:15" x14ac:dyDescent="0.3">
      <c r="M10555"/>
      <c r="N10555"/>
      <c r="O10555"/>
    </row>
    <row r="10556" spans="13:15" x14ac:dyDescent="0.3">
      <c r="M10556"/>
      <c r="N10556"/>
      <c r="O10556"/>
    </row>
    <row r="10557" spans="13:15" x14ac:dyDescent="0.3">
      <c r="M10557"/>
      <c r="N10557"/>
      <c r="O10557"/>
    </row>
    <row r="10558" spans="13:15" x14ac:dyDescent="0.3">
      <c r="M10558"/>
      <c r="N10558"/>
      <c r="O10558"/>
    </row>
    <row r="10559" spans="13:15" x14ac:dyDescent="0.3">
      <c r="M10559"/>
      <c r="N10559"/>
      <c r="O10559"/>
    </row>
    <row r="10560" spans="13:15" x14ac:dyDescent="0.3">
      <c r="M10560"/>
      <c r="N10560"/>
      <c r="O10560"/>
    </row>
    <row r="10561" spans="13:15" x14ac:dyDescent="0.3">
      <c r="M10561"/>
      <c r="N10561"/>
      <c r="O10561"/>
    </row>
    <row r="10562" spans="13:15" x14ac:dyDescent="0.3">
      <c r="M10562"/>
      <c r="N10562"/>
      <c r="O10562"/>
    </row>
    <row r="10563" spans="13:15" x14ac:dyDescent="0.3">
      <c r="M10563"/>
      <c r="N10563"/>
      <c r="O10563"/>
    </row>
    <row r="10564" spans="13:15" x14ac:dyDescent="0.3">
      <c r="M10564"/>
      <c r="N10564"/>
      <c r="O10564"/>
    </row>
    <row r="10565" spans="13:15" x14ac:dyDescent="0.3">
      <c r="M10565"/>
      <c r="N10565"/>
      <c r="O10565"/>
    </row>
    <row r="10566" spans="13:15" x14ac:dyDescent="0.3">
      <c r="M10566"/>
      <c r="N10566"/>
      <c r="O10566"/>
    </row>
    <row r="10567" spans="13:15" x14ac:dyDescent="0.3">
      <c r="M10567"/>
      <c r="N10567"/>
      <c r="O10567"/>
    </row>
    <row r="10568" spans="13:15" x14ac:dyDescent="0.3">
      <c r="M10568"/>
      <c r="N10568"/>
      <c r="O10568"/>
    </row>
    <row r="10569" spans="13:15" x14ac:dyDescent="0.3">
      <c r="M10569"/>
      <c r="N10569"/>
      <c r="O10569"/>
    </row>
    <row r="10570" spans="13:15" x14ac:dyDescent="0.3">
      <c r="M10570"/>
      <c r="N10570"/>
      <c r="O10570"/>
    </row>
    <row r="10571" spans="13:15" x14ac:dyDescent="0.3">
      <c r="M10571"/>
      <c r="N10571"/>
      <c r="O10571"/>
    </row>
    <row r="10572" spans="13:15" x14ac:dyDescent="0.3">
      <c r="M10572"/>
      <c r="N10572"/>
      <c r="O10572"/>
    </row>
    <row r="10573" spans="13:15" x14ac:dyDescent="0.3">
      <c r="M10573"/>
      <c r="N10573"/>
      <c r="O10573"/>
    </row>
    <row r="10574" spans="13:15" x14ac:dyDescent="0.3">
      <c r="M10574"/>
      <c r="N10574"/>
      <c r="O10574"/>
    </row>
    <row r="10575" spans="13:15" x14ac:dyDescent="0.3">
      <c r="M10575"/>
      <c r="N10575"/>
      <c r="O10575"/>
    </row>
    <row r="10576" spans="13:15" x14ac:dyDescent="0.3">
      <c r="M10576"/>
      <c r="N10576"/>
      <c r="O10576"/>
    </row>
    <row r="10577" spans="13:15" x14ac:dyDescent="0.3">
      <c r="M10577"/>
      <c r="N10577"/>
      <c r="O10577"/>
    </row>
    <row r="10578" spans="13:15" x14ac:dyDescent="0.3">
      <c r="M10578"/>
      <c r="N10578"/>
      <c r="O10578"/>
    </row>
    <row r="10579" spans="13:15" x14ac:dyDescent="0.3">
      <c r="M10579"/>
      <c r="N10579"/>
      <c r="O10579"/>
    </row>
    <row r="10580" spans="13:15" x14ac:dyDescent="0.3">
      <c r="M10580"/>
      <c r="N10580"/>
      <c r="O10580"/>
    </row>
    <row r="10581" spans="13:15" x14ac:dyDescent="0.3">
      <c r="M10581"/>
      <c r="N10581"/>
      <c r="O10581"/>
    </row>
    <row r="10582" spans="13:15" x14ac:dyDescent="0.3">
      <c r="M10582"/>
      <c r="N10582"/>
      <c r="O10582"/>
    </row>
    <row r="10583" spans="13:15" x14ac:dyDescent="0.3">
      <c r="M10583"/>
      <c r="N10583"/>
      <c r="O10583"/>
    </row>
    <row r="10584" spans="13:15" x14ac:dyDescent="0.3">
      <c r="M10584"/>
      <c r="N10584"/>
      <c r="O10584"/>
    </row>
    <row r="10585" spans="13:15" x14ac:dyDescent="0.3">
      <c r="M10585"/>
      <c r="N10585"/>
      <c r="O10585"/>
    </row>
    <row r="10586" spans="13:15" x14ac:dyDescent="0.3">
      <c r="M10586"/>
      <c r="N10586"/>
      <c r="O10586"/>
    </row>
    <row r="10587" spans="13:15" x14ac:dyDescent="0.3">
      <c r="M10587"/>
      <c r="N10587"/>
      <c r="O10587"/>
    </row>
    <row r="10588" spans="13:15" x14ac:dyDescent="0.3">
      <c r="M10588"/>
      <c r="N10588"/>
      <c r="O10588"/>
    </row>
    <row r="10589" spans="13:15" x14ac:dyDescent="0.3">
      <c r="M10589"/>
      <c r="N10589"/>
      <c r="O10589"/>
    </row>
    <row r="10590" spans="13:15" x14ac:dyDescent="0.3">
      <c r="M10590"/>
      <c r="N10590"/>
      <c r="O10590"/>
    </row>
    <row r="10591" spans="13:15" x14ac:dyDescent="0.3">
      <c r="M10591"/>
      <c r="N10591"/>
      <c r="O10591"/>
    </row>
    <row r="10592" spans="13:15" x14ac:dyDescent="0.3">
      <c r="M10592"/>
      <c r="N10592"/>
      <c r="O10592"/>
    </row>
    <row r="10593" spans="13:15" x14ac:dyDescent="0.3">
      <c r="M10593"/>
      <c r="N10593"/>
      <c r="O10593"/>
    </row>
    <row r="10594" spans="13:15" x14ac:dyDescent="0.3">
      <c r="M10594"/>
      <c r="N10594"/>
      <c r="O10594"/>
    </row>
    <row r="10595" spans="13:15" x14ac:dyDescent="0.3">
      <c r="M10595"/>
      <c r="N10595"/>
      <c r="O10595"/>
    </row>
    <row r="10596" spans="13:15" x14ac:dyDescent="0.3">
      <c r="M10596"/>
      <c r="N10596"/>
      <c r="O10596"/>
    </row>
    <row r="10597" spans="13:15" x14ac:dyDescent="0.3">
      <c r="M10597"/>
      <c r="N10597"/>
      <c r="O10597"/>
    </row>
    <row r="10598" spans="13:15" x14ac:dyDescent="0.3">
      <c r="M10598"/>
      <c r="N10598"/>
      <c r="O10598"/>
    </row>
    <row r="10599" spans="13:15" x14ac:dyDescent="0.3">
      <c r="M10599"/>
      <c r="N10599"/>
      <c r="O10599"/>
    </row>
    <row r="10600" spans="13:15" x14ac:dyDescent="0.3">
      <c r="M10600"/>
      <c r="N10600"/>
      <c r="O10600"/>
    </row>
    <row r="10601" spans="13:15" x14ac:dyDescent="0.3">
      <c r="M10601"/>
      <c r="N10601"/>
      <c r="O10601"/>
    </row>
    <row r="10602" spans="13:15" x14ac:dyDescent="0.3">
      <c r="M10602"/>
      <c r="N10602"/>
      <c r="O10602"/>
    </row>
    <row r="10603" spans="13:15" x14ac:dyDescent="0.3">
      <c r="M10603"/>
      <c r="N10603"/>
      <c r="O10603"/>
    </row>
    <row r="10604" spans="13:15" x14ac:dyDescent="0.3">
      <c r="M10604"/>
      <c r="N10604"/>
      <c r="O10604"/>
    </row>
    <row r="10605" spans="13:15" x14ac:dyDescent="0.3">
      <c r="M10605"/>
      <c r="N10605"/>
      <c r="O10605"/>
    </row>
    <row r="10606" spans="13:15" x14ac:dyDescent="0.3">
      <c r="M10606"/>
      <c r="N10606"/>
      <c r="O10606"/>
    </row>
    <row r="10607" spans="13:15" x14ac:dyDescent="0.3">
      <c r="M10607"/>
      <c r="N10607"/>
      <c r="O10607"/>
    </row>
    <row r="10608" spans="13:15" x14ac:dyDescent="0.3">
      <c r="M10608"/>
      <c r="N10608"/>
      <c r="O10608"/>
    </row>
    <row r="10609" spans="13:15" x14ac:dyDescent="0.3">
      <c r="M10609"/>
      <c r="N10609"/>
      <c r="O10609"/>
    </row>
    <row r="10610" spans="13:15" x14ac:dyDescent="0.3">
      <c r="M10610"/>
      <c r="N10610"/>
      <c r="O10610"/>
    </row>
    <row r="10611" spans="13:15" x14ac:dyDescent="0.3">
      <c r="M10611"/>
      <c r="N10611"/>
      <c r="O10611"/>
    </row>
    <row r="10612" spans="13:15" x14ac:dyDescent="0.3">
      <c r="M10612"/>
      <c r="N10612"/>
      <c r="O10612"/>
    </row>
    <row r="10613" spans="13:15" x14ac:dyDescent="0.3">
      <c r="M10613"/>
      <c r="N10613"/>
      <c r="O10613"/>
    </row>
    <row r="10614" spans="13:15" x14ac:dyDescent="0.3">
      <c r="M10614"/>
      <c r="N10614"/>
      <c r="O10614"/>
    </row>
    <row r="10615" spans="13:15" x14ac:dyDescent="0.3">
      <c r="M10615"/>
      <c r="N10615"/>
      <c r="O10615"/>
    </row>
    <row r="10616" spans="13:15" x14ac:dyDescent="0.3">
      <c r="M10616"/>
      <c r="N10616"/>
      <c r="O10616"/>
    </row>
    <row r="10617" spans="13:15" x14ac:dyDescent="0.3">
      <c r="M10617"/>
      <c r="N10617"/>
      <c r="O10617"/>
    </row>
    <row r="10618" spans="13:15" x14ac:dyDescent="0.3">
      <c r="M10618"/>
      <c r="N10618"/>
      <c r="O10618"/>
    </row>
    <row r="10619" spans="13:15" x14ac:dyDescent="0.3">
      <c r="M10619"/>
      <c r="N10619"/>
      <c r="O10619"/>
    </row>
    <row r="10620" spans="13:15" x14ac:dyDescent="0.3">
      <c r="M10620"/>
      <c r="N10620"/>
      <c r="O10620"/>
    </row>
    <row r="10621" spans="13:15" x14ac:dyDescent="0.3">
      <c r="M10621"/>
      <c r="N10621"/>
      <c r="O10621"/>
    </row>
    <row r="10622" spans="13:15" x14ac:dyDescent="0.3">
      <c r="M10622"/>
      <c r="N10622"/>
      <c r="O10622"/>
    </row>
    <row r="10623" spans="13:15" x14ac:dyDescent="0.3">
      <c r="M10623"/>
      <c r="N10623"/>
      <c r="O10623"/>
    </row>
    <row r="10624" spans="13:15" x14ac:dyDescent="0.3">
      <c r="M10624"/>
      <c r="N10624"/>
      <c r="O10624"/>
    </row>
    <row r="10625" spans="13:15" x14ac:dyDescent="0.3">
      <c r="M10625"/>
      <c r="N10625"/>
      <c r="O10625"/>
    </row>
    <row r="10626" spans="13:15" x14ac:dyDescent="0.3">
      <c r="M10626"/>
      <c r="N10626"/>
      <c r="O10626"/>
    </row>
    <row r="10627" spans="13:15" x14ac:dyDescent="0.3">
      <c r="M10627"/>
      <c r="N10627"/>
      <c r="O10627"/>
    </row>
    <row r="10628" spans="13:15" x14ac:dyDescent="0.3">
      <c r="M10628"/>
      <c r="N10628"/>
      <c r="O10628"/>
    </row>
    <row r="10629" spans="13:15" x14ac:dyDescent="0.3">
      <c r="M10629"/>
      <c r="N10629"/>
      <c r="O10629"/>
    </row>
    <row r="10630" spans="13:15" x14ac:dyDescent="0.3">
      <c r="M10630"/>
      <c r="N10630"/>
      <c r="O10630"/>
    </row>
    <row r="10631" spans="13:15" x14ac:dyDescent="0.3">
      <c r="M10631"/>
      <c r="N10631"/>
      <c r="O10631"/>
    </row>
    <row r="10632" spans="13:15" x14ac:dyDescent="0.3">
      <c r="M10632"/>
      <c r="N10632"/>
      <c r="O10632"/>
    </row>
    <row r="10633" spans="13:15" x14ac:dyDescent="0.3">
      <c r="M10633"/>
      <c r="N10633"/>
      <c r="O10633"/>
    </row>
    <row r="10634" spans="13:15" x14ac:dyDescent="0.3">
      <c r="M10634"/>
      <c r="N10634"/>
      <c r="O10634"/>
    </row>
    <row r="10635" spans="13:15" x14ac:dyDescent="0.3">
      <c r="M10635"/>
      <c r="N10635"/>
      <c r="O10635"/>
    </row>
    <row r="10636" spans="13:15" x14ac:dyDescent="0.3">
      <c r="M10636"/>
      <c r="N10636"/>
      <c r="O10636"/>
    </row>
    <row r="10637" spans="13:15" x14ac:dyDescent="0.3">
      <c r="M10637"/>
      <c r="N10637"/>
      <c r="O10637"/>
    </row>
    <row r="10638" spans="13:15" x14ac:dyDescent="0.3">
      <c r="M10638"/>
      <c r="N10638"/>
      <c r="O10638"/>
    </row>
    <row r="10639" spans="13:15" x14ac:dyDescent="0.3">
      <c r="M10639"/>
      <c r="N10639"/>
      <c r="O10639"/>
    </row>
    <row r="10640" spans="13:15" x14ac:dyDescent="0.3">
      <c r="M10640"/>
      <c r="N10640"/>
      <c r="O10640"/>
    </row>
    <row r="10641" spans="13:15" x14ac:dyDescent="0.3">
      <c r="M10641"/>
      <c r="N10641"/>
      <c r="O10641"/>
    </row>
    <row r="10642" spans="13:15" x14ac:dyDescent="0.3">
      <c r="M10642"/>
      <c r="N10642"/>
      <c r="O10642"/>
    </row>
    <row r="10643" spans="13:15" x14ac:dyDescent="0.3">
      <c r="M10643"/>
      <c r="N10643"/>
      <c r="O10643"/>
    </row>
    <row r="10644" spans="13:15" x14ac:dyDescent="0.3">
      <c r="M10644"/>
      <c r="N10644"/>
      <c r="O10644"/>
    </row>
    <row r="10645" spans="13:15" x14ac:dyDescent="0.3">
      <c r="M10645"/>
      <c r="N10645"/>
      <c r="O10645"/>
    </row>
    <row r="10646" spans="13:15" x14ac:dyDescent="0.3">
      <c r="M10646"/>
      <c r="N10646"/>
      <c r="O10646"/>
    </row>
    <row r="10647" spans="13:15" x14ac:dyDescent="0.3">
      <c r="M10647"/>
      <c r="N10647"/>
      <c r="O10647"/>
    </row>
    <row r="10648" spans="13:15" x14ac:dyDescent="0.3">
      <c r="M10648"/>
      <c r="N10648"/>
      <c r="O10648"/>
    </row>
    <row r="10649" spans="13:15" x14ac:dyDescent="0.3">
      <c r="M10649"/>
      <c r="N10649"/>
      <c r="O10649"/>
    </row>
    <row r="10650" spans="13:15" x14ac:dyDescent="0.3">
      <c r="M10650"/>
      <c r="N10650"/>
      <c r="O10650"/>
    </row>
    <row r="10651" spans="13:15" x14ac:dyDescent="0.3">
      <c r="M10651"/>
      <c r="N10651"/>
      <c r="O10651"/>
    </row>
    <row r="10652" spans="13:15" x14ac:dyDescent="0.3">
      <c r="M10652"/>
      <c r="N10652"/>
      <c r="O10652"/>
    </row>
    <row r="10653" spans="13:15" x14ac:dyDescent="0.3">
      <c r="M10653"/>
      <c r="N10653"/>
      <c r="O10653"/>
    </row>
    <row r="10654" spans="13:15" x14ac:dyDescent="0.3">
      <c r="M10654"/>
      <c r="N10654"/>
      <c r="O10654"/>
    </row>
    <row r="10655" spans="13:15" x14ac:dyDescent="0.3">
      <c r="M10655"/>
      <c r="N10655"/>
      <c r="O10655"/>
    </row>
    <row r="10656" spans="13:15" x14ac:dyDescent="0.3">
      <c r="M10656"/>
      <c r="N10656"/>
      <c r="O10656"/>
    </row>
    <row r="10657" spans="13:15" x14ac:dyDescent="0.3">
      <c r="M10657"/>
      <c r="N10657"/>
      <c r="O10657"/>
    </row>
    <row r="10658" spans="13:15" x14ac:dyDescent="0.3">
      <c r="M10658"/>
      <c r="N10658"/>
      <c r="O10658"/>
    </row>
    <row r="10659" spans="13:15" x14ac:dyDescent="0.3">
      <c r="M10659"/>
      <c r="N10659"/>
      <c r="O10659"/>
    </row>
    <row r="10660" spans="13:15" x14ac:dyDescent="0.3">
      <c r="M10660"/>
      <c r="N10660"/>
      <c r="O10660"/>
    </row>
    <row r="10661" spans="13:15" x14ac:dyDescent="0.3">
      <c r="M10661"/>
      <c r="N10661"/>
      <c r="O10661"/>
    </row>
    <row r="10662" spans="13:15" x14ac:dyDescent="0.3">
      <c r="M10662"/>
      <c r="N10662"/>
      <c r="O10662"/>
    </row>
    <row r="10663" spans="13:15" x14ac:dyDescent="0.3">
      <c r="M10663"/>
      <c r="N10663"/>
      <c r="O10663"/>
    </row>
    <row r="10664" spans="13:15" x14ac:dyDescent="0.3">
      <c r="M10664"/>
      <c r="N10664"/>
      <c r="O10664"/>
    </row>
    <row r="10665" spans="13:15" x14ac:dyDescent="0.3">
      <c r="M10665"/>
      <c r="N10665"/>
      <c r="O10665"/>
    </row>
    <row r="10666" spans="13:15" x14ac:dyDescent="0.3">
      <c r="M10666"/>
      <c r="N10666"/>
      <c r="O10666"/>
    </row>
    <row r="10667" spans="13:15" x14ac:dyDescent="0.3">
      <c r="M10667"/>
      <c r="N10667"/>
      <c r="O10667"/>
    </row>
    <row r="10668" spans="13:15" x14ac:dyDescent="0.3">
      <c r="M10668"/>
      <c r="N10668"/>
      <c r="O10668"/>
    </row>
    <row r="10669" spans="13:15" x14ac:dyDescent="0.3">
      <c r="M10669"/>
      <c r="N10669"/>
      <c r="O10669"/>
    </row>
    <row r="10670" spans="13:15" x14ac:dyDescent="0.3">
      <c r="M10670"/>
      <c r="N10670"/>
      <c r="O10670"/>
    </row>
    <row r="10671" spans="13:15" x14ac:dyDescent="0.3">
      <c r="M10671"/>
      <c r="N10671"/>
      <c r="O10671"/>
    </row>
    <row r="10672" spans="13:15" x14ac:dyDescent="0.3">
      <c r="M10672"/>
      <c r="N10672"/>
      <c r="O10672"/>
    </row>
    <row r="10673" spans="13:15" x14ac:dyDescent="0.3">
      <c r="M10673"/>
      <c r="N10673"/>
      <c r="O10673"/>
    </row>
    <row r="10674" spans="13:15" x14ac:dyDescent="0.3">
      <c r="M10674"/>
      <c r="N10674"/>
      <c r="O10674"/>
    </row>
    <row r="10675" spans="13:15" x14ac:dyDescent="0.3">
      <c r="M10675"/>
      <c r="N10675"/>
      <c r="O10675"/>
    </row>
    <row r="10676" spans="13:15" x14ac:dyDescent="0.3">
      <c r="M10676"/>
      <c r="N10676"/>
      <c r="O10676"/>
    </row>
    <row r="10677" spans="13:15" x14ac:dyDescent="0.3">
      <c r="M10677"/>
      <c r="N10677"/>
      <c r="O10677"/>
    </row>
    <row r="10678" spans="13:15" x14ac:dyDescent="0.3">
      <c r="M10678"/>
      <c r="N10678"/>
      <c r="O10678"/>
    </row>
    <row r="10679" spans="13:15" x14ac:dyDescent="0.3">
      <c r="M10679"/>
      <c r="N10679"/>
      <c r="O10679"/>
    </row>
    <row r="10680" spans="13:15" x14ac:dyDescent="0.3">
      <c r="M10680"/>
      <c r="N10680"/>
      <c r="O10680"/>
    </row>
    <row r="10681" spans="13:15" x14ac:dyDescent="0.3">
      <c r="M10681"/>
      <c r="N10681"/>
      <c r="O10681"/>
    </row>
    <row r="10682" spans="13:15" x14ac:dyDescent="0.3">
      <c r="M10682"/>
      <c r="N10682"/>
      <c r="O10682"/>
    </row>
    <row r="10683" spans="13:15" x14ac:dyDescent="0.3">
      <c r="M10683"/>
      <c r="N10683"/>
      <c r="O10683"/>
    </row>
    <row r="10684" spans="13:15" x14ac:dyDescent="0.3">
      <c r="M10684"/>
      <c r="N10684"/>
      <c r="O10684"/>
    </row>
    <row r="10685" spans="13:15" x14ac:dyDescent="0.3">
      <c r="M10685"/>
      <c r="N10685"/>
      <c r="O10685"/>
    </row>
    <row r="10686" spans="13:15" x14ac:dyDescent="0.3">
      <c r="M10686"/>
      <c r="N10686"/>
      <c r="O10686"/>
    </row>
    <row r="10687" spans="13:15" x14ac:dyDescent="0.3">
      <c r="M10687"/>
      <c r="N10687"/>
      <c r="O10687"/>
    </row>
    <row r="10688" spans="13:15" x14ac:dyDescent="0.3">
      <c r="M10688"/>
      <c r="N10688"/>
      <c r="O10688"/>
    </row>
    <row r="10689" spans="13:15" x14ac:dyDescent="0.3">
      <c r="M10689"/>
      <c r="N10689"/>
      <c r="O10689"/>
    </row>
    <row r="10690" spans="13:15" x14ac:dyDescent="0.3">
      <c r="M10690"/>
      <c r="N10690"/>
      <c r="O10690"/>
    </row>
    <row r="10691" spans="13:15" x14ac:dyDescent="0.3">
      <c r="M10691"/>
      <c r="N10691"/>
      <c r="O10691"/>
    </row>
    <row r="10692" spans="13:15" x14ac:dyDescent="0.3">
      <c r="M10692"/>
      <c r="N10692"/>
      <c r="O10692"/>
    </row>
    <row r="10693" spans="13:15" x14ac:dyDescent="0.3">
      <c r="M10693"/>
      <c r="N10693"/>
      <c r="O10693"/>
    </row>
    <row r="10694" spans="13:15" x14ac:dyDescent="0.3">
      <c r="M10694"/>
      <c r="N10694"/>
      <c r="O10694"/>
    </row>
    <row r="10695" spans="13:15" x14ac:dyDescent="0.3">
      <c r="M10695"/>
      <c r="N10695"/>
      <c r="O10695"/>
    </row>
    <row r="10696" spans="13:15" x14ac:dyDescent="0.3">
      <c r="M10696"/>
      <c r="N10696"/>
      <c r="O10696"/>
    </row>
    <row r="10697" spans="13:15" x14ac:dyDescent="0.3">
      <c r="M10697"/>
      <c r="N10697"/>
      <c r="O10697"/>
    </row>
    <row r="10698" spans="13:15" x14ac:dyDescent="0.3">
      <c r="M10698"/>
      <c r="N10698"/>
      <c r="O10698"/>
    </row>
    <row r="10699" spans="13:15" x14ac:dyDescent="0.3">
      <c r="M10699"/>
      <c r="N10699"/>
      <c r="O10699"/>
    </row>
    <row r="10700" spans="13:15" x14ac:dyDescent="0.3">
      <c r="M10700"/>
      <c r="N10700"/>
      <c r="O10700"/>
    </row>
    <row r="10701" spans="13:15" x14ac:dyDescent="0.3">
      <c r="M10701"/>
      <c r="N10701"/>
      <c r="O10701"/>
    </row>
    <row r="10702" spans="13:15" x14ac:dyDescent="0.3">
      <c r="M10702"/>
      <c r="N10702"/>
      <c r="O10702"/>
    </row>
    <row r="10703" spans="13:15" x14ac:dyDescent="0.3">
      <c r="M10703"/>
      <c r="N10703"/>
      <c r="O10703"/>
    </row>
    <row r="10704" spans="13:15" x14ac:dyDescent="0.3">
      <c r="M10704"/>
      <c r="N10704"/>
      <c r="O10704"/>
    </row>
    <row r="10705" spans="13:15" x14ac:dyDescent="0.3">
      <c r="M10705"/>
      <c r="N10705"/>
      <c r="O10705"/>
    </row>
    <row r="10706" spans="13:15" x14ac:dyDescent="0.3">
      <c r="M10706"/>
      <c r="N10706"/>
      <c r="O10706"/>
    </row>
    <row r="10707" spans="13:15" x14ac:dyDescent="0.3">
      <c r="M10707"/>
      <c r="N10707"/>
      <c r="O10707"/>
    </row>
    <row r="10708" spans="13:15" x14ac:dyDescent="0.3">
      <c r="M10708"/>
      <c r="N10708"/>
      <c r="O10708"/>
    </row>
    <row r="10709" spans="13:15" x14ac:dyDescent="0.3">
      <c r="M10709"/>
      <c r="N10709"/>
      <c r="O10709"/>
    </row>
    <row r="10710" spans="13:15" x14ac:dyDescent="0.3">
      <c r="M10710"/>
      <c r="N10710"/>
      <c r="O10710"/>
    </row>
    <row r="10711" spans="13:15" x14ac:dyDescent="0.3">
      <c r="M10711"/>
      <c r="N10711"/>
      <c r="O10711"/>
    </row>
    <row r="10712" spans="13:15" x14ac:dyDescent="0.3">
      <c r="M10712"/>
      <c r="N10712"/>
      <c r="O10712"/>
    </row>
    <row r="10713" spans="13:15" x14ac:dyDescent="0.3">
      <c r="M10713"/>
      <c r="N10713"/>
      <c r="O10713"/>
    </row>
    <row r="10714" spans="13:15" x14ac:dyDescent="0.3">
      <c r="M10714"/>
      <c r="N10714"/>
      <c r="O10714"/>
    </row>
    <row r="10715" spans="13:15" x14ac:dyDescent="0.3">
      <c r="M10715"/>
      <c r="N10715"/>
      <c r="O10715"/>
    </row>
    <row r="10716" spans="13:15" x14ac:dyDescent="0.3">
      <c r="M10716"/>
      <c r="N10716"/>
      <c r="O10716"/>
    </row>
    <row r="10717" spans="13:15" x14ac:dyDescent="0.3">
      <c r="M10717"/>
      <c r="N10717"/>
      <c r="O10717"/>
    </row>
    <row r="10718" spans="13:15" x14ac:dyDescent="0.3">
      <c r="M10718"/>
      <c r="N10718"/>
      <c r="O10718"/>
    </row>
    <row r="10719" spans="13:15" x14ac:dyDescent="0.3">
      <c r="M10719"/>
      <c r="N10719"/>
      <c r="O10719"/>
    </row>
    <row r="10720" spans="13:15" x14ac:dyDescent="0.3">
      <c r="M10720"/>
      <c r="N10720"/>
      <c r="O10720"/>
    </row>
    <row r="10721" spans="13:15" x14ac:dyDescent="0.3">
      <c r="M10721"/>
      <c r="N10721"/>
      <c r="O10721"/>
    </row>
    <row r="10722" spans="13:15" x14ac:dyDescent="0.3">
      <c r="M10722"/>
      <c r="N10722"/>
      <c r="O10722"/>
    </row>
    <row r="10723" spans="13:15" x14ac:dyDescent="0.3">
      <c r="M10723"/>
      <c r="N10723"/>
      <c r="O10723"/>
    </row>
    <row r="10724" spans="13:15" x14ac:dyDescent="0.3">
      <c r="M10724"/>
      <c r="N10724"/>
      <c r="O10724"/>
    </row>
    <row r="10725" spans="13:15" x14ac:dyDescent="0.3">
      <c r="M10725"/>
      <c r="N10725"/>
      <c r="O10725"/>
    </row>
    <row r="10726" spans="13:15" x14ac:dyDescent="0.3">
      <c r="M10726"/>
      <c r="N10726"/>
      <c r="O10726"/>
    </row>
    <row r="10727" spans="13:15" x14ac:dyDescent="0.3">
      <c r="M10727"/>
      <c r="N10727"/>
      <c r="O10727"/>
    </row>
    <row r="10728" spans="13:15" x14ac:dyDescent="0.3">
      <c r="M10728"/>
      <c r="N10728"/>
      <c r="O10728"/>
    </row>
    <row r="10729" spans="13:15" x14ac:dyDescent="0.3">
      <c r="M10729"/>
      <c r="N10729"/>
      <c r="O10729"/>
    </row>
    <row r="10730" spans="13:15" x14ac:dyDescent="0.3">
      <c r="M10730"/>
      <c r="N10730"/>
      <c r="O10730"/>
    </row>
    <row r="10731" spans="13:15" x14ac:dyDescent="0.3">
      <c r="M10731"/>
      <c r="N10731"/>
      <c r="O10731"/>
    </row>
    <row r="10732" spans="13:15" x14ac:dyDescent="0.3">
      <c r="M10732"/>
      <c r="N10732"/>
      <c r="O10732"/>
    </row>
    <row r="10733" spans="13:15" x14ac:dyDescent="0.3">
      <c r="M10733"/>
      <c r="N10733"/>
      <c r="O10733"/>
    </row>
    <row r="10734" spans="13:15" x14ac:dyDescent="0.3">
      <c r="M10734"/>
      <c r="N10734"/>
      <c r="O10734"/>
    </row>
    <row r="10735" spans="13:15" x14ac:dyDescent="0.3">
      <c r="M10735"/>
      <c r="N10735"/>
      <c r="O10735"/>
    </row>
    <row r="10736" spans="13:15" x14ac:dyDescent="0.3">
      <c r="M10736"/>
      <c r="N10736"/>
      <c r="O10736"/>
    </row>
    <row r="10737" spans="13:15" x14ac:dyDescent="0.3">
      <c r="M10737"/>
      <c r="N10737"/>
      <c r="O10737"/>
    </row>
    <row r="10738" spans="13:15" x14ac:dyDescent="0.3">
      <c r="M10738"/>
      <c r="N10738"/>
      <c r="O10738"/>
    </row>
    <row r="10739" spans="13:15" x14ac:dyDescent="0.3">
      <c r="M10739"/>
      <c r="N10739"/>
      <c r="O10739"/>
    </row>
    <row r="10740" spans="13:15" x14ac:dyDescent="0.3">
      <c r="M10740"/>
      <c r="N10740"/>
      <c r="O10740"/>
    </row>
    <row r="10741" spans="13:15" x14ac:dyDescent="0.3">
      <c r="M10741"/>
      <c r="N10741"/>
      <c r="O10741"/>
    </row>
    <row r="10742" spans="13:15" x14ac:dyDescent="0.3">
      <c r="M10742"/>
      <c r="N10742"/>
      <c r="O10742"/>
    </row>
    <row r="10743" spans="13:15" x14ac:dyDescent="0.3">
      <c r="M10743"/>
      <c r="N10743"/>
      <c r="O10743"/>
    </row>
    <row r="10744" spans="13:15" x14ac:dyDescent="0.3">
      <c r="M10744"/>
      <c r="N10744"/>
      <c r="O10744"/>
    </row>
    <row r="10745" spans="13:15" x14ac:dyDescent="0.3">
      <c r="M10745"/>
      <c r="N10745"/>
      <c r="O10745"/>
    </row>
    <row r="10746" spans="13:15" x14ac:dyDescent="0.3">
      <c r="M10746"/>
      <c r="N10746"/>
      <c r="O10746"/>
    </row>
    <row r="10747" spans="13:15" x14ac:dyDescent="0.3">
      <c r="M10747"/>
      <c r="N10747"/>
      <c r="O10747"/>
    </row>
    <row r="10748" spans="13:15" x14ac:dyDescent="0.3">
      <c r="M10748"/>
      <c r="N10748"/>
      <c r="O10748"/>
    </row>
    <row r="10749" spans="13:15" x14ac:dyDescent="0.3">
      <c r="M10749"/>
      <c r="N10749"/>
      <c r="O10749"/>
    </row>
    <row r="10750" spans="13:15" x14ac:dyDescent="0.3">
      <c r="M10750"/>
      <c r="N10750"/>
      <c r="O10750"/>
    </row>
    <row r="10751" spans="13:15" x14ac:dyDescent="0.3">
      <c r="M10751"/>
      <c r="N10751"/>
      <c r="O10751"/>
    </row>
    <row r="10752" spans="13:15" x14ac:dyDescent="0.3">
      <c r="M10752"/>
      <c r="N10752"/>
      <c r="O10752"/>
    </row>
    <row r="10753" spans="13:15" x14ac:dyDescent="0.3">
      <c r="M10753"/>
      <c r="N10753"/>
      <c r="O10753"/>
    </row>
    <row r="10754" spans="13:15" x14ac:dyDescent="0.3">
      <c r="M10754"/>
      <c r="N10754"/>
      <c r="O10754"/>
    </row>
    <row r="10755" spans="13:15" x14ac:dyDescent="0.3">
      <c r="M10755"/>
      <c r="N10755"/>
      <c r="O10755"/>
    </row>
    <row r="10756" spans="13:15" x14ac:dyDescent="0.3">
      <c r="M10756"/>
      <c r="N10756"/>
      <c r="O10756"/>
    </row>
    <row r="10757" spans="13:15" x14ac:dyDescent="0.3">
      <c r="M10757"/>
      <c r="N10757"/>
      <c r="O10757"/>
    </row>
    <row r="10758" spans="13:15" x14ac:dyDescent="0.3">
      <c r="M10758"/>
      <c r="N10758"/>
      <c r="O10758"/>
    </row>
    <row r="10759" spans="13:15" x14ac:dyDescent="0.3">
      <c r="M10759"/>
      <c r="N10759"/>
      <c r="O10759"/>
    </row>
    <row r="10760" spans="13:15" x14ac:dyDescent="0.3">
      <c r="M10760"/>
      <c r="N10760"/>
      <c r="O10760"/>
    </row>
    <row r="10761" spans="13:15" x14ac:dyDescent="0.3">
      <c r="M10761"/>
      <c r="N10761"/>
      <c r="O10761"/>
    </row>
    <row r="10762" spans="13:15" x14ac:dyDescent="0.3">
      <c r="M10762"/>
      <c r="N10762"/>
      <c r="O10762"/>
    </row>
    <row r="10763" spans="13:15" x14ac:dyDescent="0.3">
      <c r="M10763"/>
      <c r="N10763"/>
      <c r="O10763"/>
    </row>
    <row r="10764" spans="13:15" x14ac:dyDescent="0.3">
      <c r="M10764"/>
      <c r="N10764"/>
      <c r="O10764"/>
    </row>
    <row r="10765" spans="13:15" x14ac:dyDescent="0.3">
      <c r="M10765"/>
      <c r="N10765"/>
      <c r="O10765"/>
    </row>
    <row r="10766" spans="13:15" x14ac:dyDescent="0.3">
      <c r="M10766"/>
      <c r="N10766"/>
      <c r="O10766"/>
    </row>
    <row r="10767" spans="13:15" x14ac:dyDescent="0.3">
      <c r="M10767"/>
      <c r="N10767"/>
      <c r="O10767"/>
    </row>
    <row r="10768" spans="13:15" x14ac:dyDescent="0.3">
      <c r="M10768"/>
      <c r="N10768"/>
      <c r="O10768"/>
    </row>
    <row r="10769" spans="13:15" x14ac:dyDescent="0.3">
      <c r="M10769"/>
      <c r="N10769"/>
      <c r="O10769"/>
    </row>
    <row r="10770" spans="13:15" x14ac:dyDescent="0.3">
      <c r="M10770"/>
      <c r="N10770"/>
      <c r="O10770"/>
    </row>
    <row r="10771" spans="13:15" x14ac:dyDescent="0.3">
      <c r="M10771"/>
      <c r="N10771"/>
      <c r="O10771"/>
    </row>
    <row r="10772" spans="13:15" x14ac:dyDescent="0.3">
      <c r="M10772"/>
      <c r="N10772"/>
      <c r="O10772"/>
    </row>
    <row r="10773" spans="13:15" x14ac:dyDescent="0.3">
      <c r="M10773"/>
      <c r="N10773"/>
      <c r="O10773"/>
    </row>
    <row r="10774" spans="13:15" x14ac:dyDescent="0.3">
      <c r="M10774"/>
      <c r="N10774"/>
      <c r="O10774"/>
    </row>
    <row r="10775" spans="13:15" x14ac:dyDescent="0.3">
      <c r="M10775"/>
      <c r="N10775"/>
      <c r="O10775"/>
    </row>
    <row r="10776" spans="13:15" x14ac:dyDescent="0.3">
      <c r="M10776"/>
      <c r="N10776"/>
      <c r="O10776"/>
    </row>
    <row r="10777" spans="13:15" x14ac:dyDescent="0.3">
      <c r="M10777"/>
      <c r="N10777"/>
      <c r="O10777"/>
    </row>
    <row r="10778" spans="13:15" x14ac:dyDescent="0.3">
      <c r="M10778"/>
      <c r="N10778"/>
      <c r="O10778"/>
    </row>
    <row r="10779" spans="13:15" x14ac:dyDescent="0.3">
      <c r="M10779"/>
      <c r="N10779"/>
      <c r="O10779"/>
    </row>
    <row r="10780" spans="13:15" x14ac:dyDescent="0.3">
      <c r="M10780"/>
      <c r="N10780"/>
      <c r="O10780"/>
    </row>
    <row r="10781" spans="13:15" x14ac:dyDescent="0.3">
      <c r="M10781"/>
      <c r="N10781"/>
      <c r="O10781"/>
    </row>
    <row r="10782" spans="13:15" x14ac:dyDescent="0.3">
      <c r="M10782"/>
      <c r="N10782"/>
      <c r="O10782"/>
    </row>
    <row r="10783" spans="13:15" x14ac:dyDescent="0.3">
      <c r="M10783"/>
      <c r="N10783"/>
      <c r="O10783"/>
    </row>
    <row r="10784" spans="13:15" x14ac:dyDescent="0.3">
      <c r="M10784"/>
      <c r="N10784"/>
      <c r="O10784"/>
    </row>
    <row r="10785" spans="13:15" x14ac:dyDescent="0.3">
      <c r="M10785"/>
      <c r="N10785"/>
      <c r="O10785"/>
    </row>
    <row r="10786" spans="13:15" x14ac:dyDescent="0.3">
      <c r="M10786"/>
      <c r="N10786"/>
      <c r="O10786"/>
    </row>
    <row r="10787" spans="13:15" x14ac:dyDescent="0.3">
      <c r="M10787"/>
      <c r="N10787"/>
      <c r="O10787"/>
    </row>
    <row r="10788" spans="13:15" x14ac:dyDescent="0.3">
      <c r="M10788"/>
      <c r="N10788"/>
      <c r="O10788"/>
    </row>
    <row r="10789" spans="13:15" x14ac:dyDescent="0.3">
      <c r="M10789"/>
      <c r="N10789"/>
      <c r="O10789"/>
    </row>
    <row r="10790" spans="13:15" x14ac:dyDescent="0.3">
      <c r="M10790"/>
      <c r="N10790"/>
      <c r="O10790"/>
    </row>
    <row r="10791" spans="13:15" x14ac:dyDescent="0.3">
      <c r="M10791"/>
      <c r="N10791"/>
      <c r="O10791"/>
    </row>
    <row r="10792" spans="13:15" x14ac:dyDescent="0.3">
      <c r="M10792"/>
      <c r="N10792"/>
      <c r="O10792"/>
    </row>
    <row r="10793" spans="13:15" x14ac:dyDescent="0.3">
      <c r="M10793"/>
      <c r="N10793"/>
      <c r="O10793"/>
    </row>
    <row r="10794" spans="13:15" x14ac:dyDescent="0.3">
      <c r="M10794"/>
      <c r="N10794"/>
      <c r="O10794"/>
    </row>
    <row r="10795" spans="13:15" x14ac:dyDescent="0.3">
      <c r="M10795"/>
      <c r="N10795"/>
      <c r="O10795"/>
    </row>
    <row r="10796" spans="13:15" x14ac:dyDescent="0.3">
      <c r="M10796"/>
      <c r="N10796"/>
      <c r="O10796"/>
    </row>
    <row r="10797" spans="13:15" x14ac:dyDescent="0.3">
      <c r="M10797"/>
      <c r="N10797"/>
      <c r="O10797"/>
    </row>
    <row r="10798" spans="13:15" x14ac:dyDescent="0.3">
      <c r="M10798"/>
      <c r="N10798"/>
      <c r="O10798"/>
    </row>
    <row r="10799" spans="13:15" x14ac:dyDescent="0.3">
      <c r="M10799"/>
      <c r="N10799"/>
      <c r="O10799"/>
    </row>
    <row r="10800" spans="13:15" x14ac:dyDescent="0.3">
      <c r="M10800"/>
      <c r="N10800"/>
      <c r="O10800"/>
    </row>
    <row r="10801" spans="13:15" x14ac:dyDescent="0.3">
      <c r="M10801"/>
      <c r="N10801"/>
      <c r="O10801"/>
    </row>
    <row r="10802" spans="13:15" x14ac:dyDescent="0.3">
      <c r="M10802"/>
      <c r="N10802"/>
      <c r="O10802"/>
    </row>
    <row r="10803" spans="13:15" x14ac:dyDescent="0.3">
      <c r="M10803"/>
      <c r="N10803"/>
      <c r="O10803"/>
    </row>
    <row r="10804" spans="13:15" x14ac:dyDescent="0.3">
      <c r="M10804"/>
      <c r="N10804"/>
      <c r="O10804"/>
    </row>
    <row r="10805" spans="13:15" x14ac:dyDescent="0.3">
      <c r="M10805"/>
      <c r="N10805"/>
      <c r="O10805"/>
    </row>
    <row r="10806" spans="13:15" x14ac:dyDescent="0.3">
      <c r="M10806"/>
      <c r="N10806"/>
      <c r="O10806"/>
    </row>
    <row r="10807" spans="13:15" x14ac:dyDescent="0.3">
      <c r="M10807"/>
      <c r="N10807"/>
      <c r="O10807"/>
    </row>
    <row r="10808" spans="13:15" x14ac:dyDescent="0.3">
      <c r="M10808"/>
      <c r="N10808"/>
      <c r="O10808"/>
    </row>
    <row r="10809" spans="13:15" x14ac:dyDescent="0.3">
      <c r="M10809"/>
      <c r="N10809"/>
      <c r="O10809"/>
    </row>
    <row r="10810" spans="13:15" x14ac:dyDescent="0.3">
      <c r="M10810"/>
      <c r="N10810"/>
      <c r="O10810"/>
    </row>
    <row r="10811" spans="13:15" x14ac:dyDescent="0.3">
      <c r="M10811"/>
      <c r="N10811"/>
      <c r="O10811"/>
    </row>
    <row r="10812" spans="13:15" x14ac:dyDescent="0.3">
      <c r="M10812"/>
      <c r="N10812"/>
      <c r="O10812"/>
    </row>
    <row r="10813" spans="13:15" x14ac:dyDescent="0.3">
      <c r="M10813"/>
      <c r="N10813"/>
      <c r="O10813"/>
    </row>
    <row r="10814" spans="13:15" x14ac:dyDescent="0.3">
      <c r="M10814"/>
      <c r="N10814"/>
      <c r="O10814"/>
    </row>
    <row r="10815" spans="13:15" x14ac:dyDescent="0.3">
      <c r="M10815"/>
      <c r="N10815"/>
      <c r="O10815"/>
    </row>
    <row r="10816" spans="13:15" x14ac:dyDescent="0.3">
      <c r="M10816"/>
      <c r="N10816"/>
      <c r="O10816"/>
    </row>
    <row r="10817" spans="13:15" x14ac:dyDescent="0.3">
      <c r="M10817"/>
      <c r="N10817"/>
      <c r="O10817"/>
    </row>
    <row r="10818" spans="13:15" x14ac:dyDescent="0.3">
      <c r="M10818"/>
      <c r="N10818"/>
      <c r="O10818"/>
    </row>
    <row r="10819" spans="13:15" x14ac:dyDescent="0.3">
      <c r="M10819"/>
      <c r="N10819"/>
      <c r="O10819"/>
    </row>
    <row r="10820" spans="13:15" x14ac:dyDescent="0.3">
      <c r="M10820"/>
      <c r="N10820"/>
      <c r="O10820"/>
    </row>
    <row r="10821" spans="13:15" x14ac:dyDescent="0.3">
      <c r="M10821"/>
      <c r="N10821"/>
      <c r="O10821"/>
    </row>
    <row r="10822" spans="13:15" x14ac:dyDescent="0.3">
      <c r="M10822"/>
      <c r="N10822"/>
      <c r="O10822"/>
    </row>
    <row r="10823" spans="13:15" x14ac:dyDescent="0.3">
      <c r="M10823"/>
      <c r="N10823"/>
      <c r="O10823"/>
    </row>
    <row r="10824" spans="13:15" x14ac:dyDescent="0.3">
      <c r="M10824"/>
      <c r="N10824"/>
      <c r="O10824"/>
    </row>
    <row r="10825" spans="13:15" x14ac:dyDescent="0.3">
      <c r="M10825"/>
      <c r="N10825"/>
      <c r="O10825"/>
    </row>
    <row r="10826" spans="13:15" x14ac:dyDescent="0.3">
      <c r="M10826"/>
      <c r="N10826"/>
      <c r="O10826"/>
    </row>
    <row r="10827" spans="13:15" x14ac:dyDescent="0.3">
      <c r="M10827"/>
      <c r="N10827"/>
      <c r="O10827"/>
    </row>
    <row r="10828" spans="13:15" x14ac:dyDescent="0.3">
      <c r="M10828"/>
      <c r="N10828"/>
      <c r="O10828"/>
    </row>
    <row r="10829" spans="13:15" x14ac:dyDescent="0.3">
      <c r="M10829"/>
      <c r="N10829"/>
      <c r="O10829"/>
    </row>
    <row r="10830" spans="13:15" x14ac:dyDescent="0.3">
      <c r="M10830"/>
      <c r="N10830"/>
      <c r="O10830"/>
    </row>
    <row r="10831" spans="13:15" x14ac:dyDescent="0.3">
      <c r="M10831"/>
      <c r="N10831"/>
      <c r="O10831"/>
    </row>
    <row r="10832" spans="13:15" x14ac:dyDescent="0.3">
      <c r="M10832"/>
      <c r="N10832"/>
      <c r="O10832"/>
    </row>
    <row r="10833" spans="13:15" x14ac:dyDescent="0.3">
      <c r="M10833"/>
      <c r="N10833"/>
      <c r="O10833"/>
    </row>
    <row r="10834" spans="13:15" x14ac:dyDescent="0.3">
      <c r="M10834"/>
      <c r="N10834"/>
      <c r="O10834"/>
    </row>
    <row r="10835" spans="13:15" x14ac:dyDescent="0.3">
      <c r="M10835"/>
      <c r="N10835"/>
      <c r="O10835"/>
    </row>
    <row r="10836" spans="13:15" x14ac:dyDescent="0.3">
      <c r="M10836"/>
      <c r="N10836"/>
      <c r="O10836"/>
    </row>
    <row r="10837" spans="13:15" x14ac:dyDescent="0.3">
      <c r="M10837"/>
      <c r="N10837"/>
      <c r="O10837"/>
    </row>
    <row r="10838" spans="13:15" x14ac:dyDescent="0.3">
      <c r="M10838"/>
      <c r="N10838"/>
      <c r="O10838"/>
    </row>
    <row r="10839" spans="13:15" x14ac:dyDescent="0.3">
      <c r="M10839"/>
      <c r="N10839"/>
      <c r="O10839"/>
    </row>
    <row r="10840" spans="13:15" x14ac:dyDescent="0.3">
      <c r="M10840"/>
      <c r="N10840"/>
      <c r="O10840"/>
    </row>
    <row r="10841" spans="13:15" x14ac:dyDescent="0.3">
      <c r="M10841"/>
      <c r="N10841"/>
      <c r="O10841"/>
    </row>
    <row r="10842" spans="13:15" x14ac:dyDescent="0.3">
      <c r="M10842"/>
      <c r="N10842"/>
      <c r="O10842"/>
    </row>
    <row r="10843" spans="13:15" x14ac:dyDescent="0.3">
      <c r="M10843"/>
      <c r="N10843"/>
      <c r="O10843"/>
    </row>
    <row r="10844" spans="13:15" x14ac:dyDescent="0.3">
      <c r="M10844"/>
      <c r="N10844"/>
      <c r="O10844"/>
    </row>
    <row r="10845" spans="13:15" x14ac:dyDescent="0.3">
      <c r="M10845"/>
      <c r="N10845"/>
      <c r="O10845"/>
    </row>
    <row r="10846" spans="13:15" x14ac:dyDescent="0.3">
      <c r="M10846"/>
      <c r="N10846"/>
      <c r="O10846"/>
    </row>
    <row r="10847" spans="13:15" x14ac:dyDescent="0.3">
      <c r="M10847"/>
      <c r="N10847"/>
      <c r="O10847"/>
    </row>
    <row r="10848" spans="13:15" x14ac:dyDescent="0.3">
      <c r="M10848"/>
      <c r="N10848"/>
      <c r="O10848"/>
    </row>
    <row r="10849" spans="13:15" x14ac:dyDescent="0.3">
      <c r="M10849"/>
      <c r="N10849"/>
      <c r="O10849"/>
    </row>
    <row r="10850" spans="13:15" x14ac:dyDescent="0.3">
      <c r="M10850"/>
      <c r="N10850"/>
      <c r="O10850"/>
    </row>
    <row r="10851" spans="13:15" x14ac:dyDescent="0.3">
      <c r="M10851"/>
      <c r="N10851"/>
      <c r="O10851"/>
    </row>
    <row r="10852" spans="13:15" x14ac:dyDescent="0.3">
      <c r="M10852"/>
      <c r="N10852"/>
      <c r="O10852"/>
    </row>
    <row r="10853" spans="13:15" x14ac:dyDescent="0.3">
      <c r="M10853"/>
      <c r="N10853"/>
      <c r="O10853"/>
    </row>
    <row r="10854" spans="13:15" x14ac:dyDescent="0.3">
      <c r="M10854"/>
      <c r="N10854"/>
      <c r="O10854"/>
    </row>
    <row r="10855" spans="13:15" x14ac:dyDescent="0.3">
      <c r="M10855"/>
      <c r="N10855"/>
      <c r="O10855"/>
    </row>
    <row r="10856" spans="13:15" x14ac:dyDescent="0.3">
      <c r="M10856"/>
      <c r="N10856"/>
      <c r="O10856"/>
    </row>
    <row r="10857" spans="13:15" x14ac:dyDescent="0.3">
      <c r="M10857"/>
      <c r="N10857"/>
      <c r="O10857"/>
    </row>
    <row r="10858" spans="13:15" x14ac:dyDescent="0.3">
      <c r="M10858"/>
      <c r="N10858"/>
      <c r="O10858"/>
    </row>
    <row r="10859" spans="13:15" x14ac:dyDescent="0.3">
      <c r="M10859"/>
      <c r="N10859"/>
      <c r="O10859"/>
    </row>
    <row r="10860" spans="13:15" x14ac:dyDescent="0.3">
      <c r="M10860"/>
      <c r="N10860"/>
      <c r="O10860"/>
    </row>
    <row r="10861" spans="13:15" x14ac:dyDescent="0.3">
      <c r="M10861"/>
      <c r="N10861"/>
      <c r="O10861"/>
    </row>
    <row r="10862" spans="13:15" x14ac:dyDescent="0.3">
      <c r="M10862"/>
      <c r="N10862"/>
      <c r="O10862"/>
    </row>
    <row r="10863" spans="13:15" x14ac:dyDescent="0.3">
      <c r="M10863"/>
      <c r="N10863"/>
      <c r="O10863"/>
    </row>
    <row r="10864" spans="13:15" x14ac:dyDescent="0.3">
      <c r="M10864"/>
      <c r="N10864"/>
      <c r="O10864"/>
    </row>
    <row r="10865" spans="13:15" x14ac:dyDescent="0.3">
      <c r="M10865"/>
      <c r="N10865"/>
      <c r="O10865"/>
    </row>
    <row r="10866" spans="13:15" x14ac:dyDescent="0.3">
      <c r="M10866"/>
      <c r="N10866"/>
      <c r="O10866"/>
    </row>
    <row r="10867" spans="13:15" x14ac:dyDescent="0.3">
      <c r="M10867"/>
      <c r="N10867"/>
      <c r="O10867"/>
    </row>
    <row r="10868" spans="13:15" x14ac:dyDescent="0.3">
      <c r="M10868"/>
      <c r="N10868"/>
      <c r="O10868"/>
    </row>
    <row r="10869" spans="13:15" x14ac:dyDescent="0.3">
      <c r="M10869"/>
      <c r="N10869"/>
      <c r="O10869"/>
    </row>
    <row r="10870" spans="13:15" x14ac:dyDescent="0.3">
      <c r="M10870"/>
      <c r="N10870"/>
      <c r="O10870"/>
    </row>
    <row r="10871" spans="13:15" x14ac:dyDescent="0.3">
      <c r="M10871"/>
      <c r="N10871"/>
      <c r="O10871"/>
    </row>
    <row r="10872" spans="13:15" x14ac:dyDescent="0.3">
      <c r="M10872"/>
      <c r="N10872"/>
      <c r="O10872"/>
    </row>
    <row r="10873" spans="13:15" x14ac:dyDescent="0.3">
      <c r="M10873"/>
      <c r="N10873"/>
      <c r="O10873"/>
    </row>
    <row r="10874" spans="13:15" x14ac:dyDescent="0.3">
      <c r="M10874"/>
      <c r="N10874"/>
      <c r="O10874"/>
    </row>
    <row r="10875" spans="13:15" x14ac:dyDescent="0.3">
      <c r="M10875"/>
      <c r="N10875"/>
      <c r="O10875"/>
    </row>
    <row r="10876" spans="13:15" x14ac:dyDescent="0.3">
      <c r="M10876"/>
      <c r="N10876"/>
      <c r="O10876"/>
    </row>
    <row r="10877" spans="13:15" x14ac:dyDescent="0.3">
      <c r="M10877"/>
      <c r="N10877"/>
      <c r="O10877"/>
    </row>
    <row r="10878" spans="13:15" x14ac:dyDescent="0.3">
      <c r="M10878"/>
      <c r="N10878"/>
      <c r="O10878"/>
    </row>
    <row r="10879" spans="13:15" x14ac:dyDescent="0.3">
      <c r="M10879"/>
      <c r="N10879"/>
      <c r="O10879"/>
    </row>
    <row r="10880" spans="13:15" x14ac:dyDescent="0.3">
      <c r="M10880"/>
      <c r="N10880"/>
      <c r="O10880"/>
    </row>
    <row r="10881" spans="13:15" x14ac:dyDescent="0.3">
      <c r="M10881"/>
      <c r="N10881"/>
      <c r="O10881"/>
    </row>
    <row r="10882" spans="13:15" x14ac:dyDescent="0.3">
      <c r="M10882"/>
      <c r="N10882"/>
      <c r="O10882"/>
    </row>
    <row r="10883" spans="13:15" x14ac:dyDescent="0.3">
      <c r="M10883"/>
      <c r="N10883"/>
      <c r="O10883"/>
    </row>
    <row r="10884" spans="13:15" x14ac:dyDescent="0.3">
      <c r="M10884"/>
      <c r="N10884"/>
      <c r="O10884"/>
    </row>
    <row r="10885" spans="13:15" x14ac:dyDescent="0.3">
      <c r="M10885"/>
      <c r="N10885"/>
      <c r="O10885"/>
    </row>
    <row r="10886" spans="13:15" x14ac:dyDescent="0.3">
      <c r="M10886"/>
      <c r="N10886"/>
      <c r="O10886"/>
    </row>
    <row r="10887" spans="13:15" x14ac:dyDescent="0.3">
      <c r="M10887"/>
      <c r="N10887"/>
      <c r="O10887"/>
    </row>
    <row r="10888" spans="13:15" x14ac:dyDescent="0.3">
      <c r="M10888"/>
      <c r="N10888"/>
      <c r="O10888"/>
    </row>
    <row r="10889" spans="13:15" x14ac:dyDescent="0.3">
      <c r="M10889"/>
      <c r="N10889"/>
      <c r="O10889"/>
    </row>
    <row r="10890" spans="13:15" x14ac:dyDescent="0.3">
      <c r="M10890"/>
      <c r="N10890"/>
      <c r="O10890"/>
    </row>
    <row r="10891" spans="13:15" x14ac:dyDescent="0.3">
      <c r="M10891"/>
      <c r="N10891"/>
      <c r="O10891"/>
    </row>
    <row r="10892" spans="13:15" x14ac:dyDescent="0.3">
      <c r="M10892"/>
      <c r="N10892"/>
      <c r="O10892"/>
    </row>
    <row r="10893" spans="13:15" x14ac:dyDescent="0.3">
      <c r="M10893"/>
      <c r="N10893"/>
      <c r="O10893"/>
    </row>
    <row r="10894" spans="13:15" x14ac:dyDescent="0.3">
      <c r="M10894"/>
      <c r="N10894"/>
      <c r="O10894"/>
    </row>
    <row r="10895" spans="13:15" x14ac:dyDescent="0.3">
      <c r="M10895"/>
      <c r="N10895"/>
      <c r="O10895"/>
    </row>
    <row r="10896" spans="13:15" x14ac:dyDescent="0.3">
      <c r="M10896"/>
      <c r="N10896"/>
      <c r="O10896"/>
    </row>
    <row r="10897" spans="13:15" x14ac:dyDescent="0.3">
      <c r="M10897"/>
      <c r="N10897"/>
      <c r="O10897"/>
    </row>
    <row r="10898" spans="13:15" x14ac:dyDescent="0.3">
      <c r="M10898"/>
      <c r="N10898"/>
      <c r="O10898"/>
    </row>
    <row r="10899" spans="13:15" x14ac:dyDescent="0.3">
      <c r="M10899"/>
      <c r="N10899"/>
      <c r="O10899"/>
    </row>
    <row r="10900" spans="13:15" x14ac:dyDescent="0.3">
      <c r="M10900"/>
      <c r="N10900"/>
      <c r="O10900"/>
    </row>
    <row r="10901" spans="13:15" x14ac:dyDescent="0.3">
      <c r="M10901"/>
      <c r="N10901"/>
      <c r="O10901"/>
    </row>
    <row r="10902" spans="13:15" x14ac:dyDescent="0.3">
      <c r="M10902"/>
      <c r="N10902"/>
      <c r="O10902"/>
    </row>
    <row r="10903" spans="13:15" x14ac:dyDescent="0.3">
      <c r="M10903"/>
      <c r="N10903"/>
      <c r="O10903"/>
    </row>
    <row r="10904" spans="13:15" x14ac:dyDescent="0.3">
      <c r="M10904"/>
      <c r="N10904"/>
      <c r="O10904"/>
    </row>
    <row r="10905" spans="13:15" x14ac:dyDescent="0.3">
      <c r="M10905"/>
      <c r="N10905"/>
      <c r="O10905"/>
    </row>
    <row r="10906" spans="13:15" x14ac:dyDescent="0.3">
      <c r="M10906"/>
      <c r="N10906"/>
      <c r="O10906"/>
    </row>
    <row r="10907" spans="13:15" x14ac:dyDescent="0.3">
      <c r="M10907"/>
      <c r="N10907"/>
      <c r="O10907"/>
    </row>
    <row r="10908" spans="13:15" x14ac:dyDescent="0.3">
      <c r="M10908"/>
      <c r="N10908"/>
      <c r="O10908"/>
    </row>
    <row r="10909" spans="13:15" x14ac:dyDescent="0.3">
      <c r="M10909"/>
      <c r="N10909"/>
      <c r="O10909"/>
    </row>
    <row r="10910" spans="13:15" x14ac:dyDescent="0.3">
      <c r="M10910"/>
      <c r="N10910"/>
      <c r="O10910"/>
    </row>
    <row r="10911" spans="13:15" x14ac:dyDescent="0.3">
      <c r="M10911"/>
      <c r="N10911"/>
      <c r="O10911"/>
    </row>
    <row r="10912" spans="13:15" x14ac:dyDescent="0.3">
      <c r="M10912"/>
      <c r="N10912"/>
      <c r="O10912"/>
    </row>
    <row r="10913" spans="13:15" x14ac:dyDescent="0.3">
      <c r="M10913"/>
      <c r="N10913"/>
      <c r="O10913"/>
    </row>
    <row r="10914" spans="13:15" x14ac:dyDescent="0.3">
      <c r="M10914"/>
      <c r="N10914"/>
      <c r="O10914"/>
    </row>
    <row r="10915" spans="13:15" x14ac:dyDescent="0.3">
      <c r="M10915"/>
      <c r="N10915"/>
      <c r="O10915"/>
    </row>
    <row r="10916" spans="13:15" x14ac:dyDescent="0.3">
      <c r="M10916"/>
      <c r="N10916"/>
      <c r="O10916"/>
    </row>
    <row r="10917" spans="13:15" x14ac:dyDescent="0.3">
      <c r="M10917"/>
      <c r="N10917"/>
      <c r="O10917"/>
    </row>
    <row r="10918" spans="13:15" x14ac:dyDescent="0.3">
      <c r="M10918"/>
      <c r="N10918"/>
      <c r="O10918"/>
    </row>
    <row r="10919" spans="13:15" x14ac:dyDescent="0.3">
      <c r="M10919"/>
      <c r="N10919"/>
      <c r="O10919"/>
    </row>
    <row r="10920" spans="13:15" x14ac:dyDescent="0.3">
      <c r="M10920"/>
      <c r="N10920"/>
      <c r="O10920"/>
    </row>
    <row r="10921" spans="13:15" x14ac:dyDescent="0.3">
      <c r="M10921"/>
      <c r="N10921"/>
      <c r="O10921"/>
    </row>
    <row r="10922" spans="13:15" x14ac:dyDescent="0.3">
      <c r="M10922"/>
      <c r="N10922"/>
      <c r="O10922"/>
    </row>
    <row r="10923" spans="13:15" x14ac:dyDescent="0.3">
      <c r="M10923"/>
      <c r="N10923"/>
      <c r="O10923"/>
    </row>
    <row r="10924" spans="13:15" x14ac:dyDescent="0.3">
      <c r="M10924"/>
      <c r="N10924"/>
      <c r="O10924"/>
    </row>
    <row r="10925" spans="13:15" x14ac:dyDescent="0.3">
      <c r="M10925"/>
      <c r="N10925"/>
      <c r="O10925"/>
    </row>
    <row r="10926" spans="13:15" x14ac:dyDescent="0.3">
      <c r="M10926"/>
      <c r="N10926"/>
      <c r="O10926"/>
    </row>
    <row r="10927" spans="13:15" x14ac:dyDescent="0.3">
      <c r="M10927"/>
      <c r="N10927"/>
      <c r="O10927"/>
    </row>
    <row r="10928" spans="13:15" x14ac:dyDescent="0.3">
      <c r="M10928"/>
      <c r="N10928"/>
      <c r="O10928"/>
    </row>
    <row r="10929" spans="13:15" x14ac:dyDescent="0.3">
      <c r="M10929"/>
      <c r="N10929"/>
      <c r="O10929"/>
    </row>
    <row r="10930" spans="13:15" x14ac:dyDescent="0.3">
      <c r="M10930"/>
      <c r="N10930"/>
      <c r="O10930"/>
    </row>
    <row r="10931" spans="13:15" x14ac:dyDescent="0.3">
      <c r="M10931"/>
      <c r="N10931"/>
      <c r="O10931"/>
    </row>
    <row r="10932" spans="13:15" x14ac:dyDescent="0.3">
      <c r="M10932"/>
      <c r="N10932"/>
      <c r="O10932"/>
    </row>
    <row r="10933" spans="13:15" x14ac:dyDescent="0.3">
      <c r="M10933"/>
      <c r="N10933"/>
      <c r="O10933"/>
    </row>
    <row r="10934" spans="13:15" x14ac:dyDescent="0.3">
      <c r="M10934"/>
      <c r="N10934"/>
      <c r="O10934"/>
    </row>
    <row r="10935" spans="13:15" x14ac:dyDescent="0.3">
      <c r="M10935"/>
      <c r="N10935"/>
      <c r="O10935"/>
    </row>
    <row r="10936" spans="13:15" x14ac:dyDescent="0.3">
      <c r="M10936"/>
      <c r="N10936"/>
      <c r="O10936"/>
    </row>
    <row r="10937" spans="13:15" x14ac:dyDescent="0.3">
      <c r="M10937"/>
      <c r="N10937"/>
      <c r="O10937"/>
    </row>
    <row r="10938" spans="13:15" x14ac:dyDescent="0.3">
      <c r="M10938"/>
      <c r="N10938"/>
      <c r="O10938"/>
    </row>
    <row r="10939" spans="13:15" x14ac:dyDescent="0.3">
      <c r="M10939"/>
      <c r="N10939"/>
      <c r="O10939"/>
    </row>
    <row r="10940" spans="13:15" x14ac:dyDescent="0.3">
      <c r="M10940"/>
      <c r="N10940"/>
      <c r="O10940"/>
    </row>
    <row r="10941" spans="13:15" x14ac:dyDescent="0.3">
      <c r="M10941"/>
      <c r="N10941"/>
      <c r="O10941"/>
    </row>
    <row r="10942" spans="13:15" x14ac:dyDescent="0.3">
      <c r="M10942"/>
      <c r="N10942"/>
      <c r="O10942"/>
    </row>
    <row r="10943" spans="13:15" x14ac:dyDescent="0.3">
      <c r="M10943"/>
      <c r="N10943"/>
      <c r="O10943"/>
    </row>
    <row r="10944" spans="13:15" x14ac:dyDescent="0.3">
      <c r="M10944"/>
      <c r="N10944"/>
      <c r="O10944"/>
    </row>
    <row r="10945" spans="13:15" x14ac:dyDescent="0.3">
      <c r="M10945"/>
      <c r="N10945"/>
      <c r="O10945"/>
    </row>
    <row r="10946" spans="13:15" x14ac:dyDescent="0.3">
      <c r="M10946"/>
      <c r="N10946"/>
      <c r="O10946"/>
    </row>
    <row r="10947" spans="13:15" x14ac:dyDescent="0.3">
      <c r="M10947"/>
      <c r="N10947"/>
      <c r="O10947"/>
    </row>
    <row r="10948" spans="13:15" x14ac:dyDescent="0.3">
      <c r="M10948"/>
      <c r="N10948"/>
      <c r="O10948"/>
    </row>
    <row r="10949" spans="13:15" x14ac:dyDescent="0.3">
      <c r="M10949"/>
      <c r="N10949"/>
      <c r="O10949"/>
    </row>
    <row r="10950" spans="13:15" x14ac:dyDescent="0.3">
      <c r="M10950"/>
      <c r="N10950"/>
      <c r="O10950"/>
    </row>
    <row r="10951" spans="13:15" x14ac:dyDescent="0.3">
      <c r="M10951"/>
      <c r="N10951"/>
      <c r="O10951"/>
    </row>
    <row r="10952" spans="13:15" x14ac:dyDescent="0.3">
      <c r="M10952"/>
      <c r="N10952"/>
      <c r="O10952"/>
    </row>
    <row r="10953" spans="13:15" x14ac:dyDescent="0.3">
      <c r="M10953"/>
      <c r="N10953"/>
      <c r="O10953"/>
    </row>
    <row r="10954" spans="13:15" x14ac:dyDescent="0.3">
      <c r="M10954"/>
      <c r="N10954"/>
      <c r="O10954"/>
    </row>
    <row r="10955" spans="13:15" x14ac:dyDescent="0.3">
      <c r="M10955"/>
      <c r="N10955"/>
      <c r="O10955"/>
    </row>
    <row r="10956" spans="13:15" x14ac:dyDescent="0.3">
      <c r="M10956"/>
      <c r="N10956"/>
      <c r="O10956"/>
    </row>
    <row r="10957" spans="13:15" x14ac:dyDescent="0.3">
      <c r="M10957"/>
      <c r="N10957"/>
      <c r="O10957"/>
    </row>
    <row r="10958" spans="13:15" x14ac:dyDescent="0.3">
      <c r="M10958"/>
      <c r="N10958"/>
      <c r="O10958"/>
    </row>
    <row r="10959" spans="13:15" x14ac:dyDescent="0.3">
      <c r="M10959"/>
      <c r="N10959"/>
      <c r="O10959"/>
    </row>
    <row r="10960" spans="13:15" x14ac:dyDescent="0.3">
      <c r="M10960"/>
      <c r="N10960"/>
      <c r="O10960"/>
    </row>
    <row r="10961" spans="13:15" x14ac:dyDescent="0.3">
      <c r="M10961"/>
      <c r="N10961"/>
      <c r="O10961"/>
    </row>
    <row r="10962" spans="13:15" x14ac:dyDescent="0.3">
      <c r="M10962"/>
      <c r="N10962"/>
      <c r="O10962"/>
    </row>
    <row r="10963" spans="13:15" x14ac:dyDescent="0.3">
      <c r="M10963"/>
      <c r="N10963"/>
      <c r="O10963"/>
    </row>
    <row r="10964" spans="13:15" x14ac:dyDescent="0.3">
      <c r="M10964"/>
      <c r="N10964"/>
      <c r="O10964"/>
    </row>
    <row r="10965" spans="13:15" x14ac:dyDescent="0.3">
      <c r="M10965"/>
      <c r="N10965"/>
      <c r="O10965"/>
    </row>
    <row r="10966" spans="13:15" x14ac:dyDescent="0.3">
      <c r="M10966"/>
      <c r="N10966"/>
      <c r="O10966"/>
    </row>
    <row r="10967" spans="13:15" x14ac:dyDescent="0.3">
      <c r="M10967"/>
      <c r="N10967"/>
      <c r="O10967"/>
    </row>
    <row r="10968" spans="13:15" x14ac:dyDescent="0.3">
      <c r="M10968"/>
      <c r="N10968"/>
      <c r="O10968"/>
    </row>
    <row r="10969" spans="13:15" x14ac:dyDescent="0.3">
      <c r="M10969"/>
      <c r="N10969"/>
      <c r="O10969"/>
    </row>
    <row r="10970" spans="13:15" x14ac:dyDescent="0.3">
      <c r="M10970"/>
      <c r="N10970"/>
      <c r="O10970"/>
    </row>
    <row r="10971" spans="13:15" x14ac:dyDescent="0.3">
      <c r="M10971"/>
      <c r="N10971"/>
      <c r="O10971"/>
    </row>
    <row r="10972" spans="13:15" x14ac:dyDescent="0.3">
      <c r="M10972"/>
      <c r="N10972"/>
      <c r="O10972"/>
    </row>
    <row r="10973" spans="13:15" x14ac:dyDescent="0.3">
      <c r="M10973"/>
      <c r="N10973"/>
      <c r="O10973"/>
    </row>
    <row r="10974" spans="13:15" x14ac:dyDescent="0.3">
      <c r="M10974"/>
      <c r="N10974"/>
      <c r="O10974"/>
    </row>
    <row r="10975" spans="13:15" x14ac:dyDescent="0.3">
      <c r="M10975"/>
      <c r="N10975"/>
      <c r="O10975"/>
    </row>
    <row r="10976" spans="13:15" x14ac:dyDescent="0.3">
      <c r="M10976"/>
      <c r="N10976"/>
      <c r="O10976"/>
    </row>
    <row r="10977" spans="13:15" x14ac:dyDescent="0.3">
      <c r="M10977"/>
      <c r="N10977"/>
      <c r="O10977"/>
    </row>
    <row r="10978" spans="13:15" x14ac:dyDescent="0.3">
      <c r="M10978"/>
      <c r="N10978"/>
      <c r="O10978"/>
    </row>
    <row r="10979" spans="13:15" x14ac:dyDescent="0.3">
      <c r="M10979"/>
      <c r="N10979"/>
      <c r="O10979"/>
    </row>
    <row r="10980" spans="13:15" x14ac:dyDescent="0.3">
      <c r="M10980"/>
      <c r="N10980"/>
      <c r="O10980"/>
    </row>
    <row r="10981" spans="13:15" x14ac:dyDescent="0.3">
      <c r="M10981"/>
      <c r="N10981"/>
      <c r="O10981"/>
    </row>
    <row r="10982" spans="13:15" x14ac:dyDescent="0.3">
      <c r="M10982"/>
      <c r="N10982"/>
      <c r="O10982"/>
    </row>
    <row r="10983" spans="13:15" x14ac:dyDescent="0.3">
      <c r="M10983"/>
      <c r="N10983"/>
      <c r="O10983"/>
    </row>
    <row r="10984" spans="13:15" x14ac:dyDescent="0.3">
      <c r="M10984"/>
      <c r="N10984"/>
      <c r="O10984"/>
    </row>
    <row r="10985" spans="13:15" x14ac:dyDescent="0.3">
      <c r="M10985"/>
      <c r="N10985"/>
      <c r="O10985"/>
    </row>
    <row r="10986" spans="13:15" x14ac:dyDescent="0.3">
      <c r="M10986"/>
      <c r="N10986"/>
      <c r="O10986"/>
    </row>
    <row r="10987" spans="13:15" x14ac:dyDescent="0.3">
      <c r="M10987"/>
      <c r="N10987"/>
      <c r="O10987"/>
    </row>
    <row r="10988" spans="13:15" x14ac:dyDescent="0.3">
      <c r="M10988"/>
      <c r="N10988"/>
      <c r="O10988"/>
    </row>
    <row r="10989" spans="13:15" x14ac:dyDescent="0.3">
      <c r="M10989"/>
      <c r="N10989"/>
      <c r="O10989"/>
    </row>
    <row r="10990" spans="13:15" x14ac:dyDescent="0.3">
      <c r="M10990"/>
      <c r="N10990"/>
      <c r="O10990"/>
    </row>
    <row r="10991" spans="13:15" x14ac:dyDescent="0.3">
      <c r="M10991"/>
      <c r="N10991"/>
      <c r="O10991"/>
    </row>
    <row r="10992" spans="13:15" x14ac:dyDescent="0.3">
      <c r="M10992"/>
      <c r="N10992"/>
      <c r="O10992"/>
    </row>
    <row r="10993" spans="13:15" x14ac:dyDescent="0.3">
      <c r="M10993"/>
      <c r="N10993"/>
      <c r="O10993"/>
    </row>
    <row r="10994" spans="13:15" x14ac:dyDescent="0.3">
      <c r="M10994"/>
      <c r="N10994"/>
      <c r="O10994"/>
    </row>
    <row r="10995" spans="13:15" x14ac:dyDescent="0.3">
      <c r="M10995"/>
      <c r="N10995"/>
      <c r="O10995"/>
    </row>
    <row r="10996" spans="13:15" x14ac:dyDescent="0.3">
      <c r="M10996"/>
      <c r="N10996"/>
      <c r="O10996"/>
    </row>
    <row r="10997" spans="13:15" x14ac:dyDescent="0.3">
      <c r="M10997"/>
      <c r="N10997"/>
      <c r="O10997"/>
    </row>
    <row r="10998" spans="13:15" x14ac:dyDescent="0.3">
      <c r="M10998"/>
      <c r="N10998"/>
      <c r="O10998"/>
    </row>
    <row r="10999" spans="13:15" x14ac:dyDescent="0.3">
      <c r="M10999"/>
      <c r="N10999"/>
      <c r="O10999"/>
    </row>
    <row r="11000" spans="13:15" x14ac:dyDescent="0.3">
      <c r="M11000"/>
      <c r="N11000"/>
      <c r="O11000"/>
    </row>
    <row r="11001" spans="13:15" x14ac:dyDescent="0.3">
      <c r="M11001"/>
      <c r="N11001"/>
      <c r="O11001"/>
    </row>
    <row r="11002" spans="13:15" x14ac:dyDescent="0.3">
      <c r="M11002"/>
      <c r="N11002"/>
      <c r="O11002"/>
    </row>
    <row r="11003" spans="13:15" x14ac:dyDescent="0.3">
      <c r="M11003"/>
      <c r="N11003"/>
      <c r="O11003"/>
    </row>
    <row r="11004" spans="13:15" x14ac:dyDescent="0.3">
      <c r="M11004"/>
      <c r="N11004"/>
      <c r="O11004"/>
    </row>
    <row r="11005" spans="13:15" x14ac:dyDescent="0.3">
      <c r="M11005"/>
      <c r="N11005"/>
      <c r="O11005"/>
    </row>
    <row r="11006" spans="13:15" x14ac:dyDescent="0.3">
      <c r="M11006"/>
      <c r="N11006"/>
      <c r="O11006"/>
    </row>
    <row r="11007" spans="13:15" x14ac:dyDescent="0.3">
      <c r="M11007"/>
      <c r="N11007"/>
      <c r="O11007"/>
    </row>
    <row r="11008" spans="13:15" x14ac:dyDescent="0.3">
      <c r="M11008"/>
      <c r="N11008"/>
      <c r="O11008"/>
    </row>
    <row r="11009" spans="13:15" x14ac:dyDescent="0.3">
      <c r="M11009"/>
      <c r="N11009"/>
      <c r="O11009"/>
    </row>
    <row r="11010" spans="13:15" x14ac:dyDescent="0.3">
      <c r="M11010"/>
      <c r="N11010"/>
      <c r="O11010"/>
    </row>
    <row r="11011" spans="13:15" x14ac:dyDescent="0.3">
      <c r="M11011"/>
      <c r="N11011"/>
      <c r="O11011"/>
    </row>
    <row r="11012" spans="13:15" x14ac:dyDescent="0.3">
      <c r="M11012"/>
      <c r="N11012"/>
      <c r="O11012"/>
    </row>
    <row r="11013" spans="13:15" x14ac:dyDescent="0.3">
      <c r="M11013"/>
      <c r="N11013"/>
      <c r="O11013"/>
    </row>
    <row r="11014" spans="13:15" x14ac:dyDescent="0.3">
      <c r="M11014"/>
      <c r="N11014"/>
      <c r="O11014"/>
    </row>
    <row r="11015" spans="13:15" x14ac:dyDescent="0.3">
      <c r="M11015"/>
      <c r="N11015"/>
      <c r="O11015"/>
    </row>
    <row r="11016" spans="13:15" x14ac:dyDescent="0.3">
      <c r="M11016"/>
      <c r="N11016"/>
      <c r="O11016"/>
    </row>
    <row r="11017" spans="13:15" x14ac:dyDescent="0.3">
      <c r="M11017"/>
      <c r="N11017"/>
      <c r="O11017"/>
    </row>
    <row r="11018" spans="13:15" x14ac:dyDescent="0.3">
      <c r="M11018"/>
      <c r="N11018"/>
      <c r="O11018"/>
    </row>
    <row r="11019" spans="13:15" x14ac:dyDescent="0.3">
      <c r="M11019"/>
      <c r="N11019"/>
      <c r="O11019"/>
    </row>
    <row r="11020" spans="13:15" x14ac:dyDescent="0.3">
      <c r="M11020"/>
      <c r="N11020"/>
      <c r="O11020"/>
    </row>
    <row r="11021" spans="13:15" x14ac:dyDescent="0.3">
      <c r="M11021"/>
      <c r="N11021"/>
      <c r="O11021"/>
    </row>
    <row r="11022" spans="13:15" x14ac:dyDescent="0.3">
      <c r="M11022"/>
      <c r="N11022"/>
      <c r="O11022"/>
    </row>
    <row r="11023" spans="13:15" x14ac:dyDescent="0.3">
      <c r="M11023"/>
      <c r="N11023"/>
      <c r="O11023"/>
    </row>
    <row r="11024" spans="13:15" x14ac:dyDescent="0.3">
      <c r="M11024"/>
      <c r="N11024"/>
      <c r="O11024"/>
    </row>
    <row r="11025" spans="13:15" x14ac:dyDescent="0.3">
      <c r="M11025"/>
      <c r="N11025"/>
      <c r="O11025"/>
    </row>
    <row r="11026" spans="13:15" x14ac:dyDescent="0.3">
      <c r="M11026"/>
      <c r="N11026"/>
      <c r="O11026"/>
    </row>
    <row r="11027" spans="13:15" x14ac:dyDescent="0.3">
      <c r="M11027"/>
      <c r="N11027"/>
      <c r="O11027"/>
    </row>
    <row r="11028" spans="13:15" x14ac:dyDescent="0.3">
      <c r="M11028"/>
      <c r="N11028"/>
      <c r="O11028"/>
    </row>
    <row r="11029" spans="13:15" x14ac:dyDescent="0.3">
      <c r="M11029"/>
      <c r="N11029"/>
      <c r="O11029"/>
    </row>
    <row r="11030" spans="13:15" x14ac:dyDescent="0.3">
      <c r="M11030"/>
      <c r="N11030"/>
      <c r="O11030"/>
    </row>
    <row r="11031" spans="13:15" x14ac:dyDescent="0.3">
      <c r="M11031"/>
      <c r="N11031"/>
      <c r="O11031"/>
    </row>
    <row r="11032" spans="13:15" x14ac:dyDescent="0.3">
      <c r="M11032"/>
      <c r="N11032"/>
      <c r="O11032"/>
    </row>
    <row r="11033" spans="13:15" x14ac:dyDescent="0.3">
      <c r="M11033"/>
      <c r="N11033"/>
      <c r="O11033"/>
    </row>
    <row r="11034" spans="13:15" x14ac:dyDescent="0.3">
      <c r="M11034"/>
      <c r="N11034"/>
      <c r="O11034"/>
    </row>
    <row r="11035" spans="13:15" x14ac:dyDescent="0.3">
      <c r="M11035"/>
      <c r="N11035"/>
      <c r="O11035"/>
    </row>
    <row r="11036" spans="13:15" x14ac:dyDescent="0.3">
      <c r="M11036"/>
      <c r="N11036"/>
      <c r="O11036"/>
    </row>
    <row r="11037" spans="13:15" x14ac:dyDescent="0.3">
      <c r="M11037"/>
      <c r="N11037"/>
      <c r="O11037"/>
    </row>
    <row r="11038" spans="13:15" x14ac:dyDescent="0.3">
      <c r="M11038"/>
      <c r="N11038"/>
      <c r="O11038"/>
    </row>
    <row r="11039" spans="13:15" x14ac:dyDescent="0.3">
      <c r="M11039"/>
      <c r="N11039"/>
      <c r="O11039"/>
    </row>
    <row r="11040" spans="13:15" x14ac:dyDescent="0.3">
      <c r="M11040"/>
      <c r="N11040"/>
      <c r="O11040"/>
    </row>
    <row r="11041" spans="13:15" x14ac:dyDescent="0.3">
      <c r="M11041"/>
      <c r="N11041"/>
      <c r="O11041"/>
    </row>
    <row r="11042" spans="13:15" x14ac:dyDescent="0.3">
      <c r="M11042"/>
      <c r="N11042"/>
      <c r="O11042"/>
    </row>
    <row r="11043" spans="13:15" x14ac:dyDescent="0.3">
      <c r="M11043"/>
      <c r="N11043"/>
      <c r="O11043"/>
    </row>
    <row r="11044" spans="13:15" x14ac:dyDescent="0.3">
      <c r="M11044"/>
      <c r="N11044"/>
      <c r="O11044"/>
    </row>
    <row r="11045" spans="13:15" x14ac:dyDescent="0.3">
      <c r="M11045"/>
      <c r="N11045"/>
      <c r="O11045"/>
    </row>
    <row r="11046" spans="13:15" x14ac:dyDescent="0.3">
      <c r="M11046"/>
      <c r="N11046"/>
      <c r="O11046"/>
    </row>
    <row r="11047" spans="13:15" x14ac:dyDescent="0.3">
      <c r="M11047"/>
      <c r="N11047"/>
      <c r="O11047"/>
    </row>
    <row r="11048" spans="13:15" x14ac:dyDescent="0.3">
      <c r="M11048"/>
      <c r="N11048"/>
      <c r="O11048"/>
    </row>
    <row r="11049" spans="13:15" x14ac:dyDescent="0.3">
      <c r="M11049"/>
      <c r="N11049"/>
      <c r="O11049"/>
    </row>
    <row r="11050" spans="13:15" x14ac:dyDescent="0.3">
      <c r="M11050"/>
      <c r="N11050"/>
      <c r="O11050"/>
    </row>
    <row r="11051" spans="13:15" x14ac:dyDescent="0.3">
      <c r="M11051"/>
      <c r="N11051"/>
      <c r="O11051"/>
    </row>
    <row r="11052" spans="13:15" x14ac:dyDescent="0.3">
      <c r="M11052"/>
      <c r="N11052"/>
      <c r="O11052"/>
    </row>
    <row r="11053" spans="13:15" x14ac:dyDescent="0.3">
      <c r="M11053"/>
      <c r="N11053"/>
      <c r="O11053"/>
    </row>
    <row r="11054" spans="13:15" x14ac:dyDescent="0.3">
      <c r="M11054"/>
      <c r="N11054"/>
      <c r="O11054"/>
    </row>
    <row r="11055" spans="13:15" x14ac:dyDescent="0.3">
      <c r="M11055"/>
      <c r="N11055"/>
      <c r="O11055"/>
    </row>
    <row r="11056" spans="13:15" x14ac:dyDescent="0.3">
      <c r="M11056"/>
      <c r="N11056"/>
      <c r="O11056"/>
    </row>
    <row r="11057" spans="13:15" x14ac:dyDescent="0.3">
      <c r="M11057"/>
      <c r="N11057"/>
      <c r="O11057"/>
    </row>
    <row r="11058" spans="13:15" x14ac:dyDescent="0.3">
      <c r="M11058"/>
      <c r="N11058"/>
      <c r="O11058"/>
    </row>
    <row r="11059" spans="13:15" x14ac:dyDescent="0.3">
      <c r="M11059"/>
      <c r="N11059"/>
      <c r="O11059"/>
    </row>
    <row r="11060" spans="13:15" x14ac:dyDescent="0.3">
      <c r="M11060"/>
      <c r="N11060"/>
      <c r="O11060"/>
    </row>
    <row r="11061" spans="13:15" x14ac:dyDescent="0.3">
      <c r="M11061"/>
      <c r="N11061"/>
      <c r="O11061"/>
    </row>
    <row r="11062" spans="13:15" x14ac:dyDescent="0.3">
      <c r="M11062"/>
      <c r="N11062"/>
      <c r="O11062"/>
    </row>
    <row r="11063" spans="13:15" x14ac:dyDescent="0.3">
      <c r="M11063"/>
      <c r="N11063"/>
      <c r="O11063"/>
    </row>
    <row r="11064" spans="13:15" x14ac:dyDescent="0.3">
      <c r="M11064"/>
      <c r="N11064"/>
      <c r="O11064"/>
    </row>
    <row r="11065" spans="13:15" x14ac:dyDescent="0.3">
      <c r="M11065"/>
      <c r="N11065"/>
      <c r="O11065"/>
    </row>
    <row r="11066" spans="13:15" x14ac:dyDescent="0.3">
      <c r="M11066"/>
      <c r="N11066"/>
      <c r="O11066"/>
    </row>
    <row r="11067" spans="13:15" x14ac:dyDescent="0.3">
      <c r="M11067"/>
      <c r="N11067"/>
      <c r="O11067"/>
    </row>
    <row r="11068" spans="13:15" x14ac:dyDescent="0.3">
      <c r="M11068"/>
      <c r="N11068"/>
      <c r="O11068"/>
    </row>
    <row r="11069" spans="13:15" x14ac:dyDescent="0.3">
      <c r="M11069"/>
      <c r="N11069"/>
      <c r="O11069"/>
    </row>
    <row r="11070" spans="13:15" x14ac:dyDescent="0.3">
      <c r="M11070"/>
      <c r="N11070"/>
      <c r="O11070"/>
    </row>
    <row r="11071" spans="13:15" x14ac:dyDescent="0.3">
      <c r="M11071"/>
      <c r="N11071"/>
      <c r="O11071"/>
    </row>
    <row r="11072" spans="13:15" x14ac:dyDescent="0.3">
      <c r="M11072"/>
      <c r="N11072"/>
      <c r="O11072"/>
    </row>
    <row r="11073" spans="13:15" x14ac:dyDescent="0.3">
      <c r="M11073"/>
      <c r="N11073"/>
      <c r="O11073"/>
    </row>
    <row r="11074" spans="13:15" x14ac:dyDescent="0.3">
      <c r="M11074"/>
      <c r="N11074"/>
      <c r="O11074"/>
    </row>
    <row r="11075" spans="13:15" x14ac:dyDescent="0.3">
      <c r="M11075"/>
      <c r="N11075"/>
      <c r="O11075"/>
    </row>
    <row r="11076" spans="13:15" x14ac:dyDescent="0.3">
      <c r="M11076"/>
      <c r="N11076"/>
      <c r="O11076"/>
    </row>
    <row r="11077" spans="13:15" x14ac:dyDescent="0.3">
      <c r="M11077"/>
      <c r="N11077"/>
      <c r="O11077"/>
    </row>
    <row r="11078" spans="13:15" x14ac:dyDescent="0.3">
      <c r="M11078"/>
      <c r="N11078"/>
      <c r="O11078"/>
    </row>
    <row r="11079" spans="13:15" x14ac:dyDescent="0.3">
      <c r="M11079"/>
      <c r="N11079"/>
      <c r="O11079"/>
    </row>
    <row r="11080" spans="13:15" x14ac:dyDescent="0.3">
      <c r="M11080"/>
      <c r="N11080"/>
      <c r="O11080"/>
    </row>
    <row r="11081" spans="13:15" x14ac:dyDescent="0.3">
      <c r="M11081"/>
      <c r="N11081"/>
      <c r="O11081"/>
    </row>
    <row r="11082" spans="13:15" x14ac:dyDescent="0.3">
      <c r="M11082"/>
      <c r="N11082"/>
      <c r="O11082"/>
    </row>
    <row r="11083" spans="13:15" x14ac:dyDescent="0.3">
      <c r="M11083"/>
      <c r="N11083"/>
      <c r="O11083"/>
    </row>
    <row r="11084" spans="13:15" x14ac:dyDescent="0.3">
      <c r="M11084"/>
      <c r="N11084"/>
      <c r="O11084"/>
    </row>
    <row r="11085" spans="13:15" x14ac:dyDescent="0.3">
      <c r="M11085"/>
      <c r="N11085"/>
      <c r="O11085"/>
    </row>
    <row r="11086" spans="13:15" x14ac:dyDescent="0.3">
      <c r="M11086"/>
      <c r="N11086"/>
      <c r="O11086"/>
    </row>
    <row r="11087" spans="13:15" x14ac:dyDescent="0.3">
      <c r="M11087"/>
      <c r="N11087"/>
      <c r="O11087"/>
    </row>
    <row r="11088" spans="13:15" x14ac:dyDescent="0.3">
      <c r="M11088"/>
      <c r="N11088"/>
      <c r="O11088"/>
    </row>
    <row r="11089" spans="13:15" x14ac:dyDescent="0.3">
      <c r="M11089"/>
      <c r="N11089"/>
      <c r="O11089"/>
    </row>
    <row r="11090" spans="13:15" x14ac:dyDescent="0.3">
      <c r="M11090"/>
      <c r="N11090"/>
      <c r="O11090"/>
    </row>
    <row r="11091" spans="13:15" x14ac:dyDescent="0.3">
      <c r="M11091"/>
      <c r="N11091"/>
      <c r="O11091"/>
    </row>
    <row r="11092" spans="13:15" x14ac:dyDescent="0.3">
      <c r="M11092"/>
      <c r="N11092"/>
      <c r="O11092"/>
    </row>
    <row r="11093" spans="13:15" x14ac:dyDescent="0.3">
      <c r="M11093"/>
      <c r="N11093"/>
      <c r="O11093"/>
    </row>
    <row r="11094" spans="13:15" x14ac:dyDescent="0.3">
      <c r="M11094"/>
      <c r="N11094"/>
      <c r="O11094"/>
    </row>
    <row r="11095" spans="13:15" x14ac:dyDescent="0.3">
      <c r="M11095"/>
      <c r="N11095"/>
      <c r="O11095"/>
    </row>
    <row r="11096" spans="13:15" x14ac:dyDescent="0.3">
      <c r="M11096"/>
      <c r="N11096"/>
      <c r="O11096"/>
    </row>
    <row r="11097" spans="13:15" x14ac:dyDescent="0.3">
      <c r="M11097"/>
      <c r="N11097"/>
      <c r="O11097"/>
    </row>
    <row r="11098" spans="13:15" x14ac:dyDescent="0.3">
      <c r="M11098"/>
      <c r="N11098"/>
      <c r="O11098"/>
    </row>
    <row r="11099" spans="13:15" x14ac:dyDescent="0.3">
      <c r="M11099"/>
      <c r="N11099"/>
      <c r="O11099"/>
    </row>
    <row r="11100" spans="13:15" x14ac:dyDescent="0.3">
      <c r="M11100"/>
      <c r="N11100"/>
      <c r="O11100"/>
    </row>
    <row r="11101" spans="13:15" x14ac:dyDescent="0.3">
      <c r="M11101"/>
      <c r="N11101"/>
      <c r="O11101"/>
    </row>
    <row r="11102" spans="13:15" x14ac:dyDescent="0.3">
      <c r="M11102"/>
      <c r="N11102"/>
      <c r="O11102"/>
    </row>
    <row r="11103" spans="13:15" x14ac:dyDescent="0.3">
      <c r="M11103"/>
      <c r="N11103"/>
      <c r="O11103"/>
    </row>
    <row r="11104" spans="13:15" x14ac:dyDescent="0.3">
      <c r="M11104"/>
      <c r="N11104"/>
      <c r="O11104"/>
    </row>
    <row r="11105" spans="13:15" x14ac:dyDescent="0.3">
      <c r="M11105"/>
      <c r="N11105"/>
      <c r="O11105"/>
    </row>
    <row r="11106" spans="13:15" x14ac:dyDescent="0.3">
      <c r="M11106"/>
      <c r="N11106"/>
      <c r="O11106"/>
    </row>
    <row r="11107" spans="13:15" x14ac:dyDescent="0.3">
      <c r="M11107"/>
      <c r="N11107"/>
      <c r="O11107"/>
    </row>
    <row r="11108" spans="13:15" x14ac:dyDescent="0.3">
      <c r="M11108"/>
      <c r="N11108"/>
      <c r="O11108"/>
    </row>
    <row r="11109" spans="13:15" x14ac:dyDescent="0.3">
      <c r="M11109"/>
      <c r="N11109"/>
      <c r="O11109"/>
    </row>
    <row r="11110" spans="13:15" x14ac:dyDescent="0.3">
      <c r="M11110"/>
      <c r="N11110"/>
      <c r="O11110"/>
    </row>
    <row r="11111" spans="13:15" x14ac:dyDescent="0.3">
      <c r="M11111"/>
      <c r="N11111"/>
      <c r="O11111"/>
    </row>
    <row r="11112" spans="13:15" x14ac:dyDescent="0.3">
      <c r="M11112"/>
      <c r="N11112"/>
      <c r="O11112"/>
    </row>
    <row r="11113" spans="13:15" x14ac:dyDescent="0.3">
      <c r="M11113"/>
      <c r="N11113"/>
      <c r="O11113"/>
    </row>
    <row r="11114" spans="13:15" x14ac:dyDescent="0.3">
      <c r="M11114"/>
      <c r="N11114"/>
      <c r="O11114"/>
    </row>
    <row r="11115" spans="13:15" x14ac:dyDescent="0.3">
      <c r="M11115"/>
      <c r="N11115"/>
      <c r="O11115"/>
    </row>
    <row r="11116" spans="13:15" x14ac:dyDescent="0.3">
      <c r="M11116"/>
      <c r="N11116"/>
      <c r="O11116"/>
    </row>
    <row r="11117" spans="13:15" x14ac:dyDescent="0.3">
      <c r="M11117"/>
      <c r="N11117"/>
      <c r="O11117"/>
    </row>
    <row r="11118" spans="13:15" x14ac:dyDescent="0.3">
      <c r="M11118"/>
      <c r="N11118"/>
      <c r="O11118"/>
    </row>
    <row r="11119" spans="13:15" x14ac:dyDescent="0.3">
      <c r="M11119"/>
      <c r="N11119"/>
      <c r="O11119"/>
    </row>
    <row r="11120" spans="13:15" x14ac:dyDescent="0.3">
      <c r="M11120"/>
      <c r="N11120"/>
      <c r="O11120"/>
    </row>
    <row r="11121" spans="13:15" x14ac:dyDescent="0.3">
      <c r="M11121"/>
      <c r="N11121"/>
      <c r="O11121"/>
    </row>
    <row r="11122" spans="13:15" x14ac:dyDescent="0.3">
      <c r="M11122"/>
      <c r="N11122"/>
      <c r="O11122"/>
    </row>
    <row r="11123" spans="13:15" x14ac:dyDescent="0.3">
      <c r="M11123"/>
      <c r="N11123"/>
      <c r="O11123"/>
    </row>
    <row r="11124" spans="13:15" x14ac:dyDescent="0.3">
      <c r="M11124"/>
      <c r="N11124"/>
      <c r="O11124"/>
    </row>
    <row r="11125" spans="13:15" x14ac:dyDescent="0.3">
      <c r="M11125"/>
      <c r="N11125"/>
      <c r="O11125"/>
    </row>
    <row r="11126" spans="13:15" x14ac:dyDescent="0.3">
      <c r="M11126"/>
      <c r="N11126"/>
      <c r="O11126"/>
    </row>
    <row r="11127" spans="13:15" x14ac:dyDescent="0.3">
      <c r="M11127"/>
      <c r="N11127"/>
      <c r="O11127"/>
    </row>
    <row r="11128" spans="13:15" x14ac:dyDescent="0.3">
      <c r="M11128"/>
      <c r="N11128"/>
      <c r="O11128"/>
    </row>
    <row r="11129" spans="13:15" x14ac:dyDescent="0.3">
      <c r="M11129"/>
      <c r="N11129"/>
      <c r="O11129"/>
    </row>
    <row r="11130" spans="13:15" x14ac:dyDescent="0.3">
      <c r="M11130"/>
      <c r="N11130"/>
      <c r="O11130"/>
    </row>
    <row r="11131" spans="13:15" x14ac:dyDescent="0.3">
      <c r="M11131"/>
      <c r="N11131"/>
      <c r="O11131"/>
    </row>
    <row r="11132" spans="13:15" x14ac:dyDescent="0.3">
      <c r="M11132"/>
      <c r="N11132"/>
      <c r="O11132"/>
    </row>
    <row r="11133" spans="13:15" x14ac:dyDescent="0.3">
      <c r="M11133"/>
      <c r="N11133"/>
      <c r="O11133"/>
    </row>
    <row r="11134" spans="13:15" x14ac:dyDescent="0.3">
      <c r="M11134"/>
      <c r="N11134"/>
      <c r="O11134"/>
    </row>
    <row r="11135" spans="13:15" x14ac:dyDescent="0.3">
      <c r="M11135"/>
      <c r="N11135"/>
      <c r="O11135"/>
    </row>
    <row r="11136" spans="13:15" x14ac:dyDescent="0.3">
      <c r="M11136"/>
      <c r="N11136"/>
      <c r="O11136"/>
    </row>
    <row r="11137" spans="13:15" x14ac:dyDescent="0.3">
      <c r="M11137"/>
      <c r="N11137"/>
      <c r="O11137"/>
    </row>
    <row r="11138" spans="13:15" x14ac:dyDescent="0.3">
      <c r="M11138"/>
      <c r="N11138"/>
      <c r="O11138"/>
    </row>
    <row r="11139" spans="13:15" x14ac:dyDescent="0.3">
      <c r="M11139"/>
      <c r="N11139"/>
      <c r="O11139"/>
    </row>
    <row r="11140" spans="13:15" x14ac:dyDescent="0.3">
      <c r="M11140"/>
      <c r="N11140"/>
      <c r="O11140"/>
    </row>
    <row r="11141" spans="13:15" x14ac:dyDescent="0.3">
      <c r="M11141"/>
      <c r="N11141"/>
      <c r="O11141"/>
    </row>
    <row r="11142" spans="13:15" x14ac:dyDescent="0.3">
      <c r="M11142"/>
      <c r="N11142"/>
      <c r="O11142"/>
    </row>
    <row r="11143" spans="13:15" x14ac:dyDescent="0.3">
      <c r="M11143"/>
      <c r="N11143"/>
      <c r="O11143"/>
    </row>
    <row r="11144" spans="13:15" x14ac:dyDescent="0.3">
      <c r="M11144"/>
      <c r="N11144"/>
      <c r="O11144"/>
    </row>
    <row r="11145" spans="13:15" x14ac:dyDescent="0.3">
      <c r="M11145"/>
      <c r="N11145"/>
      <c r="O11145"/>
    </row>
    <row r="11146" spans="13:15" x14ac:dyDescent="0.3">
      <c r="M11146"/>
      <c r="N11146"/>
      <c r="O11146"/>
    </row>
    <row r="11147" spans="13:15" x14ac:dyDescent="0.3">
      <c r="M11147"/>
      <c r="N11147"/>
      <c r="O11147"/>
    </row>
    <row r="11148" spans="13:15" x14ac:dyDescent="0.3">
      <c r="M11148"/>
      <c r="N11148"/>
      <c r="O11148"/>
    </row>
    <row r="11149" spans="13:15" x14ac:dyDescent="0.3">
      <c r="M11149"/>
      <c r="N11149"/>
      <c r="O11149"/>
    </row>
    <row r="11150" spans="13:15" x14ac:dyDescent="0.3">
      <c r="M11150"/>
      <c r="N11150"/>
      <c r="O11150"/>
    </row>
    <row r="11151" spans="13:15" x14ac:dyDescent="0.3">
      <c r="M11151"/>
      <c r="N11151"/>
      <c r="O11151"/>
    </row>
    <row r="11152" spans="13:15" x14ac:dyDescent="0.3">
      <c r="M11152"/>
      <c r="N11152"/>
      <c r="O11152"/>
    </row>
    <row r="11153" spans="13:15" x14ac:dyDescent="0.3">
      <c r="M11153"/>
      <c r="N11153"/>
      <c r="O11153"/>
    </row>
    <row r="11154" spans="13:15" x14ac:dyDescent="0.3">
      <c r="M11154"/>
      <c r="N11154"/>
      <c r="O11154"/>
    </row>
    <row r="11155" spans="13:15" x14ac:dyDescent="0.3">
      <c r="M11155"/>
      <c r="N11155"/>
      <c r="O11155"/>
    </row>
    <row r="11156" spans="13:15" x14ac:dyDescent="0.3">
      <c r="M11156"/>
      <c r="N11156"/>
      <c r="O11156"/>
    </row>
    <row r="11157" spans="13:15" x14ac:dyDescent="0.3">
      <c r="M11157"/>
      <c r="N11157"/>
      <c r="O11157"/>
    </row>
    <row r="11158" spans="13:15" x14ac:dyDescent="0.3">
      <c r="M11158"/>
      <c r="N11158"/>
      <c r="O11158"/>
    </row>
    <row r="11159" spans="13:15" x14ac:dyDescent="0.3">
      <c r="M11159"/>
      <c r="N11159"/>
      <c r="O11159"/>
    </row>
    <row r="11160" spans="13:15" x14ac:dyDescent="0.3">
      <c r="M11160"/>
      <c r="N11160"/>
      <c r="O11160"/>
    </row>
    <row r="11161" spans="13:15" x14ac:dyDescent="0.3">
      <c r="M11161"/>
      <c r="N11161"/>
      <c r="O11161"/>
    </row>
    <row r="11162" spans="13:15" x14ac:dyDescent="0.3">
      <c r="M11162"/>
      <c r="N11162"/>
      <c r="O11162"/>
    </row>
    <row r="11163" spans="13:15" x14ac:dyDescent="0.3">
      <c r="M11163"/>
      <c r="N11163"/>
      <c r="O11163"/>
    </row>
    <row r="11164" spans="13:15" x14ac:dyDescent="0.3">
      <c r="M11164"/>
      <c r="N11164"/>
      <c r="O11164"/>
    </row>
    <row r="11165" spans="13:15" x14ac:dyDescent="0.3">
      <c r="M11165"/>
      <c r="N11165"/>
      <c r="O11165"/>
    </row>
    <row r="11166" spans="13:15" x14ac:dyDescent="0.3">
      <c r="M11166"/>
      <c r="N11166"/>
      <c r="O11166"/>
    </row>
    <row r="11167" spans="13:15" x14ac:dyDescent="0.3">
      <c r="M11167"/>
      <c r="N11167"/>
      <c r="O11167"/>
    </row>
    <row r="11168" spans="13:15" x14ac:dyDescent="0.3">
      <c r="M11168"/>
      <c r="N11168"/>
      <c r="O11168"/>
    </row>
    <row r="11169" spans="13:15" x14ac:dyDescent="0.3">
      <c r="M11169"/>
      <c r="N11169"/>
      <c r="O11169"/>
    </row>
    <row r="11170" spans="13:15" x14ac:dyDescent="0.3">
      <c r="M11170"/>
      <c r="N11170"/>
      <c r="O11170"/>
    </row>
    <row r="11171" spans="13:15" x14ac:dyDescent="0.3">
      <c r="M11171"/>
      <c r="N11171"/>
      <c r="O11171"/>
    </row>
    <row r="11172" spans="13:15" x14ac:dyDescent="0.3">
      <c r="M11172"/>
      <c r="N11172"/>
      <c r="O11172"/>
    </row>
    <row r="11173" spans="13:15" x14ac:dyDescent="0.3">
      <c r="M11173"/>
      <c r="N11173"/>
      <c r="O11173"/>
    </row>
    <row r="11174" spans="13:15" x14ac:dyDescent="0.3">
      <c r="M11174"/>
      <c r="N11174"/>
      <c r="O11174"/>
    </row>
    <row r="11175" spans="13:15" x14ac:dyDescent="0.3">
      <c r="M11175"/>
      <c r="N11175"/>
      <c r="O11175"/>
    </row>
    <row r="11176" spans="13:15" x14ac:dyDescent="0.3">
      <c r="M11176"/>
      <c r="N11176"/>
      <c r="O11176"/>
    </row>
    <row r="11177" spans="13:15" x14ac:dyDescent="0.3">
      <c r="M11177"/>
      <c r="N11177"/>
      <c r="O11177"/>
    </row>
    <row r="11178" spans="13:15" x14ac:dyDescent="0.3">
      <c r="M11178"/>
      <c r="N11178"/>
      <c r="O11178"/>
    </row>
    <row r="11179" spans="13:15" x14ac:dyDescent="0.3">
      <c r="M11179"/>
      <c r="N11179"/>
      <c r="O11179"/>
    </row>
    <row r="11180" spans="13:15" x14ac:dyDescent="0.3">
      <c r="M11180"/>
      <c r="N11180"/>
      <c r="O11180"/>
    </row>
    <row r="11181" spans="13:15" x14ac:dyDescent="0.3">
      <c r="M11181"/>
      <c r="N11181"/>
      <c r="O11181"/>
    </row>
    <row r="11182" spans="13:15" x14ac:dyDescent="0.3">
      <c r="M11182"/>
      <c r="N11182"/>
      <c r="O11182"/>
    </row>
    <row r="11183" spans="13:15" x14ac:dyDescent="0.3">
      <c r="M11183"/>
      <c r="N11183"/>
      <c r="O11183"/>
    </row>
    <row r="11184" spans="13:15" x14ac:dyDescent="0.3">
      <c r="M11184"/>
      <c r="N11184"/>
      <c r="O11184"/>
    </row>
    <row r="11185" spans="13:15" x14ac:dyDescent="0.3">
      <c r="M11185"/>
      <c r="N11185"/>
      <c r="O11185"/>
    </row>
    <row r="11186" spans="13:15" x14ac:dyDescent="0.3">
      <c r="M11186"/>
      <c r="N11186"/>
      <c r="O11186"/>
    </row>
    <row r="11187" spans="13:15" x14ac:dyDescent="0.3">
      <c r="M11187"/>
      <c r="N11187"/>
      <c r="O11187"/>
    </row>
    <row r="11188" spans="13:15" x14ac:dyDescent="0.3">
      <c r="M11188"/>
      <c r="N11188"/>
      <c r="O11188"/>
    </row>
    <row r="11189" spans="13:15" x14ac:dyDescent="0.3">
      <c r="M11189"/>
      <c r="N11189"/>
      <c r="O11189"/>
    </row>
    <row r="11190" spans="13:15" x14ac:dyDescent="0.3">
      <c r="M11190"/>
      <c r="N11190"/>
      <c r="O11190"/>
    </row>
    <row r="11191" spans="13:15" x14ac:dyDescent="0.3">
      <c r="M11191"/>
      <c r="N11191"/>
      <c r="O11191"/>
    </row>
    <row r="11192" spans="13:15" x14ac:dyDescent="0.3">
      <c r="M11192"/>
      <c r="N11192"/>
      <c r="O11192"/>
    </row>
    <row r="11193" spans="13:15" x14ac:dyDescent="0.3">
      <c r="M11193"/>
      <c r="N11193"/>
      <c r="O11193"/>
    </row>
    <row r="11194" spans="13:15" x14ac:dyDescent="0.3">
      <c r="M11194"/>
      <c r="N11194"/>
      <c r="O11194"/>
    </row>
    <row r="11195" spans="13:15" x14ac:dyDescent="0.3">
      <c r="M11195"/>
      <c r="N11195"/>
      <c r="O11195"/>
    </row>
    <row r="11196" spans="13:15" x14ac:dyDescent="0.3">
      <c r="M11196"/>
      <c r="N11196"/>
      <c r="O11196"/>
    </row>
    <row r="11197" spans="13:15" x14ac:dyDescent="0.3">
      <c r="M11197"/>
      <c r="N11197"/>
      <c r="O11197"/>
    </row>
    <row r="11198" spans="13:15" x14ac:dyDescent="0.3">
      <c r="M11198"/>
      <c r="N11198"/>
      <c r="O11198"/>
    </row>
    <row r="11199" spans="13:15" x14ac:dyDescent="0.3">
      <c r="M11199"/>
      <c r="N11199"/>
      <c r="O11199"/>
    </row>
    <row r="11200" spans="13:15" x14ac:dyDescent="0.3">
      <c r="M11200"/>
      <c r="N11200"/>
      <c r="O11200"/>
    </row>
    <row r="11201" spans="13:15" x14ac:dyDescent="0.3">
      <c r="M11201"/>
      <c r="N11201"/>
      <c r="O11201"/>
    </row>
    <row r="11202" spans="13:15" x14ac:dyDescent="0.3">
      <c r="M11202"/>
      <c r="N11202"/>
      <c r="O11202"/>
    </row>
    <row r="11203" spans="13:15" x14ac:dyDescent="0.3">
      <c r="M11203"/>
      <c r="N11203"/>
      <c r="O11203"/>
    </row>
    <row r="11204" spans="13:15" x14ac:dyDescent="0.3">
      <c r="M11204"/>
      <c r="N11204"/>
      <c r="O11204"/>
    </row>
    <row r="11205" spans="13:15" x14ac:dyDescent="0.3">
      <c r="M11205"/>
      <c r="N11205"/>
      <c r="O11205"/>
    </row>
    <row r="11206" spans="13:15" x14ac:dyDescent="0.3">
      <c r="M11206"/>
      <c r="N11206"/>
      <c r="O11206"/>
    </row>
    <row r="11207" spans="13:15" x14ac:dyDescent="0.3">
      <c r="M11207"/>
      <c r="N11207"/>
      <c r="O11207"/>
    </row>
    <row r="11208" spans="13:15" x14ac:dyDescent="0.3">
      <c r="M11208"/>
      <c r="N11208"/>
      <c r="O11208"/>
    </row>
    <row r="11209" spans="13:15" x14ac:dyDescent="0.3">
      <c r="M11209"/>
      <c r="N11209"/>
      <c r="O11209"/>
    </row>
    <row r="11210" spans="13:15" x14ac:dyDescent="0.3">
      <c r="M11210"/>
      <c r="N11210"/>
      <c r="O11210"/>
    </row>
    <row r="11211" spans="13:15" x14ac:dyDescent="0.3">
      <c r="M11211"/>
      <c r="N11211"/>
      <c r="O11211"/>
    </row>
    <row r="11212" spans="13:15" x14ac:dyDescent="0.3">
      <c r="M11212"/>
      <c r="N11212"/>
      <c r="O11212"/>
    </row>
    <row r="11213" spans="13:15" x14ac:dyDescent="0.3">
      <c r="M11213"/>
      <c r="N11213"/>
      <c r="O11213"/>
    </row>
    <row r="11214" spans="13:15" x14ac:dyDescent="0.3">
      <c r="M11214"/>
      <c r="N11214"/>
      <c r="O11214"/>
    </row>
    <row r="11215" spans="13:15" x14ac:dyDescent="0.3">
      <c r="M11215"/>
      <c r="N11215"/>
      <c r="O11215"/>
    </row>
    <row r="11216" spans="13:15" x14ac:dyDescent="0.3">
      <c r="M11216"/>
      <c r="N11216"/>
      <c r="O11216"/>
    </row>
    <row r="11217" spans="13:15" x14ac:dyDescent="0.3">
      <c r="M11217"/>
      <c r="N11217"/>
      <c r="O11217"/>
    </row>
    <row r="11218" spans="13:15" x14ac:dyDescent="0.3">
      <c r="M11218"/>
      <c r="N11218"/>
      <c r="O11218"/>
    </row>
    <row r="11219" spans="13:15" x14ac:dyDescent="0.3">
      <c r="M11219"/>
      <c r="N11219"/>
      <c r="O11219"/>
    </row>
    <row r="11220" spans="13:15" x14ac:dyDescent="0.3">
      <c r="M11220"/>
      <c r="N11220"/>
      <c r="O11220"/>
    </row>
    <row r="11221" spans="13:15" x14ac:dyDescent="0.3">
      <c r="M11221"/>
      <c r="N11221"/>
      <c r="O11221"/>
    </row>
    <row r="11222" spans="13:15" x14ac:dyDescent="0.3">
      <c r="M11222"/>
      <c r="N11222"/>
      <c r="O11222"/>
    </row>
    <row r="11223" spans="13:15" x14ac:dyDescent="0.3">
      <c r="M11223"/>
      <c r="N11223"/>
      <c r="O11223"/>
    </row>
    <row r="11224" spans="13:15" x14ac:dyDescent="0.3">
      <c r="M11224"/>
      <c r="N11224"/>
      <c r="O11224"/>
    </row>
    <row r="11225" spans="13:15" x14ac:dyDescent="0.3">
      <c r="M11225"/>
      <c r="N11225"/>
      <c r="O11225"/>
    </row>
    <row r="11226" spans="13:15" x14ac:dyDescent="0.3">
      <c r="M11226"/>
      <c r="N11226"/>
      <c r="O11226"/>
    </row>
    <row r="11227" spans="13:15" x14ac:dyDescent="0.3">
      <c r="M11227"/>
      <c r="N11227"/>
      <c r="O11227"/>
    </row>
    <row r="11228" spans="13:15" x14ac:dyDescent="0.3">
      <c r="M11228"/>
      <c r="N11228"/>
      <c r="O11228"/>
    </row>
    <row r="11229" spans="13:15" x14ac:dyDescent="0.3">
      <c r="M11229"/>
      <c r="N11229"/>
      <c r="O11229"/>
    </row>
    <row r="11230" spans="13:15" x14ac:dyDescent="0.3">
      <c r="M11230"/>
      <c r="N11230"/>
      <c r="O11230"/>
    </row>
    <row r="11231" spans="13:15" x14ac:dyDescent="0.3">
      <c r="M11231"/>
      <c r="N11231"/>
      <c r="O11231"/>
    </row>
    <row r="11232" spans="13:15" x14ac:dyDescent="0.3">
      <c r="M11232"/>
      <c r="N11232"/>
      <c r="O11232"/>
    </row>
    <row r="11233" spans="13:15" x14ac:dyDescent="0.3">
      <c r="M11233"/>
      <c r="N11233"/>
      <c r="O11233"/>
    </row>
    <row r="11234" spans="13:15" x14ac:dyDescent="0.3">
      <c r="M11234"/>
      <c r="N11234"/>
      <c r="O11234"/>
    </row>
    <row r="11235" spans="13:15" x14ac:dyDescent="0.3">
      <c r="M11235"/>
      <c r="N11235"/>
      <c r="O11235"/>
    </row>
    <row r="11236" spans="13:15" x14ac:dyDescent="0.3">
      <c r="M11236"/>
      <c r="N11236"/>
      <c r="O11236"/>
    </row>
    <row r="11237" spans="13:15" x14ac:dyDescent="0.3">
      <c r="M11237"/>
      <c r="N11237"/>
      <c r="O11237"/>
    </row>
    <row r="11238" spans="13:15" x14ac:dyDescent="0.3">
      <c r="M11238"/>
      <c r="N11238"/>
      <c r="O11238"/>
    </row>
    <row r="11239" spans="13:15" x14ac:dyDescent="0.3">
      <c r="M11239"/>
      <c r="N11239"/>
      <c r="O11239"/>
    </row>
    <row r="11240" spans="13:15" x14ac:dyDescent="0.3">
      <c r="M11240"/>
      <c r="N11240"/>
      <c r="O11240"/>
    </row>
    <row r="11241" spans="13:15" x14ac:dyDescent="0.3">
      <c r="M11241"/>
      <c r="N11241"/>
      <c r="O11241"/>
    </row>
    <row r="11242" spans="13:15" x14ac:dyDescent="0.3">
      <c r="M11242"/>
      <c r="N11242"/>
      <c r="O11242"/>
    </row>
    <row r="11243" spans="13:15" x14ac:dyDescent="0.3">
      <c r="M11243"/>
      <c r="N11243"/>
      <c r="O11243"/>
    </row>
    <row r="11244" spans="13:15" x14ac:dyDescent="0.3">
      <c r="M11244"/>
      <c r="N11244"/>
      <c r="O11244"/>
    </row>
    <row r="11245" spans="13:15" x14ac:dyDescent="0.3">
      <c r="M11245"/>
      <c r="N11245"/>
      <c r="O11245"/>
    </row>
    <row r="11246" spans="13:15" x14ac:dyDescent="0.3">
      <c r="M11246"/>
      <c r="N11246"/>
      <c r="O11246"/>
    </row>
    <row r="11247" spans="13:15" x14ac:dyDescent="0.3">
      <c r="M11247"/>
      <c r="N11247"/>
      <c r="O11247"/>
    </row>
    <row r="11248" spans="13:15" x14ac:dyDescent="0.3">
      <c r="M11248"/>
      <c r="N11248"/>
      <c r="O11248"/>
    </row>
    <row r="11249" spans="13:15" x14ac:dyDescent="0.3">
      <c r="M11249"/>
      <c r="N11249"/>
      <c r="O11249"/>
    </row>
    <row r="11250" spans="13:15" x14ac:dyDescent="0.3">
      <c r="M11250"/>
      <c r="N11250"/>
      <c r="O11250"/>
    </row>
    <row r="11251" spans="13:15" x14ac:dyDescent="0.3">
      <c r="M11251"/>
      <c r="N11251"/>
      <c r="O11251"/>
    </row>
    <row r="11252" spans="13:15" x14ac:dyDescent="0.3">
      <c r="M11252"/>
      <c r="N11252"/>
      <c r="O11252"/>
    </row>
    <row r="11253" spans="13:15" x14ac:dyDescent="0.3">
      <c r="M11253"/>
      <c r="N11253"/>
      <c r="O11253"/>
    </row>
    <row r="11254" spans="13:15" x14ac:dyDescent="0.3">
      <c r="M11254"/>
      <c r="N11254"/>
      <c r="O11254"/>
    </row>
    <row r="11255" spans="13:15" x14ac:dyDescent="0.3">
      <c r="M11255"/>
      <c r="N11255"/>
      <c r="O11255"/>
    </row>
    <row r="11256" spans="13:15" x14ac:dyDescent="0.3">
      <c r="M11256"/>
      <c r="N11256"/>
      <c r="O11256"/>
    </row>
    <row r="11257" spans="13:15" x14ac:dyDescent="0.3">
      <c r="M11257"/>
      <c r="N11257"/>
      <c r="O11257"/>
    </row>
    <row r="11258" spans="13:15" x14ac:dyDescent="0.3">
      <c r="M11258"/>
      <c r="N11258"/>
      <c r="O11258"/>
    </row>
    <row r="11259" spans="13:15" x14ac:dyDescent="0.3">
      <c r="M11259"/>
      <c r="N11259"/>
      <c r="O11259"/>
    </row>
    <row r="11260" spans="13:15" x14ac:dyDescent="0.3">
      <c r="M11260"/>
      <c r="N11260"/>
      <c r="O11260"/>
    </row>
    <row r="11261" spans="13:15" x14ac:dyDescent="0.3">
      <c r="M11261"/>
      <c r="N11261"/>
      <c r="O11261"/>
    </row>
    <row r="11262" spans="13:15" x14ac:dyDescent="0.3">
      <c r="M11262"/>
      <c r="N11262"/>
      <c r="O11262"/>
    </row>
    <row r="11263" spans="13:15" x14ac:dyDescent="0.3">
      <c r="M11263"/>
      <c r="N11263"/>
      <c r="O11263"/>
    </row>
    <row r="11264" spans="13:15" x14ac:dyDescent="0.3">
      <c r="M11264"/>
      <c r="N11264"/>
      <c r="O11264"/>
    </row>
    <row r="11265" spans="13:15" x14ac:dyDescent="0.3">
      <c r="M11265"/>
      <c r="N11265"/>
      <c r="O11265"/>
    </row>
    <row r="11266" spans="13:15" x14ac:dyDescent="0.3">
      <c r="M11266"/>
      <c r="N11266"/>
      <c r="O11266"/>
    </row>
    <row r="11267" spans="13:15" x14ac:dyDescent="0.3">
      <c r="M11267"/>
      <c r="N11267"/>
      <c r="O11267"/>
    </row>
    <row r="11268" spans="13:15" x14ac:dyDescent="0.3">
      <c r="M11268"/>
      <c r="N11268"/>
      <c r="O11268"/>
    </row>
    <row r="11269" spans="13:15" x14ac:dyDescent="0.3">
      <c r="M11269"/>
      <c r="N11269"/>
      <c r="O11269"/>
    </row>
    <row r="11270" spans="13:15" x14ac:dyDescent="0.3">
      <c r="M11270"/>
      <c r="N11270"/>
      <c r="O11270"/>
    </row>
    <row r="11271" spans="13:15" x14ac:dyDescent="0.3">
      <c r="M11271"/>
      <c r="N11271"/>
      <c r="O11271"/>
    </row>
    <row r="11272" spans="13:15" x14ac:dyDescent="0.3">
      <c r="M11272"/>
      <c r="N11272"/>
      <c r="O11272"/>
    </row>
    <row r="11273" spans="13:15" x14ac:dyDescent="0.3">
      <c r="M11273"/>
      <c r="N11273"/>
      <c r="O11273"/>
    </row>
    <row r="11274" spans="13:15" x14ac:dyDescent="0.3">
      <c r="M11274"/>
      <c r="N11274"/>
      <c r="O11274"/>
    </row>
    <row r="11275" spans="13:15" x14ac:dyDescent="0.3">
      <c r="M11275"/>
      <c r="N11275"/>
      <c r="O11275"/>
    </row>
    <row r="11276" spans="13:15" x14ac:dyDescent="0.3">
      <c r="M11276"/>
      <c r="N11276"/>
      <c r="O11276"/>
    </row>
    <row r="11277" spans="13:15" x14ac:dyDescent="0.3">
      <c r="M11277"/>
      <c r="N11277"/>
      <c r="O11277"/>
    </row>
    <row r="11278" spans="13:15" x14ac:dyDescent="0.3">
      <c r="M11278"/>
      <c r="N11278"/>
      <c r="O11278"/>
    </row>
    <row r="11279" spans="13:15" x14ac:dyDescent="0.3">
      <c r="M11279"/>
      <c r="N11279"/>
      <c r="O11279"/>
    </row>
    <row r="11280" spans="13:15" x14ac:dyDescent="0.3">
      <c r="M11280"/>
      <c r="N11280"/>
      <c r="O11280"/>
    </row>
    <row r="11281" spans="13:15" x14ac:dyDescent="0.3">
      <c r="M11281"/>
      <c r="N11281"/>
      <c r="O11281"/>
    </row>
    <row r="11282" spans="13:15" x14ac:dyDescent="0.3">
      <c r="M11282"/>
      <c r="N11282"/>
      <c r="O11282"/>
    </row>
    <row r="11283" spans="13:15" x14ac:dyDescent="0.3">
      <c r="M11283"/>
      <c r="N11283"/>
      <c r="O11283"/>
    </row>
    <row r="11284" spans="13:15" x14ac:dyDescent="0.3">
      <c r="M11284"/>
      <c r="N11284"/>
      <c r="O11284"/>
    </row>
    <row r="11285" spans="13:15" x14ac:dyDescent="0.3">
      <c r="M11285"/>
      <c r="N11285"/>
      <c r="O11285"/>
    </row>
    <row r="11286" spans="13:15" x14ac:dyDescent="0.3">
      <c r="M11286"/>
      <c r="N11286"/>
      <c r="O11286"/>
    </row>
    <row r="11287" spans="13:15" x14ac:dyDescent="0.3">
      <c r="M11287"/>
      <c r="N11287"/>
      <c r="O11287"/>
    </row>
    <row r="11288" spans="13:15" x14ac:dyDescent="0.3">
      <c r="M11288"/>
      <c r="N11288"/>
      <c r="O11288"/>
    </row>
    <row r="11289" spans="13:15" x14ac:dyDescent="0.3">
      <c r="M11289"/>
      <c r="N11289"/>
      <c r="O11289"/>
    </row>
    <row r="11290" spans="13:15" x14ac:dyDescent="0.3">
      <c r="M11290"/>
      <c r="N11290"/>
      <c r="O11290"/>
    </row>
    <row r="11291" spans="13:15" x14ac:dyDescent="0.3">
      <c r="M11291"/>
      <c r="N11291"/>
      <c r="O11291"/>
    </row>
    <row r="11292" spans="13:15" x14ac:dyDescent="0.3">
      <c r="M11292"/>
      <c r="N11292"/>
      <c r="O11292"/>
    </row>
    <row r="11293" spans="13:15" x14ac:dyDescent="0.3">
      <c r="M11293"/>
      <c r="N11293"/>
      <c r="O11293"/>
    </row>
    <row r="11294" spans="13:15" x14ac:dyDescent="0.3">
      <c r="M11294"/>
      <c r="N11294"/>
      <c r="O11294"/>
    </row>
    <row r="11295" spans="13:15" x14ac:dyDescent="0.3">
      <c r="M11295"/>
      <c r="N11295"/>
      <c r="O11295"/>
    </row>
    <row r="11296" spans="13:15" x14ac:dyDescent="0.3">
      <c r="M11296"/>
      <c r="N11296"/>
      <c r="O11296"/>
    </row>
    <row r="11297" spans="13:15" x14ac:dyDescent="0.3">
      <c r="M11297"/>
      <c r="N11297"/>
      <c r="O11297"/>
    </row>
    <row r="11298" spans="13:15" x14ac:dyDescent="0.3">
      <c r="M11298"/>
      <c r="N11298"/>
      <c r="O11298"/>
    </row>
    <row r="11299" spans="13:15" x14ac:dyDescent="0.3">
      <c r="M11299"/>
      <c r="N11299"/>
      <c r="O11299"/>
    </row>
    <row r="11300" spans="13:15" x14ac:dyDescent="0.3">
      <c r="M11300"/>
      <c r="N11300"/>
      <c r="O11300"/>
    </row>
    <row r="11301" spans="13:15" x14ac:dyDescent="0.3">
      <c r="M11301"/>
      <c r="N11301"/>
      <c r="O11301"/>
    </row>
    <row r="11302" spans="13:15" x14ac:dyDescent="0.3">
      <c r="M11302"/>
      <c r="N11302"/>
      <c r="O11302"/>
    </row>
    <row r="11303" spans="13:15" x14ac:dyDescent="0.3">
      <c r="M11303"/>
      <c r="N11303"/>
      <c r="O11303"/>
    </row>
    <row r="11304" spans="13:15" x14ac:dyDescent="0.3">
      <c r="M11304"/>
      <c r="N11304"/>
      <c r="O11304"/>
    </row>
    <row r="11305" spans="13:15" x14ac:dyDescent="0.3">
      <c r="M11305"/>
      <c r="N11305"/>
      <c r="O11305"/>
    </row>
    <row r="11306" spans="13:15" x14ac:dyDescent="0.3">
      <c r="M11306"/>
      <c r="N11306"/>
      <c r="O11306"/>
    </row>
    <row r="11307" spans="13:15" x14ac:dyDescent="0.3">
      <c r="M11307"/>
      <c r="N11307"/>
      <c r="O11307"/>
    </row>
    <row r="11308" spans="13:15" x14ac:dyDescent="0.3">
      <c r="M11308"/>
      <c r="N11308"/>
      <c r="O11308"/>
    </row>
    <row r="11309" spans="13:15" x14ac:dyDescent="0.3">
      <c r="M11309"/>
      <c r="N11309"/>
      <c r="O11309"/>
    </row>
    <row r="11310" spans="13:15" x14ac:dyDescent="0.3">
      <c r="M11310"/>
      <c r="N11310"/>
      <c r="O11310"/>
    </row>
    <row r="11311" spans="13:15" x14ac:dyDescent="0.3">
      <c r="M11311"/>
      <c r="N11311"/>
      <c r="O11311"/>
    </row>
    <row r="11312" spans="13:15" x14ac:dyDescent="0.3">
      <c r="M11312"/>
      <c r="N11312"/>
      <c r="O11312"/>
    </row>
    <row r="11313" spans="13:15" x14ac:dyDescent="0.3">
      <c r="M11313"/>
      <c r="N11313"/>
      <c r="O11313"/>
    </row>
    <row r="11314" spans="13:15" x14ac:dyDescent="0.3">
      <c r="M11314"/>
      <c r="N11314"/>
      <c r="O11314"/>
    </row>
    <row r="11315" spans="13:15" x14ac:dyDescent="0.3">
      <c r="M11315"/>
      <c r="N11315"/>
      <c r="O11315"/>
    </row>
    <row r="11316" spans="13:15" x14ac:dyDescent="0.3">
      <c r="M11316"/>
      <c r="N11316"/>
      <c r="O11316"/>
    </row>
    <row r="11317" spans="13:15" x14ac:dyDescent="0.3">
      <c r="M11317"/>
      <c r="N11317"/>
      <c r="O11317"/>
    </row>
    <row r="11318" spans="13:15" x14ac:dyDescent="0.3">
      <c r="M11318"/>
      <c r="N11318"/>
      <c r="O11318"/>
    </row>
    <row r="11319" spans="13:15" x14ac:dyDescent="0.3">
      <c r="M11319"/>
      <c r="N11319"/>
      <c r="O11319"/>
    </row>
    <row r="11320" spans="13:15" x14ac:dyDescent="0.3">
      <c r="M11320"/>
      <c r="N11320"/>
      <c r="O11320"/>
    </row>
    <row r="11321" spans="13:15" x14ac:dyDescent="0.3">
      <c r="M11321"/>
      <c r="N11321"/>
      <c r="O11321"/>
    </row>
    <row r="11322" spans="13:15" x14ac:dyDescent="0.3">
      <c r="M11322"/>
      <c r="N11322"/>
      <c r="O11322"/>
    </row>
    <row r="11323" spans="13:15" x14ac:dyDescent="0.3">
      <c r="M11323"/>
      <c r="N11323"/>
      <c r="O11323"/>
    </row>
    <row r="11324" spans="13:15" x14ac:dyDescent="0.3">
      <c r="M11324"/>
      <c r="N11324"/>
      <c r="O11324"/>
    </row>
    <row r="11325" spans="13:15" x14ac:dyDescent="0.3">
      <c r="M11325"/>
      <c r="N11325"/>
      <c r="O11325"/>
    </row>
    <row r="11326" spans="13:15" x14ac:dyDescent="0.3">
      <c r="M11326"/>
      <c r="N11326"/>
      <c r="O11326"/>
    </row>
    <row r="11327" spans="13:15" x14ac:dyDescent="0.3">
      <c r="M11327"/>
      <c r="N11327"/>
      <c r="O11327"/>
    </row>
    <row r="11328" spans="13:15" x14ac:dyDescent="0.3">
      <c r="M11328"/>
      <c r="N11328"/>
      <c r="O11328"/>
    </row>
    <row r="11329" spans="13:15" x14ac:dyDescent="0.3">
      <c r="M11329"/>
      <c r="N11329"/>
      <c r="O11329"/>
    </row>
    <row r="11330" spans="13:15" x14ac:dyDescent="0.3">
      <c r="M11330"/>
      <c r="N11330"/>
      <c r="O11330"/>
    </row>
    <row r="11331" spans="13:15" x14ac:dyDescent="0.3">
      <c r="M11331"/>
      <c r="N11331"/>
      <c r="O11331"/>
    </row>
    <row r="11332" spans="13:15" x14ac:dyDescent="0.3">
      <c r="M11332"/>
      <c r="N11332"/>
      <c r="O11332"/>
    </row>
    <row r="11333" spans="13:15" x14ac:dyDescent="0.3">
      <c r="M11333"/>
      <c r="N11333"/>
      <c r="O11333"/>
    </row>
    <row r="11334" spans="13:15" x14ac:dyDescent="0.3">
      <c r="M11334"/>
      <c r="N11334"/>
      <c r="O11334"/>
    </row>
    <row r="11335" spans="13:15" x14ac:dyDescent="0.3">
      <c r="M11335"/>
      <c r="N11335"/>
      <c r="O11335"/>
    </row>
    <row r="11336" spans="13:15" x14ac:dyDescent="0.3">
      <c r="M11336"/>
      <c r="N11336"/>
      <c r="O11336"/>
    </row>
    <row r="11337" spans="13:15" x14ac:dyDescent="0.3">
      <c r="M11337"/>
      <c r="N11337"/>
      <c r="O11337"/>
    </row>
    <row r="11338" spans="13:15" x14ac:dyDescent="0.3">
      <c r="M11338"/>
      <c r="N11338"/>
      <c r="O11338"/>
    </row>
    <row r="11339" spans="13:15" x14ac:dyDescent="0.3">
      <c r="M11339"/>
      <c r="N11339"/>
      <c r="O11339"/>
    </row>
    <row r="11340" spans="13:15" x14ac:dyDescent="0.3">
      <c r="M11340"/>
      <c r="N11340"/>
      <c r="O11340"/>
    </row>
    <row r="11341" spans="13:15" x14ac:dyDescent="0.3">
      <c r="M11341"/>
      <c r="N11341"/>
      <c r="O11341"/>
    </row>
    <row r="11342" spans="13:15" x14ac:dyDescent="0.3">
      <c r="M11342"/>
      <c r="N11342"/>
      <c r="O11342"/>
    </row>
    <row r="11343" spans="13:15" x14ac:dyDescent="0.3">
      <c r="M11343"/>
      <c r="N11343"/>
      <c r="O11343"/>
    </row>
    <row r="11344" spans="13:15" x14ac:dyDescent="0.3">
      <c r="M11344"/>
      <c r="N11344"/>
      <c r="O11344"/>
    </row>
    <row r="11345" spans="13:15" x14ac:dyDescent="0.3">
      <c r="M11345"/>
      <c r="N11345"/>
      <c r="O11345"/>
    </row>
    <row r="11346" spans="13:15" x14ac:dyDescent="0.3">
      <c r="M11346"/>
      <c r="N11346"/>
      <c r="O11346"/>
    </row>
    <row r="11347" spans="13:15" x14ac:dyDescent="0.3">
      <c r="M11347"/>
      <c r="N11347"/>
      <c r="O11347"/>
    </row>
    <row r="11348" spans="13:15" x14ac:dyDescent="0.3">
      <c r="M11348"/>
      <c r="N11348"/>
      <c r="O11348"/>
    </row>
    <row r="11349" spans="13:15" x14ac:dyDescent="0.3">
      <c r="M11349"/>
      <c r="N11349"/>
      <c r="O11349"/>
    </row>
    <row r="11350" spans="13:15" x14ac:dyDescent="0.3">
      <c r="M11350"/>
      <c r="N11350"/>
      <c r="O11350"/>
    </row>
    <row r="11351" spans="13:15" x14ac:dyDescent="0.3">
      <c r="M11351"/>
      <c r="N11351"/>
      <c r="O11351"/>
    </row>
    <row r="11352" spans="13:15" x14ac:dyDescent="0.3">
      <c r="M11352"/>
      <c r="N11352"/>
      <c r="O11352"/>
    </row>
    <row r="11353" spans="13:15" x14ac:dyDescent="0.3">
      <c r="M11353"/>
      <c r="N11353"/>
      <c r="O11353"/>
    </row>
    <row r="11354" spans="13:15" x14ac:dyDescent="0.3">
      <c r="M11354"/>
      <c r="N11354"/>
      <c r="O11354"/>
    </row>
    <row r="11355" spans="13:15" x14ac:dyDescent="0.3">
      <c r="M11355"/>
      <c r="N11355"/>
      <c r="O11355"/>
    </row>
    <row r="11356" spans="13:15" x14ac:dyDescent="0.3">
      <c r="M11356"/>
      <c r="N11356"/>
      <c r="O11356"/>
    </row>
    <row r="11357" spans="13:15" x14ac:dyDescent="0.3">
      <c r="M11357"/>
      <c r="N11357"/>
      <c r="O11357"/>
    </row>
    <row r="11358" spans="13:15" x14ac:dyDescent="0.3">
      <c r="M11358"/>
      <c r="N11358"/>
      <c r="O11358"/>
    </row>
    <row r="11359" spans="13:15" x14ac:dyDescent="0.3">
      <c r="M11359"/>
      <c r="N11359"/>
      <c r="O11359"/>
    </row>
    <row r="11360" spans="13:15" x14ac:dyDescent="0.3">
      <c r="M11360"/>
      <c r="N11360"/>
      <c r="O11360"/>
    </row>
    <row r="11361" spans="13:15" x14ac:dyDescent="0.3">
      <c r="M11361"/>
      <c r="N11361"/>
      <c r="O11361"/>
    </row>
    <row r="11362" spans="13:15" x14ac:dyDescent="0.3">
      <c r="M11362"/>
      <c r="N11362"/>
      <c r="O11362"/>
    </row>
    <row r="11363" spans="13:15" x14ac:dyDescent="0.3">
      <c r="M11363"/>
      <c r="N11363"/>
      <c r="O11363"/>
    </row>
    <row r="11364" spans="13:15" x14ac:dyDescent="0.3">
      <c r="M11364"/>
      <c r="N11364"/>
      <c r="O11364"/>
    </row>
    <row r="11365" spans="13:15" x14ac:dyDescent="0.3">
      <c r="M11365"/>
      <c r="N11365"/>
      <c r="O11365"/>
    </row>
    <row r="11366" spans="13:15" x14ac:dyDescent="0.3">
      <c r="M11366"/>
      <c r="N11366"/>
      <c r="O11366"/>
    </row>
    <row r="11367" spans="13:15" x14ac:dyDescent="0.3">
      <c r="M11367"/>
      <c r="N11367"/>
      <c r="O11367"/>
    </row>
    <row r="11368" spans="13:15" x14ac:dyDescent="0.3">
      <c r="M11368"/>
      <c r="N11368"/>
      <c r="O11368"/>
    </row>
    <row r="11369" spans="13:15" x14ac:dyDescent="0.3">
      <c r="M11369"/>
      <c r="N11369"/>
      <c r="O11369"/>
    </row>
    <row r="11370" spans="13:15" x14ac:dyDescent="0.3">
      <c r="M11370"/>
      <c r="N11370"/>
      <c r="O11370"/>
    </row>
    <row r="11371" spans="13:15" x14ac:dyDescent="0.3">
      <c r="M11371"/>
      <c r="N11371"/>
      <c r="O11371"/>
    </row>
    <row r="11372" spans="13:15" x14ac:dyDescent="0.3">
      <c r="M11372"/>
      <c r="N11372"/>
      <c r="O11372"/>
    </row>
    <row r="11373" spans="13:15" x14ac:dyDescent="0.3">
      <c r="M11373"/>
      <c r="N11373"/>
      <c r="O11373"/>
    </row>
    <row r="11374" spans="13:15" x14ac:dyDescent="0.3">
      <c r="M11374"/>
      <c r="N11374"/>
      <c r="O11374"/>
    </row>
    <row r="11375" spans="13:15" x14ac:dyDescent="0.3">
      <c r="M11375"/>
      <c r="N11375"/>
      <c r="O11375"/>
    </row>
    <row r="11376" spans="13:15" x14ac:dyDescent="0.3">
      <c r="M11376"/>
      <c r="N11376"/>
      <c r="O11376"/>
    </row>
    <row r="11377" spans="13:15" x14ac:dyDescent="0.3">
      <c r="M11377"/>
      <c r="N11377"/>
      <c r="O11377"/>
    </row>
    <row r="11378" spans="13:15" x14ac:dyDescent="0.3">
      <c r="M11378"/>
      <c r="N11378"/>
      <c r="O11378"/>
    </row>
    <row r="11379" spans="13:15" x14ac:dyDescent="0.3">
      <c r="M11379"/>
      <c r="N11379"/>
      <c r="O11379"/>
    </row>
    <row r="11380" spans="13:15" x14ac:dyDescent="0.3">
      <c r="M11380"/>
      <c r="N11380"/>
      <c r="O11380"/>
    </row>
    <row r="11381" spans="13:15" x14ac:dyDescent="0.3">
      <c r="M11381"/>
      <c r="N11381"/>
      <c r="O11381"/>
    </row>
    <row r="11382" spans="13:15" x14ac:dyDescent="0.3">
      <c r="M11382"/>
      <c r="N11382"/>
      <c r="O11382"/>
    </row>
    <row r="11383" spans="13:15" x14ac:dyDescent="0.3">
      <c r="M11383"/>
      <c r="N11383"/>
      <c r="O11383"/>
    </row>
    <row r="11384" spans="13:15" x14ac:dyDescent="0.3">
      <c r="M11384"/>
      <c r="N11384"/>
      <c r="O11384"/>
    </row>
    <row r="11385" spans="13:15" x14ac:dyDescent="0.3">
      <c r="M11385"/>
      <c r="N11385"/>
      <c r="O11385"/>
    </row>
    <row r="11386" spans="13:15" x14ac:dyDescent="0.3">
      <c r="M11386"/>
      <c r="N11386"/>
      <c r="O11386"/>
    </row>
    <row r="11387" spans="13:15" x14ac:dyDescent="0.3">
      <c r="M11387"/>
      <c r="N11387"/>
      <c r="O11387"/>
    </row>
    <row r="11388" spans="13:15" x14ac:dyDescent="0.3">
      <c r="M11388"/>
      <c r="N11388"/>
      <c r="O11388"/>
    </row>
    <row r="11389" spans="13:15" x14ac:dyDescent="0.3">
      <c r="M11389"/>
      <c r="N11389"/>
      <c r="O11389"/>
    </row>
    <row r="11390" spans="13:15" x14ac:dyDescent="0.3">
      <c r="M11390"/>
      <c r="N11390"/>
      <c r="O11390"/>
    </row>
    <row r="11391" spans="13:15" x14ac:dyDescent="0.3">
      <c r="M11391"/>
      <c r="N11391"/>
      <c r="O11391"/>
    </row>
    <row r="11392" spans="13:15" x14ac:dyDescent="0.3">
      <c r="M11392"/>
      <c r="N11392"/>
      <c r="O11392"/>
    </row>
    <row r="11393" spans="13:15" x14ac:dyDescent="0.3">
      <c r="M11393"/>
      <c r="N11393"/>
      <c r="O11393"/>
    </row>
    <row r="11394" spans="13:15" x14ac:dyDescent="0.3">
      <c r="M11394"/>
      <c r="N11394"/>
      <c r="O11394"/>
    </row>
    <row r="11395" spans="13:15" x14ac:dyDescent="0.3">
      <c r="M11395"/>
      <c r="N11395"/>
      <c r="O11395"/>
    </row>
    <row r="11396" spans="13:15" x14ac:dyDescent="0.3">
      <c r="M11396"/>
      <c r="N11396"/>
      <c r="O11396"/>
    </row>
    <row r="11397" spans="13:15" x14ac:dyDescent="0.3">
      <c r="M11397"/>
      <c r="N11397"/>
      <c r="O11397"/>
    </row>
    <row r="11398" spans="13:15" x14ac:dyDescent="0.3">
      <c r="M11398"/>
      <c r="N11398"/>
      <c r="O11398"/>
    </row>
    <row r="11399" spans="13:15" x14ac:dyDescent="0.3">
      <c r="M11399"/>
      <c r="N11399"/>
      <c r="O11399"/>
    </row>
    <row r="11400" spans="13:15" x14ac:dyDescent="0.3">
      <c r="M11400"/>
      <c r="N11400"/>
      <c r="O11400"/>
    </row>
    <row r="11401" spans="13:15" x14ac:dyDescent="0.3">
      <c r="M11401"/>
      <c r="N11401"/>
      <c r="O11401"/>
    </row>
    <row r="11402" spans="13:15" x14ac:dyDescent="0.3">
      <c r="M11402"/>
      <c r="N11402"/>
      <c r="O11402"/>
    </row>
    <row r="11403" spans="13:15" x14ac:dyDescent="0.3">
      <c r="M11403"/>
      <c r="N11403"/>
      <c r="O11403"/>
    </row>
    <row r="11404" spans="13:15" x14ac:dyDescent="0.3">
      <c r="M11404"/>
      <c r="N11404"/>
      <c r="O11404"/>
    </row>
    <row r="11405" spans="13:15" x14ac:dyDescent="0.3">
      <c r="M11405"/>
      <c r="N11405"/>
      <c r="O11405"/>
    </row>
    <row r="11406" spans="13:15" x14ac:dyDescent="0.3">
      <c r="M11406"/>
      <c r="N11406"/>
      <c r="O11406"/>
    </row>
    <row r="11407" spans="13:15" x14ac:dyDescent="0.3">
      <c r="M11407"/>
      <c r="N11407"/>
      <c r="O11407"/>
    </row>
    <row r="11408" spans="13:15" x14ac:dyDescent="0.3">
      <c r="M11408"/>
      <c r="N11408"/>
      <c r="O11408"/>
    </row>
    <row r="11409" spans="13:15" x14ac:dyDescent="0.3">
      <c r="M11409"/>
      <c r="N11409"/>
      <c r="O11409"/>
    </row>
    <row r="11410" spans="13:15" x14ac:dyDescent="0.3">
      <c r="M11410"/>
      <c r="N11410"/>
      <c r="O11410"/>
    </row>
    <row r="11411" spans="13:15" x14ac:dyDescent="0.3">
      <c r="M11411"/>
      <c r="N11411"/>
      <c r="O11411"/>
    </row>
    <row r="11412" spans="13:15" x14ac:dyDescent="0.3">
      <c r="M11412"/>
      <c r="N11412"/>
      <c r="O11412"/>
    </row>
    <row r="11413" spans="13:15" x14ac:dyDescent="0.3">
      <c r="M11413"/>
      <c r="N11413"/>
      <c r="O11413"/>
    </row>
    <row r="11414" spans="13:15" x14ac:dyDescent="0.3">
      <c r="M11414"/>
      <c r="N11414"/>
      <c r="O11414"/>
    </row>
    <row r="11415" spans="13:15" x14ac:dyDescent="0.3">
      <c r="M11415"/>
      <c r="N11415"/>
      <c r="O11415"/>
    </row>
    <row r="11416" spans="13:15" x14ac:dyDescent="0.3">
      <c r="M11416"/>
      <c r="N11416"/>
      <c r="O11416"/>
    </row>
    <row r="11417" spans="13:15" x14ac:dyDescent="0.3">
      <c r="M11417"/>
      <c r="N11417"/>
      <c r="O11417"/>
    </row>
    <row r="11418" spans="13:15" x14ac:dyDescent="0.3">
      <c r="M11418"/>
      <c r="N11418"/>
      <c r="O11418"/>
    </row>
    <row r="11419" spans="13:15" x14ac:dyDescent="0.3">
      <c r="M11419"/>
      <c r="N11419"/>
      <c r="O11419"/>
    </row>
    <row r="11420" spans="13:15" x14ac:dyDescent="0.3">
      <c r="M11420"/>
      <c r="N11420"/>
      <c r="O11420"/>
    </row>
    <row r="11421" spans="13:15" x14ac:dyDescent="0.3">
      <c r="M11421"/>
      <c r="N11421"/>
      <c r="O11421"/>
    </row>
    <row r="11422" spans="13:15" x14ac:dyDescent="0.3">
      <c r="M11422"/>
      <c r="N11422"/>
      <c r="O11422"/>
    </row>
    <row r="11423" spans="13:15" x14ac:dyDescent="0.3">
      <c r="M11423"/>
      <c r="N11423"/>
      <c r="O11423"/>
    </row>
    <row r="11424" spans="13:15" x14ac:dyDescent="0.3">
      <c r="M11424"/>
      <c r="N11424"/>
      <c r="O11424"/>
    </row>
    <row r="11425" spans="13:15" x14ac:dyDescent="0.3">
      <c r="M11425"/>
      <c r="N11425"/>
      <c r="O11425"/>
    </row>
    <row r="11426" spans="13:15" x14ac:dyDescent="0.3">
      <c r="M11426"/>
      <c r="N11426"/>
      <c r="O11426"/>
    </row>
    <row r="11427" spans="13:15" x14ac:dyDescent="0.3">
      <c r="M11427"/>
      <c r="N11427"/>
      <c r="O11427"/>
    </row>
    <row r="11428" spans="13:15" x14ac:dyDescent="0.3">
      <c r="M11428"/>
      <c r="N11428"/>
      <c r="O11428"/>
    </row>
    <row r="11429" spans="13:15" x14ac:dyDescent="0.3">
      <c r="M11429"/>
      <c r="N11429"/>
      <c r="O11429"/>
    </row>
    <row r="11430" spans="13:15" x14ac:dyDescent="0.3">
      <c r="M11430"/>
      <c r="N11430"/>
      <c r="O11430"/>
    </row>
    <row r="11431" spans="13:15" x14ac:dyDescent="0.3">
      <c r="M11431"/>
      <c r="N11431"/>
      <c r="O11431"/>
    </row>
    <row r="11432" spans="13:15" x14ac:dyDescent="0.3">
      <c r="M11432"/>
      <c r="N11432"/>
      <c r="O11432"/>
    </row>
    <row r="11433" spans="13:15" x14ac:dyDescent="0.3">
      <c r="M11433"/>
      <c r="N11433"/>
      <c r="O11433"/>
    </row>
    <row r="11434" spans="13:15" x14ac:dyDescent="0.3">
      <c r="M11434"/>
      <c r="N11434"/>
      <c r="O11434"/>
    </row>
    <row r="11435" spans="13:15" x14ac:dyDescent="0.3">
      <c r="M11435"/>
      <c r="N11435"/>
      <c r="O11435"/>
    </row>
    <row r="11436" spans="13:15" x14ac:dyDescent="0.3">
      <c r="M11436"/>
      <c r="N11436"/>
      <c r="O11436"/>
    </row>
    <row r="11437" spans="13:15" x14ac:dyDescent="0.3">
      <c r="M11437"/>
      <c r="N11437"/>
      <c r="O11437"/>
    </row>
    <row r="11438" spans="13:15" x14ac:dyDescent="0.3">
      <c r="M11438"/>
      <c r="N11438"/>
      <c r="O11438"/>
    </row>
    <row r="11439" spans="13:15" x14ac:dyDescent="0.3">
      <c r="M11439"/>
      <c r="N11439"/>
      <c r="O11439"/>
    </row>
    <row r="11440" spans="13:15" x14ac:dyDescent="0.3">
      <c r="M11440"/>
      <c r="N11440"/>
      <c r="O11440"/>
    </row>
    <row r="11441" spans="13:15" x14ac:dyDescent="0.3">
      <c r="M11441"/>
      <c r="N11441"/>
      <c r="O11441"/>
    </row>
    <row r="11442" spans="13:15" x14ac:dyDescent="0.3">
      <c r="M11442"/>
      <c r="N11442"/>
      <c r="O11442"/>
    </row>
    <row r="11443" spans="13:15" x14ac:dyDescent="0.3">
      <c r="M11443"/>
      <c r="N11443"/>
      <c r="O11443"/>
    </row>
    <row r="11444" spans="13:15" x14ac:dyDescent="0.3">
      <c r="M11444"/>
      <c r="N11444"/>
      <c r="O11444"/>
    </row>
    <row r="11445" spans="13:15" x14ac:dyDescent="0.3">
      <c r="M11445"/>
      <c r="N11445"/>
      <c r="O11445"/>
    </row>
    <row r="11446" spans="13:15" x14ac:dyDescent="0.3">
      <c r="M11446"/>
      <c r="N11446"/>
      <c r="O11446"/>
    </row>
    <row r="11447" spans="13:15" x14ac:dyDescent="0.3">
      <c r="M11447"/>
      <c r="N11447"/>
      <c r="O11447"/>
    </row>
    <row r="11448" spans="13:15" x14ac:dyDescent="0.3">
      <c r="M11448"/>
      <c r="N11448"/>
      <c r="O11448"/>
    </row>
    <row r="11449" spans="13:15" x14ac:dyDescent="0.3">
      <c r="M11449"/>
      <c r="N11449"/>
      <c r="O11449"/>
    </row>
    <row r="11450" spans="13:15" x14ac:dyDescent="0.3">
      <c r="M11450"/>
      <c r="N11450"/>
      <c r="O11450"/>
    </row>
    <row r="11451" spans="13:15" x14ac:dyDescent="0.3">
      <c r="M11451"/>
      <c r="N11451"/>
      <c r="O11451"/>
    </row>
    <row r="11452" spans="13:15" x14ac:dyDescent="0.3">
      <c r="M11452"/>
      <c r="N11452"/>
      <c r="O11452"/>
    </row>
    <row r="11453" spans="13:15" x14ac:dyDescent="0.3">
      <c r="M11453"/>
      <c r="N11453"/>
      <c r="O11453"/>
    </row>
    <row r="11454" spans="13:15" x14ac:dyDescent="0.3">
      <c r="M11454"/>
      <c r="N11454"/>
      <c r="O11454"/>
    </row>
    <row r="11455" spans="13:15" x14ac:dyDescent="0.3">
      <c r="M11455"/>
      <c r="N11455"/>
      <c r="O11455"/>
    </row>
    <row r="11456" spans="13:15" x14ac:dyDescent="0.3">
      <c r="M11456"/>
      <c r="N11456"/>
      <c r="O11456"/>
    </row>
    <row r="11457" spans="13:15" x14ac:dyDescent="0.3">
      <c r="M11457"/>
      <c r="N11457"/>
      <c r="O11457"/>
    </row>
    <row r="11458" spans="13:15" x14ac:dyDescent="0.3">
      <c r="M11458"/>
      <c r="N11458"/>
      <c r="O11458"/>
    </row>
    <row r="11459" spans="13:15" x14ac:dyDescent="0.3">
      <c r="M11459"/>
      <c r="N11459"/>
      <c r="O11459"/>
    </row>
    <row r="11460" spans="13:15" x14ac:dyDescent="0.3">
      <c r="M11460"/>
      <c r="N11460"/>
      <c r="O11460"/>
    </row>
    <row r="11461" spans="13:15" x14ac:dyDescent="0.3">
      <c r="M11461"/>
      <c r="N11461"/>
      <c r="O11461"/>
    </row>
    <row r="11462" spans="13:15" x14ac:dyDescent="0.3">
      <c r="M11462"/>
      <c r="N11462"/>
      <c r="O11462"/>
    </row>
    <row r="11463" spans="13:15" x14ac:dyDescent="0.3">
      <c r="M11463"/>
      <c r="N11463"/>
      <c r="O11463"/>
    </row>
    <row r="11464" spans="13:15" x14ac:dyDescent="0.3">
      <c r="M11464"/>
      <c r="N11464"/>
      <c r="O11464"/>
    </row>
    <row r="11465" spans="13:15" x14ac:dyDescent="0.3">
      <c r="M11465"/>
      <c r="N11465"/>
      <c r="O11465"/>
    </row>
    <row r="11466" spans="13:15" x14ac:dyDescent="0.3">
      <c r="M11466"/>
      <c r="N11466"/>
      <c r="O11466"/>
    </row>
    <row r="11467" spans="13:15" x14ac:dyDescent="0.3">
      <c r="M11467"/>
      <c r="N11467"/>
      <c r="O11467"/>
    </row>
    <row r="11468" spans="13:15" x14ac:dyDescent="0.3">
      <c r="M11468"/>
      <c r="N11468"/>
      <c r="O11468"/>
    </row>
    <row r="11469" spans="13:15" x14ac:dyDescent="0.3">
      <c r="M11469"/>
      <c r="N11469"/>
      <c r="O11469"/>
    </row>
    <row r="11470" spans="13:15" x14ac:dyDescent="0.3">
      <c r="M11470"/>
      <c r="N11470"/>
      <c r="O11470"/>
    </row>
    <row r="11471" spans="13:15" x14ac:dyDescent="0.3">
      <c r="M11471"/>
      <c r="N11471"/>
      <c r="O11471"/>
    </row>
    <row r="11472" spans="13:15" x14ac:dyDescent="0.3">
      <c r="M11472"/>
      <c r="N11472"/>
      <c r="O11472"/>
    </row>
    <row r="11473" spans="13:15" x14ac:dyDescent="0.3">
      <c r="M11473"/>
      <c r="N11473"/>
      <c r="O11473"/>
    </row>
    <row r="11474" spans="13:15" x14ac:dyDescent="0.3">
      <c r="M11474"/>
      <c r="N11474"/>
      <c r="O11474"/>
    </row>
    <row r="11475" spans="13:15" x14ac:dyDescent="0.3">
      <c r="M11475"/>
      <c r="N11475"/>
      <c r="O11475"/>
    </row>
    <row r="11476" spans="13:15" x14ac:dyDescent="0.3">
      <c r="M11476"/>
      <c r="N11476"/>
      <c r="O11476"/>
    </row>
    <row r="11477" spans="13:15" x14ac:dyDescent="0.3">
      <c r="M11477"/>
      <c r="N11477"/>
      <c r="O11477"/>
    </row>
    <row r="11478" spans="13:15" x14ac:dyDescent="0.3">
      <c r="M11478"/>
      <c r="N11478"/>
      <c r="O11478"/>
    </row>
    <row r="11479" spans="13:15" x14ac:dyDescent="0.3">
      <c r="M11479"/>
      <c r="N11479"/>
      <c r="O11479"/>
    </row>
    <row r="11480" spans="13:15" x14ac:dyDescent="0.3">
      <c r="M11480"/>
      <c r="N11480"/>
      <c r="O11480"/>
    </row>
    <row r="11481" spans="13:15" x14ac:dyDescent="0.3">
      <c r="M11481"/>
      <c r="N11481"/>
      <c r="O11481"/>
    </row>
    <row r="11482" spans="13:15" x14ac:dyDescent="0.3">
      <c r="M11482"/>
      <c r="N11482"/>
      <c r="O11482"/>
    </row>
    <row r="11483" spans="13:15" x14ac:dyDescent="0.3">
      <c r="M11483"/>
      <c r="N11483"/>
      <c r="O11483"/>
    </row>
    <row r="11484" spans="13:15" x14ac:dyDescent="0.3">
      <c r="M11484"/>
      <c r="N11484"/>
      <c r="O11484"/>
    </row>
    <row r="11485" spans="13:15" x14ac:dyDescent="0.3">
      <c r="M11485"/>
      <c r="N11485"/>
      <c r="O11485"/>
    </row>
    <row r="11486" spans="13:15" x14ac:dyDescent="0.3">
      <c r="M11486"/>
      <c r="N11486"/>
      <c r="O11486"/>
    </row>
    <row r="11487" spans="13:15" x14ac:dyDescent="0.3">
      <c r="M11487"/>
      <c r="N11487"/>
      <c r="O11487"/>
    </row>
    <row r="11488" spans="13:15" x14ac:dyDescent="0.3">
      <c r="M11488"/>
      <c r="N11488"/>
      <c r="O11488"/>
    </row>
    <row r="11489" spans="13:15" x14ac:dyDescent="0.3">
      <c r="M11489"/>
      <c r="N11489"/>
      <c r="O11489"/>
    </row>
    <row r="11490" spans="13:15" x14ac:dyDescent="0.3">
      <c r="M11490"/>
      <c r="N11490"/>
      <c r="O11490"/>
    </row>
    <row r="11491" spans="13:15" x14ac:dyDescent="0.3">
      <c r="M11491"/>
      <c r="N11491"/>
      <c r="O11491"/>
    </row>
    <row r="11492" spans="13:15" x14ac:dyDescent="0.3">
      <c r="M11492"/>
      <c r="N11492"/>
      <c r="O11492"/>
    </row>
    <row r="11493" spans="13:15" x14ac:dyDescent="0.3">
      <c r="M11493"/>
      <c r="N11493"/>
      <c r="O11493"/>
    </row>
    <row r="11494" spans="13:15" x14ac:dyDescent="0.3">
      <c r="M11494"/>
      <c r="N11494"/>
      <c r="O11494"/>
    </row>
    <row r="11495" spans="13:15" x14ac:dyDescent="0.3">
      <c r="M11495"/>
      <c r="N11495"/>
      <c r="O11495"/>
    </row>
    <row r="11496" spans="13:15" x14ac:dyDescent="0.3">
      <c r="M11496"/>
      <c r="N11496"/>
      <c r="O11496"/>
    </row>
    <row r="11497" spans="13:15" x14ac:dyDescent="0.3">
      <c r="M11497"/>
      <c r="N11497"/>
      <c r="O11497"/>
    </row>
    <row r="11498" spans="13:15" x14ac:dyDescent="0.3">
      <c r="M11498"/>
      <c r="N11498"/>
      <c r="O11498"/>
    </row>
    <row r="11499" spans="13:15" x14ac:dyDescent="0.3">
      <c r="M11499"/>
      <c r="N11499"/>
      <c r="O11499"/>
    </row>
    <row r="11500" spans="13:15" x14ac:dyDescent="0.3">
      <c r="M11500"/>
      <c r="N11500"/>
      <c r="O11500"/>
    </row>
    <row r="11501" spans="13:15" x14ac:dyDescent="0.3">
      <c r="M11501"/>
      <c r="N11501"/>
      <c r="O11501"/>
    </row>
    <row r="11502" spans="13:15" x14ac:dyDescent="0.3">
      <c r="M11502"/>
      <c r="N11502"/>
      <c r="O11502"/>
    </row>
    <row r="11503" spans="13:15" x14ac:dyDescent="0.3">
      <c r="M11503"/>
      <c r="N11503"/>
      <c r="O11503"/>
    </row>
    <row r="11504" spans="13:15" x14ac:dyDescent="0.3">
      <c r="M11504"/>
      <c r="N11504"/>
      <c r="O11504"/>
    </row>
    <row r="11505" spans="13:15" x14ac:dyDescent="0.3">
      <c r="M11505"/>
      <c r="N11505"/>
      <c r="O11505"/>
    </row>
    <row r="11506" spans="13:15" x14ac:dyDescent="0.3">
      <c r="M11506"/>
      <c r="N11506"/>
      <c r="O11506"/>
    </row>
    <row r="11507" spans="13:15" x14ac:dyDescent="0.3">
      <c r="M11507"/>
      <c r="N11507"/>
      <c r="O11507"/>
    </row>
    <row r="11508" spans="13:15" x14ac:dyDescent="0.3">
      <c r="M11508"/>
      <c r="N11508"/>
      <c r="O11508"/>
    </row>
    <row r="11509" spans="13:15" x14ac:dyDescent="0.3">
      <c r="M11509"/>
      <c r="N11509"/>
      <c r="O11509"/>
    </row>
    <row r="11510" spans="13:15" x14ac:dyDescent="0.3">
      <c r="M11510"/>
      <c r="N11510"/>
      <c r="O11510"/>
    </row>
    <row r="11511" spans="13:15" x14ac:dyDescent="0.3">
      <c r="M11511"/>
      <c r="N11511"/>
      <c r="O11511"/>
    </row>
    <row r="11512" spans="13:15" x14ac:dyDescent="0.3">
      <c r="M11512"/>
      <c r="N11512"/>
      <c r="O11512"/>
    </row>
    <row r="11513" spans="13:15" x14ac:dyDescent="0.3">
      <c r="M11513"/>
      <c r="N11513"/>
      <c r="O11513"/>
    </row>
    <row r="11514" spans="13:15" x14ac:dyDescent="0.3">
      <c r="M11514"/>
      <c r="N11514"/>
      <c r="O11514"/>
    </row>
    <row r="11515" spans="13:15" x14ac:dyDescent="0.3">
      <c r="M11515"/>
      <c r="N11515"/>
      <c r="O11515"/>
    </row>
    <row r="11516" spans="13:15" x14ac:dyDescent="0.3">
      <c r="M11516"/>
      <c r="N11516"/>
      <c r="O11516"/>
    </row>
    <row r="11517" spans="13:15" x14ac:dyDescent="0.3">
      <c r="M11517"/>
      <c r="N11517"/>
      <c r="O11517"/>
    </row>
    <row r="11518" spans="13:15" x14ac:dyDescent="0.3">
      <c r="M11518"/>
      <c r="N11518"/>
      <c r="O11518"/>
    </row>
    <row r="11519" spans="13:15" x14ac:dyDescent="0.3">
      <c r="M11519"/>
      <c r="N11519"/>
      <c r="O11519"/>
    </row>
    <row r="11520" spans="13:15" x14ac:dyDescent="0.3">
      <c r="M11520"/>
      <c r="N11520"/>
      <c r="O11520"/>
    </row>
    <row r="11521" spans="13:15" x14ac:dyDescent="0.3">
      <c r="M11521"/>
      <c r="N11521"/>
      <c r="O11521"/>
    </row>
    <row r="11522" spans="13:15" x14ac:dyDescent="0.3">
      <c r="M11522"/>
      <c r="N11522"/>
      <c r="O11522"/>
    </row>
    <row r="11523" spans="13:15" x14ac:dyDescent="0.3">
      <c r="M11523"/>
      <c r="N11523"/>
      <c r="O11523"/>
    </row>
    <row r="11524" spans="13:15" x14ac:dyDescent="0.3">
      <c r="M11524"/>
      <c r="N11524"/>
      <c r="O11524"/>
    </row>
    <row r="11525" spans="13:15" x14ac:dyDescent="0.3">
      <c r="M11525"/>
      <c r="N11525"/>
      <c r="O11525"/>
    </row>
    <row r="11526" spans="13:15" x14ac:dyDescent="0.3">
      <c r="M11526"/>
      <c r="N11526"/>
      <c r="O11526"/>
    </row>
    <row r="11527" spans="13:15" x14ac:dyDescent="0.3">
      <c r="M11527"/>
      <c r="N11527"/>
      <c r="O11527"/>
    </row>
    <row r="11528" spans="13:15" x14ac:dyDescent="0.3">
      <c r="M11528"/>
      <c r="N11528"/>
      <c r="O11528"/>
    </row>
    <row r="11529" spans="13:15" x14ac:dyDescent="0.3">
      <c r="M11529"/>
      <c r="N11529"/>
      <c r="O11529"/>
    </row>
    <row r="11530" spans="13:15" x14ac:dyDescent="0.3">
      <c r="M11530"/>
      <c r="N11530"/>
      <c r="O11530"/>
    </row>
    <row r="11531" spans="13:15" x14ac:dyDescent="0.3">
      <c r="M11531"/>
      <c r="N11531"/>
      <c r="O11531"/>
    </row>
    <row r="11532" spans="13:15" x14ac:dyDescent="0.3">
      <c r="M11532"/>
      <c r="N11532"/>
      <c r="O11532"/>
    </row>
    <row r="11533" spans="13:15" x14ac:dyDescent="0.3">
      <c r="M11533"/>
      <c r="N11533"/>
      <c r="O11533"/>
    </row>
    <row r="11534" spans="13:15" x14ac:dyDescent="0.3">
      <c r="M11534"/>
      <c r="N11534"/>
      <c r="O11534"/>
    </row>
    <row r="11535" spans="13:15" x14ac:dyDescent="0.3">
      <c r="M11535"/>
      <c r="N11535"/>
      <c r="O11535"/>
    </row>
    <row r="11536" spans="13:15" x14ac:dyDescent="0.3">
      <c r="M11536"/>
      <c r="N11536"/>
      <c r="O11536"/>
    </row>
    <row r="11537" spans="13:15" x14ac:dyDescent="0.3">
      <c r="M11537"/>
      <c r="N11537"/>
      <c r="O11537"/>
    </row>
    <row r="11538" spans="13:15" x14ac:dyDescent="0.3">
      <c r="M11538"/>
      <c r="N11538"/>
      <c r="O11538"/>
    </row>
    <row r="11539" spans="13:15" x14ac:dyDescent="0.3">
      <c r="M11539"/>
      <c r="N11539"/>
      <c r="O11539"/>
    </row>
    <row r="11540" spans="13:15" x14ac:dyDescent="0.3">
      <c r="M11540"/>
      <c r="N11540"/>
      <c r="O11540"/>
    </row>
    <row r="11541" spans="13:15" x14ac:dyDescent="0.3">
      <c r="M11541"/>
      <c r="N11541"/>
      <c r="O11541"/>
    </row>
    <row r="11542" spans="13:15" x14ac:dyDescent="0.3">
      <c r="M11542"/>
      <c r="N11542"/>
      <c r="O11542"/>
    </row>
    <row r="11543" spans="13:15" x14ac:dyDescent="0.3">
      <c r="M11543"/>
      <c r="N11543"/>
      <c r="O11543"/>
    </row>
    <row r="11544" spans="13:15" x14ac:dyDescent="0.3">
      <c r="M11544"/>
      <c r="N11544"/>
      <c r="O11544"/>
    </row>
    <row r="11545" spans="13:15" x14ac:dyDescent="0.3">
      <c r="M11545"/>
      <c r="N11545"/>
      <c r="O11545"/>
    </row>
    <row r="11546" spans="13:15" x14ac:dyDescent="0.3">
      <c r="M11546"/>
      <c r="N11546"/>
      <c r="O11546"/>
    </row>
    <row r="11547" spans="13:15" x14ac:dyDescent="0.3">
      <c r="M11547"/>
      <c r="N11547"/>
      <c r="O11547"/>
    </row>
    <row r="11548" spans="13:15" x14ac:dyDescent="0.3">
      <c r="M11548"/>
      <c r="N11548"/>
      <c r="O11548"/>
    </row>
    <row r="11549" spans="13:15" x14ac:dyDescent="0.3">
      <c r="M11549"/>
      <c r="N11549"/>
      <c r="O11549"/>
    </row>
    <row r="11550" spans="13:15" x14ac:dyDescent="0.3">
      <c r="M11550"/>
      <c r="N11550"/>
      <c r="O11550"/>
    </row>
    <row r="11551" spans="13:15" x14ac:dyDescent="0.3">
      <c r="M11551"/>
      <c r="N11551"/>
      <c r="O11551"/>
    </row>
    <row r="11552" spans="13:15" x14ac:dyDescent="0.3">
      <c r="M11552"/>
      <c r="N11552"/>
      <c r="O11552"/>
    </row>
    <row r="11553" spans="13:15" x14ac:dyDescent="0.3">
      <c r="M11553"/>
      <c r="N11553"/>
      <c r="O11553"/>
    </row>
    <row r="11554" spans="13:15" x14ac:dyDescent="0.3">
      <c r="M11554"/>
      <c r="N11554"/>
      <c r="O11554"/>
    </row>
    <row r="11555" spans="13:15" x14ac:dyDescent="0.3">
      <c r="M11555"/>
      <c r="N11555"/>
      <c r="O11555"/>
    </row>
    <row r="11556" spans="13:15" x14ac:dyDescent="0.3">
      <c r="M11556"/>
      <c r="N11556"/>
      <c r="O11556"/>
    </row>
    <row r="11557" spans="13:15" x14ac:dyDescent="0.3">
      <c r="M11557"/>
      <c r="N11557"/>
      <c r="O11557"/>
    </row>
    <row r="11558" spans="13:15" x14ac:dyDescent="0.3">
      <c r="M11558"/>
      <c r="N11558"/>
      <c r="O11558"/>
    </row>
    <row r="11559" spans="13:15" x14ac:dyDescent="0.3">
      <c r="M11559"/>
      <c r="N11559"/>
      <c r="O11559"/>
    </row>
    <row r="11560" spans="13:15" x14ac:dyDescent="0.3">
      <c r="M11560"/>
      <c r="N11560"/>
      <c r="O11560"/>
    </row>
    <row r="11561" spans="13:15" x14ac:dyDescent="0.3">
      <c r="M11561"/>
      <c r="N11561"/>
      <c r="O11561"/>
    </row>
    <row r="11562" spans="13:15" x14ac:dyDescent="0.3">
      <c r="M11562"/>
      <c r="N11562"/>
      <c r="O11562"/>
    </row>
    <row r="11563" spans="13:15" x14ac:dyDescent="0.3">
      <c r="M11563"/>
      <c r="N11563"/>
      <c r="O11563"/>
    </row>
    <row r="11564" spans="13:15" x14ac:dyDescent="0.3">
      <c r="M11564"/>
      <c r="N11564"/>
      <c r="O11564"/>
    </row>
    <row r="11565" spans="13:15" x14ac:dyDescent="0.3">
      <c r="M11565"/>
      <c r="N11565"/>
      <c r="O11565"/>
    </row>
    <row r="11566" spans="13:15" x14ac:dyDescent="0.3">
      <c r="M11566"/>
      <c r="N11566"/>
      <c r="O11566"/>
    </row>
    <row r="11567" spans="13:15" x14ac:dyDescent="0.3">
      <c r="M11567"/>
      <c r="N11567"/>
      <c r="O11567"/>
    </row>
    <row r="11568" spans="13:15" x14ac:dyDescent="0.3">
      <c r="M11568"/>
      <c r="N11568"/>
      <c r="O11568"/>
    </row>
    <row r="11569" spans="13:15" x14ac:dyDescent="0.3">
      <c r="M11569"/>
      <c r="N11569"/>
      <c r="O11569"/>
    </row>
  </sheetData>
  <autoFilter ref="A1:Q692" xr:uid="{5AB9BD2C-7AC7-4F06-9C6E-622AF27EF299}"/>
  <sortState xmlns:xlrd2="http://schemas.microsoft.com/office/spreadsheetml/2017/richdata2" ref="A2:Q11569">
    <sortCondition ref="H2:H11569"/>
  </sortState>
  <phoneticPr fontId="18" type="noConversion"/>
  <conditionalFormatting sqref="O1:O692 O11570:O1048576 R1:S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피벗</vt:lpstr>
      <vt:lpstr>z_score</vt:lpstr>
      <vt:lpstr>Bukgu_100m_Master_Data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dingdong</dc:creator>
  <cp:lastModifiedBy>배준환</cp:lastModifiedBy>
  <dcterms:created xsi:type="dcterms:W3CDTF">2026-08-24T00:58:41Z</dcterms:created>
  <dcterms:modified xsi:type="dcterms:W3CDTF">2026-09-02T05:12:10Z</dcterms:modified>
</cp:coreProperties>
</file>