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629"/>
  <workbookPr showInkAnnotation="0" autoCompressPictures="0"/>
  <bookViews>
    <workbookView xWindow="11900" yWindow="960" windowWidth="25600" windowHeight="160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2" i="1" l="1"/>
  <c r="A13" i="1"/>
  <c r="A16" i="1"/>
  <c r="A19" i="1"/>
  <c r="A15" i="1"/>
  <c r="A18" i="1"/>
  <c r="A14" i="1"/>
  <c r="A17" i="1"/>
  <c r="B10" i="1"/>
  <c r="F10" i="1"/>
  <c r="D10" i="1"/>
  <c r="L10" i="1"/>
  <c r="L9" i="1"/>
  <c r="A21" i="1"/>
  <c r="A24" i="1"/>
  <c r="A27" i="1"/>
  <c r="A30" i="1"/>
  <c r="A33" i="1"/>
  <c r="A36" i="1"/>
  <c r="A39" i="1"/>
  <c r="A42" i="1"/>
  <c r="A45" i="1"/>
  <c r="A48" i="1"/>
  <c r="A51" i="1"/>
  <c r="A54" i="1"/>
  <c r="A57" i="1"/>
  <c r="A20" i="1"/>
  <c r="A23" i="1"/>
  <c r="A26" i="1"/>
  <c r="A29" i="1"/>
  <c r="A32" i="1"/>
  <c r="A35" i="1"/>
  <c r="A38" i="1"/>
  <c r="A41" i="1"/>
  <c r="A44" i="1"/>
  <c r="A47" i="1"/>
  <c r="A50" i="1"/>
  <c r="A53" i="1"/>
  <c r="A56" i="1"/>
  <c r="A22" i="1"/>
  <c r="A25" i="1"/>
  <c r="A28" i="1"/>
  <c r="A31" i="1"/>
  <c r="A34" i="1"/>
  <c r="A37" i="1"/>
  <c r="A40" i="1"/>
  <c r="A43" i="1"/>
  <c r="A46" i="1"/>
  <c r="A49" i="1"/>
  <c r="A52" i="1"/>
  <c r="A55" i="1"/>
</calcChain>
</file>

<file path=xl/sharedStrings.xml><?xml version="1.0" encoding="utf-8"?>
<sst xmlns="http://schemas.openxmlformats.org/spreadsheetml/2006/main" count="44" uniqueCount="33">
  <si>
    <t>Lab 1</t>
  </si>
  <si>
    <t>Lab 2</t>
  </si>
  <si>
    <t>Lab 3</t>
  </si>
  <si>
    <t>Lab 4</t>
  </si>
  <si>
    <t>Lab 5</t>
  </si>
  <si>
    <t>Lab 6</t>
  </si>
  <si>
    <t>Lab 7</t>
  </si>
  <si>
    <t>Lab 8</t>
  </si>
  <si>
    <t>Lab 9</t>
  </si>
  <si>
    <t>Lab 10</t>
  </si>
  <si>
    <t>Lab 11</t>
  </si>
  <si>
    <t>Lab 12</t>
  </si>
  <si>
    <t>Lab 13</t>
  </si>
  <si>
    <t>Program 1</t>
  </si>
  <si>
    <t>Program 2</t>
  </si>
  <si>
    <t>Program 3</t>
  </si>
  <si>
    <t>Program 4</t>
  </si>
  <si>
    <t>Program 5</t>
  </si>
  <si>
    <t>Program 6</t>
  </si>
  <si>
    <t>Program 7</t>
  </si>
  <si>
    <t>Attendance</t>
  </si>
  <si>
    <t>Weight</t>
  </si>
  <si>
    <t>Class Grade</t>
  </si>
  <si>
    <t>Labs</t>
  </si>
  <si>
    <t>Programs</t>
  </si>
  <si>
    <t>Final Exam</t>
  </si>
  <si>
    <t>Midterm Exam</t>
  </si>
  <si>
    <t>Score</t>
  </si>
  <si>
    <t>Average</t>
  </si>
  <si>
    <t>Letter</t>
  </si>
  <si>
    <t>off</t>
  </si>
  <si>
    <t>CSCE 2004 - Grade Calculation Spreadsheet - Spring 2017</t>
  </si>
  <si>
    <t>Instructions:  Enter your grades for each of the items below and the spreadsheet will calculate the averages and the class grade.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</si>
</sst>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d\-mmm\-yy;@"/>
    <numFmt numFmtId="165" formatCode="0.0"/>
  </numFmts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0" xfId="0" applyFill="1" applyAlignment="1">
      <alignment horizontal="center"/>
    </xf>
    <xf numFmtId="0" fontId="4" fillId="0" borderId="0" xfId="0" applyFont="1" applyFill="1" applyAlignment="1">
      <alignment horizontal="center"/>
    </xf>
    <xf numFmtId="164" fontId="3" fillId="0" borderId="0" xfId="0" applyNumberFormat="1" applyFont="1" applyFill="1" applyAlignment="1">
      <alignment horizontal="center"/>
    </xf>
    <xf numFmtId="0" fontId="3" fillId="0" borderId="0" xfId="0" applyFont="1" applyFill="1" applyAlignment="1">
      <alignment horizontal="center"/>
    </xf>
    <xf numFmtId="2" fontId="0" fillId="0" borderId="3" xfId="0" applyNumberFormat="1" applyFill="1" applyBorder="1" applyAlignment="1">
      <alignment horizontal="center"/>
    </xf>
    <xf numFmtId="2" fontId="0" fillId="0" borderId="4" xfId="0" applyNumberFormat="1" applyFill="1" applyBorder="1" applyAlignment="1">
      <alignment horizontal="center"/>
    </xf>
    <xf numFmtId="2" fontId="0" fillId="0" borderId="0" xfId="0" applyNumberFormat="1" applyFill="1" applyAlignment="1">
      <alignment horizontal="center"/>
    </xf>
    <xf numFmtId="165" fontId="0" fillId="0" borderId="3" xfId="0" applyNumberFormat="1" applyFill="1" applyBorder="1" applyAlignment="1">
      <alignment horizontal="center"/>
    </xf>
    <xf numFmtId="165" fontId="0" fillId="0" borderId="4" xfId="0" applyNumberFormat="1" applyFill="1" applyBorder="1" applyAlignment="1">
      <alignment horizontal="center"/>
    </xf>
    <xf numFmtId="165" fontId="0" fillId="0" borderId="5" xfId="0" applyNumberFormat="1" applyFill="1" applyBorder="1" applyAlignment="1">
      <alignment horizontal="center"/>
    </xf>
    <xf numFmtId="165" fontId="0" fillId="0" borderId="6" xfId="0" applyNumberFormat="1" applyFill="1" applyBorder="1" applyAlignment="1">
      <alignment horizontal="center"/>
    </xf>
    <xf numFmtId="165" fontId="0" fillId="0" borderId="0" xfId="0" applyNumberFormat="1" applyFill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164" fontId="0" fillId="0" borderId="5" xfId="0" applyNumberFormat="1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164" fontId="3" fillId="0" borderId="1" xfId="0" applyNumberFormat="1" applyFont="1" applyFill="1" applyBorder="1" applyAlignment="1">
      <alignment horizontal="center"/>
    </xf>
    <xf numFmtId="164" fontId="3" fillId="0" borderId="2" xfId="0" applyNumberFormat="1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4" fillId="0" borderId="0" xfId="0" applyFont="1" applyFill="1" applyAlignment="1">
      <alignment horizontal="left" vertical="top" wrapText="1"/>
    </xf>
  </cellXfs>
  <cellStyles count="3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57"/>
  <sheetViews>
    <sheetView tabSelected="1" showRuler="0" workbookViewId="0">
      <selection activeCell="I25" sqref="I25"/>
    </sheetView>
  </sheetViews>
  <sheetFormatPr baseColWidth="10" defaultRowHeight="15" x14ac:dyDescent="0"/>
  <cols>
    <col min="1" max="1" width="11.83203125" style="19" bestFit="1" customWidth="1"/>
    <col min="2" max="16384" width="10.83203125" style="1"/>
  </cols>
  <sheetData>
    <row r="2" spans="1:12" s="2" customFormat="1" ht="20" customHeight="1">
      <c r="A2" s="21" t="s">
        <v>31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</row>
    <row r="3" spans="1:12" s="20" customFormat="1" ht="20" customHeight="1"/>
    <row r="4" spans="1:12" s="20" customFormat="1" ht="20" customHeight="1">
      <c r="D4" s="26" t="s">
        <v>32</v>
      </c>
      <c r="E4" s="26"/>
      <c r="F4" s="26"/>
      <c r="G4" s="26"/>
      <c r="H4" s="26"/>
      <c r="I4" s="26"/>
    </row>
    <row r="5" spans="1:12" s="20" customFormat="1" ht="20" customHeight="1">
      <c r="D5" s="26"/>
      <c r="E5" s="26"/>
      <c r="F5" s="26"/>
      <c r="G5" s="26"/>
      <c r="H5" s="26"/>
      <c r="I5" s="26"/>
    </row>
    <row r="6" spans="1:12" s="20" customFormat="1" ht="20" customHeight="1">
      <c r="D6" s="26"/>
      <c r="E6" s="26"/>
      <c r="F6" s="26"/>
      <c r="G6" s="26"/>
      <c r="H6" s="26"/>
      <c r="I6" s="26"/>
    </row>
    <row r="7" spans="1:12" s="4" customFormat="1">
      <c r="A7" s="3"/>
    </row>
    <row r="8" spans="1:12" s="4" customFormat="1">
      <c r="A8" s="22" t="s">
        <v>20</v>
      </c>
      <c r="B8" s="23"/>
      <c r="C8" s="24" t="s">
        <v>23</v>
      </c>
      <c r="D8" s="25"/>
      <c r="E8" s="24" t="s">
        <v>24</v>
      </c>
      <c r="F8" s="25"/>
      <c r="G8" s="24" t="s">
        <v>26</v>
      </c>
      <c r="H8" s="25"/>
      <c r="I8" s="24" t="s">
        <v>25</v>
      </c>
      <c r="J8" s="25"/>
      <c r="K8" s="24" t="s">
        <v>22</v>
      </c>
      <c r="L8" s="25"/>
    </row>
    <row r="9" spans="1:12" s="7" customFormat="1">
      <c r="A9" s="5" t="s">
        <v>21</v>
      </c>
      <c r="B9" s="6">
        <v>0.1</v>
      </c>
      <c r="C9" s="5" t="s">
        <v>21</v>
      </c>
      <c r="D9" s="6">
        <v>0.1</v>
      </c>
      <c r="E9" s="5" t="s">
        <v>21</v>
      </c>
      <c r="F9" s="6">
        <v>0.3</v>
      </c>
      <c r="G9" s="5" t="s">
        <v>21</v>
      </c>
      <c r="H9" s="6">
        <v>0.2</v>
      </c>
      <c r="I9" s="5" t="s">
        <v>21</v>
      </c>
      <c r="J9" s="6">
        <v>0.3</v>
      </c>
      <c r="K9" s="5" t="s">
        <v>29</v>
      </c>
      <c r="L9" s="6" t="str">
        <f>IF(L10&gt;=90,"A",IF(L10&gt;=80,"B",IF(L10&gt;=70,"C",IF(L10&gt;60,"D","F"))))</f>
        <v>A</v>
      </c>
    </row>
    <row r="10" spans="1:12" s="12" customFormat="1">
      <c r="A10" s="8" t="s">
        <v>28</v>
      </c>
      <c r="B10" s="9">
        <f>100*SUM(B11:B58)/43</f>
        <v>100</v>
      </c>
      <c r="C10" s="8" t="s">
        <v>28</v>
      </c>
      <c r="D10" s="9">
        <f>AVERAGE(D11:D23)</f>
        <v>100</v>
      </c>
      <c r="E10" s="8" t="s">
        <v>28</v>
      </c>
      <c r="F10" s="9">
        <f>AVERAGE(F11:F17)</f>
        <v>100</v>
      </c>
      <c r="G10" s="10" t="s">
        <v>27</v>
      </c>
      <c r="H10" s="11">
        <v>100</v>
      </c>
      <c r="I10" s="10" t="s">
        <v>27</v>
      </c>
      <c r="J10" s="11">
        <v>100</v>
      </c>
      <c r="K10" s="10" t="s">
        <v>28</v>
      </c>
      <c r="L10" s="11">
        <f>J10*J9+H10*H9+F10*F9+D10*D9+B10*B9</f>
        <v>100</v>
      </c>
    </row>
    <row r="11" spans="1:12">
      <c r="A11" s="13">
        <v>42753</v>
      </c>
      <c r="B11" s="14">
        <v>1</v>
      </c>
      <c r="C11" s="15" t="s">
        <v>0</v>
      </c>
      <c r="D11" s="14">
        <v>100</v>
      </c>
      <c r="E11" s="15" t="s">
        <v>13</v>
      </c>
      <c r="F11" s="14">
        <v>100</v>
      </c>
    </row>
    <row r="12" spans="1:12">
      <c r="A12" s="13">
        <f>A11+2</f>
        <v>42755</v>
      </c>
      <c r="B12" s="14">
        <v>1</v>
      </c>
      <c r="C12" s="15" t="s">
        <v>1</v>
      </c>
      <c r="D12" s="14">
        <v>100</v>
      </c>
      <c r="E12" s="15" t="s">
        <v>14</v>
      </c>
      <c r="F12" s="14">
        <v>100</v>
      </c>
    </row>
    <row r="13" spans="1:12">
      <c r="A13" s="13">
        <f>A12+3</f>
        <v>42758</v>
      </c>
      <c r="B13" s="14">
        <v>1</v>
      </c>
      <c r="C13" s="15" t="s">
        <v>2</v>
      </c>
      <c r="D13" s="14">
        <v>100</v>
      </c>
      <c r="E13" s="15" t="s">
        <v>15</v>
      </c>
      <c r="F13" s="14">
        <v>100</v>
      </c>
    </row>
    <row r="14" spans="1:12">
      <c r="A14" s="13">
        <f>A11+7</f>
        <v>42760</v>
      </c>
      <c r="B14" s="14">
        <v>1</v>
      </c>
      <c r="C14" s="15" t="s">
        <v>3</v>
      </c>
      <c r="D14" s="14">
        <v>100</v>
      </c>
      <c r="E14" s="15" t="s">
        <v>16</v>
      </c>
      <c r="F14" s="14">
        <v>100</v>
      </c>
    </row>
    <row r="15" spans="1:12">
      <c r="A15" s="13">
        <f t="shared" ref="A15:A57" si="0">A12+7</f>
        <v>42762</v>
      </c>
      <c r="B15" s="14">
        <v>1</v>
      </c>
      <c r="C15" s="15" t="s">
        <v>4</v>
      </c>
      <c r="D15" s="14">
        <v>100</v>
      </c>
      <c r="E15" s="15" t="s">
        <v>17</v>
      </c>
      <c r="F15" s="14">
        <v>100</v>
      </c>
    </row>
    <row r="16" spans="1:12">
      <c r="A16" s="13">
        <f t="shared" si="0"/>
        <v>42765</v>
      </c>
      <c r="B16" s="14">
        <v>1</v>
      </c>
      <c r="C16" s="15" t="s">
        <v>5</v>
      </c>
      <c r="D16" s="14">
        <v>100</v>
      </c>
      <c r="E16" s="15" t="s">
        <v>18</v>
      </c>
      <c r="F16" s="14">
        <v>100</v>
      </c>
    </row>
    <row r="17" spans="1:6">
      <c r="A17" s="13">
        <f>A14+7</f>
        <v>42767</v>
      </c>
      <c r="B17" s="14">
        <v>1</v>
      </c>
      <c r="C17" s="15" t="s">
        <v>6</v>
      </c>
      <c r="D17" s="14">
        <v>100</v>
      </c>
      <c r="E17" s="16" t="s">
        <v>19</v>
      </c>
      <c r="F17" s="17">
        <v>100</v>
      </c>
    </row>
    <row r="18" spans="1:6">
      <c r="A18" s="13">
        <f t="shared" si="0"/>
        <v>42769</v>
      </c>
      <c r="B18" s="14">
        <v>1</v>
      </c>
      <c r="C18" s="15" t="s">
        <v>7</v>
      </c>
      <c r="D18" s="14">
        <v>100</v>
      </c>
    </row>
    <row r="19" spans="1:6">
      <c r="A19" s="13">
        <f t="shared" si="0"/>
        <v>42772</v>
      </c>
      <c r="B19" s="14">
        <v>1</v>
      </c>
      <c r="C19" s="15" t="s">
        <v>8</v>
      </c>
      <c r="D19" s="14">
        <v>100</v>
      </c>
    </row>
    <row r="20" spans="1:6">
      <c r="A20" s="13">
        <f t="shared" si="0"/>
        <v>42774</v>
      </c>
      <c r="B20" s="14">
        <v>1</v>
      </c>
      <c r="C20" s="15" t="s">
        <v>9</v>
      </c>
      <c r="D20" s="14">
        <v>100</v>
      </c>
    </row>
    <row r="21" spans="1:6">
      <c r="A21" s="13">
        <f t="shared" si="0"/>
        <v>42776</v>
      </c>
      <c r="B21" s="14">
        <v>1</v>
      </c>
      <c r="C21" s="15" t="s">
        <v>10</v>
      </c>
      <c r="D21" s="14">
        <v>100</v>
      </c>
    </row>
    <row r="22" spans="1:6">
      <c r="A22" s="13">
        <f t="shared" si="0"/>
        <v>42779</v>
      </c>
      <c r="B22" s="14">
        <v>1</v>
      </c>
      <c r="C22" s="15" t="s">
        <v>11</v>
      </c>
      <c r="D22" s="14">
        <v>100</v>
      </c>
    </row>
    <row r="23" spans="1:6" ht="15" customHeight="1">
      <c r="A23" s="13">
        <f t="shared" si="0"/>
        <v>42781</v>
      </c>
      <c r="B23" s="14">
        <v>1</v>
      </c>
      <c r="C23" s="16" t="s">
        <v>12</v>
      </c>
      <c r="D23" s="17">
        <v>100</v>
      </c>
    </row>
    <row r="24" spans="1:6" ht="15" customHeight="1">
      <c r="A24" s="13">
        <f t="shared" si="0"/>
        <v>42783</v>
      </c>
      <c r="B24" s="14">
        <v>1</v>
      </c>
    </row>
    <row r="25" spans="1:6" ht="15" customHeight="1">
      <c r="A25" s="13">
        <f t="shared" si="0"/>
        <v>42786</v>
      </c>
      <c r="B25" s="14">
        <v>1</v>
      </c>
    </row>
    <row r="26" spans="1:6" ht="15" customHeight="1">
      <c r="A26" s="13">
        <f t="shared" si="0"/>
        <v>42788</v>
      </c>
      <c r="B26" s="14">
        <v>1</v>
      </c>
    </row>
    <row r="27" spans="1:6" ht="15" customHeight="1">
      <c r="A27" s="13">
        <f t="shared" si="0"/>
        <v>42790</v>
      </c>
      <c r="B27" s="14">
        <v>1</v>
      </c>
    </row>
    <row r="28" spans="1:6" ht="15" customHeight="1">
      <c r="A28" s="13">
        <f t="shared" si="0"/>
        <v>42793</v>
      </c>
      <c r="B28" s="14">
        <v>1</v>
      </c>
    </row>
    <row r="29" spans="1:6">
      <c r="A29" s="13">
        <f t="shared" si="0"/>
        <v>42795</v>
      </c>
      <c r="B29" s="14">
        <v>1</v>
      </c>
    </row>
    <row r="30" spans="1:6">
      <c r="A30" s="13">
        <f t="shared" si="0"/>
        <v>42797</v>
      </c>
      <c r="B30" s="14">
        <v>1</v>
      </c>
    </row>
    <row r="31" spans="1:6">
      <c r="A31" s="13">
        <f t="shared" si="0"/>
        <v>42800</v>
      </c>
      <c r="B31" s="14">
        <v>1</v>
      </c>
    </row>
    <row r="32" spans="1:6">
      <c r="A32" s="13">
        <f t="shared" si="0"/>
        <v>42802</v>
      </c>
      <c r="B32" s="14">
        <v>1</v>
      </c>
    </row>
    <row r="33" spans="1:2">
      <c r="A33" s="13">
        <f t="shared" si="0"/>
        <v>42804</v>
      </c>
      <c r="B33" s="14">
        <v>1</v>
      </c>
    </row>
    <row r="34" spans="1:2">
      <c r="A34" s="13">
        <f t="shared" si="0"/>
        <v>42807</v>
      </c>
      <c r="B34" s="14">
        <v>1</v>
      </c>
    </row>
    <row r="35" spans="1:2">
      <c r="A35" s="13">
        <f t="shared" si="0"/>
        <v>42809</v>
      </c>
      <c r="B35" s="14">
        <v>1</v>
      </c>
    </row>
    <row r="36" spans="1:2">
      <c r="A36" s="13">
        <f t="shared" si="0"/>
        <v>42811</v>
      </c>
      <c r="B36" s="14">
        <v>1</v>
      </c>
    </row>
    <row r="37" spans="1:2">
      <c r="A37" s="13">
        <f t="shared" si="0"/>
        <v>42814</v>
      </c>
      <c r="B37" s="17" t="s">
        <v>30</v>
      </c>
    </row>
    <row r="38" spans="1:2">
      <c r="A38" s="13">
        <f t="shared" si="0"/>
        <v>42816</v>
      </c>
      <c r="B38" s="17" t="s">
        <v>30</v>
      </c>
    </row>
    <row r="39" spans="1:2">
      <c r="A39" s="13">
        <f t="shared" si="0"/>
        <v>42818</v>
      </c>
      <c r="B39" s="17" t="s">
        <v>30</v>
      </c>
    </row>
    <row r="40" spans="1:2">
      <c r="A40" s="13">
        <f t="shared" si="0"/>
        <v>42821</v>
      </c>
      <c r="B40" s="14">
        <v>1</v>
      </c>
    </row>
    <row r="41" spans="1:2">
      <c r="A41" s="13">
        <f t="shared" si="0"/>
        <v>42823</v>
      </c>
      <c r="B41" s="14">
        <v>1</v>
      </c>
    </row>
    <row r="42" spans="1:2">
      <c r="A42" s="13">
        <f t="shared" si="0"/>
        <v>42825</v>
      </c>
      <c r="B42" s="14">
        <v>1</v>
      </c>
    </row>
    <row r="43" spans="1:2">
      <c r="A43" s="13">
        <f t="shared" si="0"/>
        <v>42828</v>
      </c>
      <c r="B43" s="14">
        <v>1</v>
      </c>
    </row>
    <row r="44" spans="1:2">
      <c r="A44" s="13">
        <f t="shared" si="0"/>
        <v>42830</v>
      </c>
      <c r="B44" s="14">
        <v>1</v>
      </c>
    </row>
    <row r="45" spans="1:2">
      <c r="A45" s="13">
        <f t="shared" si="0"/>
        <v>42832</v>
      </c>
      <c r="B45" s="14">
        <v>1</v>
      </c>
    </row>
    <row r="46" spans="1:2">
      <c r="A46" s="13">
        <f t="shared" si="0"/>
        <v>42835</v>
      </c>
      <c r="B46" s="14">
        <v>1</v>
      </c>
    </row>
    <row r="47" spans="1:2">
      <c r="A47" s="13">
        <f t="shared" si="0"/>
        <v>42837</v>
      </c>
      <c r="B47" s="14">
        <v>1</v>
      </c>
    </row>
    <row r="48" spans="1:2">
      <c r="A48" s="13">
        <f t="shared" si="0"/>
        <v>42839</v>
      </c>
      <c r="B48" s="14">
        <v>1</v>
      </c>
    </row>
    <row r="49" spans="1:2">
      <c r="A49" s="13">
        <f t="shared" si="0"/>
        <v>42842</v>
      </c>
      <c r="B49" s="14">
        <v>1</v>
      </c>
    </row>
    <row r="50" spans="1:2">
      <c r="A50" s="13">
        <f t="shared" si="0"/>
        <v>42844</v>
      </c>
      <c r="B50" s="14">
        <v>1</v>
      </c>
    </row>
    <row r="51" spans="1:2">
      <c r="A51" s="13">
        <f t="shared" si="0"/>
        <v>42846</v>
      </c>
      <c r="B51" s="14">
        <v>1</v>
      </c>
    </row>
    <row r="52" spans="1:2">
      <c r="A52" s="13">
        <f t="shared" si="0"/>
        <v>42849</v>
      </c>
      <c r="B52" s="14">
        <v>1</v>
      </c>
    </row>
    <row r="53" spans="1:2">
      <c r="A53" s="13">
        <f t="shared" si="0"/>
        <v>42851</v>
      </c>
      <c r="B53" s="14">
        <v>1</v>
      </c>
    </row>
    <row r="54" spans="1:2">
      <c r="A54" s="13">
        <f t="shared" si="0"/>
        <v>42853</v>
      </c>
      <c r="B54" s="14">
        <v>1</v>
      </c>
    </row>
    <row r="55" spans="1:2">
      <c r="A55" s="13">
        <f t="shared" si="0"/>
        <v>42856</v>
      </c>
      <c r="B55" s="14">
        <v>1</v>
      </c>
    </row>
    <row r="56" spans="1:2">
      <c r="A56" s="13">
        <f t="shared" si="0"/>
        <v>42858</v>
      </c>
      <c r="B56" s="14">
        <v>1</v>
      </c>
    </row>
    <row r="57" spans="1:2">
      <c r="A57" s="18">
        <f t="shared" si="0"/>
        <v>42860</v>
      </c>
      <c r="B57" s="17" t="s">
        <v>30</v>
      </c>
    </row>
  </sheetData>
  <mergeCells count="8">
    <mergeCell ref="A2:L2"/>
    <mergeCell ref="A8:B8"/>
    <mergeCell ref="C8:D8"/>
    <mergeCell ref="E8:F8"/>
    <mergeCell ref="G8:H8"/>
    <mergeCell ref="I8:J8"/>
    <mergeCell ref="K8:L8"/>
    <mergeCell ref="D4:I6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Gauch</dc:creator>
  <cp:lastModifiedBy>John</cp:lastModifiedBy>
  <dcterms:created xsi:type="dcterms:W3CDTF">2014-08-22T12:41:20Z</dcterms:created>
  <dcterms:modified xsi:type="dcterms:W3CDTF">2017-01-13T23:26:56Z</dcterms:modified>
</cp:coreProperties>
</file>