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erşey\R_projects\radar_charts2\data\"/>
    </mc:Choice>
  </mc:AlternateContent>
  <xr:revisionPtr revIDLastSave="0" documentId="13_ncr:1_{4126EBC8-14B5-4F9A-AE89-09F72BD66940}" xr6:coauthVersionLast="45" xr6:coauthVersionMax="45" xr10:uidLastSave="{00000000-0000-0000-0000-000000000000}"/>
  <bookViews>
    <workbookView xWindow="-110" yWindow="-110" windowWidth="19420" windowHeight="10460" xr2:uid="{2CEFF87C-0E8E-48A7-8E1F-44E03CD47FFA}"/>
  </bookViews>
  <sheets>
    <sheet name="data_im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2" l="1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</calcChain>
</file>

<file path=xl/sharedStrings.xml><?xml version="1.0" encoding="utf-8"?>
<sst xmlns="http://schemas.openxmlformats.org/spreadsheetml/2006/main" count="70" uniqueCount="48">
  <si>
    <t>Participation</t>
  </si>
  <si>
    <t>Empowerement</t>
  </si>
  <si>
    <t>Traffic safety</t>
  </si>
  <si>
    <t>Public safety</t>
  </si>
  <si>
    <t>Freedom</t>
  </si>
  <si>
    <t>Journey quality</t>
  </si>
  <si>
    <t>Travel time (-)</t>
  </si>
  <si>
    <t>Affordability</t>
  </si>
  <si>
    <t>Resilience</t>
  </si>
  <si>
    <t>Land use</t>
  </si>
  <si>
    <t>Informality (-)</t>
  </si>
  <si>
    <t>Wealth</t>
  </si>
  <si>
    <t>Gentrification (-)</t>
  </si>
  <si>
    <t>Carbon emissions (-)</t>
  </si>
  <si>
    <t>Pollution (-)</t>
  </si>
  <si>
    <t>Physical activity</t>
  </si>
  <si>
    <t>Governance</t>
  </si>
  <si>
    <t>GESI</t>
  </si>
  <si>
    <t>Low Emission Zones </t>
  </si>
  <si>
    <t>Decarbonisation of Metrobus </t>
  </si>
  <si>
    <t>Decarbonisation of buses </t>
  </si>
  <si>
    <t xml:space="preserve">Strategic cycling network (feeder routes) </t>
  </si>
  <si>
    <t>Strategic walking network (pedestrian routes) </t>
  </si>
  <si>
    <t>Traffic calming </t>
  </si>
  <si>
    <t>Junction improvements for pedestrians and cyclists </t>
  </si>
  <si>
    <t>E-bikes and e-scooters </t>
  </si>
  <si>
    <t>Transition to Low-Carbon</t>
  </si>
  <si>
    <t>Rail network extension</t>
  </si>
  <si>
    <t>Minibus feeder routes and gross contract </t>
  </si>
  <si>
    <t xml:space="preserve">Transfer Centres and Mobility Hubs </t>
  </si>
  <si>
    <t>Bus services and frequency improvement </t>
  </si>
  <si>
    <t>Istanbul Card extension to include minibus operations </t>
  </si>
  <si>
    <t>Real-Time Passenger Information and open data </t>
  </si>
  <si>
    <t>Passenger transport on water - fleet renewal </t>
  </si>
  <si>
    <t>Bus lanes</t>
  </si>
  <si>
    <t>Park and ride </t>
  </si>
  <si>
    <t>Seamless Transfer and Integration </t>
  </si>
  <si>
    <t>Congestion Charging Zones </t>
  </si>
  <si>
    <t>Network Management Control Centre </t>
  </si>
  <si>
    <t>Extension of parking regulation </t>
  </si>
  <si>
    <t>Residents parking permits</t>
  </si>
  <si>
    <t>Automated payment system</t>
  </si>
  <si>
    <t>Reorganisation of parking enforcement</t>
  </si>
  <si>
    <t>Mobility Management</t>
  </si>
  <si>
    <t>Construction material consolidation sites</t>
  </si>
  <si>
    <t>Reducing Congestion </t>
  </si>
  <si>
    <t>project</t>
  </si>
  <si>
    <t>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</si>
</sst>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0" fontId="1" fillId="4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89B1-55F8-4B7F-AA2D-628BFEEEF77B}">
  <dimension ref="A1:V26"/>
  <sheetViews>
    <sheetView tabSelected="1" zoomScale="55" zoomScaleNormal="55" workbookViewId="0">
      <selection activeCell="C35" sqref="C35"/>
    </sheetView>
  </sheetViews>
  <sheetFormatPr defaultRowHeight="12.5" x14ac:dyDescent="0.25"/>
  <cols>
    <col min="1" max="1" width="29.81640625" bestFit="1" customWidth="1"/>
    <col min="2" max="2" width="40.7265625" customWidth="1"/>
    <col min="3" max="6" width="10.6328125" customWidth="1"/>
    <col min="7" max="7" width="11.7265625" customWidth="1"/>
    <col min="8" max="9" width="10.6328125" customWidth="1"/>
    <col min="10" max="10" width="12.90625" customWidth="1"/>
    <col min="11" max="11" width="11.81640625" customWidth="1"/>
    <col min="12" max="12" width="10.6328125" customWidth="1"/>
    <col min="13" max="13" width="10.81640625" customWidth="1"/>
    <col min="14" max="18" width="10.6328125" customWidth="1"/>
    <col min="19" max="19" width="13.36328125" customWidth="1"/>
  </cols>
  <sheetData>
    <row r="1" spans="1:22" x14ac:dyDescent="0.25">
      <c r="A1" t="s">
        <v>47</v>
      </c>
      <c r="B1" t="s">
        <v>46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2" ht="13" x14ac:dyDescent="0.3">
      <c r="A2" s="4" t="s">
        <v>26</v>
      </c>
      <c r="B2" t="s">
        <v>18</v>
      </c>
      <c r="C2" s="2">
        <v>0.53333333333333333</v>
      </c>
      <c r="D2" s="2">
        <v>-0.2</v>
      </c>
      <c r="E2" s="2">
        <v>0.13333333333333333</v>
      </c>
      <c r="F2" s="2">
        <v>0.26666666666666666</v>
      </c>
      <c r="G2" s="2">
        <v>0.33333333333333331</v>
      </c>
      <c r="H2" s="2">
        <v>1.0666666666666667</v>
      </c>
      <c r="I2" s="2">
        <v>0.66666666666666663</v>
      </c>
      <c r="J2" s="2">
        <v>0.8666666666666667</v>
      </c>
      <c r="K2" s="2">
        <v>0.2</v>
      </c>
      <c r="L2" s="2">
        <v>0.53333333333333333</v>
      </c>
      <c r="M2" s="2">
        <v>0.4</v>
      </c>
      <c r="N2" s="2">
        <v>0.33333333333333331</v>
      </c>
      <c r="O2" s="2">
        <v>6.6666666666666666E-2</v>
      </c>
      <c r="P2" s="2">
        <v>1.8</v>
      </c>
      <c r="Q2" s="2">
        <v>1.6</v>
      </c>
      <c r="R2" s="2">
        <v>1.6</v>
      </c>
      <c r="S2" s="2">
        <v>0.6</v>
      </c>
      <c r="T2" s="3">
        <f>SUM(C2:S2)</f>
        <v>10.799999999999999</v>
      </c>
    </row>
    <row r="3" spans="1:22" ht="13" x14ac:dyDescent="0.3">
      <c r="A3" s="4" t="s">
        <v>26</v>
      </c>
      <c r="B3" t="s">
        <v>19</v>
      </c>
      <c r="C3" s="2">
        <v>0.26666666666666666</v>
      </c>
      <c r="D3" s="2">
        <v>-0.13333333333333333</v>
      </c>
      <c r="E3" s="2">
        <v>0.33333333333333331</v>
      </c>
      <c r="F3" s="2">
        <v>6.6666666666666666E-2</v>
      </c>
      <c r="G3" s="2">
        <v>6.6666666666666666E-2</v>
      </c>
      <c r="H3" s="2">
        <v>0.8666666666666667</v>
      </c>
      <c r="I3" s="2">
        <v>0.4</v>
      </c>
      <c r="J3" s="2">
        <v>0.8</v>
      </c>
      <c r="K3" s="2">
        <v>0.66666666666666663</v>
      </c>
      <c r="L3" s="2">
        <v>0.13333333333333333</v>
      </c>
      <c r="M3" s="2">
        <v>0.2</v>
      </c>
      <c r="N3" s="2">
        <v>6.6666666666666666E-2</v>
      </c>
      <c r="O3" s="2">
        <v>0</v>
      </c>
      <c r="P3" s="2">
        <v>1.7333333333333334</v>
      </c>
      <c r="Q3" s="2">
        <v>1.6</v>
      </c>
      <c r="R3" s="2">
        <v>0.6</v>
      </c>
      <c r="S3" s="2">
        <v>0.6</v>
      </c>
      <c r="T3" s="3">
        <f t="shared" ref="T3:T26" si="0">SUM(C3:S3)</f>
        <v>8.2666666666666657</v>
      </c>
    </row>
    <row r="4" spans="1:22" ht="13" x14ac:dyDescent="0.3">
      <c r="A4" s="4" t="s">
        <v>26</v>
      </c>
      <c r="B4" t="s">
        <v>20</v>
      </c>
      <c r="C4" s="2">
        <v>0.2</v>
      </c>
      <c r="D4" s="2">
        <v>-6.6666666666666666E-2</v>
      </c>
      <c r="E4" s="2">
        <v>-0.33333333333333331</v>
      </c>
      <c r="F4" s="2">
        <v>6.6666666666666666E-2</v>
      </c>
      <c r="G4" s="2">
        <v>-6.6666666666666666E-2</v>
      </c>
      <c r="H4" s="2">
        <v>0.46666666666666667</v>
      </c>
      <c r="I4" s="2">
        <v>-0.33333333333333331</v>
      </c>
      <c r="J4" s="2">
        <v>0.46666666666666667</v>
      </c>
      <c r="K4" s="2">
        <v>0.46666666666666667</v>
      </c>
      <c r="L4" s="2">
        <v>-0.4</v>
      </c>
      <c r="M4" s="2">
        <v>6.6666666666666666E-2</v>
      </c>
      <c r="N4" s="2">
        <v>6.6666666666666666E-2</v>
      </c>
      <c r="O4" s="2">
        <v>-0.13333333333333333</v>
      </c>
      <c r="P4" s="2">
        <v>1.1333333333333333</v>
      </c>
      <c r="Q4" s="2">
        <v>1.1333333333333333</v>
      </c>
      <c r="R4" s="2">
        <v>0.2</v>
      </c>
      <c r="S4" s="2">
        <v>0.2</v>
      </c>
      <c r="T4" s="3">
        <f t="shared" si="0"/>
        <v>3.1333333333333337</v>
      </c>
    </row>
    <row r="5" spans="1:22" ht="13" x14ac:dyDescent="0.3">
      <c r="A5" s="4" t="s">
        <v>26</v>
      </c>
      <c r="B5" t="s">
        <v>21</v>
      </c>
      <c r="C5" s="2">
        <v>1.4666666666666666</v>
      </c>
      <c r="D5" s="2">
        <v>1.1333333333333333</v>
      </c>
      <c r="E5" s="2">
        <v>0.6</v>
      </c>
      <c r="F5" s="2">
        <v>0.4</v>
      </c>
      <c r="G5" s="2">
        <v>1.1333333333333333</v>
      </c>
      <c r="H5" s="2">
        <v>0.66666666666666663</v>
      </c>
      <c r="I5" s="2">
        <v>0.73333333333333328</v>
      </c>
      <c r="J5" s="2">
        <v>1.7333333333333334</v>
      </c>
      <c r="K5" s="2">
        <v>0.4</v>
      </c>
      <c r="L5" s="2">
        <v>0.73333333333333328</v>
      </c>
      <c r="M5" s="2">
        <v>0.46666666666666667</v>
      </c>
      <c r="N5" s="2">
        <v>0.8</v>
      </c>
      <c r="O5" s="2">
        <v>0.33333333333333331</v>
      </c>
      <c r="P5" s="2">
        <v>1.9333333333333333</v>
      </c>
      <c r="Q5" s="2">
        <v>1.8666666666666667</v>
      </c>
      <c r="R5" s="2">
        <v>1.9333333333333333</v>
      </c>
      <c r="S5" s="2">
        <v>1.0666666666666667</v>
      </c>
      <c r="T5" s="3">
        <f t="shared" si="0"/>
        <v>17.399999999999999</v>
      </c>
    </row>
    <row r="6" spans="1:22" ht="13" x14ac:dyDescent="0.3">
      <c r="A6" s="4" t="s">
        <v>26</v>
      </c>
      <c r="B6" t="s">
        <v>22</v>
      </c>
      <c r="C6" s="2">
        <v>1.7333333333333334</v>
      </c>
      <c r="D6" s="2">
        <v>1.3333333333333333</v>
      </c>
      <c r="E6" s="2">
        <v>1.5333333333333334</v>
      </c>
      <c r="F6" s="2">
        <v>0.8</v>
      </c>
      <c r="G6" s="2">
        <v>1.4666666666666666</v>
      </c>
      <c r="H6" s="2">
        <v>0.53333333333333333</v>
      </c>
      <c r="I6" s="2">
        <v>-0.2</v>
      </c>
      <c r="J6" s="2">
        <v>1.3333333333333333</v>
      </c>
      <c r="K6" s="2">
        <v>0.33333333333333331</v>
      </c>
      <c r="L6" s="2">
        <v>0.93333333333333335</v>
      </c>
      <c r="M6" s="2">
        <v>0.66666666666666663</v>
      </c>
      <c r="N6" s="2">
        <v>0.66666666666666663</v>
      </c>
      <c r="O6" s="2">
        <v>0.53333333333333333</v>
      </c>
      <c r="P6" s="2">
        <v>1.8</v>
      </c>
      <c r="Q6" s="2">
        <v>1.8</v>
      </c>
      <c r="R6" s="2">
        <v>1.9333333333333333</v>
      </c>
      <c r="S6" s="2">
        <v>0.93333333333333335</v>
      </c>
      <c r="T6" s="3">
        <f t="shared" si="0"/>
        <v>18.133333333333333</v>
      </c>
    </row>
    <row r="7" spans="1:22" ht="13" x14ac:dyDescent="0.3">
      <c r="A7" s="4" t="s">
        <v>26</v>
      </c>
      <c r="B7" t="s">
        <v>23</v>
      </c>
      <c r="C7" s="2">
        <v>1.0666666666666667</v>
      </c>
      <c r="D7" s="2">
        <v>0.8666666666666667</v>
      </c>
      <c r="E7" s="2">
        <v>1.7333333333333334</v>
      </c>
      <c r="F7" s="2">
        <v>1.4666666666666666</v>
      </c>
      <c r="G7" s="2">
        <v>0.8</v>
      </c>
      <c r="H7" s="2">
        <v>1.2666666666666666</v>
      </c>
      <c r="I7" s="2">
        <v>0.6</v>
      </c>
      <c r="J7" s="2">
        <v>0.33333333333333331</v>
      </c>
      <c r="K7" s="2">
        <v>6.6666666666666666E-2</v>
      </c>
      <c r="L7" s="2">
        <v>0.26666666666666666</v>
      </c>
      <c r="M7" s="2">
        <v>0.33333333333333331</v>
      </c>
      <c r="N7" s="2">
        <v>0.2</v>
      </c>
      <c r="O7" s="2">
        <v>-0.2</v>
      </c>
      <c r="P7" s="2">
        <v>1.1333333333333333</v>
      </c>
      <c r="Q7" s="2">
        <v>1.1333333333333333</v>
      </c>
      <c r="R7" s="2">
        <v>1</v>
      </c>
      <c r="S7" s="2">
        <v>1</v>
      </c>
      <c r="T7" s="3">
        <f t="shared" si="0"/>
        <v>13.066666666666666</v>
      </c>
    </row>
    <row r="8" spans="1:22" ht="13" x14ac:dyDescent="0.3">
      <c r="A8" s="4" t="s">
        <v>26</v>
      </c>
      <c r="B8" t="s">
        <v>24</v>
      </c>
      <c r="C8" s="2">
        <v>1.5333333333333334</v>
      </c>
      <c r="D8" s="2">
        <v>1</v>
      </c>
      <c r="E8" s="2">
        <v>1.5333333333333334</v>
      </c>
      <c r="F8" s="2">
        <v>1.3333333333333333</v>
      </c>
      <c r="G8" s="2">
        <v>1.2666666666666666</v>
      </c>
      <c r="H8" s="2">
        <v>1.3333333333333333</v>
      </c>
      <c r="I8" s="2">
        <v>1.0666666666666667</v>
      </c>
      <c r="J8" s="2">
        <v>1.1333333333333333</v>
      </c>
      <c r="K8" s="2">
        <v>0.26666666666666666</v>
      </c>
      <c r="L8" s="2">
        <v>0.53333333333333333</v>
      </c>
      <c r="M8" s="2">
        <v>0.46666666666666667</v>
      </c>
      <c r="N8" s="2">
        <v>0.33333333333333331</v>
      </c>
      <c r="O8" s="2">
        <v>0.2</v>
      </c>
      <c r="P8" s="2">
        <v>1.4</v>
      </c>
      <c r="Q8" s="2">
        <v>1.3333333333333333</v>
      </c>
      <c r="R8" s="2">
        <v>1.7333333333333334</v>
      </c>
      <c r="S8" s="2">
        <v>1</v>
      </c>
      <c r="T8" s="3">
        <f t="shared" si="0"/>
        <v>17.466666666666669</v>
      </c>
    </row>
    <row r="9" spans="1:22" ht="13" x14ac:dyDescent="0.3">
      <c r="A9" s="4" t="s">
        <v>26</v>
      </c>
      <c r="B9" t="s">
        <v>25</v>
      </c>
      <c r="C9" s="2">
        <v>1.4666666666666666</v>
      </c>
      <c r="D9" s="2">
        <v>0.93333333333333335</v>
      </c>
      <c r="E9" s="2">
        <v>-6.6666666666666666E-2</v>
      </c>
      <c r="F9" s="2">
        <v>6.6666666666666666E-2</v>
      </c>
      <c r="G9" s="2">
        <v>1</v>
      </c>
      <c r="H9" s="2">
        <v>0.53333333333333333</v>
      </c>
      <c r="I9" s="2">
        <v>1.2</v>
      </c>
      <c r="J9" s="2">
        <v>0.93333333333333335</v>
      </c>
      <c r="K9" s="2">
        <v>0.13333333333333333</v>
      </c>
      <c r="L9" s="2">
        <v>0.46666666666666667</v>
      </c>
      <c r="M9" s="2">
        <v>0.4</v>
      </c>
      <c r="N9" s="2">
        <v>0.33333333333333331</v>
      </c>
      <c r="O9" s="2">
        <v>0.13333333333333333</v>
      </c>
      <c r="P9" s="2">
        <v>1.6</v>
      </c>
      <c r="Q9" s="2">
        <v>1.7333333333333334</v>
      </c>
      <c r="R9" s="2">
        <v>1.6</v>
      </c>
      <c r="S9" s="2">
        <v>1</v>
      </c>
      <c r="T9" s="3">
        <f>SUM(C9:S9)</f>
        <v>13.466666666666667</v>
      </c>
    </row>
    <row r="10" spans="1:22" ht="13" x14ac:dyDescent="0.3">
      <c r="A10" s="6" t="s">
        <v>36</v>
      </c>
      <c r="B10" t="s">
        <v>27</v>
      </c>
      <c r="C10" s="2">
        <v>1.9333333333333333</v>
      </c>
      <c r="D10" s="2">
        <v>1.4</v>
      </c>
      <c r="E10" s="2">
        <v>1.8</v>
      </c>
      <c r="F10" s="2">
        <v>1.8</v>
      </c>
      <c r="G10" s="2">
        <v>1.5333333333333334</v>
      </c>
      <c r="H10" s="2">
        <v>1.6666666666666667</v>
      </c>
      <c r="I10" s="2">
        <v>1.9333333333333333</v>
      </c>
      <c r="J10" s="2">
        <v>1.3333333333333333</v>
      </c>
      <c r="K10" s="2">
        <v>0.8</v>
      </c>
      <c r="L10" s="2">
        <v>1.4666666666666666</v>
      </c>
      <c r="M10" s="2">
        <v>1.0666666666666667</v>
      </c>
      <c r="N10" s="2">
        <v>1</v>
      </c>
      <c r="O10" s="2">
        <v>0.93333333333333335</v>
      </c>
      <c r="P10" s="2">
        <v>1.4</v>
      </c>
      <c r="Q10" s="2">
        <v>1.4</v>
      </c>
      <c r="R10" s="2">
        <v>0.8666666666666667</v>
      </c>
      <c r="S10" s="2">
        <v>1.0666666666666667</v>
      </c>
      <c r="T10" s="3">
        <f t="shared" si="0"/>
        <v>23.4</v>
      </c>
    </row>
    <row r="11" spans="1:22" ht="13" x14ac:dyDescent="0.3">
      <c r="A11" s="6" t="s">
        <v>36</v>
      </c>
      <c r="B11" t="s">
        <v>28</v>
      </c>
      <c r="C11" s="2">
        <v>1.1333333333333333</v>
      </c>
      <c r="D11" s="2">
        <v>0.8</v>
      </c>
      <c r="E11" s="2">
        <v>0</v>
      </c>
      <c r="F11" s="2">
        <v>6.6666666666666666E-2</v>
      </c>
      <c r="G11" s="2">
        <v>0.33333333333333331</v>
      </c>
      <c r="H11" s="2">
        <v>0.33333333333333331</v>
      </c>
      <c r="I11" s="2">
        <v>0.66666666666666663</v>
      </c>
      <c r="J11" s="2">
        <v>0.6</v>
      </c>
      <c r="K11" s="2">
        <v>-0.2</v>
      </c>
      <c r="L11" s="2">
        <v>6.6666666666666666E-2</v>
      </c>
      <c r="M11" s="2">
        <v>0.26666666666666666</v>
      </c>
      <c r="N11" s="2">
        <v>0.13333333333333333</v>
      </c>
      <c r="O11" s="2">
        <v>-0.2</v>
      </c>
      <c r="P11" s="2">
        <v>-0.46666666666666667</v>
      </c>
      <c r="Q11" s="2">
        <v>-0.53333333333333333</v>
      </c>
      <c r="R11" s="2">
        <v>-0.33333333333333331</v>
      </c>
      <c r="S11" s="2">
        <v>0.13333333333333333</v>
      </c>
      <c r="T11" s="3">
        <f t="shared" si="0"/>
        <v>2.8000000000000007</v>
      </c>
    </row>
    <row r="12" spans="1:22" ht="13" x14ac:dyDescent="0.3">
      <c r="A12" s="6" t="s">
        <v>36</v>
      </c>
      <c r="B12" t="s">
        <v>29</v>
      </c>
      <c r="C12" s="2">
        <v>1.3333333333333333</v>
      </c>
      <c r="D12" s="2">
        <v>0.8</v>
      </c>
      <c r="E12" s="2">
        <v>0.6</v>
      </c>
      <c r="F12" s="2">
        <v>0.8666666666666667</v>
      </c>
      <c r="G12" s="2">
        <v>0.8</v>
      </c>
      <c r="H12" s="2">
        <v>0.93333333333333335</v>
      </c>
      <c r="I12" s="2">
        <v>1.1333333333333333</v>
      </c>
      <c r="J12" s="2">
        <v>0.8666666666666667</v>
      </c>
      <c r="K12" s="2">
        <v>0.26666666666666666</v>
      </c>
      <c r="L12" s="2">
        <v>0.53333333333333333</v>
      </c>
      <c r="M12" s="2">
        <v>0.46666666666666667</v>
      </c>
      <c r="N12" s="2">
        <v>0.26666666666666666</v>
      </c>
      <c r="O12" s="2">
        <v>6.6666666666666666E-2</v>
      </c>
      <c r="P12" s="2">
        <v>0.73333333333333328</v>
      </c>
      <c r="Q12" s="2">
        <v>0.6</v>
      </c>
      <c r="R12" s="2">
        <v>0.73333333333333328</v>
      </c>
      <c r="S12" s="2">
        <v>0.46666666666666667</v>
      </c>
      <c r="T12" s="3">
        <f t="shared" si="0"/>
        <v>11.466666666666667</v>
      </c>
      <c r="V12" s="5"/>
    </row>
    <row r="13" spans="1:22" ht="13" x14ac:dyDescent="0.3">
      <c r="A13" s="6" t="s">
        <v>36</v>
      </c>
      <c r="B13" t="s">
        <v>30</v>
      </c>
      <c r="C13" s="2">
        <v>1.2666666666666666</v>
      </c>
      <c r="D13" s="2">
        <v>1.2666666666666666</v>
      </c>
      <c r="E13" s="2">
        <v>0</v>
      </c>
      <c r="F13" s="2">
        <v>-6.6666666666666666E-2</v>
      </c>
      <c r="G13" s="2">
        <v>0.8666666666666667</v>
      </c>
      <c r="H13" s="2">
        <v>1.2</v>
      </c>
      <c r="I13" s="2">
        <v>1</v>
      </c>
      <c r="J13" s="2">
        <v>0.46666666666666667</v>
      </c>
      <c r="K13" s="2">
        <v>-6.6666666666666666E-2</v>
      </c>
      <c r="L13" s="2">
        <v>0.2</v>
      </c>
      <c r="M13" s="2">
        <v>0.4</v>
      </c>
      <c r="N13" s="2">
        <v>0.2</v>
      </c>
      <c r="O13" s="2">
        <v>0</v>
      </c>
      <c r="P13" s="2">
        <v>-0.6</v>
      </c>
      <c r="Q13" s="2">
        <v>-0.53333333333333333</v>
      </c>
      <c r="R13" s="2">
        <v>-0.6</v>
      </c>
      <c r="S13" s="2">
        <v>0</v>
      </c>
      <c r="T13" s="3">
        <f t="shared" si="0"/>
        <v>5.0000000000000018</v>
      </c>
    </row>
    <row r="14" spans="1:22" ht="13" x14ac:dyDescent="0.3">
      <c r="A14" s="6" t="s">
        <v>36</v>
      </c>
      <c r="B14" t="s">
        <v>31</v>
      </c>
      <c r="C14" s="2">
        <v>1.2</v>
      </c>
      <c r="D14" s="2">
        <v>1.1333333333333333</v>
      </c>
      <c r="E14" s="2">
        <v>-0.4</v>
      </c>
      <c r="F14" s="2">
        <v>0.26666666666666666</v>
      </c>
      <c r="G14" s="2">
        <v>0.6</v>
      </c>
      <c r="H14" s="2">
        <v>0.53333333333333333</v>
      </c>
      <c r="I14" s="2">
        <v>0.13333333333333333</v>
      </c>
      <c r="J14" s="2">
        <v>0.8</v>
      </c>
      <c r="K14" s="2">
        <v>-0.53333333333333333</v>
      </c>
      <c r="L14" s="2">
        <v>-0.33333333333333331</v>
      </c>
      <c r="M14" s="2">
        <v>0.8</v>
      </c>
      <c r="N14" s="2">
        <v>6.6666666666666666E-2</v>
      </c>
      <c r="O14" s="2">
        <v>-0.26666666666666666</v>
      </c>
      <c r="P14" s="2">
        <v>-0.73333333333333328</v>
      </c>
      <c r="Q14" s="2">
        <v>-0.73333333333333328</v>
      </c>
      <c r="R14" s="2">
        <v>-0.53333333333333333</v>
      </c>
      <c r="S14" s="2">
        <v>0.4</v>
      </c>
      <c r="T14" s="3">
        <f t="shared" si="0"/>
        <v>2.4</v>
      </c>
    </row>
    <row r="15" spans="1:22" ht="13" x14ac:dyDescent="0.3">
      <c r="A15" s="6" t="s">
        <v>36</v>
      </c>
      <c r="B15" t="s">
        <v>32</v>
      </c>
      <c r="C15" s="2">
        <v>1.4666666666666666</v>
      </c>
      <c r="D15" s="2">
        <v>1</v>
      </c>
      <c r="E15" s="2">
        <v>0.53333333333333333</v>
      </c>
      <c r="F15" s="2">
        <v>0.73333333333333328</v>
      </c>
      <c r="G15" s="2">
        <v>1</v>
      </c>
      <c r="H15" s="2">
        <v>1.4666666666666666</v>
      </c>
      <c r="I15" s="2">
        <v>1.4</v>
      </c>
      <c r="J15" s="2">
        <v>1.1333333333333333</v>
      </c>
      <c r="K15" s="2">
        <v>0.46666666666666667</v>
      </c>
      <c r="L15" s="2">
        <v>0.6</v>
      </c>
      <c r="M15" s="2">
        <v>0.8</v>
      </c>
      <c r="N15" s="2">
        <v>0.66666666666666663</v>
      </c>
      <c r="O15" s="2">
        <v>0.26666666666666666</v>
      </c>
      <c r="P15" s="2">
        <v>0.26666666666666666</v>
      </c>
      <c r="Q15" s="2">
        <v>0.26666666666666666</v>
      </c>
      <c r="R15" s="2">
        <v>0.46666666666666667</v>
      </c>
      <c r="S15" s="2">
        <v>0.93333333333333335</v>
      </c>
      <c r="T15" s="3">
        <f t="shared" si="0"/>
        <v>13.466666666666669</v>
      </c>
    </row>
    <row r="16" spans="1:22" ht="13" x14ac:dyDescent="0.3">
      <c r="A16" s="6" t="s">
        <v>36</v>
      </c>
      <c r="B16" t="s">
        <v>33</v>
      </c>
      <c r="C16" s="2">
        <v>1.4</v>
      </c>
      <c r="D16" s="2">
        <v>0.8666666666666667</v>
      </c>
      <c r="E16" s="2">
        <v>1.4</v>
      </c>
      <c r="F16" s="2">
        <v>1.2</v>
      </c>
      <c r="G16" s="2">
        <v>1.2666666666666666</v>
      </c>
      <c r="H16" s="2">
        <v>1.4666666666666666</v>
      </c>
      <c r="I16" s="2">
        <v>1.0666666666666667</v>
      </c>
      <c r="J16" s="2">
        <v>0.8</v>
      </c>
      <c r="K16" s="2">
        <v>0.66666666666666663</v>
      </c>
      <c r="L16" s="2">
        <v>1.1333333333333333</v>
      </c>
      <c r="M16" s="2">
        <v>0.8666666666666667</v>
      </c>
      <c r="N16" s="2">
        <v>0.8</v>
      </c>
      <c r="O16" s="2">
        <v>0.46666666666666667</v>
      </c>
      <c r="P16" s="2">
        <v>1.4</v>
      </c>
      <c r="Q16" s="2">
        <v>1.3333333333333333</v>
      </c>
      <c r="R16" s="2">
        <v>0.73333333333333328</v>
      </c>
      <c r="S16" s="2">
        <v>0.8</v>
      </c>
      <c r="T16" s="3">
        <f t="shared" si="0"/>
        <v>17.666666666666668</v>
      </c>
    </row>
    <row r="17" spans="1:20" ht="13" x14ac:dyDescent="0.3">
      <c r="A17" s="6" t="s">
        <v>36</v>
      </c>
      <c r="B17" t="s">
        <v>34</v>
      </c>
      <c r="C17" s="2">
        <v>1.0666666666666667</v>
      </c>
      <c r="D17" s="2">
        <v>0.6</v>
      </c>
      <c r="E17" s="2">
        <v>1.3333333333333333</v>
      </c>
      <c r="F17" s="2">
        <v>1.0666666666666667</v>
      </c>
      <c r="G17" s="2">
        <v>0.66666666666666663</v>
      </c>
      <c r="H17" s="2">
        <v>1.3333333333333333</v>
      </c>
      <c r="I17" s="2">
        <v>1.2666666666666666</v>
      </c>
      <c r="J17" s="2">
        <v>0.66666666666666663</v>
      </c>
      <c r="K17" s="2">
        <v>0.13333333333333333</v>
      </c>
      <c r="L17" s="2">
        <v>0.8</v>
      </c>
      <c r="M17" s="2">
        <v>0.4</v>
      </c>
      <c r="N17" s="2">
        <v>0.13333333333333333</v>
      </c>
      <c r="O17" s="2">
        <v>0.13333333333333333</v>
      </c>
      <c r="P17" s="2">
        <v>0.73333333333333328</v>
      </c>
      <c r="Q17" s="2">
        <v>0.73333333333333328</v>
      </c>
      <c r="R17" s="2">
        <v>0.26666666666666666</v>
      </c>
      <c r="S17" s="2">
        <v>0.4</v>
      </c>
      <c r="T17" s="3">
        <f t="shared" si="0"/>
        <v>11.733333333333333</v>
      </c>
    </row>
    <row r="18" spans="1:20" ht="13" x14ac:dyDescent="0.3">
      <c r="A18" s="6" t="s">
        <v>36</v>
      </c>
      <c r="B18" t="s">
        <v>35</v>
      </c>
      <c r="C18" s="2">
        <v>1.3333333333333333</v>
      </c>
      <c r="D18" s="2">
        <v>0.6</v>
      </c>
      <c r="E18" s="2">
        <v>0.53333333333333333</v>
      </c>
      <c r="F18" s="2">
        <v>0.73333333333333328</v>
      </c>
      <c r="G18" s="2">
        <v>0.73333333333333328</v>
      </c>
      <c r="H18" s="2">
        <v>1.1333333333333333</v>
      </c>
      <c r="I18" s="2">
        <v>1.4</v>
      </c>
      <c r="J18" s="2">
        <v>0.73333333333333328</v>
      </c>
      <c r="K18" s="2">
        <v>0.13333333333333333</v>
      </c>
      <c r="L18" s="2">
        <v>0.53333333333333333</v>
      </c>
      <c r="M18" s="2">
        <v>0.33333333333333331</v>
      </c>
      <c r="N18" s="2">
        <v>6.6666666666666666E-2</v>
      </c>
      <c r="O18" s="2">
        <v>6.6666666666666666E-2</v>
      </c>
      <c r="P18" s="2">
        <v>1.2</v>
      </c>
      <c r="Q18" s="2">
        <v>1.0666666666666667</v>
      </c>
      <c r="R18" s="2">
        <v>1</v>
      </c>
      <c r="S18" s="2">
        <v>0.6</v>
      </c>
      <c r="T18" s="3">
        <f t="shared" si="0"/>
        <v>12.2</v>
      </c>
    </row>
    <row r="19" spans="1:20" ht="13" x14ac:dyDescent="0.3">
      <c r="A19" s="7" t="s">
        <v>45</v>
      </c>
      <c r="B19" t="s">
        <v>37</v>
      </c>
      <c r="C19" s="2">
        <v>0.6</v>
      </c>
      <c r="D19" s="2">
        <v>0.4</v>
      </c>
      <c r="E19" s="2">
        <v>1.2</v>
      </c>
      <c r="F19" s="2">
        <v>1.2</v>
      </c>
      <c r="G19" s="2">
        <v>0.33333333333333331</v>
      </c>
      <c r="H19" s="2">
        <v>0.46666666666666667</v>
      </c>
      <c r="I19" s="2">
        <v>1.1333333333333333</v>
      </c>
      <c r="J19" s="2">
        <v>-0.2</v>
      </c>
      <c r="K19" s="2">
        <v>0.26666666666666666</v>
      </c>
      <c r="L19" s="2">
        <v>0.4</v>
      </c>
      <c r="M19" s="2">
        <v>0.13333333333333333</v>
      </c>
      <c r="N19" s="2">
        <v>-0.2</v>
      </c>
      <c r="O19" s="2">
        <v>-0.46666666666666667</v>
      </c>
      <c r="P19" s="2">
        <v>1.2666666666666666</v>
      </c>
      <c r="Q19" s="2">
        <v>1.2666666666666666</v>
      </c>
      <c r="R19" s="2">
        <v>1</v>
      </c>
      <c r="S19" s="2">
        <v>0.46666666666666667</v>
      </c>
      <c r="T19" s="3">
        <f t="shared" si="0"/>
        <v>9.2666666666666675</v>
      </c>
    </row>
    <row r="20" spans="1:20" ht="13" x14ac:dyDescent="0.3">
      <c r="A20" s="7" t="s">
        <v>45</v>
      </c>
      <c r="B20" t="s">
        <v>38</v>
      </c>
      <c r="C20" s="2">
        <v>1.2666666666666666</v>
      </c>
      <c r="D20" s="2">
        <v>1</v>
      </c>
      <c r="E20" s="2">
        <v>1.3333333333333333</v>
      </c>
      <c r="F20" s="2">
        <v>1.4</v>
      </c>
      <c r="G20" s="2">
        <v>0.93333333333333335</v>
      </c>
      <c r="H20" s="2">
        <v>1.1333333333333333</v>
      </c>
      <c r="I20" s="2">
        <v>1.1333333333333333</v>
      </c>
      <c r="J20" s="2">
        <v>0.73333333333333328</v>
      </c>
      <c r="K20" s="2">
        <v>0.8</v>
      </c>
      <c r="L20" s="2">
        <v>0.73333333333333328</v>
      </c>
      <c r="M20" s="2">
        <v>0.93333333333333335</v>
      </c>
      <c r="N20" s="2">
        <v>0.8666666666666667</v>
      </c>
      <c r="O20" s="2">
        <v>0.4</v>
      </c>
      <c r="P20" s="2">
        <v>0.93333333333333335</v>
      </c>
      <c r="Q20" s="2">
        <v>0.93333333333333335</v>
      </c>
      <c r="R20" s="2">
        <v>0.8666666666666667</v>
      </c>
      <c r="S20" s="2">
        <v>1</v>
      </c>
      <c r="T20" s="3">
        <f t="shared" si="0"/>
        <v>16.399999999999999</v>
      </c>
    </row>
    <row r="21" spans="1:20" ht="13" x14ac:dyDescent="0.3">
      <c r="A21" s="7" t="s">
        <v>45</v>
      </c>
      <c r="B21" t="s">
        <v>39</v>
      </c>
      <c r="C21" s="2">
        <v>1.2</v>
      </c>
      <c r="D21" s="2">
        <v>0.46666666666666667</v>
      </c>
      <c r="E21" s="2">
        <v>0.66666666666666663</v>
      </c>
      <c r="F21" s="2">
        <v>0.93333333333333335</v>
      </c>
      <c r="G21" s="2">
        <v>0.73333333333333328</v>
      </c>
      <c r="H21" s="2">
        <v>1</v>
      </c>
      <c r="I21" s="2">
        <v>0.8666666666666667</v>
      </c>
      <c r="J21" s="2">
        <v>0.46666666666666667</v>
      </c>
      <c r="K21" s="2">
        <v>0.33333333333333331</v>
      </c>
      <c r="L21" s="2">
        <v>0.8</v>
      </c>
      <c r="M21" s="2">
        <v>0.26666666666666666</v>
      </c>
      <c r="N21" s="2">
        <v>-6.6666666666666666E-2</v>
      </c>
      <c r="O21" s="2">
        <v>-0.13333333333333333</v>
      </c>
      <c r="P21" s="2">
        <v>0.8</v>
      </c>
      <c r="Q21" s="2">
        <v>0.8</v>
      </c>
      <c r="R21" s="2">
        <v>0.8666666666666667</v>
      </c>
      <c r="S21" s="2">
        <v>0.53333333333333333</v>
      </c>
      <c r="T21" s="3">
        <f t="shared" si="0"/>
        <v>10.533333333333335</v>
      </c>
    </row>
    <row r="22" spans="1:20" ht="13" x14ac:dyDescent="0.3">
      <c r="A22" s="7" t="s">
        <v>45</v>
      </c>
      <c r="B22" t="s">
        <v>40</v>
      </c>
      <c r="C22" s="2">
        <v>1.0666666666666667</v>
      </c>
      <c r="D22" s="2">
        <v>0.6</v>
      </c>
      <c r="E22" s="2">
        <v>0.33333333333333331</v>
      </c>
      <c r="F22" s="2">
        <v>1.0666666666666667</v>
      </c>
      <c r="G22" s="2">
        <v>0.6</v>
      </c>
      <c r="H22" s="2">
        <v>0.73333333333333328</v>
      </c>
      <c r="I22" s="2">
        <v>0.33333333333333331</v>
      </c>
      <c r="J22" s="2">
        <v>-6.6666666666666666E-2</v>
      </c>
      <c r="K22" s="2">
        <v>0.13333333333333333</v>
      </c>
      <c r="L22" s="2">
        <v>0.8</v>
      </c>
      <c r="M22" s="2">
        <v>0.33333333333333331</v>
      </c>
      <c r="N22" s="2">
        <v>-0.13333333333333333</v>
      </c>
      <c r="O22" s="2">
        <v>-0.2</v>
      </c>
      <c r="P22" s="2">
        <v>0</v>
      </c>
      <c r="Q22" s="2">
        <v>6.6666666666666666E-2</v>
      </c>
      <c r="R22" s="2">
        <v>0.33333333333333331</v>
      </c>
      <c r="S22" s="2">
        <v>0.53333333333333333</v>
      </c>
      <c r="T22" s="3">
        <f t="shared" si="0"/>
        <v>6.5333333333333314</v>
      </c>
    </row>
    <row r="23" spans="1:20" ht="13" x14ac:dyDescent="0.3">
      <c r="A23" s="7" t="s">
        <v>45</v>
      </c>
      <c r="B23" t="s">
        <v>41</v>
      </c>
      <c r="C23" s="2">
        <v>0.46666666666666667</v>
      </c>
      <c r="D23" s="2">
        <v>-6.6666666666666666E-2</v>
      </c>
      <c r="E23" s="2">
        <v>-0.13333333333333333</v>
      </c>
      <c r="F23" s="2">
        <v>0.4</v>
      </c>
      <c r="G23" s="2">
        <v>0.26666666666666666</v>
      </c>
      <c r="H23" s="2">
        <v>0.53333333333333333</v>
      </c>
      <c r="I23" s="2">
        <v>0.66666666666666663</v>
      </c>
      <c r="J23" s="2">
        <v>-0.2</v>
      </c>
      <c r="K23" s="2">
        <v>-0.53333333333333333</v>
      </c>
      <c r="L23" s="2">
        <v>6.6666666666666666E-2</v>
      </c>
      <c r="M23" s="2">
        <v>0.13333333333333333</v>
      </c>
      <c r="N23" s="2">
        <v>-0.4</v>
      </c>
      <c r="O23" s="2">
        <v>-0.4</v>
      </c>
      <c r="P23" s="2">
        <v>6.6666666666666666E-2</v>
      </c>
      <c r="Q23" s="2">
        <v>6.6666666666666666E-2</v>
      </c>
      <c r="R23" s="2">
        <v>-6.6666666666666666E-2</v>
      </c>
      <c r="S23" s="2">
        <v>6.6666666666666666E-2</v>
      </c>
      <c r="T23" s="3">
        <f t="shared" si="0"/>
        <v>0.93333333333333302</v>
      </c>
    </row>
    <row r="24" spans="1:20" ht="13" x14ac:dyDescent="0.3">
      <c r="A24" s="7" t="s">
        <v>45</v>
      </c>
      <c r="B24" t="s">
        <v>42</v>
      </c>
      <c r="C24" s="2">
        <v>0.73333333333333328</v>
      </c>
      <c r="D24" s="2">
        <v>0.46666666666666667</v>
      </c>
      <c r="E24" s="2">
        <v>0.4</v>
      </c>
      <c r="F24" s="2">
        <v>0.8</v>
      </c>
      <c r="G24" s="2">
        <v>0.26666666666666666</v>
      </c>
      <c r="H24" s="2">
        <v>0.46666666666666667</v>
      </c>
      <c r="I24" s="2">
        <v>0.8</v>
      </c>
      <c r="J24" s="2">
        <v>0.26666666666666666</v>
      </c>
      <c r="K24" s="2">
        <v>0.13333333333333333</v>
      </c>
      <c r="L24" s="2">
        <v>0.8666666666666667</v>
      </c>
      <c r="M24" s="2">
        <v>0.2</v>
      </c>
      <c r="N24" s="2">
        <v>-0.2</v>
      </c>
      <c r="O24" s="2">
        <v>0</v>
      </c>
      <c r="P24" s="2">
        <v>0.2</v>
      </c>
      <c r="Q24" s="2">
        <v>0.26666666666666666</v>
      </c>
      <c r="R24" s="2">
        <v>0.33333333333333331</v>
      </c>
      <c r="S24" s="2">
        <v>0.26666666666666666</v>
      </c>
      <c r="T24" s="3">
        <f t="shared" si="0"/>
        <v>6.2666666666666675</v>
      </c>
    </row>
    <row r="25" spans="1:20" ht="13" x14ac:dyDescent="0.3">
      <c r="A25" s="7" t="s">
        <v>45</v>
      </c>
      <c r="B25" t="s">
        <v>43</v>
      </c>
      <c r="C25" s="2">
        <v>1.4</v>
      </c>
      <c r="D25" s="2">
        <v>1.1333333333333333</v>
      </c>
      <c r="E25" s="2">
        <v>1.4</v>
      </c>
      <c r="F25" s="2">
        <v>1.3333333333333333</v>
      </c>
      <c r="G25" s="2">
        <v>1.2666666666666666</v>
      </c>
      <c r="H25" s="2">
        <v>1.3333333333333333</v>
      </c>
      <c r="I25" s="2">
        <v>1.2666666666666666</v>
      </c>
      <c r="J25" s="2">
        <v>0.93333333333333335</v>
      </c>
      <c r="K25" s="2">
        <v>0.2</v>
      </c>
      <c r="L25" s="2">
        <v>0.66666666666666663</v>
      </c>
      <c r="M25" s="2">
        <v>0.73333333333333328</v>
      </c>
      <c r="N25" s="2">
        <v>0.73333333333333328</v>
      </c>
      <c r="O25" s="2">
        <v>0.6</v>
      </c>
      <c r="P25" s="2">
        <v>1.5333333333333334</v>
      </c>
      <c r="Q25" s="2">
        <v>1.5333333333333334</v>
      </c>
      <c r="R25" s="2">
        <v>1.4</v>
      </c>
      <c r="S25" s="2">
        <v>1.2666666666666666</v>
      </c>
      <c r="T25" s="3">
        <f t="shared" si="0"/>
        <v>18.733333333333327</v>
      </c>
    </row>
    <row r="26" spans="1:20" ht="13" x14ac:dyDescent="0.3">
      <c r="A26" s="7" t="s">
        <v>45</v>
      </c>
      <c r="B26" t="s">
        <v>44</v>
      </c>
      <c r="C26" s="2">
        <v>-0.33333333333333331</v>
      </c>
      <c r="D26" s="2">
        <v>-0.66666666666666663</v>
      </c>
      <c r="E26" s="2">
        <v>0.13333333333333333</v>
      </c>
      <c r="F26" s="2">
        <v>0.2</v>
      </c>
      <c r="G26" s="2">
        <v>-0.53333333333333333</v>
      </c>
      <c r="H26" s="2">
        <v>-0.13333333333333333</v>
      </c>
      <c r="I26" s="2">
        <v>-0.26666666666666666</v>
      </c>
      <c r="J26" s="2">
        <v>-0.66666666666666663</v>
      </c>
      <c r="K26" s="2">
        <v>0.33333333333333331</v>
      </c>
      <c r="L26" s="2">
        <v>0.2</v>
      </c>
      <c r="M26" s="2">
        <v>-0.6</v>
      </c>
      <c r="N26" s="2">
        <v>-0.8</v>
      </c>
      <c r="O26" s="2">
        <v>-0.66666666666666663</v>
      </c>
      <c r="P26" s="2">
        <v>-0.2</v>
      </c>
      <c r="Q26" s="2">
        <v>-6.6666666666666666E-2</v>
      </c>
      <c r="R26" s="2">
        <v>-0.6</v>
      </c>
      <c r="S26" s="2">
        <v>-6.6666666666666666E-2</v>
      </c>
      <c r="T26" s="3">
        <f t="shared" si="0"/>
        <v>-4.7333333333333325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data_import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2021-06-10T10:23:28Z</dcterms:created>
  <dcterms:modified xsi:type="dcterms:W3CDTF">2021-06-10T10:31:37Z</dcterms:modified>
</cp:coreProperties>
</file>