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e-asset\public\assets\template\"/>
    </mc:Choice>
  </mc:AlternateContent>
  <xr:revisionPtr revIDLastSave="0" documentId="13_ncr:1_{B285427E-23DB-4D23-A799-6D921F78B5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ixed_asset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<sst xmlns="http://schemas.openxmlformats.org/spreadsheetml/2006/main" count="393" uniqueCount="307">
  <si>
    <t>tipe_fixed_asset</t>
  </si>
  <si>
    <t>no_asset</t>
  </si>
  <si>
    <t>nama</t>
  </si>
  <si>
    <t>depresiasi</t>
  </si>
  <si>
    <t>nilai_perolehan</t>
  </si>
  <si>
    <t>nilai_penyusutan</t>
  </si>
  <si>
    <t>nilai_saat_ini</t>
  </si>
  <si>
    <t>entitas_code</t>
  </si>
  <si>
    <t>informasi_lokasi</t>
  </si>
  <si>
    <t>tgl_pembelian</t>
  </si>
  <si>
    <t>umur_asset</t>
  </si>
  <si>
    <t>Inventory</t>
  </si>
  <si>
    <t>Tidak</t>
  </si>
  <si>
    <t>KFPS</t>
  </si>
  <si>
    <t>KFSP</t>
  </si>
  <si>
    <t>HILUX</t>
  </si>
  <si>
    <t>0</t>
  </si>
  <si>
    <t>KFHO</t>
  </si>
  <si>
    <t>Asset</t>
  </si>
  <si>
    <t>Scan Snap Fujitsu</t>
  </si>
  <si>
    <t>5.000000</t>
  </si>
  <si>
    <t>Kursi Kantor</t>
  </si>
  <si>
    <t>1000000000</t>
  </si>
  <si>
    <t>R. Rapat Akutansi</t>
  </si>
  <si>
    <t>Sofa (Test)</t>
  </si>
  <si>
    <t>5000000</t>
  </si>
  <si>
    <t>DItempatkan pada ruang coworking</t>
  </si>
  <si>
    <t>Pariatur Cillum dol</t>
  </si>
  <si>
    <t>30000</t>
  </si>
  <si>
    <t>110000</t>
  </si>
  <si>
    <t>20000</t>
  </si>
  <si>
    <t>KFTD</t>
  </si>
  <si>
    <t>Sit magnam enim ame</t>
  </si>
  <si>
    <t>brand</t>
  </si>
  <si>
    <t>kategori_asset</t>
  </si>
  <si>
    <t>kategori_lokasi</t>
  </si>
  <si>
    <t>kondisi_asset</t>
  </si>
  <si>
    <t>placement</t>
  </si>
  <si>
    <t>assignment</t>
  </si>
  <si>
    <t>Aion</t>
  </si>
  <si>
    <t>Audi</t>
  </si>
  <si>
    <t>Bmw</t>
  </si>
  <si>
    <t>BYD</t>
  </si>
  <si>
    <t>Chery</t>
  </si>
  <si>
    <t>Citroen</t>
  </si>
  <si>
    <t>Daihatsu</t>
  </si>
  <si>
    <t>Dfsk</t>
  </si>
  <si>
    <t>Ford</t>
  </si>
  <si>
    <t>Honda</t>
  </si>
  <si>
    <t>Hyundai</t>
  </si>
  <si>
    <t>Isuzu</t>
  </si>
  <si>
    <t>Jeep</t>
  </si>
  <si>
    <t>Kia</t>
  </si>
  <si>
    <t>Lexus</t>
  </si>
  <si>
    <t>Mazda</t>
  </si>
  <si>
    <t>Mg</t>
  </si>
  <si>
    <t>Mini</t>
  </si>
  <si>
    <t>Mitsubishi</t>
  </si>
  <si>
    <t>Neta</t>
  </si>
  <si>
    <t>Nissan</t>
  </si>
  <si>
    <t>Renault</t>
  </si>
  <si>
    <t>Seres</t>
  </si>
  <si>
    <t>Subaru</t>
  </si>
  <si>
    <t>Suzuki</t>
  </si>
  <si>
    <t>Tank</t>
  </si>
  <si>
    <t>Toyota</t>
  </si>
  <si>
    <t>Vinfast</t>
  </si>
  <si>
    <t>Volkswagen</t>
  </si>
  <si>
    <t>Volvo</t>
  </si>
  <si>
    <t>Wuling</t>
  </si>
  <si>
    <t>Lainnya</t>
  </si>
  <si>
    <t>Panasonic</t>
  </si>
  <si>
    <t>Daikin</t>
  </si>
  <si>
    <t>Informa</t>
  </si>
  <si>
    <t>HP</t>
  </si>
  <si>
    <t>Building</t>
  </si>
  <si>
    <t>Machinery &amp; Equipment</t>
  </si>
  <si>
    <t>Land</t>
  </si>
  <si>
    <t>Furniture &amp; Fixture</t>
  </si>
  <si>
    <t>Computer Equipment</t>
  </si>
  <si>
    <t>Software</t>
  </si>
  <si>
    <t>Intangible Asset</t>
  </si>
  <si>
    <t xml:space="preserve">Kendaraan </t>
  </si>
  <si>
    <t xml:space="preserve">Alat Keselamatan </t>
  </si>
  <si>
    <t>Pendingin Ruangan</t>
  </si>
  <si>
    <t>Ruang Rapat</t>
  </si>
  <si>
    <t>Ruang Kerja</t>
  </si>
  <si>
    <t>Ruang Staf</t>
  </si>
  <si>
    <t>Ruang Arsip</t>
  </si>
  <si>
    <t>Ruang Server</t>
  </si>
  <si>
    <t>Pantry</t>
  </si>
  <si>
    <t>Ruang Resepsionis</t>
  </si>
  <si>
    <t>Fasilitas Umum</t>
  </si>
  <si>
    <t>Gudang</t>
  </si>
  <si>
    <t>Area Produksi</t>
  </si>
  <si>
    <t>Ruang Perbaikan</t>
  </si>
  <si>
    <t>Ruang Quality Control (Qc)</t>
  </si>
  <si>
    <t>Area Pemuatan Dan Pembongkaran</t>
  </si>
  <si>
    <t>Ruang Sparepart</t>
  </si>
  <si>
    <t>Ruang Mesin</t>
  </si>
  <si>
    <t>Pos Security</t>
  </si>
  <si>
    <t>Baik</t>
  </si>
  <si>
    <t>Rusak Ringan</t>
  </si>
  <si>
    <t>Rusak Berat</t>
  </si>
  <si>
    <t>Warehouse</t>
  </si>
  <si>
    <t>Deployed</t>
  </si>
  <si>
    <t>Maintenance</t>
  </si>
  <si>
    <t>Disposed (Hibah)</t>
  </si>
  <si>
    <t>Disposed (Lelang)</t>
  </si>
  <si>
    <t>Disposed (Dihancurkan)</t>
  </si>
  <si>
    <t>Plant Jakarta</t>
  </si>
  <si>
    <t>Plant Watudakon</t>
  </si>
  <si>
    <t>Plant Semarang</t>
  </si>
  <si>
    <t>Plant Banjaran</t>
  </si>
  <si>
    <t>Plant Rapid Test</t>
  </si>
  <si>
    <t>National Distribution Center</t>
  </si>
  <si>
    <t>Research And Development</t>
  </si>
  <si>
    <t>KFTD Kantor Pusat</t>
  </si>
  <si>
    <t>KFD Pusat</t>
  </si>
  <si>
    <t>KFSP Holding</t>
  </si>
  <si>
    <t>KFSP Plant Cikarang</t>
  </si>
  <si>
    <t>Sinkona Indonesia Lestari</t>
  </si>
  <si>
    <t>Phapros</t>
  </si>
  <si>
    <t>Nama Pegawai KF Group</t>
  </si>
  <si>
    <t>entitas</t>
  </si>
  <si>
    <t>PLANT BANJARAN</t>
  </si>
  <si>
    <t>PLANT JAKARTA</t>
  </si>
  <si>
    <t>PLANT SEMARANG</t>
  </si>
  <si>
    <t>PLANT WATUDAKON</t>
  </si>
  <si>
    <t>PLANT RAPIDTEST</t>
  </si>
  <si>
    <t>RND</t>
  </si>
  <si>
    <t>NDC</t>
  </si>
  <si>
    <t xml:space="preserve">KFA </t>
  </si>
  <si>
    <t>KFD</t>
  </si>
  <si>
    <t>PHAPROS</t>
  </si>
  <si>
    <t>SIL</t>
  </si>
  <si>
    <t>KFPB</t>
  </si>
  <si>
    <t>KFPW</t>
  </si>
  <si>
    <t>RPDT</t>
  </si>
  <si>
    <t>KFA</t>
  </si>
  <si>
    <t>PEHA</t>
  </si>
  <si>
    <t>deskripsi</t>
  </si>
  <si>
    <t>Kantor Pusat</t>
  </si>
  <si>
    <t>Ruang Kerja Divisi Umum dan IT</t>
  </si>
  <si>
    <t>satuan</t>
  </si>
  <si>
    <t>jenis_sertifikat</t>
  </si>
  <si>
    <t>df_warna</t>
  </si>
  <si>
    <t>df_dimensi</t>
  </si>
  <si>
    <t>df_tingkat_masalah</t>
  </si>
  <si>
    <t>df_satuan</t>
  </si>
  <si>
    <t>df_no_pbb</t>
  </si>
  <si>
    <t>df_nomor_sertifikat</t>
  </si>
  <si>
    <t>df_jenis_sertifikat</t>
  </si>
  <si>
    <t>df_nomor_pln</t>
  </si>
  <si>
    <t>df_nomor_pam</t>
  </si>
  <si>
    <t>df_nomor_imb</t>
  </si>
  <si>
    <t>df_tgl_expired</t>
  </si>
  <si>
    <t>df_plat_nomor</t>
  </si>
  <si>
    <t>df_serial_number</t>
  </si>
  <si>
    <t>df_satuan_pk</t>
  </si>
  <si>
    <t>df_alamat_lengkap</t>
  </si>
  <si>
    <t>Acre ( Acre )</t>
  </si>
  <si>
    <t>Gallons Per Mile (Us) ( Gpm Us )</t>
  </si>
  <si>
    <t>Hectare ( Hectar )</t>
  </si>
  <si>
    <t>Liter Per 100 Km ( L/hkm )</t>
  </si>
  <si>
    <t>Square Yard ( Yd2 )</t>
  </si>
  <si>
    <t>Square Centimeter ( Cm2 )</t>
  </si>
  <si>
    <t>Square Foot ( Ft2 )</t>
  </si>
  <si>
    <t>Square Inch ( Inch2 )</t>
  </si>
  <si>
    <t>Square Kilometer ( Km2 )</t>
  </si>
  <si>
    <t>Square Meter ( M2 )</t>
  </si>
  <si>
    <t>Square Mile ( Mile2 )</t>
  </si>
  <si>
    <t>Square Millimeter ( Mm2 )</t>
  </si>
  <si>
    <t>Centimeter ( Cm )</t>
  </si>
  <si>
    <t>Decimeter ( Dm )</t>
  </si>
  <si>
    <t>Foot ( Foot )</t>
  </si>
  <si>
    <t>Inch ( " )</t>
  </si>
  <si>
    <t>Kilometer ( Km )</t>
  </si>
  <si>
    <t>Meter ( M )</t>
  </si>
  <si>
    <t>Micrometer ( Μm )</t>
  </si>
  <si>
    <t>Mile ( Mile )</t>
  </si>
  <si>
    <t>Millimeter ( Mm )</t>
  </si>
  <si>
    <t>Nanometer ( Nm )</t>
  </si>
  <si>
    <t>Yards ( Yd )</t>
  </si>
  <si>
    <t>Gram ( G )</t>
  </si>
  <si>
    <t>Kilogram ( Ze )</t>
  </si>
  <si>
    <t>Kilotonne ( Kt )</t>
  </si>
  <si>
    <t>Milligram ( Mg )</t>
  </si>
  <si>
    <t>Ounce ( Oz )</t>
  </si>
  <si>
    <t>Tonne ( T )</t>
  </si>
  <si>
    <t>Us Pound ( Lb )</t>
  </si>
  <si>
    <t>Us Ton ( Ton )</t>
  </si>
  <si>
    <t>Kg ( Kg )</t>
  </si>
  <si>
    <t>Piece(S)</t>
  </si>
  <si>
    <t>Unit (U)</t>
  </si>
  <si>
    <t>Sertifikat Hak Milik (SHM)</t>
  </si>
  <si>
    <t>Surat Girik</t>
  </si>
  <si>
    <t>Sertifikat Hak Guna Bangunan (SHGB)</t>
  </si>
  <si>
    <t>Sertifikat Hak Satuan Rumah Susun (SHSRS)</t>
  </si>
  <si>
    <t>Sertifikat Hak Guna Usaha (SHGU)</t>
  </si>
  <si>
    <t>Hak Pakai</t>
  </si>
  <si>
    <t>Letter C</t>
  </si>
  <si>
    <t>Sertifikat Hak Milik Satuan Rumah Susun (SHMSRS)</t>
  </si>
  <si>
    <t>Jakarta, Indonesia</t>
  </si>
  <si>
    <t>B 0029 SJ</t>
  </si>
  <si>
    <t>B 0029 TJ</t>
  </si>
  <si>
    <t>AJ</t>
  </si>
  <si>
    <t>TJ</t>
  </si>
  <si>
    <t>AT</t>
  </si>
  <si>
    <t>KO</t>
  </si>
  <si>
    <t>Hitam</t>
  </si>
  <si>
    <t>Putih</t>
  </si>
  <si>
    <t>Merah</t>
  </si>
  <si>
    <t>Ungu</t>
  </si>
  <si>
    <t>Kuning</t>
  </si>
  <si>
    <t>20x20</t>
  </si>
  <si>
    <t>20x21</t>
  </si>
  <si>
    <t>20x22</t>
  </si>
  <si>
    <t>20x23</t>
  </si>
  <si>
    <t>20x24</t>
  </si>
  <si>
    <t>DOP</t>
  </si>
  <si>
    <t>FOP</t>
  </si>
  <si>
    <t>golongan</t>
  </si>
  <si>
    <t>Real estate and similar rights</t>
  </si>
  <si>
    <t>Tanah Operasional</t>
  </si>
  <si>
    <t>Tanah Investasi Property</t>
  </si>
  <si>
    <t>Bangunan Kantor</t>
  </si>
  <si>
    <t>Bangunan Pabrik</t>
  </si>
  <si>
    <t>Bangunan Rumah Dinas / Mess</t>
  </si>
  <si>
    <t>Bangunan Investasi property</t>
  </si>
  <si>
    <t>Hak Guna Bangunan (tidak dipakai)</t>
  </si>
  <si>
    <t>Hak Guna Bangunan</t>
  </si>
  <si>
    <t>Bangunan Investasi property PSAK</t>
  </si>
  <si>
    <t>Beban Ditangguhkan Renovasi Sewa</t>
  </si>
  <si>
    <t>Beban Ditangguhkan Renovasi IKS+KSO</t>
  </si>
  <si>
    <t>Mesin Golongan II</t>
  </si>
  <si>
    <t>Mesin Golongan III</t>
  </si>
  <si>
    <t>Kendaraan Golongan I milik sendiri</t>
  </si>
  <si>
    <t>Kendaraan Golongan II milik sendiri</t>
  </si>
  <si>
    <t>Kendaraan Golongan I leasing</t>
  </si>
  <si>
    <t>Kendaraan Golongan II leasing</t>
  </si>
  <si>
    <t>Inventaris Golongan I</t>
  </si>
  <si>
    <t>Inventaris Golongan II</t>
  </si>
  <si>
    <t>Leasing Inventaris Golongan I</t>
  </si>
  <si>
    <t>Leasing Inventaris Golongan II</t>
  </si>
  <si>
    <t>Inventaris Rumah Dinas Golongan I</t>
  </si>
  <si>
    <t>Inventaris Rumah Dinas Golongan II</t>
  </si>
  <si>
    <t>INSTALASI SUMUR YODIUM</t>
  </si>
  <si>
    <t>INSTALASI LIMBAH</t>
  </si>
  <si>
    <t>Buildings</t>
  </si>
  <si>
    <t>TANAMAN MENGHASILKAN</t>
  </si>
  <si>
    <t>TANAMAN BELUM MENGHASILKAN</t>
  </si>
  <si>
    <t>Aktiva dalam penyelesaian(ADP)</t>
  </si>
  <si>
    <t>ADP Bangunan</t>
  </si>
  <si>
    <t>ADP Mesin</t>
  </si>
  <si>
    <t>ADP Inventaris</t>
  </si>
  <si>
    <t>ADP Aktiva Tetap Ditangguhkan</t>
  </si>
  <si>
    <t>Asset tidak dikapitalisasi (LVA)-Inventaris</t>
  </si>
  <si>
    <t>Sumur Menghasilkan A</t>
  </si>
  <si>
    <t>Sumur Menghasilkan B</t>
  </si>
  <si>
    <t>Sumur Belum Menghasilkan A</t>
  </si>
  <si>
    <t>Sumur Belum Menghasilkan B</t>
  </si>
  <si>
    <t>Asset Lain Ditangguhkan</t>
  </si>
  <si>
    <t>Machinery and Equipment</t>
  </si>
  <si>
    <t>Fixtures and Fittings</t>
  </si>
  <si>
    <t>Vehicles</t>
  </si>
  <si>
    <t>Hardware (IT)</t>
  </si>
  <si>
    <t>Down payments paid and assets under construction</t>
  </si>
  <si>
    <t>Low-value assets</t>
  </si>
  <si>
    <t>Leasing</t>
  </si>
  <si>
    <t>Objects of art</t>
  </si>
  <si>
    <t>PATEN</t>
  </si>
  <si>
    <t>TR250</t>
  </si>
  <si>
    <t>Land and construction sites</t>
  </si>
  <si>
    <t>TR251</t>
  </si>
  <si>
    <t>Infrastructure and structures</t>
  </si>
  <si>
    <t>TR252</t>
  </si>
  <si>
    <t>TR253</t>
  </si>
  <si>
    <t>Assets, machines and devices</t>
  </si>
  <si>
    <t>TR254</t>
  </si>
  <si>
    <t>TR255</t>
  </si>
  <si>
    <t>Furniture and fittings</t>
  </si>
  <si>
    <t>TR256</t>
  </si>
  <si>
    <t>Other tangible fixed assets</t>
  </si>
  <si>
    <t>TR258</t>
  </si>
  <si>
    <t>Asset under construction</t>
  </si>
  <si>
    <t>TR260</t>
  </si>
  <si>
    <t>Rights</t>
  </si>
  <si>
    <t>TR261</t>
  </si>
  <si>
    <t>Goodwill</t>
  </si>
  <si>
    <t>TR262</t>
  </si>
  <si>
    <t>Organization costs</t>
  </si>
  <si>
    <t>TR263</t>
  </si>
  <si>
    <t>Research and development costs</t>
  </si>
  <si>
    <t>TR264</t>
  </si>
  <si>
    <t>Special costs</t>
  </si>
  <si>
    <t>TR267</t>
  </si>
  <si>
    <t>Other intangible fixed assets</t>
  </si>
  <si>
    <t>kode</t>
  </si>
  <si>
    <t>df_latitude_longitude</t>
  </si>
  <si>
    <t>df_	no_bpkb</t>
  </si>
  <si>
    <t>df_volume_silinder</t>
  </si>
  <si>
    <t>df_no_rangka</t>
  </si>
  <si>
    <t>df_no_mesin</t>
  </si>
  <si>
    <t>df_detail_lainnya</t>
  </si>
  <si>
    <t>-6.1944491, 106.8229198</t>
  </si>
  <si>
    <t>Tidak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</si>
</sst>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2" fillId="2" borderId="2" xfId="0" applyFont="1" applyFill="1" applyBorder="1"/>
    <xf numFmtId="0" fontId="1" fillId="0" borderId="2" xfId="0" applyFont="1" applyBorder="1"/>
    <xf numFmtId="0" fontId="2" fillId="3" borderId="2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64" fontId="0" fillId="0" borderId="2" xfId="0" applyNumberFormat="1" applyBorder="1"/>
    <xf numFmtId="0" fontId="2" fillId="5" borderId="2" xfId="0" applyFont="1" applyFill="1" applyBorder="1"/>
    <xf numFmtId="0" fontId="2" fillId="6" borderId="2" xfId="0" applyFont="1" applyFill="1" applyBorder="1"/>
    <xf numFmtId="14" fontId="2" fillId="6" borderId="2" xfId="0" applyNumberFormat="1" applyFont="1" applyFill="1" applyBorder="1"/>
    <xf numFmtId="14" fontId="0" fillId="0" borderId="2" xfId="0" applyNumberFormat="1" applyBorder="1"/>
    <xf numFmtId="14" fontId="0" fillId="0" borderId="0" xfId="0" applyNumberFormat="1"/>
    <xf numFmtId="0" fontId="0" fillId="0" borderId="1" xfId="0" applyBorder="1"/>
    <xf numFmtId="0" fontId="1" fillId="4" borderId="2" xfId="0" applyFont="1" applyFill="1" applyBorder="1"/>
    <xf numFmtId="0" fontId="1" fillId="4" borderId="0" xfId="0" applyFont="1" applyFill="1"/>
    <xf numFmtId="0" fontId="0" fillId="0" borderId="2" xfId="0" applyBorder="1" applyAlignment="1">
      <alignment horizontal="right"/>
    </xf>
    <xf numFmtId="0" fontId="2" fillId="6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"/>
  <sheetViews>
    <sheetView tabSelected="1" zoomScale="85" zoomScaleNormal="85" workbookViewId="0">
      <selection activeCell="J13" sqref="J13"/>
    </sheetView>
  </sheetViews>
  <sheetFormatPr defaultRowHeight="15" x14ac:dyDescent="0.25"/>
  <cols>
    <col min="1" max="1" width="15.85546875" bestFit="1" customWidth="1"/>
    <col min="2" max="2" width="13.140625" bestFit="1" customWidth="1"/>
    <col min="3" max="3" width="18.42578125" bestFit="1" customWidth="1"/>
    <col min="4" max="4" width="8.85546875" bestFit="1" customWidth="1"/>
    <col min="5" max="5" width="10.140625" bestFit="1" customWidth="1"/>
    <col min="6" max="6" width="15.140625" bestFit="1" customWidth="1"/>
    <col min="7" max="7" width="16.42578125" bestFit="1" customWidth="1"/>
    <col min="8" max="8" width="12.7109375" bestFit="1" customWidth="1"/>
    <col min="9" max="9" width="22.7109375" bestFit="1" customWidth="1"/>
    <col min="10" max="10" width="29.85546875" bestFit="1" customWidth="1"/>
    <col min="11" max="11" width="12.42578125" bestFit="1" customWidth="1"/>
    <col min="12" max="12" width="17.42578125" bestFit="1" customWidth="1"/>
    <col min="13" max="13" width="32.85546875" bestFit="1" customWidth="1"/>
    <col min="14" max="14" width="14" bestFit="1" customWidth="1"/>
    <col min="15" max="15" width="11.28515625" bestFit="1" customWidth="1"/>
    <col min="16" max="16" width="15.85546875" bestFit="1" customWidth="1"/>
    <col min="17" max="17" width="16.85546875" bestFit="1" customWidth="1"/>
    <col min="18" max="18" width="17.28515625" bestFit="1" customWidth="1"/>
    <col min="19" max="19" width="9.28515625" bestFit="1" customWidth="1"/>
    <col min="20" max="20" width="11" bestFit="1" customWidth="1"/>
    <col min="21" max="21" width="18.5703125" bestFit="1" customWidth="1"/>
    <col min="22" max="22" width="31.42578125" bestFit="1" customWidth="1"/>
    <col min="23" max="23" width="10.5703125" bestFit="1" customWidth="1"/>
    <col min="24" max="24" width="19" bestFit="1" customWidth="1"/>
    <col min="25" max="25" width="49.28515625" bestFit="1" customWidth="1"/>
    <col min="26" max="26" width="13.7109375" bestFit="1" customWidth="1"/>
    <col min="27" max="27" width="14.7109375" bestFit="1" customWidth="1"/>
    <col min="28" max="28" width="14.28515625" bestFit="1" customWidth="1"/>
    <col min="29" max="29" width="14.140625" style="15" bestFit="1" customWidth="1"/>
    <col min="30" max="30" width="14.28515625" bestFit="1" customWidth="1"/>
    <col min="31" max="31" width="16.85546875" bestFit="1" customWidth="1"/>
    <col min="32" max="32" width="12.85546875" bestFit="1" customWidth="1"/>
    <col min="33" max="33" width="18.42578125" bestFit="1" customWidth="1"/>
    <col min="34" max="34" width="22.42578125" bestFit="1" customWidth="1"/>
    <col min="35" max="35" width="12.7109375" bestFit="1" customWidth="1"/>
    <col min="36" max="36" width="18.5703125" bestFit="1" customWidth="1"/>
    <col min="37" max="37" width="13.140625" bestFit="1" customWidth="1"/>
    <col min="38" max="38" width="12.5703125" bestFit="1" customWidth="1"/>
    <col min="39" max="39" width="16.5703125" bestFit="1" customWidth="1"/>
  </cols>
  <sheetData>
    <row r="1" spans="1:39" x14ac:dyDescent="0.25">
      <c r="A1" s="3" t="s">
        <v>0</v>
      </c>
      <c r="B1" s="2" t="s">
        <v>1</v>
      </c>
      <c r="C1" s="2" t="s">
        <v>2</v>
      </c>
      <c r="D1" s="3" t="s">
        <v>33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34</v>
      </c>
      <c r="J1" s="3" t="s">
        <v>222</v>
      </c>
      <c r="K1" s="3" t="s">
        <v>7</v>
      </c>
      <c r="L1" s="3" t="s">
        <v>35</v>
      </c>
      <c r="M1" s="2" t="s">
        <v>8</v>
      </c>
      <c r="N1" s="2" t="s">
        <v>9</v>
      </c>
      <c r="O1" s="11" t="s">
        <v>10</v>
      </c>
      <c r="P1" s="3" t="s">
        <v>36</v>
      </c>
      <c r="Q1" s="3" t="s">
        <v>37</v>
      </c>
      <c r="R1" s="3" t="s">
        <v>38</v>
      </c>
      <c r="S1" s="12" t="s">
        <v>146</v>
      </c>
      <c r="T1" s="12" t="s">
        <v>147</v>
      </c>
      <c r="U1" s="12" t="s">
        <v>148</v>
      </c>
      <c r="V1" s="12" t="s">
        <v>149</v>
      </c>
      <c r="W1" s="12" t="s">
        <v>150</v>
      </c>
      <c r="X1" s="12" t="s">
        <v>151</v>
      </c>
      <c r="Y1" s="12" t="s">
        <v>152</v>
      </c>
      <c r="Z1" s="12" t="s">
        <v>153</v>
      </c>
      <c r="AA1" s="12" t="s">
        <v>154</v>
      </c>
      <c r="AB1" s="12" t="s">
        <v>155</v>
      </c>
      <c r="AC1" s="13" t="s">
        <v>156</v>
      </c>
      <c r="AD1" s="12" t="s">
        <v>157</v>
      </c>
      <c r="AE1" s="12" t="s">
        <v>158</v>
      </c>
      <c r="AF1" s="12" t="s">
        <v>159</v>
      </c>
      <c r="AG1" s="12" t="s">
        <v>160</v>
      </c>
      <c r="AH1" s="20" t="s">
        <v>299</v>
      </c>
      <c r="AI1" s="20" t="s">
        <v>300</v>
      </c>
      <c r="AJ1" s="20" t="s">
        <v>301</v>
      </c>
      <c r="AK1" s="20" t="s">
        <v>302</v>
      </c>
      <c r="AL1" s="20" t="s">
        <v>303</v>
      </c>
      <c r="AM1" s="20" t="s">
        <v>304</v>
      </c>
    </row>
    <row r="2" spans="1:39" x14ac:dyDescent="0.25">
      <c r="A2" s="1" t="s">
        <v>11</v>
      </c>
      <c r="B2" s="1">
        <v>1020394000</v>
      </c>
      <c r="C2" s="1" t="s">
        <v>15</v>
      </c>
      <c r="D2" s="1" t="s">
        <v>41</v>
      </c>
      <c r="E2" s="1" t="s">
        <v>12</v>
      </c>
      <c r="F2" s="1" t="s">
        <v>16</v>
      </c>
      <c r="G2" s="1">
        <v>0</v>
      </c>
      <c r="H2" s="1">
        <v>0</v>
      </c>
      <c r="I2" s="1" t="s">
        <v>76</v>
      </c>
      <c r="J2" s="1" t="s">
        <v>237</v>
      </c>
      <c r="K2" s="1" t="s">
        <v>17</v>
      </c>
      <c r="L2" s="1" t="s">
        <v>86</v>
      </c>
      <c r="M2" s="4" t="s">
        <v>142</v>
      </c>
      <c r="N2" s="10">
        <v>41275</v>
      </c>
      <c r="O2" s="4">
        <f ca="1">DATEDIF(N2, TODAY(), "Y")</f>
        <v>11</v>
      </c>
      <c r="P2" s="1" t="s">
        <v>101</v>
      </c>
      <c r="Q2" s="1" t="s">
        <v>105</v>
      </c>
      <c r="R2" s="1" t="s">
        <v>110</v>
      </c>
      <c r="S2" s="4" t="s">
        <v>210</v>
      </c>
      <c r="T2" s="4" t="s">
        <v>215</v>
      </c>
      <c r="U2" s="4"/>
      <c r="V2" s="1" t="s">
        <v>162</v>
      </c>
      <c r="W2" s="1">
        <v>93093</v>
      </c>
      <c r="X2" s="1">
        <v>2993039</v>
      </c>
      <c r="Y2" s="1" t="s">
        <v>196</v>
      </c>
      <c r="Z2" s="1">
        <v>30940394</v>
      </c>
      <c r="AA2" s="1">
        <v>89394993</v>
      </c>
      <c r="AB2" s="1">
        <v>39403940344</v>
      </c>
      <c r="AC2" s="14"/>
      <c r="AD2" s="4" t="s">
        <v>204</v>
      </c>
      <c r="AE2" s="1">
        <v>2020323</v>
      </c>
      <c r="AF2" s="4" t="s">
        <v>206</v>
      </c>
      <c r="AG2" s="4" t="s">
        <v>203</v>
      </c>
      <c r="AH2" s="1" t="s">
        <v>305</v>
      </c>
      <c r="AI2" s="1"/>
      <c r="AJ2" s="1"/>
      <c r="AK2" s="1"/>
      <c r="AL2" s="1"/>
      <c r="AM2" s="4" t="s">
        <v>306</v>
      </c>
    </row>
    <row r="3" spans="1:39" x14ac:dyDescent="0.25">
      <c r="A3" s="1" t="s">
        <v>18</v>
      </c>
      <c r="B3" s="1">
        <v>1020394001</v>
      </c>
      <c r="C3" s="1" t="s">
        <v>19</v>
      </c>
      <c r="D3" s="1" t="s">
        <v>45</v>
      </c>
      <c r="E3" s="1" t="s">
        <v>12</v>
      </c>
      <c r="F3" s="1" t="s">
        <v>20</v>
      </c>
      <c r="G3" s="1">
        <v>0</v>
      </c>
      <c r="H3" s="1">
        <v>0</v>
      </c>
      <c r="I3" s="1" t="s">
        <v>78</v>
      </c>
      <c r="J3" s="1" t="s">
        <v>241</v>
      </c>
      <c r="K3" s="1" t="s">
        <v>17</v>
      </c>
      <c r="L3" s="1" t="s">
        <v>89</v>
      </c>
      <c r="M3" s="4" t="s">
        <v>143</v>
      </c>
      <c r="N3" s="10">
        <v>45080</v>
      </c>
      <c r="O3" s="4">
        <f t="shared" ref="O3:O6" ca="1" si="0">DATEDIF(N3, TODAY(), "Y")</f>
        <v>1</v>
      </c>
      <c r="P3" s="1" t="s">
        <v>102</v>
      </c>
      <c r="Q3" s="1" t="s">
        <v>104</v>
      </c>
      <c r="R3" s="1" t="s">
        <v>17</v>
      </c>
      <c r="S3" s="4" t="s">
        <v>211</v>
      </c>
      <c r="T3" s="4" t="s">
        <v>216</v>
      </c>
      <c r="U3" s="4" t="s">
        <v>220</v>
      </c>
      <c r="V3" s="1" t="s">
        <v>167</v>
      </c>
      <c r="W3" s="1">
        <v>93094</v>
      </c>
      <c r="X3" s="1"/>
      <c r="Y3" s="1" t="s">
        <v>200</v>
      </c>
      <c r="Z3" s="1">
        <v>30940395</v>
      </c>
      <c r="AA3" s="1"/>
      <c r="AB3" s="1"/>
      <c r="AC3" s="14">
        <v>47370</v>
      </c>
      <c r="AD3" s="4" t="s">
        <v>205</v>
      </c>
      <c r="AE3" s="1">
        <v>2020324</v>
      </c>
      <c r="AF3" s="4" t="s">
        <v>207</v>
      </c>
      <c r="AG3" s="4"/>
      <c r="AH3" s="1"/>
      <c r="AI3" s="1"/>
      <c r="AJ3" s="1"/>
      <c r="AK3" s="1"/>
      <c r="AL3" s="1"/>
      <c r="AM3" s="4"/>
    </row>
    <row r="4" spans="1:39" x14ac:dyDescent="0.25">
      <c r="A4" s="1" t="s">
        <v>11</v>
      </c>
      <c r="B4" s="1">
        <v>1020394002</v>
      </c>
      <c r="C4" s="1" t="s">
        <v>21</v>
      </c>
      <c r="D4" s="1" t="s">
        <v>48</v>
      </c>
      <c r="E4" s="1" t="s">
        <v>12</v>
      </c>
      <c r="F4" s="1" t="s">
        <v>22</v>
      </c>
      <c r="G4" s="1">
        <v>0</v>
      </c>
      <c r="H4" s="1">
        <v>0</v>
      </c>
      <c r="I4" s="1" t="s">
        <v>81</v>
      </c>
      <c r="J4" s="1" t="s">
        <v>241</v>
      </c>
      <c r="K4" s="1" t="s">
        <v>17</v>
      </c>
      <c r="L4" s="1" t="s">
        <v>90</v>
      </c>
      <c r="M4" s="1" t="s">
        <v>23</v>
      </c>
      <c r="N4" s="10">
        <v>45568</v>
      </c>
      <c r="O4" s="4">
        <f t="shared" ca="1" si="0"/>
        <v>0</v>
      </c>
      <c r="P4" s="1" t="s">
        <v>103</v>
      </c>
      <c r="Q4" s="1" t="s">
        <v>106</v>
      </c>
      <c r="R4" s="1" t="s">
        <v>113</v>
      </c>
      <c r="S4" s="4" t="s">
        <v>212</v>
      </c>
      <c r="T4" s="4" t="s">
        <v>217</v>
      </c>
      <c r="U4" s="4"/>
      <c r="V4" s="1"/>
      <c r="W4" s="1"/>
      <c r="X4" s="1">
        <v>2993041</v>
      </c>
      <c r="Y4" s="1" t="s">
        <v>202</v>
      </c>
      <c r="Z4" s="1">
        <v>30940396</v>
      </c>
      <c r="AA4" s="1">
        <v>89394995</v>
      </c>
      <c r="AB4" s="1">
        <v>39403940346</v>
      </c>
      <c r="AC4" s="14">
        <v>47370</v>
      </c>
      <c r="AD4" s="4"/>
      <c r="AE4" s="1">
        <v>2020325</v>
      </c>
      <c r="AF4" s="4"/>
      <c r="AG4" s="4" t="s">
        <v>203</v>
      </c>
      <c r="AH4" s="1" t="s">
        <v>305</v>
      </c>
      <c r="AI4" s="1"/>
      <c r="AJ4" s="1"/>
      <c r="AK4" s="1"/>
      <c r="AL4" s="1"/>
      <c r="AM4" s="4" t="s">
        <v>306</v>
      </c>
    </row>
    <row r="5" spans="1:39" x14ac:dyDescent="0.25">
      <c r="A5" s="1" t="s">
        <v>11</v>
      </c>
      <c r="B5" s="1">
        <v>1020394003</v>
      </c>
      <c r="C5" s="1" t="s">
        <v>24</v>
      </c>
      <c r="D5" s="1" t="s">
        <v>50</v>
      </c>
      <c r="E5" s="1" t="s">
        <v>12</v>
      </c>
      <c r="F5" s="1" t="s">
        <v>25</v>
      </c>
      <c r="G5" s="1">
        <v>0</v>
      </c>
      <c r="H5" s="1">
        <v>0</v>
      </c>
      <c r="I5" s="1" t="s">
        <v>84</v>
      </c>
      <c r="J5" s="1" t="s">
        <v>236</v>
      </c>
      <c r="K5" s="1" t="s">
        <v>17</v>
      </c>
      <c r="L5" s="1" t="s">
        <v>92</v>
      </c>
      <c r="M5" s="1" t="s">
        <v>26</v>
      </c>
      <c r="N5" s="10">
        <v>44624</v>
      </c>
      <c r="O5" s="4">
        <f t="shared" ca="1" si="0"/>
        <v>2</v>
      </c>
      <c r="P5" s="1" t="s">
        <v>101</v>
      </c>
      <c r="Q5" s="1" t="s">
        <v>107</v>
      </c>
      <c r="R5" s="1" t="s">
        <v>117</v>
      </c>
      <c r="S5" s="4" t="s">
        <v>213</v>
      </c>
      <c r="T5" s="4" t="s">
        <v>218</v>
      </c>
      <c r="U5" s="4" t="s">
        <v>221</v>
      </c>
      <c r="V5" s="1" t="s">
        <v>180</v>
      </c>
      <c r="W5" s="1">
        <v>93096</v>
      </c>
      <c r="X5" s="1">
        <v>2993042</v>
      </c>
      <c r="Y5" s="1"/>
      <c r="Z5" s="1">
        <v>30940397</v>
      </c>
      <c r="AA5" s="1">
        <v>89394996</v>
      </c>
      <c r="AB5" s="1"/>
      <c r="AC5" s="14"/>
      <c r="AD5" s="4" t="s">
        <v>205</v>
      </c>
      <c r="AE5" s="1">
        <v>2020326</v>
      </c>
      <c r="AF5" s="4" t="s">
        <v>208</v>
      </c>
      <c r="AG5" s="4" t="s">
        <v>203</v>
      </c>
      <c r="AH5" s="1" t="s">
        <v>305</v>
      </c>
      <c r="AI5" s="1"/>
      <c r="AJ5" s="1"/>
      <c r="AK5" s="1"/>
      <c r="AL5" s="1"/>
      <c r="AM5" s="4"/>
    </row>
    <row r="6" spans="1:39" x14ac:dyDescent="0.25">
      <c r="A6" s="1" t="s">
        <v>18</v>
      </c>
      <c r="B6" s="1">
        <v>1020394004</v>
      </c>
      <c r="C6" s="1" t="s">
        <v>27</v>
      </c>
      <c r="D6" s="1" t="s">
        <v>54</v>
      </c>
      <c r="E6" s="1" t="s">
        <v>12</v>
      </c>
      <c r="F6" s="1" t="s">
        <v>28</v>
      </c>
      <c r="G6" s="1" t="s">
        <v>29</v>
      </c>
      <c r="H6" s="1" t="s">
        <v>30</v>
      </c>
      <c r="I6" s="1" t="s">
        <v>78</v>
      </c>
      <c r="J6" s="1" t="s">
        <v>244</v>
      </c>
      <c r="K6" s="1" t="s">
        <v>17</v>
      </c>
      <c r="L6" s="1" t="s">
        <v>95</v>
      </c>
      <c r="M6" s="1" t="s">
        <v>32</v>
      </c>
      <c r="N6" s="10">
        <v>34891</v>
      </c>
      <c r="O6" s="4">
        <f t="shared" ca="1" si="0"/>
        <v>29</v>
      </c>
      <c r="P6" s="1" t="s">
        <v>101</v>
      </c>
      <c r="Q6" s="1" t="s">
        <v>108</v>
      </c>
      <c r="R6" s="1" t="s">
        <v>17</v>
      </c>
      <c r="S6" s="4" t="s">
        <v>214</v>
      </c>
      <c r="T6" s="4" t="s">
        <v>219</v>
      </c>
      <c r="U6" s="4"/>
      <c r="V6" s="1" t="s">
        <v>180</v>
      </c>
      <c r="W6" s="1">
        <v>93097</v>
      </c>
      <c r="X6" s="1">
        <v>2993043</v>
      </c>
      <c r="Y6" s="1" t="s">
        <v>199</v>
      </c>
      <c r="Z6" s="1">
        <v>30940398</v>
      </c>
      <c r="AA6" s="1">
        <v>89394997</v>
      </c>
      <c r="AB6" s="1">
        <v>39403940348</v>
      </c>
      <c r="AC6" s="14">
        <v>47370</v>
      </c>
      <c r="AD6" s="4" t="s">
        <v>205</v>
      </c>
      <c r="AE6" s="1">
        <v>2020327</v>
      </c>
      <c r="AF6" s="4" t="s">
        <v>209</v>
      </c>
      <c r="AG6" s="4" t="s">
        <v>203</v>
      </c>
      <c r="AH6" s="1" t="s">
        <v>305</v>
      </c>
      <c r="AI6" s="1"/>
      <c r="AJ6" s="1"/>
      <c r="AK6" s="1"/>
      <c r="AL6" s="1"/>
      <c r="AM6" s="4" t="s">
        <v>306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1">
        <x14:dataValidation type="list" allowBlank="1" showInputMessage="1" showErrorMessage="1" xr:uid="{9AC23FDD-78A7-4BE3-BABC-2D151CCD595F}">
          <x14:formula1>
            <xm:f>data!$A$2:$A$37</xm:f>
          </x14:formula1>
          <xm:sqref>D2:D6</xm:sqref>
        </x14:dataValidation>
        <x14:dataValidation type="list" allowBlank="1" showInputMessage="1" showErrorMessage="1" xr:uid="{4128F8C7-14A1-485C-9D14-5193E4C7E467}">
          <x14:formula1>
            <xm:f>data!$C$2:$C$11</xm:f>
          </x14:formula1>
          <xm:sqref>I2:I6</xm:sqref>
        </x14:dataValidation>
        <x14:dataValidation type="list" allowBlank="1" showInputMessage="1" showErrorMessage="1" xr:uid="{A298707B-BD47-4E56-B6D7-475B41C9571C}">
          <x14:formula1>
            <xm:f>data!$H$2:$H$15</xm:f>
          </x14:formula1>
          <xm:sqref>K2:K6</xm:sqref>
        </x14:dataValidation>
        <x14:dataValidation type="list" allowBlank="1" showInputMessage="1" showErrorMessage="1" xr:uid="{DD5BCD7B-D728-497E-9250-893F5F26B829}">
          <x14:formula1>
            <xm:f>data!$K$2:$K$17</xm:f>
          </x14:formula1>
          <xm:sqref>L2:L6</xm:sqref>
        </x14:dataValidation>
        <x14:dataValidation type="list" allowBlank="1" showInputMessage="1" showErrorMessage="1" xr:uid="{87848086-2235-49A4-BEF3-81C388903D32}">
          <x14:formula1>
            <xm:f>data!$N$2:$N$4</xm:f>
          </x14:formula1>
          <xm:sqref>P2:P6</xm:sqref>
        </x14:dataValidation>
        <x14:dataValidation type="list" allowBlank="1" showInputMessage="1" showErrorMessage="1" xr:uid="{E873163A-A317-4DA1-96BE-59BF881A5CAC}">
          <x14:formula1>
            <xm:f>data!$P$2:$P$7</xm:f>
          </x14:formula1>
          <xm:sqref>Q2:Q6</xm:sqref>
        </x14:dataValidation>
        <x14:dataValidation type="list" allowBlank="1" showInputMessage="1" showErrorMessage="1" xr:uid="{BC438026-2ABA-4531-A68A-2118065A7A41}">
          <x14:formula1>
            <xm:f>data!$R$2:$R$16</xm:f>
          </x14:formula1>
          <xm:sqref>R2:R6</xm:sqref>
        </x14:dataValidation>
        <x14:dataValidation type="list" allowBlank="1" showInputMessage="1" showErrorMessage="1" xr:uid="{D4993AD8-C4B1-450F-99BA-FA849A1B6D92}">
          <x14:formula1>
            <xm:f>data!$T$2:$T$35</xm:f>
          </x14:formula1>
          <xm:sqref>V2:V6</xm:sqref>
        </x14:dataValidation>
        <x14:dataValidation type="list" allowBlank="1" showInputMessage="1" showErrorMessage="1" xr:uid="{1A99A420-65A0-463B-96F6-5372BF8F461E}">
          <x14:formula1>
            <xm:f>data!$V$2:$V$9</xm:f>
          </x14:formula1>
          <xm:sqref>Y2:Y6</xm:sqref>
        </x14:dataValidation>
        <x14:dataValidation type="list" allowBlank="1" showInputMessage="1" showErrorMessage="1" xr:uid="{A1EFC18D-C40B-4512-8724-E3D8B43321A5}">
          <x14:formula1>
            <xm:f>data!$L$2:$L$3</xm:f>
          </x14:formula1>
          <xm:sqref>A2:A6</xm:sqref>
        </x14:dataValidation>
        <x14:dataValidation type="list" allowBlank="1" showInputMessage="1" showErrorMessage="1" xr:uid="{A134E997-AE35-41D4-B8EF-BF55B7092866}">
          <x14:formula1>
            <xm:f>data!$F$2:$F$64</xm:f>
          </x14:formula1>
          <xm:sqref>J2:J6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2C13-D2CC-46BA-AB95-0EB8BA6D58FA}">
  <dimension ref="A1:V64"/>
  <sheetViews>
    <sheetView zoomScale="70" zoomScaleNormal="70" workbookViewId="0"/>
  </sheetViews>
  <sheetFormatPr defaultRowHeight="15" x14ac:dyDescent="0.25"/>
  <cols>
    <col min="1" max="1" width="11.7109375" bestFit="1" customWidth="1"/>
    <col min="3" max="3" width="22.7109375" bestFit="1" customWidth="1"/>
    <col min="4" max="4" width="7.5703125" customWidth="1"/>
    <col min="5" max="5" width="22.7109375" customWidth="1"/>
    <col min="6" max="6" width="51" bestFit="1" customWidth="1"/>
    <col min="8" max="8" width="7.7109375" bestFit="1" customWidth="1"/>
    <col min="9" max="9" width="19.42578125" bestFit="1" customWidth="1"/>
    <col min="11" max="11" width="36" bestFit="1" customWidth="1"/>
    <col min="12" max="12" width="15.85546875" bestFit="1" customWidth="1"/>
    <col min="14" max="14" width="14.42578125" bestFit="1" customWidth="1"/>
    <col min="16" max="16" width="22.42578125" bestFit="1" customWidth="1"/>
    <col min="18" max="18" width="26.5703125" bestFit="1" customWidth="1"/>
    <col min="20" max="20" width="29.42578125" bestFit="1" customWidth="1"/>
    <col min="22" max="22" width="50.7109375" bestFit="1" customWidth="1"/>
  </cols>
  <sheetData>
    <row r="1" spans="1:22" x14ac:dyDescent="0.25">
      <c r="A1" s="5" t="s">
        <v>33</v>
      </c>
      <c r="C1" s="6" t="s">
        <v>34</v>
      </c>
      <c r="E1" s="18" t="s">
        <v>298</v>
      </c>
      <c r="F1" s="17" t="s">
        <v>222</v>
      </c>
      <c r="H1" s="9" t="s">
        <v>124</v>
      </c>
      <c r="I1" s="8" t="s">
        <v>141</v>
      </c>
      <c r="K1" s="7" t="s">
        <v>35</v>
      </c>
      <c r="L1" s="7" t="s">
        <v>0</v>
      </c>
      <c r="N1" s="6" t="s">
        <v>36</v>
      </c>
      <c r="P1" s="6" t="s">
        <v>37</v>
      </c>
      <c r="R1" s="6" t="s">
        <v>38</v>
      </c>
      <c r="T1" s="7" t="s">
        <v>144</v>
      </c>
      <c r="V1" s="7" t="s">
        <v>145</v>
      </c>
    </row>
    <row r="2" spans="1:22" x14ac:dyDescent="0.25">
      <c r="A2" s="1" t="s">
        <v>39</v>
      </c>
      <c r="C2" s="1" t="s">
        <v>75</v>
      </c>
      <c r="E2" s="1">
        <v>10000</v>
      </c>
      <c r="F2" s="1" t="s">
        <v>223</v>
      </c>
      <c r="H2" s="1" t="s">
        <v>17</v>
      </c>
      <c r="I2" s="1" t="s">
        <v>17</v>
      </c>
      <c r="K2" s="1" t="s">
        <v>85</v>
      </c>
      <c r="L2" s="4" t="s">
        <v>11</v>
      </c>
      <c r="N2" s="1" t="s">
        <v>101</v>
      </c>
      <c r="P2" s="1" t="s">
        <v>104</v>
      </c>
      <c r="R2" s="4" t="s">
        <v>17</v>
      </c>
      <c r="T2" s="1" t="s">
        <v>161</v>
      </c>
      <c r="V2" s="1" t="s">
        <v>195</v>
      </c>
    </row>
    <row r="3" spans="1:22" x14ac:dyDescent="0.25">
      <c r="A3" s="1" t="s">
        <v>40</v>
      </c>
      <c r="C3" s="1" t="s">
        <v>76</v>
      </c>
      <c r="E3" s="1">
        <v>10101</v>
      </c>
      <c r="F3" s="1" t="s">
        <v>224</v>
      </c>
      <c r="H3" s="1" t="s">
        <v>136</v>
      </c>
      <c r="I3" s="1" t="s">
        <v>125</v>
      </c>
      <c r="K3" s="1" t="s">
        <v>86</v>
      </c>
      <c r="L3" s="4" t="s">
        <v>18</v>
      </c>
      <c r="N3" s="1" t="s">
        <v>102</v>
      </c>
      <c r="P3" s="1" t="s">
        <v>105</v>
      </c>
      <c r="R3" s="1" t="s">
        <v>110</v>
      </c>
      <c r="T3" s="1" t="s">
        <v>162</v>
      </c>
      <c r="V3" s="1" t="s">
        <v>196</v>
      </c>
    </row>
    <row r="4" spans="1:22" x14ac:dyDescent="0.25">
      <c r="A4" s="1" t="s">
        <v>41</v>
      </c>
      <c r="C4" s="1" t="s">
        <v>77</v>
      </c>
      <c r="E4" s="1">
        <v>10102</v>
      </c>
      <c r="F4" s="1" t="s">
        <v>225</v>
      </c>
      <c r="H4" s="1" t="s">
        <v>13</v>
      </c>
      <c r="I4" s="1" t="s">
        <v>126</v>
      </c>
      <c r="K4" s="1" t="s">
        <v>87</v>
      </c>
      <c r="L4" s="16"/>
      <c r="N4" s="1" t="s">
        <v>103</v>
      </c>
      <c r="P4" s="1" t="s">
        <v>106</v>
      </c>
      <c r="R4" s="1" t="s">
        <v>111</v>
      </c>
      <c r="T4" s="1" t="s">
        <v>163</v>
      </c>
      <c r="V4" s="1" t="s">
        <v>197</v>
      </c>
    </row>
    <row r="5" spans="1:22" x14ac:dyDescent="0.25">
      <c r="A5" s="1" t="s">
        <v>42</v>
      </c>
      <c r="C5" s="1" t="s">
        <v>78</v>
      </c>
      <c r="E5" s="1">
        <v>10201</v>
      </c>
      <c r="F5" s="1" t="s">
        <v>226</v>
      </c>
      <c r="H5" s="1" t="s">
        <v>13</v>
      </c>
      <c r="I5" s="1" t="s">
        <v>127</v>
      </c>
      <c r="K5" s="1" t="s">
        <v>88</v>
      </c>
      <c r="L5" s="16"/>
      <c r="P5" s="1" t="s">
        <v>107</v>
      </c>
      <c r="R5" s="1" t="s">
        <v>112</v>
      </c>
      <c r="T5" s="1" t="s">
        <v>164</v>
      </c>
      <c r="V5" s="1" t="s">
        <v>198</v>
      </c>
    </row>
    <row r="6" spans="1:22" x14ac:dyDescent="0.25">
      <c r="A6" s="1" t="s">
        <v>43</v>
      </c>
      <c r="C6" s="1" t="s">
        <v>79</v>
      </c>
      <c r="E6" s="1">
        <v>10202</v>
      </c>
      <c r="F6" s="1" t="s">
        <v>227</v>
      </c>
      <c r="H6" s="1" t="s">
        <v>137</v>
      </c>
      <c r="I6" s="1" t="s">
        <v>128</v>
      </c>
      <c r="K6" s="1" t="s">
        <v>89</v>
      </c>
      <c r="L6" s="16"/>
      <c r="P6" s="1" t="s">
        <v>108</v>
      </c>
      <c r="R6" s="1" t="s">
        <v>113</v>
      </c>
      <c r="T6" s="1" t="s">
        <v>165</v>
      </c>
      <c r="V6" s="1" t="s">
        <v>199</v>
      </c>
    </row>
    <row r="7" spans="1:22" x14ac:dyDescent="0.25">
      <c r="A7" s="1" t="s">
        <v>44</v>
      </c>
      <c r="C7" s="1" t="s">
        <v>80</v>
      </c>
      <c r="E7" s="1">
        <v>10203</v>
      </c>
      <c r="F7" s="1" t="s">
        <v>228</v>
      </c>
      <c r="H7" s="1" t="s">
        <v>138</v>
      </c>
      <c r="I7" s="1" t="s">
        <v>129</v>
      </c>
      <c r="K7" s="1" t="s">
        <v>90</v>
      </c>
      <c r="L7" s="16"/>
      <c r="P7" s="1" t="s">
        <v>109</v>
      </c>
      <c r="R7" s="1" t="s">
        <v>114</v>
      </c>
      <c r="T7" s="1" t="s">
        <v>166</v>
      </c>
      <c r="V7" s="1" t="s">
        <v>200</v>
      </c>
    </row>
    <row r="8" spans="1:22" x14ac:dyDescent="0.25">
      <c r="A8" s="1" t="s">
        <v>45</v>
      </c>
      <c r="C8" s="1" t="s">
        <v>81</v>
      </c>
      <c r="E8" s="1">
        <v>10204</v>
      </c>
      <c r="F8" s="1" t="s">
        <v>229</v>
      </c>
      <c r="H8" s="1" t="s">
        <v>130</v>
      </c>
      <c r="I8" s="1" t="s">
        <v>130</v>
      </c>
      <c r="K8" s="1" t="s">
        <v>91</v>
      </c>
      <c r="L8" s="16"/>
      <c r="R8" s="1" t="s">
        <v>115</v>
      </c>
      <c r="T8" s="1" t="s">
        <v>167</v>
      </c>
      <c r="V8" s="1" t="s">
        <v>201</v>
      </c>
    </row>
    <row r="9" spans="1:22" x14ac:dyDescent="0.25">
      <c r="A9" s="1" t="s">
        <v>46</v>
      </c>
      <c r="C9" s="1" t="s">
        <v>82</v>
      </c>
      <c r="E9" s="1">
        <v>10205</v>
      </c>
      <c r="F9" s="1" t="s">
        <v>230</v>
      </c>
      <c r="H9" s="1" t="s">
        <v>131</v>
      </c>
      <c r="I9" s="1" t="s">
        <v>131</v>
      </c>
      <c r="K9" s="1" t="s">
        <v>92</v>
      </c>
      <c r="L9" s="16"/>
      <c r="R9" s="1" t="s">
        <v>116</v>
      </c>
      <c r="T9" s="1" t="s">
        <v>168</v>
      </c>
      <c r="V9" s="1" t="s">
        <v>202</v>
      </c>
    </row>
    <row r="10" spans="1:22" x14ac:dyDescent="0.25">
      <c r="A10" s="1" t="s">
        <v>47</v>
      </c>
      <c r="C10" s="1" t="s">
        <v>83</v>
      </c>
      <c r="E10" s="1">
        <v>10206</v>
      </c>
      <c r="F10" s="1" t="s">
        <v>231</v>
      </c>
      <c r="H10" s="1" t="s">
        <v>139</v>
      </c>
      <c r="I10" s="1" t="s">
        <v>132</v>
      </c>
      <c r="K10" s="1" t="s">
        <v>93</v>
      </c>
      <c r="L10" s="16"/>
      <c r="R10" s="1" t="s">
        <v>117</v>
      </c>
      <c r="T10" s="1" t="s">
        <v>169</v>
      </c>
    </row>
    <row r="11" spans="1:22" x14ac:dyDescent="0.25">
      <c r="A11" s="1" t="s">
        <v>48</v>
      </c>
      <c r="C11" s="1" t="s">
        <v>84</v>
      </c>
      <c r="E11" s="1">
        <v>10207</v>
      </c>
      <c r="F11" s="1" t="s">
        <v>232</v>
      </c>
      <c r="H11" s="1" t="s">
        <v>133</v>
      </c>
      <c r="I11" s="1" t="s">
        <v>133</v>
      </c>
      <c r="K11" s="1" t="s">
        <v>94</v>
      </c>
      <c r="L11" s="16"/>
      <c r="R11" s="1" t="s">
        <v>118</v>
      </c>
      <c r="T11" s="1" t="s">
        <v>170</v>
      </c>
    </row>
    <row r="12" spans="1:22" x14ac:dyDescent="0.25">
      <c r="A12" s="1" t="s">
        <v>49</v>
      </c>
      <c r="E12" s="1">
        <v>10281</v>
      </c>
      <c r="F12" s="1" t="s">
        <v>233</v>
      </c>
      <c r="H12" s="1" t="s">
        <v>31</v>
      </c>
      <c r="I12" s="1" t="s">
        <v>31</v>
      </c>
      <c r="K12" s="1" t="s">
        <v>95</v>
      </c>
      <c r="L12" s="16"/>
      <c r="R12" s="1" t="s">
        <v>119</v>
      </c>
      <c r="T12" s="1" t="s">
        <v>171</v>
      </c>
    </row>
    <row r="13" spans="1:22" x14ac:dyDescent="0.25">
      <c r="A13" s="1" t="s">
        <v>50</v>
      </c>
      <c r="E13" s="1">
        <v>10282</v>
      </c>
      <c r="F13" s="1" t="s">
        <v>234</v>
      </c>
      <c r="H13" s="1" t="s">
        <v>140</v>
      </c>
      <c r="I13" s="1" t="s">
        <v>134</v>
      </c>
      <c r="K13" s="1" t="s">
        <v>96</v>
      </c>
      <c r="L13" s="16"/>
      <c r="R13" s="1" t="s">
        <v>120</v>
      </c>
      <c r="T13" s="1" t="s">
        <v>172</v>
      </c>
    </row>
    <row r="14" spans="1:22" x14ac:dyDescent="0.25">
      <c r="A14" s="1" t="s">
        <v>51</v>
      </c>
      <c r="E14" s="1">
        <v>10301</v>
      </c>
      <c r="F14" s="1" t="s">
        <v>235</v>
      </c>
      <c r="H14" s="1" t="s">
        <v>135</v>
      </c>
      <c r="I14" s="1" t="s">
        <v>135</v>
      </c>
      <c r="K14" s="1" t="s">
        <v>97</v>
      </c>
      <c r="L14" s="16"/>
      <c r="R14" s="1" t="s">
        <v>121</v>
      </c>
      <c r="T14" s="1" t="s">
        <v>173</v>
      </c>
    </row>
    <row r="15" spans="1:22" x14ac:dyDescent="0.25">
      <c r="A15" s="1" t="s">
        <v>52</v>
      </c>
      <c r="E15" s="1">
        <v>10302</v>
      </c>
      <c r="F15" s="1" t="s">
        <v>236</v>
      </c>
      <c r="H15" s="1" t="s">
        <v>14</v>
      </c>
      <c r="I15" s="1" t="s">
        <v>14</v>
      </c>
      <c r="K15" s="1" t="s">
        <v>98</v>
      </c>
      <c r="L15" s="16"/>
      <c r="R15" s="1" t="s">
        <v>122</v>
      </c>
      <c r="T15" s="1" t="s">
        <v>174</v>
      </c>
    </row>
    <row r="16" spans="1:22" x14ac:dyDescent="0.25">
      <c r="A16" s="1" t="s">
        <v>53</v>
      </c>
      <c r="E16" s="1">
        <v>10401</v>
      </c>
      <c r="F16" s="1" t="s">
        <v>237</v>
      </c>
      <c r="K16" s="1" t="s">
        <v>99</v>
      </c>
      <c r="L16" s="16"/>
      <c r="R16" s="1" t="s">
        <v>123</v>
      </c>
      <c r="T16" s="1" t="s">
        <v>175</v>
      </c>
    </row>
    <row r="17" spans="1:20" x14ac:dyDescent="0.25">
      <c r="A17" s="1" t="s">
        <v>54</v>
      </c>
      <c r="E17" s="1">
        <v>10402</v>
      </c>
      <c r="F17" s="1" t="s">
        <v>238</v>
      </c>
      <c r="K17" s="1" t="s">
        <v>100</v>
      </c>
      <c r="L17" s="16"/>
      <c r="T17" s="1" t="s">
        <v>176</v>
      </c>
    </row>
    <row r="18" spans="1:20" x14ac:dyDescent="0.25">
      <c r="A18" s="1" t="s">
        <v>55</v>
      </c>
      <c r="E18" s="1">
        <v>10501</v>
      </c>
      <c r="F18" s="1" t="s">
        <v>239</v>
      </c>
      <c r="T18" s="1" t="s">
        <v>177</v>
      </c>
    </row>
    <row r="19" spans="1:20" x14ac:dyDescent="0.25">
      <c r="A19" s="1" t="s">
        <v>56</v>
      </c>
      <c r="E19" s="1">
        <v>10502</v>
      </c>
      <c r="F19" s="1" t="s">
        <v>240</v>
      </c>
      <c r="T19" s="1" t="s">
        <v>178</v>
      </c>
    </row>
    <row r="20" spans="1:20" x14ac:dyDescent="0.25">
      <c r="A20" s="1" t="s">
        <v>57</v>
      </c>
      <c r="E20" s="1">
        <v>10601</v>
      </c>
      <c r="F20" s="1" t="s">
        <v>241</v>
      </c>
      <c r="T20" s="1" t="s">
        <v>179</v>
      </c>
    </row>
    <row r="21" spans="1:20" x14ac:dyDescent="0.25">
      <c r="A21" s="1" t="s">
        <v>58</v>
      </c>
      <c r="E21" s="1">
        <v>10602</v>
      </c>
      <c r="F21" s="1" t="s">
        <v>242</v>
      </c>
      <c r="T21" s="1" t="s">
        <v>180</v>
      </c>
    </row>
    <row r="22" spans="1:20" x14ac:dyDescent="0.25">
      <c r="A22" s="1" t="s">
        <v>59</v>
      </c>
      <c r="E22" s="1">
        <v>10611</v>
      </c>
      <c r="F22" s="1" t="s">
        <v>243</v>
      </c>
      <c r="T22" s="1" t="s">
        <v>181</v>
      </c>
    </row>
    <row r="23" spans="1:20" x14ac:dyDescent="0.25">
      <c r="A23" s="1" t="s">
        <v>60</v>
      </c>
      <c r="E23" s="1">
        <v>10612</v>
      </c>
      <c r="F23" s="1" t="s">
        <v>244</v>
      </c>
      <c r="T23" s="1" t="s">
        <v>182</v>
      </c>
    </row>
    <row r="24" spans="1:20" x14ac:dyDescent="0.25">
      <c r="A24" s="1" t="s">
        <v>61</v>
      </c>
      <c r="E24" s="1">
        <v>10701</v>
      </c>
      <c r="F24" s="1" t="s">
        <v>245</v>
      </c>
      <c r="T24" s="1" t="s">
        <v>183</v>
      </c>
    </row>
    <row r="25" spans="1:20" x14ac:dyDescent="0.25">
      <c r="A25" s="1" t="s">
        <v>62</v>
      </c>
      <c r="E25" s="1">
        <v>10702</v>
      </c>
      <c r="F25" s="1" t="s">
        <v>246</v>
      </c>
      <c r="T25" s="1" t="s">
        <v>184</v>
      </c>
    </row>
    <row r="26" spans="1:20" x14ac:dyDescent="0.25">
      <c r="A26" s="1" t="s">
        <v>63</v>
      </c>
      <c r="E26" s="1">
        <v>10801</v>
      </c>
      <c r="F26" s="1" t="s">
        <v>247</v>
      </c>
      <c r="T26" s="1" t="s">
        <v>185</v>
      </c>
    </row>
    <row r="27" spans="1:20" x14ac:dyDescent="0.25">
      <c r="A27" s="1" t="s">
        <v>64</v>
      </c>
      <c r="E27" s="1">
        <v>10901</v>
      </c>
      <c r="F27" s="1" t="s">
        <v>248</v>
      </c>
      <c r="T27" s="1" t="s">
        <v>186</v>
      </c>
    </row>
    <row r="28" spans="1:20" x14ac:dyDescent="0.25">
      <c r="A28" s="1" t="s">
        <v>65</v>
      </c>
      <c r="E28" s="1">
        <v>11000</v>
      </c>
      <c r="F28" s="1" t="s">
        <v>249</v>
      </c>
      <c r="T28" s="1" t="s">
        <v>187</v>
      </c>
    </row>
    <row r="29" spans="1:20" x14ac:dyDescent="0.25">
      <c r="A29" s="1" t="s">
        <v>66</v>
      </c>
      <c r="E29" s="1">
        <v>11001</v>
      </c>
      <c r="F29" s="1" t="s">
        <v>250</v>
      </c>
      <c r="T29" s="1" t="s">
        <v>188</v>
      </c>
    </row>
    <row r="30" spans="1:20" x14ac:dyDescent="0.25">
      <c r="A30" s="1" t="s">
        <v>67</v>
      </c>
      <c r="E30" s="1">
        <v>11101</v>
      </c>
      <c r="F30" s="1" t="s">
        <v>251</v>
      </c>
      <c r="T30" s="1" t="s">
        <v>189</v>
      </c>
    </row>
    <row r="31" spans="1:20" x14ac:dyDescent="0.25">
      <c r="A31" s="1" t="s">
        <v>68</v>
      </c>
      <c r="E31" s="1">
        <v>11201</v>
      </c>
      <c r="F31" s="1" t="s">
        <v>252</v>
      </c>
      <c r="T31" s="1" t="s">
        <v>190</v>
      </c>
    </row>
    <row r="32" spans="1:20" x14ac:dyDescent="0.25">
      <c r="A32" s="1" t="s">
        <v>69</v>
      </c>
      <c r="E32" s="1">
        <v>11203</v>
      </c>
      <c r="F32" s="1" t="s">
        <v>253</v>
      </c>
      <c r="T32" s="1" t="s">
        <v>191</v>
      </c>
    </row>
    <row r="33" spans="1:20" x14ac:dyDescent="0.25">
      <c r="A33" s="1" t="s">
        <v>70</v>
      </c>
      <c r="E33" s="1">
        <v>11204</v>
      </c>
      <c r="F33" s="1" t="s">
        <v>254</v>
      </c>
      <c r="T33" s="1" t="s">
        <v>192</v>
      </c>
    </row>
    <row r="34" spans="1:20" x14ac:dyDescent="0.25">
      <c r="A34" s="1" t="s">
        <v>71</v>
      </c>
      <c r="E34" s="1">
        <v>11205</v>
      </c>
      <c r="F34" s="1" t="s">
        <v>255</v>
      </c>
      <c r="T34" s="1" t="s">
        <v>193</v>
      </c>
    </row>
    <row r="35" spans="1:20" x14ac:dyDescent="0.25">
      <c r="A35" s="1" t="s">
        <v>72</v>
      </c>
      <c r="E35" s="1">
        <v>11206</v>
      </c>
      <c r="F35" s="1" t="s">
        <v>256</v>
      </c>
      <c r="T35" s="1" t="s">
        <v>194</v>
      </c>
    </row>
    <row r="36" spans="1:20" x14ac:dyDescent="0.25">
      <c r="A36" s="1" t="s">
        <v>73</v>
      </c>
      <c r="E36" s="1">
        <v>11301</v>
      </c>
      <c r="F36" s="1" t="s">
        <v>257</v>
      </c>
    </row>
    <row r="37" spans="1:20" x14ac:dyDescent="0.25">
      <c r="A37" s="1" t="s">
        <v>74</v>
      </c>
      <c r="E37" s="1">
        <v>11410</v>
      </c>
      <c r="F37" s="1" t="s">
        <v>258</v>
      </c>
    </row>
    <row r="38" spans="1:20" x14ac:dyDescent="0.25">
      <c r="E38" s="1">
        <v>11420</v>
      </c>
      <c r="F38" s="1" t="s">
        <v>259</v>
      </c>
    </row>
    <row r="39" spans="1:20" x14ac:dyDescent="0.25">
      <c r="E39" s="1">
        <v>11510</v>
      </c>
      <c r="F39" s="1" t="s">
        <v>260</v>
      </c>
    </row>
    <row r="40" spans="1:20" x14ac:dyDescent="0.25">
      <c r="E40" s="1">
        <v>11520</v>
      </c>
      <c r="F40" s="1" t="s">
        <v>261</v>
      </c>
    </row>
    <row r="41" spans="1:20" x14ac:dyDescent="0.25">
      <c r="E41" s="1">
        <v>11611</v>
      </c>
      <c r="F41" s="1" t="s">
        <v>262</v>
      </c>
    </row>
    <row r="42" spans="1:20" x14ac:dyDescent="0.25">
      <c r="E42" s="1">
        <v>20000</v>
      </c>
      <c r="F42" s="1" t="s">
        <v>263</v>
      </c>
    </row>
    <row r="43" spans="1:20" x14ac:dyDescent="0.25">
      <c r="E43" s="1">
        <v>30000</v>
      </c>
      <c r="F43" s="1" t="s">
        <v>264</v>
      </c>
    </row>
    <row r="44" spans="1:20" x14ac:dyDescent="0.25">
      <c r="E44" s="1">
        <v>31000</v>
      </c>
      <c r="F44" s="1" t="s">
        <v>265</v>
      </c>
    </row>
    <row r="45" spans="1:20" x14ac:dyDescent="0.25">
      <c r="E45" s="1">
        <v>32000</v>
      </c>
      <c r="F45" s="1" t="s">
        <v>266</v>
      </c>
    </row>
    <row r="46" spans="1:20" x14ac:dyDescent="0.25">
      <c r="E46" s="1">
        <v>40000</v>
      </c>
      <c r="F46" s="1" t="s">
        <v>267</v>
      </c>
    </row>
    <row r="47" spans="1:20" x14ac:dyDescent="0.25">
      <c r="E47" s="1">
        <v>50000</v>
      </c>
      <c r="F47" s="1" t="s">
        <v>268</v>
      </c>
    </row>
    <row r="48" spans="1:20" x14ac:dyDescent="0.25">
      <c r="E48" s="1">
        <v>60000</v>
      </c>
      <c r="F48" s="1" t="s">
        <v>269</v>
      </c>
    </row>
    <row r="49" spans="5:6" x14ac:dyDescent="0.25">
      <c r="E49" s="1">
        <v>80000</v>
      </c>
      <c r="F49" s="1" t="s">
        <v>270</v>
      </c>
    </row>
    <row r="50" spans="5:6" x14ac:dyDescent="0.25">
      <c r="E50" s="1">
        <v>90102</v>
      </c>
      <c r="F50" s="1" t="s">
        <v>271</v>
      </c>
    </row>
    <row r="51" spans="5:6" x14ac:dyDescent="0.25">
      <c r="E51" s="19" t="s">
        <v>272</v>
      </c>
      <c r="F51" s="1" t="s">
        <v>273</v>
      </c>
    </row>
    <row r="52" spans="5:6" x14ac:dyDescent="0.25">
      <c r="E52" s="19" t="s">
        <v>274</v>
      </c>
      <c r="F52" s="1" t="s">
        <v>275</v>
      </c>
    </row>
    <row r="53" spans="5:6" x14ac:dyDescent="0.25">
      <c r="E53" s="19" t="s">
        <v>276</v>
      </c>
      <c r="F53" s="1" t="s">
        <v>249</v>
      </c>
    </row>
    <row r="54" spans="5:6" x14ac:dyDescent="0.25">
      <c r="E54" s="19" t="s">
        <v>277</v>
      </c>
      <c r="F54" s="1" t="s">
        <v>278</v>
      </c>
    </row>
    <row r="55" spans="5:6" x14ac:dyDescent="0.25">
      <c r="E55" s="19" t="s">
        <v>279</v>
      </c>
      <c r="F55" s="1" t="s">
        <v>265</v>
      </c>
    </row>
    <row r="56" spans="5:6" x14ac:dyDescent="0.25">
      <c r="E56" s="19" t="s">
        <v>280</v>
      </c>
      <c r="F56" s="1" t="s">
        <v>281</v>
      </c>
    </row>
    <row r="57" spans="5:6" x14ac:dyDescent="0.25">
      <c r="E57" s="19" t="s">
        <v>282</v>
      </c>
      <c r="F57" s="1" t="s">
        <v>283</v>
      </c>
    </row>
    <row r="58" spans="5:6" x14ac:dyDescent="0.25">
      <c r="E58" s="19" t="s">
        <v>284</v>
      </c>
      <c r="F58" s="1" t="s">
        <v>285</v>
      </c>
    </row>
    <row r="59" spans="5:6" x14ac:dyDescent="0.25">
      <c r="E59" s="19" t="s">
        <v>286</v>
      </c>
      <c r="F59" s="1" t="s">
        <v>287</v>
      </c>
    </row>
    <row r="60" spans="5:6" x14ac:dyDescent="0.25">
      <c r="E60" s="19" t="s">
        <v>288</v>
      </c>
      <c r="F60" s="1" t="s">
        <v>289</v>
      </c>
    </row>
    <row r="61" spans="5:6" x14ac:dyDescent="0.25">
      <c r="E61" s="19" t="s">
        <v>290</v>
      </c>
      <c r="F61" s="1" t="s">
        <v>291</v>
      </c>
    </row>
    <row r="62" spans="5:6" x14ac:dyDescent="0.25">
      <c r="E62" s="19" t="s">
        <v>292</v>
      </c>
      <c r="F62" s="1" t="s">
        <v>293</v>
      </c>
    </row>
    <row r="63" spans="5:6" x14ac:dyDescent="0.25">
      <c r="E63" s="19" t="s">
        <v>294</v>
      </c>
      <c r="F63" s="1" t="s">
        <v>295</v>
      </c>
    </row>
    <row r="64" spans="5:6" x14ac:dyDescent="0.25">
      <c r="E64" s="19" t="s">
        <v>296</v>
      </c>
      <c r="F64" s="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fixed_assets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 user25</cp:lastModifiedBy>
  <dcterms:modified xsi:type="dcterms:W3CDTF">2024-10-22T03:52:08Z</dcterms:modified>
</cp:coreProperties>
</file>