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ester 4\Stastistika\Tugas\"/>
    </mc:Choice>
  </mc:AlternateContent>
  <xr:revisionPtr revIDLastSave="0" documentId="13_ncr:1_{6A9E896C-FA8F-4AF0-877A-0FCF8AF325EF}" xr6:coauthVersionLast="47" xr6:coauthVersionMax="47" xr10:uidLastSave="{00000000-0000-0000-0000-000000000000}"/>
  <bookViews>
    <workbookView xWindow="-120" yWindow="-120" windowWidth="20730" windowHeight="11160" xr2:uid="{67D3F6E2-1DAC-4673-B491-7B947B7B8D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1" i="1" l="1"/>
  <c r="G33" i="1"/>
  <c r="F33" i="1"/>
  <c r="E33" i="1"/>
  <c r="D33" i="1"/>
  <c r="V9" i="1"/>
  <c r="K21" i="1"/>
</calcChain>
</file>

<file path=xl/sharedStrings.xml><?xml version="1.0" encoding="utf-8"?>
<sst xmlns="http://schemas.openxmlformats.org/spreadsheetml/2006/main" count="12" uniqueCount="12">
  <si>
    <t>Nilai</t>
  </si>
  <si>
    <t>Frekuensi</t>
  </si>
  <si>
    <t>15-17</t>
  </si>
  <si>
    <t>18-20</t>
  </si>
  <si>
    <t>21-25</t>
  </si>
  <si>
    <t>Jumlah</t>
  </si>
  <si>
    <t>1.Table Distribusi Frekuensi</t>
  </si>
  <si>
    <t>Mean</t>
  </si>
  <si>
    <t>Modus</t>
  </si>
  <si>
    <t>Median</t>
  </si>
  <si>
    <t>Varians</t>
  </si>
  <si>
    <t>std.deviasi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</si>
</sst>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0F7618-E153-488A-AC75-81E7EC5BAFDD}" name="Table1" displayName="Table1" ref="J17:K26" totalsRowShown="0" headerRowDxfId="3" dataDxfId="2">
  <autoFilter ref="J17:K26" xr:uid="{850F7618-E153-488A-AC75-81E7EC5BAFDD}"/>
  <tableColumns count="2">
    <tableColumn id="1" xr3:uid="{64A6C473-53D1-4DD1-91B4-41E3DB35F30D}" name="Nilai" dataDxfId="1"/>
    <tableColumn id="2" xr3:uid="{1EDA63B8-ECB8-4560-ABDB-5B3EBE55DDB2}" name="Frekuens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18AE4-4264-4756-8DAF-5A454636A6E8}">
  <dimension ref="D9:V33"/>
  <sheetViews>
    <sheetView tabSelected="1" topLeftCell="A11" workbookViewId="0">
      <selection activeCell="V12" sqref="V12"/>
    </sheetView>
  </sheetViews>
  <sheetFormatPr defaultRowHeight="15" x14ac:dyDescent="0.25"/>
  <cols>
    <col min="10" max="10" width="11.140625" customWidth="1"/>
    <col min="11" max="11" width="13.7109375" customWidth="1"/>
  </cols>
  <sheetData>
    <row r="9" spans="7:22" x14ac:dyDescent="0.25">
      <c r="G9">
        <v>15</v>
      </c>
      <c r="H9">
        <v>25</v>
      </c>
      <c r="I9">
        <v>21</v>
      </c>
      <c r="J9">
        <v>16</v>
      </c>
      <c r="K9">
        <v>20</v>
      </c>
      <c r="L9">
        <v>17</v>
      </c>
      <c r="M9">
        <v>19</v>
      </c>
      <c r="N9">
        <v>25</v>
      </c>
      <c r="O9">
        <v>21</v>
      </c>
      <c r="P9">
        <v>15</v>
      </c>
      <c r="Q9">
        <v>17</v>
      </c>
      <c r="R9">
        <v>16</v>
      </c>
      <c r="S9">
        <v>19</v>
      </c>
      <c r="T9">
        <v>20</v>
      </c>
      <c r="U9">
        <v>17</v>
      </c>
      <c r="V9">
        <f>AVERAGE(G9:U12)</f>
        <v>18.983333333333334</v>
      </c>
    </row>
    <row r="10" spans="7:22" x14ac:dyDescent="0.25">
      <c r="G10">
        <v>20</v>
      </c>
      <c r="H10">
        <v>15</v>
      </c>
      <c r="I10">
        <v>25</v>
      </c>
      <c r="J10">
        <v>15</v>
      </c>
      <c r="K10">
        <v>21</v>
      </c>
      <c r="L10">
        <v>19</v>
      </c>
      <c r="M10">
        <v>16</v>
      </c>
      <c r="N10">
        <v>17</v>
      </c>
      <c r="O10">
        <v>25</v>
      </c>
      <c r="P10">
        <v>19</v>
      </c>
      <c r="Q10">
        <v>21</v>
      </c>
      <c r="R10">
        <v>20</v>
      </c>
      <c r="S10">
        <v>19</v>
      </c>
      <c r="T10">
        <v>19</v>
      </c>
      <c r="U10">
        <v>21</v>
      </c>
    </row>
    <row r="11" spans="7:22" x14ac:dyDescent="0.25">
      <c r="G11">
        <v>17</v>
      </c>
      <c r="H11">
        <v>20</v>
      </c>
      <c r="I11">
        <v>16</v>
      </c>
      <c r="J11">
        <v>21</v>
      </c>
      <c r="K11">
        <v>20</v>
      </c>
      <c r="L11">
        <v>21</v>
      </c>
      <c r="M11">
        <v>16</v>
      </c>
      <c r="N11">
        <v>20</v>
      </c>
      <c r="O11">
        <v>17</v>
      </c>
      <c r="P11">
        <v>19</v>
      </c>
      <c r="Q11">
        <v>20</v>
      </c>
      <c r="R11">
        <v>19</v>
      </c>
      <c r="S11">
        <v>17</v>
      </c>
      <c r="T11">
        <v>21</v>
      </c>
      <c r="U11">
        <v>19</v>
      </c>
      <c r="V11">
        <f>STDEV(G9:U12)</f>
        <v>2.4871988646045975</v>
      </c>
    </row>
    <row r="12" spans="7:22" x14ac:dyDescent="0.25">
      <c r="G12">
        <v>20</v>
      </c>
      <c r="H12">
        <v>16</v>
      </c>
      <c r="I12">
        <v>19</v>
      </c>
      <c r="J12">
        <v>19</v>
      </c>
      <c r="K12">
        <v>17</v>
      </c>
      <c r="L12">
        <v>20</v>
      </c>
      <c r="M12">
        <v>21</v>
      </c>
      <c r="N12">
        <v>19</v>
      </c>
      <c r="O12">
        <v>19</v>
      </c>
      <c r="P12">
        <v>21</v>
      </c>
      <c r="Q12">
        <v>19</v>
      </c>
      <c r="R12">
        <v>17</v>
      </c>
      <c r="S12">
        <v>20</v>
      </c>
      <c r="T12">
        <v>19</v>
      </c>
      <c r="U12">
        <v>15</v>
      </c>
    </row>
    <row r="16" spans="7:22" ht="18.75" x14ac:dyDescent="0.3">
      <c r="J16" s="1" t="s">
        <v>6</v>
      </c>
      <c r="K16" s="1"/>
    </row>
    <row r="17" spans="4:12" x14ac:dyDescent="0.25">
      <c r="J17" s="2" t="s">
        <v>0</v>
      </c>
      <c r="K17" s="3" t="s">
        <v>1</v>
      </c>
      <c r="L17">
        <v>2</v>
      </c>
    </row>
    <row r="18" spans="4:12" x14ac:dyDescent="0.25">
      <c r="D18">
        <v>15</v>
      </c>
      <c r="E18">
        <v>15</v>
      </c>
      <c r="F18">
        <v>16</v>
      </c>
      <c r="G18">
        <v>15</v>
      </c>
      <c r="J18" s="2" t="s">
        <v>2</v>
      </c>
      <c r="K18" s="3">
        <v>20</v>
      </c>
    </row>
    <row r="19" spans="4:12" x14ac:dyDescent="0.25">
      <c r="D19">
        <v>15</v>
      </c>
      <c r="E19">
        <v>15</v>
      </c>
      <c r="F19">
        <v>16</v>
      </c>
      <c r="G19">
        <v>16</v>
      </c>
      <c r="J19" s="3" t="s">
        <v>3</v>
      </c>
      <c r="K19" s="3">
        <v>26</v>
      </c>
    </row>
    <row r="20" spans="4:12" x14ac:dyDescent="0.25">
      <c r="D20">
        <v>16</v>
      </c>
      <c r="E20">
        <v>16</v>
      </c>
      <c r="F20">
        <v>17</v>
      </c>
      <c r="G20">
        <v>17</v>
      </c>
      <c r="J20" s="3" t="s">
        <v>4</v>
      </c>
      <c r="K20" s="3">
        <v>14</v>
      </c>
    </row>
    <row r="21" spans="4:12" x14ac:dyDescent="0.25">
      <c r="D21">
        <v>16</v>
      </c>
      <c r="E21">
        <v>17</v>
      </c>
      <c r="F21">
        <v>17</v>
      </c>
      <c r="G21">
        <v>17</v>
      </c>
      <c r="J21" s="3" t="s">
        <v>5</v>
      </c>
      <c r="K21" s="3">
        <f>K18+K19+K20</f>
        <v>60</v>
      </c>
    </row>
    <row r="22" spans="4:12" x14ac:dyDescent="0.25">
      <c r="D22">
        <v>17</v>
      </c>
      <c r="E22">
        <v>19</v>
      </c>
      <c r="F22">
        <v>17</v>
      </c>
      <c r="G22">
        <v>19</v>
      </c>
      <c r="J22" s="3" t="s">
        <v>7</v>
      </c>
      <c r="K22" s="3">
        <v>18.98</v>
      </c>
    </row>
    <row r="23" spans="4:12" x14ac:dyDescent="0.25">
      <c r="D23">
        <v>17</v>
      </c>
      <c r="E23">
        <v>19</v>
      </c>
      <c r="F23">
        <v>19</v>
      </c>
      <c r="G23">
        <v>19</v>
      </c>
      <c r="I23">
        <v>2</v>
      </c>
      <c r="J23" s="3" t="s">
        <v>8</v>
      </c>
      <c r="K23" s="3">
        <v>19</v>
      </c>
    </row>
    <row r="24" spans="4:12" x14ac:dyDescent="0.25">
      <c r="D24">
        <v>17</v>
      </c>
      <c r="E24">
        <v>19</v>
      </c>
      <c r="F24">
        <v>19</v>
      </c>
      <c r="G24">
        <v>19</v>
      </c>
      <c r="J24" s="3" t="s">
        <v>9</v>
      </c>
      <c r="K24" s="3">
        <v>19</v>
      </c>
    </row>
    <row r="25" spans="4:12" x14ac:dyDescent="0.25">
      <c r="D25">
        <v>19</v>
      </c>
      <c r="E25">
        <v>19</v>
      </c>
      <c r="F25">
        <v>19</v>
      </c>
      <c r="G25">
        <v>19</v>
      </c>
      <c r="I25">
        <v>3</v>
      </c>
      <c r="J25" s="3" t="s">
        <v>10</v>
      </c>
      <c r="K25" s="3">
        <v>6.18</v>
      </c>
    </row>
    <row r="26" spans="4:12" x14ac:dyDescent="0.25">
      <c r="D26">
        <v>19</v>
      </c>
      <c r="E26">
        <v>20</v>
      </c>
      <c r="F26">
        <v>20</v>
      </c>
      <c r="G26">
        <v>19</v>
      </c>
      <c r="J26" s="3" t="s">
        <v>11</v>
      </c>
      <c r="K26" s="3">
        <v>2.4870000000000001</v>
      </c>
    </row>
    <row r="27" spans="4:12" x14ac:dyDescent="0.25">
      <c r="D27">
        <v>20</v>
      </c>
      <c r="E27">
        <v>20</v>
      </c>
      <c r="F27">
        <v>20</v>
      </c>
      <c r="G27">
        <v>19</v>
      </c>
    </row>
    <row r="28" spans="4:12" x14ac:dyDescent="0.25">
      <c r="D28">
        <v>20</v>
      </c>
      <c r="E28">
        <v>21</v>
      </c>
      <c r="F28">
        <v>20</v>
      </c>
      <c r="G28">
        <v>20</v>
      </c>
    </row>
    <row r="29" spans="4:12" x14ac:dyDescent="0.25">
      <c r="D29">
        <v>21</v>
      </c>
      <c r="E29">
        <v>21</v>
      </c>
      <c r="F29">
        <v>20</v>
      </c>
      <c r="G29">
        <v>20</v>
      </c>
    </row>
    <row r="30" spans="4:12" x14ac:dyDescent="0.25">
      <c r="D30">
        <v>21</v>
      </c>
      <c r="E30">
        <v>21</v>
      </c>
      <c r="F30">
        <v>21</v>
      </c>
      <c r="G30">
        <v>20</v>
      </c>
    </row>
    <row r="31" spans="4:12" x14ac:dyDescent="0.25">
      <c r="D31">
        <v>25</v>
      </c>
      <c r="E31">
        <v>25</v>
      </c>
      <c r="F31">
        <v>21</v>
      </c>
      <c r="G31">
        <v>21</v>
      </c>
    </row>
    <row r="32" spans="4:12" x14ac:dyDescent="0.25">
      <c r="D32">
        <v>25</v>
      </c>
      <c r="E32">
        <v>25</v>
      </c>
      <c r="F32">
        <v>21</v>
      </c>
      <c r="G32">
        <v>21</v>
      </c>
    </row>
    <row r="33" spans="4:7" x14ac:dyDescent="0.25">
      <c r="D33">
        <f>AVERAGE(D18:G32)</f>
        <v>18.983333333333334</v>
      </c>
      <c r="E33">
        <f>MEDIAN(D18:G32)</f>
        <v>19</v>
      </c>
      <c r="F33">
        <f>STDEV(D18:G32)</f>
        <v>2.4871988646045975</v>
      </c>
      <c r="G33">
        <f>VAR(D18:G32)</f>
        <v>6.1861581920903994</v>
      </c>
    </row>
  </sheetData>
  <sortState xmlns:xlrd2="http://schemas.microsoft.com/office/spreadsheetml/2017/richdata2" ref="G18:G32">
    <sortCondition ref="G18:G32"/>
  </sortState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2022-03-25T08:51:10Z</dcterms:created>
  <dcterms:modified xsi:type="dcterms:W3CDTF">2022-03-29T04:47:03Z</dcterms:modified>
</cp:coreProperties>
</file>