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17" i="1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K1117"/>
  <c r="J1117"/>
  <c r="I1117"/>
  <c r="K1116"/>
  <c r="J1116"/>
  <c r="I1116"/>
  <c r="K1115"/>
  <c r="J1115"/>
  <c r="I1115"/>
  <c r="K1114"/>
  <c r="J1114"/>
  <c r="I1114"/>
  <c r="K1113"/>
  <c r="J1113"/>
  <c r="I1113"/>
  <c r="K1112"/>
  <c r="J1112"/>
  <c r="I1112"/>
  <c r="K1111"/>
  <c r="J1111"/>
  <c r="I1111"/>
  <c r="K1110"/>
  <c r="J1110"/>
  <c r="I1110"/>
  <c r="K1109"/>
  <c r="J1109"/>
  <c r="I1109"/>
  <c r="K1108"/>
  <c r="J1108"/>
  <c r="I1108"/>
  <c r="K1107"/>
  <c r="J1107"/>
  <c r="I1107"/>
  <c r="K1106"/>
  <c r="J1106"/>
  <c r="I1106"/>
  <c r="K1105"/>
  <c r="J1105"/>
  <c r="I1105"/>
  <c r="K1104"/>
  <c r="J1104"/>
  <c r="I1104"/>
  <c r="K1103"/>
  <c r="J1103"/>
  <c r="I1103"/>
  <c r="K1102"/>
  <c r="J1102"/>
  <c r="I1102"/>
  <c r="K1101"/>
  <c r="J1101"/>
  <c r="I1101"/>
  <c r="K1100"/>
  <c r="J1100"/>
  <c r="I1100"/>
  <c r="K1099"/>
  <c r="J1099"/>
  <c r="I1099"/>
  <c r="K1098"/>
  <c r="J1098"/>
  <c r="I1098"/>
  <c r="K1097"/>
  <c r="J1097"/>
  <c r="I1097"/>
  <c r="K1096"/>
  <c r="J1096"/>
  <c r="I1096"/>
  <c r="K1095"/>
  <c r="J1095"/>
  <c r="I1095"/>
  <c r="K1094"/>
  <c r="J1094"/>
  <c r="I1094"/>
  <c r="K1093"/>
  <c r="J1093"/>
  <c r="I1093"/>
  <c r="K1092"/>
  <c r="J1092"/>
  <c r="I1092"/>
  <c r="K1091"/>
  <c r="J1091"/>
  <c r="I1091"/>
  <c r="K1090"/>
  <c r="J1090"/>
  <c r="I1090"/>
  <c r="K1089"/>
  <c r="J1089"/>
  <c r="I1089"/>
  <c r="K1088"/>
  <c r="J1088"/>
  <c r="I1088"/>
  <c r="K1087"/>
  <c r="J1087"/>
  <c r="I1087"/>
  <c r="K1086"/>
  <c r="J1086"/>
  <c r="I1086"/>
  <c r="K1085"/>
  <c r="J1085"/>
  <c r="I1085"/>
  <c r="K1084"/>
  <c r="J1084"/>
  <c r="I1084"/>
  <c r="K1083"/>
  <c r="J1083"/>
  <c r="I1083"/>
  <c r="K1082"/>
  <c r="J1082"/>
  <c r="I1082"/>
  <c r="K1081"/>
  <c r="J1081"/>
  <c r="I1081"/>
  <c r="K1080"/>
  <c r="J1080"/>
  <c r="I1080"/>
  <c r="K1079"/>
  <c r="J1079"/>
  <c r="I1079"/>
  <c r="K1078"/>
  <c r="J1078"/>
  <c r="I1078"/>
  <c r="K1077"/>
  <c r="J1077"/>
  <c r="I1077"/>
  <c r="K1076"/>
  <c r="J1076"/>
  <c r="I1076"/>
  <c r="K1075"/>
  <c r="J1075"/>
  <c r="I1075"/>
  <c r="K1074"/>
  <c r="J1074"/>
  <c r="I1074"/>
  <c r="K1073"/>
  <c r="J1073"/>
  <c r="I1073"/>
  <c r="K1072"/>
  <c r="J1072"/>
  <c r="I1072"/>
  <c r="K1071"/>
  <c r="J1071"/>
  <c r="I1071"/>
  <c r="K1070"/>
  <c r="J1070"/>
  <c r="I1070"/>
  <c r="K1069"/>
  <c r="J1069"/>
  <c r="I1069"/>
  <c r="K1068"/>
  <c r="J1068"/>
  <c r="I1068"/>
  <c r="K1067"/>
  <c r="J1067"/>
  <c r="I1067"/>
  <c r="K1066"/>
  <c r="J1066"/>
  <c r="I1066"/>
  <c r="K1065"/>
  <c r="J1065"/>
  <c r="I1065"/>
  <c r="K1064"/>
  <c r="J1064"/>
  <c r="I1064"/>
  <c r="K1063"/>
  <c r="J1063"/>
  <c r="I1063"/>
  <c r="K1062"/>
  <c r="J1062"/>
  <c r="I1062"/>
  <c r="K1061"/>
  <c r="J1061"/>
  <c r="I1061"/>
  <c r="K1060"/>
  <c r="J1060"/>
  <c r="I1060"/>
  <c r="K1059"/>
  <c r="J1059"/>
  <c r="I1059"/>
  <c r="K1058"/>
  <c r="J1058"/>
  <c r="I1058"/>
  <c r="K1057"/>
  <c r="J1057"/>
  <c r="I1057"/>
  <c r="K1056"/>
  <c r="J1056"/>
  <c r="I1056"/>
  <c r="K1055"/>
  <c r="J1055"/>
  <c r="I1055"/>
  <c r="K1054"/>
  <c r="J1054"/>
  <c r="I1054"/>
  <c r="K1053"/>
  <c r="J1053"/>
  <c r="I1053"/>
  <c r="K1052"/>
  <c r="J1052"/>
  <c r="I1052"/>
  <c r="K1051"/>
  <c r="J1051"/>
  <c r="I1051"/>
  <c r="K1050"/>
  <c r="J1050"/>
  <c r="I1050"/>
  <c r="K1049"/>
  <c r="J1049"/>
  <c r="I1049"/>
  <c r="K1048"/>
  <c r="J1048"/>
  <c r="I1048"/>
  <c r="K1047"/>
  <c r="J1047"/>
  <c r="I1047"/>
  <c r="K1046"/>
  <c r="J1046"/>
  <c r="I1046"/>
  <c r="K1045"/>
  <c r="J1045"/>
  <c r="I1045"/>
  <c r="K1044"/>
  <c r="J1044"/>
  <c r="I1044"/>
  <c r="K1043"/>
  <c r="J1043"/>
  <c r="I1043"/>
  <c r="K1042"/>
  <c r="J1042"/>
  <c r="I1042"/>
  <c r="K1041"/>
  <c r="J1041"/>
  <c r="I1041"/>
  <c r="K1040"/>
  <c r="J1040"/>
  <c r="I1040"/>
  <c r="K1039"/>
  <c r="J1039"/>
  <c r="I1039"/>
  <c r="K1038"/>
  <c r="J1038"/>
  <c r="I1038"/>
  <c r="K1037"/>
  <c r="J1037"/>
  <c r="I1037"/>
  <c r="K1036"/>
  <c r="J1036"/>
  <c r="I1036"/>
  <c r="K1035"/>
  <c r="J1035"/>
  <c r="I1035"/>
  <c r="K1034"/>
  <c r="J1034"/>
  <c r="I1034"/>
  <c r="K1033"/>
  <c r="J1033"/>
  <c r="I1033"/>
  <c r="K1032"/>
  <c r="J1032"/>
  <c r="I1032"/>
  <c r="K1031"/>
  <c r="J1031"/>
  <c r="I1031"/>
  <c r="K1030"/>
  <c r="J1030"/>
  <c r="I1030"/>
  <c r="K1029"/>
  <c r="J1029"/>
  <c r="I1029"/>
  <c r="K1028"/>
  <c r="J1028"/>
  <c r="I1028"/>
  <c r="K1027"/>
  <c r="J1027"/>
  <c r="I1027"/>
  <c r="K1026"/>
  <c r="J1026"/>
  <c r="I1026"/>
  <c r="K1025"/>
  <c r="J1025"/>
  <c r="I1025"/>
  <c r="K1024"/>
  <c r="J1024"/>
  <c r="I1024"/>
  <c r="K1023"/>
  <c r="J1023"/>
  <c r="I1023"/>
  <c r="K1022"/>
  <c r="J1022"/>
  <c r="I1022"/>
  <c r="K1021"/>
  <c r="J1021"/>
  <c r="I1021"/>
  <c r="K1020"/>
  <c r="J1020"/>
  <c r="I1020"/>
  <c r="K1019"/>
  <c r="J1019"/>
  <c r="I1019"/>
  <c r="K1018"/>
  <c r="J1018"/>
  <c r="I1018"/>
  <c r="K1017"/>
  <c r="J1017"/>
  <c r="I1017"/>
  <c r="K1016"/>
  <c r="J1016"/>
  <c r="I1016"/>
  <c r="K1015"/>
  <c r="J1015"/>
  <c r="I1015"/>
  <c r="K1014"/>
  <c r="J1014"/>
  <c r="I1014"/>
  <c r="K1013"/>
  <c r="J1013"/>
  <c r="I1013"/>
  <c r="K1012"/>
  <c r="I1012" s="1"/>
  <c r="P1012" s="1"/>
  <c r="J1012"/>
  <c r="K1011"/>
  <c r="J1011"/>
  <c r="I1011"/>
  <c r="K1010"/>
  <c r="J1010"/>
  <c r="I1010"/>
  <c r="K1009"/>
  <c r="J1009"/>
  <c r="I1009"/>
  <c r="K1008"/>
  <c r="I1008" s="1"/>
  <c r="P1008" s="1"/>
  <c r="J1008"/>
  <c r="K1007"/>
  <c r="J1007"/>
  <c r="I1007"/>
  <c r="P1007" s="1"/>
  <c r="K1006"/>
  <c r="J1006"/>
  <c r="I1006"/>
  <c r="K1005"/>
  <c r="J1005"/>
  <c r="I1005"/>
  <c r="K1004"/>
  <c r="J1004"/>
  <c r="I1004"/>
  <c r="Q1117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P1117"/>
  <c r="P1116"/>
  <c r="P1115"/>
  <c r="P1114"/>
  <c r="P1113"/>
  <c r="P1112"/>
  <c r="P1111"/>
  <c r="P1110"/>
  <c r="P1109"/>
  <c r="P1108"/>
  <c r="P1107"/>
  <c r="P1106"/>
  <c r="P1105"/>
  <c r="P1104"/>
  <c r="P1103"/>
  <c r="P1102"/>
  <c r="P1101"/>
  <c r="P1100"/>
  <c r="P1099"/>
  <c r="P1098"/>
  <c r="P1097"/>
  <c r="P1096"/>
  <c r="P1095"/>
  <c r="P1094"/>
  <c r="P1093"/>
  <c r="P1092"/>
  <c r="P1091"/>
  <c r="P1090"/>
  <c r="P1089"/>
  <c r="P1088"/>
  <c r="P1087"/>
  <c r="P1086"/>
  <c r="P1085"/>
  <c r="P1084"/>
  <c r="P1083"/>
  <c r="P1082"/>
  <c r="P1081"/>
  <c r="P1080"/>
  <c r="P1079"/>
  <c r="P1078"/>
  <c r="P1077"/>
  <c r="P1076"/>
  <c r="P1075"/>
  <c r="P1074"/>
  <c r="P1073"/>
  <c r="P1072"/>
  <c r="P1071"/>
  <c r="P1070"/>
  <c r="P1069"/>
  <c r="P1068"/>
  <c r="P1067"/>
  <c r="P1066"/>
  <c r="P1065"/>
  <c r="P1064"/>
  <c r="P1063"/>
  <c r="P1062"/>
  <c r="P1061"/>
  <c r="P1060"/>
  <c r="P1059"/>
  <c r="P1058"/>
  <c r="P1057"/>
  <c r="P1056"/>
  <c r="P1055"/>
  <c r="P1054"/>
  <c r="P1053"/>
  <c r="P1052"/>
  <c r="P1051"/>
  <c r="P1050"/>
  <c r="P1049"/>
  <c r="P1048"/>
  <c r="P1047"/>
  <c r="P1046"/>
  <c r="P1045"/>
  <c r="P1044"/>
  <c r="P1043"/>
  <c r="P1042"/>
  <c r="P1041"/>
  <c r="P1040"/>
  <c r="P1039"/>
  <c r="P1038"/>
  <c r="P1037"/>
  <c r="P1036"/>
  <c r="P1035"/>
  <c r="P1034"/>
  <c r="P1033"/>
  <c r="P1032"/>
  <c r="P103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1"/>
  <c r="P1010"/>
  <c r="P1009"/>
  <c r="P1005"/>
  <c r="P1004"/>
  <c r="H1003"/>
  <c r="J1003"/>
  <c r="K1003"/>
  <c r="H944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H992"/>
  <c r="K991"/>
  <c r="J991"/>
  <c r="H991"/>
  <c r="K990"/>
  <c r="J990"/>
  <c r="H990"/>
  <c r="K989"/>
  <c r="J989"/>
  <c r="H989"/>
  <c r="K988"/>
  <c r="J988"/>
  <c r="H988"/>
  <c r="K987"/>
  <c r="J987"/>
  <c r="H987"/>
  <c r="K986"/>
  <c r="J986"/>
  <c r="H986"/>
  <c r="K985"/>
  <c r="J985"/>
  <c r="H985"/>
  <c r="K984"/>
  <c r="J984"/>
  <c r="H984"/>
  <c r="I984" s="1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H979"/>
  <c r="K978"/>
  <c r="J978"/>
  <c r="H978"/>
  <c r="K977"/>
  <c r="J977"/>
  <c r="H977"/>
  <c r="K976"/>
  <c r="J976"/>
  <c r="H976"/>
  <c r="K975"/>
  <c r="J975"/>
  <c r="H975"/>
  <c r="K974"/>
  <c r="J974"/>
  <c r="H974"/>
  <c r="K973"/>
  <c r="J973"/>
  <c r="H973"/>
  <c r="K972"/>
  <c r="J972"/>
  <c r="H972"/>
  <c r="K971"/>
  <c r="J971"/>
  <c r="H971"/>
  <c r="K970"/>
  <c r="J970"/>
  <c r="H970"/>
  <c r="K969"/>
  <c r="J969"/>
  <c r="H969"/>
  <c r="K968"/>
  <c r="J968"/>
  <c r="H968"/>
  <c r="K967"/>
  <c r="J967"/>
  <c r="H967"/>
  <c r="K966"/>
  <c r="J966"/>
  <c r="H966"/>
  <c r="K965"/>
  <c r="J965"/>
  <c r="H965"/>
  <c r="K964"/>
  <c r="J964"/>
  <c r="H964"/>
  <c r="K963"/>
  <c r="J963"/>
  <c r="I963"/>
  <c r="H963"/>
  <c r="K962"/>
  <c r="J962"/>
  <c r="I962"/>
  <c r="H962"/>
  <c r="K961"/>
  <c r="J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1003" l="1"/>
  <c r="P1003" s="1"/>
  <c r="I992"/>
  <c r="P1006"/>
  <c r="I990"/>
  <c r="I979"/>
  <c r="P979" s="1"/>
  <c r="I987"/>
  <c r="I991"/>
  <c r="I986"/>
  <c r="I988"/>
  <c r="I985"/>
  <c r="I989"/>
  <c r="I978"/>
  <c r="I977"/>
  <c r="P977" s="1"/>
  <c r="I976"/>
  <c r="I975"/>
  <c r="I973"/>
  <c r="I974"/>
  <c r="P974" s="1"/>
  <c r="I972"/>
  <c r="I971"/>
  <c r="I970"/>
  <c r="I969"/>
  <c r="P969" s="1"/>
  <c r="I961"/>
  <c r="I968"/>
  <c r="I967"/>
  <c r="I966"/>
  <c r="P966" s="1"/>
  <c r="I964"/>
  <c r="I965"/>
  <c r="I955"/>
  <c r="I941"/>
  <c r="P941" s="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7"/>
  <c r="P968"/>
  <c r="P970"/>
  <c r="P971"/>
  <c r="P972"/>
  <c r="P973"/>
  <c r="P975"/>
  <c r="P976"/>
  <c r="P978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<sst xmlns="http://schemas.openxmlformats.org/spreadsheetml/2006/main" count="1290" uniqueCount="260">
  <si>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</si>
  <si>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</si>
  <si>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</si>
  <si>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</si>
  <si>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</si>
  <si>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</si>
  <si>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</si>
  <si>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</si>
  <si>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</si>
  <si>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</si>
  <si>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</si>
  <si>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</si>
  <si>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</si>
  <si>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</si>
  <si>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</si>
  <si>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</si>
  <si>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</si>
  <si>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</si>
  <si>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</si>
  <si>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</si>
  <si>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</si>
  <si>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</si>
  <si>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</si>
  <si>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</si>
  <si>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</si>
  <si>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</si>
  <si>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</si>
  <si>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</si>
  <si>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</si>
  <si>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</si>
  <si>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</si>
  <si>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</si>
  <si>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</si>
  <si>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</si>
  <si>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</si>
  <si>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</si>
  <si>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</si>
  <si>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</si>
  <si>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</si>
  <si>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</si>
  <si>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</si>
  <si>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</si>
  <si>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</si>
  <si>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</si>
  <si>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</si>
  <si>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</si>
  <si>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</si>
  <si>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</si>
  <si>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</si>
  <si>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</si>
  <si>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</si>
  <si>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</si>
  <si>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</si>
  <si>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</si>
  <si>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</si>
  <si>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</si>
  <si>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</si>
  <si>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</si>
  <si>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</si>
  <si>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</si>
  <si>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</si>
  <si>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</si>
  <si>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</si>
  <si>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</si>
  <si>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</si>
  <si>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</si>
  <si>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</si>
  <si>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</si>
  <si>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</si>
  <si>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</si>
  <si>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</si>
  <si>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</si>
  <si>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</si>
  <si>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</si>
  <si>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</si>
  <si>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</si>
  <si>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</si>
  <si>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</si>
  <si>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</si>
  <si>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</si>
  <si>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</si>
  <si>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</si>
  <si>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</si>
  <si>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</si>
  <si>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</si>
  <si>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</si>
  <si>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</si>
  <si>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</si>
  <si>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</si>
  <si>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</si>
  <si>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</si>
  <si>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</si>
  <si>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</si>
  <si>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</si>
  <si>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</si>
  <si>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</si>
  <si>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</si>
  <si>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</si>
  <si>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</si>
  <si>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</si>
  <si>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</si>
  <si>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</si>
  <si>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</si>
  <si>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</si>
  <si>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</si>
  <si>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</si>
  <si>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</si>
  <si>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</si>
  <si>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</si>
  <si>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</si>
  <si>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</si>
  <si>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</si>
  <si>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</si>
  <si>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</si>
  <si>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</si>
  <si>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</si>
  <si>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</si>
  <si>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</si>
  <si>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</si>
  <si>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</si>
  <si>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</si>
  <si>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</si>
  <si>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</si>
  <si>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</si>
  <si>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</si>
  <si>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</si>
  <si>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</si>
  <si>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</si>
  <si>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</si>
  <si>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</si>
  <si>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</si>
  <si>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</si>
  <si>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</si>
  <si>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</si>
  <si>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</si>
  <si>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</si>
  <si>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</si>
  <si>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</si>
  <si>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</si>
  <si>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</si>
  <si>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</si>
  <si>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</si>
  <si>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</si>
  <si>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</si>
  <si>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</si>
  <si>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</si>
  <si>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</si>
  <si>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</si>
  <si>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</si>
  <si>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</si>
  <si>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</si>
  <si>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</si>
  <si>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</si>
  <si>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</si>
  <si>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</si>
  <si>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</si>
  <si>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</si>
  <si>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</si>
  <si>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</si>
  <si>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</si>
  <si>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</si>
  <si>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</si>
  <si>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</si>
  <si>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</si>
  <si>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</si>
  <si>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</si>
  <si>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</si>
  <si>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</si>
  <si>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</si>
  <si>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</si>
  <si>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</si>
  <si>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</si>
  <si>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</si>
  <si>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</si>
  <si>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</si>
  <si>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</si>
  <si>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</si>
  <si>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</si>
  <si>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</si>
  <si>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</si>
  <si>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</si>
  <si>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</si>
  <si>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</si>
  <si>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</si>
  <si>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</si>
  <si>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</si>
  <si>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</si>
  <si>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</si>
  <si>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</si>
  <si>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</si>
  <si>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</si>
  <si>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</si>
  <si>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</si>
  <si>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</si>
  <si>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</si>
  <si>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</si>
  <si>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</si>
  <si>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</si>
  <si>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</si>
  <si>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</si>
  <si>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</si>
  <si>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</si>
  <si>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</si>
  <si>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</si>
  <si>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</si>
  <si>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</si>
  <si>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</si>
  <si>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</si>
  <si>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</si>
  <si>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</si>
  <si>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</si>
  <si>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</si>
  <si>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</si>
  <si>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</si>
  <si>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</si>
  <si>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</si>
  <si>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</si>
  <si>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</si>
  <si>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</si>
  <si>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</si>
  <si>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</si>
  <si>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</si>
  <si>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</si>
  <si>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</si>
  <si>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</si>
  <si>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</si>
  <si>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</si>
  <si>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</si>
  <si>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</si>
  <si>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</si>
  <si>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</si>
  <si>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</si>
  <si>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</si>
  <si>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</si>
  <si>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</si>
  <si>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</si>
  <si>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</si>
  <si>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</si>
  <si>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</si>
  <si>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</si>
  <si>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</si>
  <si>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</si>
  <si>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</si>
  <si>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</si>
  <si>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</si>
  <si>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</si>
  <si>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</si>
  <si>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</si>
  <si>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</si>
  <si>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</si>
  <si>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</si>
  <si>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</si>
  <si>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</si>
  <si>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</si>
  <si>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</si>
  <si>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</si>
  <si>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</si>
  <si>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</si>
  <si>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</si>
  <si>
    <t>Ismail bin panuju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</si>
</sst>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3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117"/>
  <sheetViews>
    <sheetView tabSelected="1" workbookViewId="0">
      <pane ySplit="1" topLeftCell="A993" activePane="bottomLeft" state="frozen"/>
      <selection pane="bottomLeft" activeCell="A1015" sqref="A1015"/>
    </sheetView>
  </sheetViews>
  <sheetFormatPr defaultColWidth="14.42578125" defaultRowHeight="15.75" customHeight="1"/>
  <cols>
    <col min="1" max="1" width="4" customWidth="1"/>
    <col min="2" max="2" width="28.42578125" bestFit="1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1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1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1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A954">
        <v>627</v>
      </c>
      <c r="B954" s="2" t="s">
        <v>75</v>
      </c>
      <c r="C954">
        <v>2</v>
      </c>
      <c r="D954" s="8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A955">
        <v>628</v>
      </c>
      <c r="B955" s="2" t="s">
        <v>95</v>
      </c>
      <c r="C955">
        <v>9</v>
      </c>
      <c r="D955" s="8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36"/>
        <v>20176</v>
      </c>
    </row>
    <row r="956" spans="1:17" ht="15.75" customHeight="1">
      <c r="A956">
        <v>628</v>
      </c>
      <c r="B956" s="2" t="s">
        <v>96</v>
      </c>
      <c r="C956">
        <v>2</v>
      </c>
      <c r="D956" s="8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8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8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A959">
        <v>629</v>
      </c>
      <c r="B959" s="2" t="s">
        <v>114</v>
      </c>
      <c r="C959">
        <v>2</v>
      </c>
      <c r="D959" s="8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A960">
        <v>629</v>
      </c>
      <c r="B960" s="2" t="s">
        <v>114</v>
      </c>
      <c r="C960">
        <v>2</v>
      </c>
      <c r="D960" s="8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20176</v>
      </c>
    </row>
    <row r="961" spans="1:17" ht="15.75" customHeight="1">
      <c r="A961">
        <v>630</v>
      </c>
      <c r="B961" s="2" t="s">
        <v>73</v>
      </c>
      <c r="C961">
        <v>6</v>
      </c>
      <c r="D961" s="8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36"/>
        <v>20176</v>
      </c>
    </row>
    <row r="962" spans="1:17" ht="15.75" customHeight="1">
      <c r="A962">
        <v>631</v>
      </c>
      <c r="B962" s="2" t="s">
        <v>83</v>
      </c>
      <c r="C962">
        <v>2</v>
      </c>
      <c r="D962" s="8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8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20176</v>
      </c>
    </row>
    <row r="964" spans="1:17" ht="15.75" customHeight="1">
      <c r="A964">
        <v>631</v>
      </c>
      <c r="B964" s="2" t="s">
        <v>85</v>
      </c>
      <c r="C964">
        <v>6</v>
      </c>
      <c r="D964" s="8">
        <v>42887</v>
      </c>
      <c r="E964" s="2">
        <v>12</v>
      </c>
      <c r="F964" s="2">
        <v>2017</v>
      </c>
      <c r="G964" s="14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36"/>
        <v>20176</v>
      </c>
    </row>
    <row r="965" spans="1:17" ht="15.75" customHeight="1">
      <c r="A965">
        <v>639</v>
      </c>
      <c r="B965" s="2" t="s">
        <v>117</v>
      </c>
      <c r="C965">
        <v>8</v>
      </c>
      <c r="D965" s="13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39">CONCATENATE(YEAR(D965),MONTH(D965))</f>
        <v>20171</v>
      </c>
    </row>
    <row r="966" spans="1:17" ht="15.75" customHeight="1">
      <c r="A966">
        <v>639</v>
      </c>
      <c r="B966" s="2" t="s">
        <v>118</v>
      </c>
      <c r="C966">
        <v>6</v>
      </c>
      <c r="D966" s="13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39"/>
        <v>20171</v>
      </c>
    </row>
    <row r="967" spans="1:17" ht="15.75" customHeight="1">
      <c r="A967">
        <v>640</v>
      </c>
      <c r="B967" s="2" t="s">
        <v>142</v>
      </c>
      <c r="C967">
        <v>7</v>
      </c>
      <c r="D967" s="13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39"/>
        <v>20171</v>
      </c>
    </row>
    <row r="968" spans="1:17" ht="15.75" customHeight="1">
      <c r="A968">
        <v>640</v>
      </c>
      <c r="B968" s="2" t="s">
        <v>57</v>
      </c>
      <c r="C968" s="2">
        <v>7</v>
      </c>
      <c r="D968" s="13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39"/>
        <v>20171</v>
      </c>
    </row>
    <row r="969" spans="1:17" ht="15.75" customHeight="1">
      <c r="A969">
        <v>640</v>
      </c>
      <c r="B969" s="2" t="s">
        <v>35</v>
      </c>
      <c r="C969" s="2">
        <v>7</v>
      </c>
      <c r="D969" s="13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39"/>
        <v>20171</v>
      </c>
    </row>
    <row r="970" spans="1:17" ht="15.75" customHeight="1">
      <c r="A970">
        <v>640</v>
      </c>
      <c r="B970" s="2" t="s">
        <v>140</v>
      </c>
      <c r="C970" s="2">
        <v>8</v>
      </c>
      <c r="D970" s="13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39"/>
        <v>20171</v>
      </c>
    </row>
    <row r="971" spans="1:17" ht="15.75" customHeight="1">
      <c r="A971">
        <v>640</v>
      </c>
      <c r="B971" s="2" t="s">
        <v>140</v>
      </c>
      <c r="C971" s="2">
        <v>8</v>
      </c>
      <c r="D971" s="13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39"/>
        <v>20171</v>
      </c>
    </row>
    <row r="972" spans="1:17" ht="15.75" customHeight="1">
      <c r="A972">
        <v>640</v>
      </c>
      <c r="B972" s="2" t="s">
        <v>58</v>
      </c>
      <c r="C972" s="2">
        <v>7</v>
      </c>
      <c r="D972" s="13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39"/>
        <v>20171</v>
      </c>
    </row>
    <row r="973" spans="1:17" ht="15.75" customHeight="1">
      <c r="A973">
        <v>640</v>
      </c>
      <c r="B973" s="2" t="s">
        <v>139</v>
      </c>
      <c r="C973" s="2">
        <v>8</v>
      </c>
      <c r="D973" s="13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39"/>
        <v>20171</v>
      </c>
    </row>
    <row r="974" spans="1:17" ht="15.75" customHeight="1">
      <c r="A974">
        <v>640</v>
      </c>
      <c r="B974" s="2" t="s">
        <v>139</v>
      </c>
      <c r="C974" s="2">
        <v>8</v>
      </c>
      <c r="D974" s="13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39"/>
        <v>20171</v>
      </c>
    </row>
    <row r="975" spans="1:17" ht="15.75" customHeight="1">
      <c r="A975">
        <v>640</v>
      </c>
      <c r="B975" s="2" t="s">
        <v>239</v>
      </c>
      <c r="C975">
        <v>6</v>
      </c>
      <c r="D975" s="13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39"/>
        <v>20171</v>
      </c>
    </row>
    <row r="976" spans="1:17" ht="15.75" customHeight="1">
      <c r="A976">
        <v>640</v>
      </c>
      <c r="B976" s="2" t="s">
        <v>61</v>
      </c>
      <c r="C976" s="2">
        <v>8</v>
      </c>
      <c r="D976" s="13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39"/>
        <v>20171</v>
      </c>
    </row>
    <row r="977" spans="1:17" ht="15.75" customHeight="1">
      <c r="A977">
        <v>640</v>
      </c>
      <c r="B977" s="2" t="s">
        <v>235</v>
      </c>
      <c r="C977" s="2">
        <v>6</v>
      </c>
      <c r="D977" s="13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39"/>
        <v>20171</v>
      </c>
    </row>
    <row r="978" spans="1:17" ht="15.75" customHeight="1">
      <c r="A978">
        <v>640</v>
      </c>
      <c r="B978" s="2" t="s">
        <v>50</v>
      </c>
      <c r="C978" s="2">
        <v>7</v>
      </c>
      <c r="D978" s="13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39"/>
        <v>20171</v>
      </c>
    </row>
    <row r="979" spans="1:17" ht="15.75" customHeight="1">
      <c r="A979">
        <v>642</v>
      </c>
      <c r="B979" s="2" t="s">
        <v>74</v>
      </c>
      <c r="C979" s="2">
        <v>7</v>
      </c>
      <c r="D979" s="13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39"/>
        <v>20171</v>
      </c>
    </row>
    <row r="980" spans="1:17" ht="15.75" customHeight="1">
      <c r="A980">
        <v>642</v>
      </c>
      <c r="B980" s="2" t="s">
        <v>75</v>
      </c>
      <c r="C980" s="2">
        <v>2</v>
      </c>
      <c r="D980" s="13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20171</v>
      </c>
    </row>
    <row r="981" spans="1:17" ht="15.75" customHeight="1">
      <c r="A981">
        <v>643</v>
      </c>
      <c r="B981" s="2" t="s">
        <v>78</v>
      </c>
      <c r="C981" s="2">
        <v>1</v>
      </c>
      <c r="D981" s="13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20171</v>
      </c>
    </row>
    <row r="982" spans="1:17" ht="15.75" customHeight="1">
      <c r="A982">
        <v>643</v>
      </c>
      <c r="B982" s="2" t="s">
        <v>78</v>
      </c>
      <c r="C982" s="2">
        <v>1</v>
      </c>
      <c r="D982" s="13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20171</v>
      </c>
    </row>
    <row r="983" spans="1:17" ht="15.75" customHeight="1">
      <c r="A983">
        <v>644</v>
      </c>
      <c r="B983" s="2" t="s">
        <v>69</v>
      </c>
      <c r="C983" s="2">
        <v>4</v>
      </c>
      <c r="D983" s="13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20171</v>
      </c>
    </row>
    <row r="984" spans="1:17" ht="15.75" customHeight="1">
      <c r="A984">
        <v>646</v>
      </c>
      <c r="B984" s="2" t="s">
        <v>250</v>
      </c>
      <c r="C984" s="2">
        <v>1</v>
      </c>
      <c r="D984" s="13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20171</v>
      </c>
    </row>
    <row r="985" spans="1:17" ht="15.75" customHeight="1">
      <c r="A985">
        <v>648</v>
      </c>
      <c r="B985" s="2" t="s">
        <v>56</v>
      </c>
      <c r="C985" s="2">
        <v>7</v>
      </c>
      <c r="D985" s="13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39"/>
        <v>20171</v>
      </c>
    </row>
    <row r="986" spans="1:17" ht="15.75" customHeight="1">
      <c r="A986">
        <v>649</v>
      </c>
      <c r="B986" s="2" t="s">
        <v>89</v>
      </c>
      <c r="C986" s="2">
        <v>6</v>
      </c>
      <c r="D986" s="13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39"/>
        <v>20171</v>
      </c>
    </row>
    <row r="987" spans="1:17" ht="15.75" customHeight="1">
      <c r="A987">
        <v>649</v>
      </c>
      <c r="B987" s="2" t="s">
        <v>89</v>
      </c>
      <c r="C987" s="2">
        <v>6</v>
      </c>
      <c r="D987" s="13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39"/>
        <v>20171</v>
      </c>
    </row>
    <row r="988" spans="1:17" ht="15.75" customHeight="1">
      <c r="A988">
        <v>649</v>
      </c>
      <c r="B988" s="2" t="s">
        <v>89</v>
      </c>
      <c r="C988" s="2">
        <v>6</v>
      </c>
      <c r="D988" s="13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39"/>
        <v>20171</v>
      </c>
    </row>
    <row r="989" spans="1:17" ht="15.75" customHeight="1">
      <c r="A989">
        <v>649</v>
      </c>
      <c r="B989" s="2" t="s">
        <v>89</v>
      </c>
      <c r="C989" s="2">
        <v>6</v>
      </c>
      <c r="D989" s="13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39"/>
        <v>20171</v>
      </c>
    </row>
    <row r="990" spans="1:17" ht="15.75" customHeight="1">
      <c r="A990">
        <v>650</v>
      </c>
      <c r="B990" s="2" t="s">
        <v>57</v>
      </c>
      <c r="C990" s="2">
        <v>7</v>
      </c>
      <c r="D990" s="13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39"/>
        <v>20171</v>
      </c>
    </row>
    <row r="991" spans="1:17" ht="15.75" customHeight="1">
      <c r="A991">
        <v>650</v>
      </c>
      <c r="B991" s="2" t="s">
        <v>57</v>
      </c>
      <c r="C991" s="2">
        <v>7</v>
      </c>
      <c r="D991" s="13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39"/>
        <v>20171</v>
      </c>
    </row>
    <row r="992" spans="1:17" ht="15.75" customHeight="1">
      <c r="A992">
        <v>651</v>
      </c>
      <c r="B992" s="2" t="s">
        <v>127</v>
      </c>
      <c r="C992" s="2">
        <v>11</v>
      </c>
      <c r="D992" s="13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39"/>
        <v>20171</v>
      </c>
    </row>
    <row r="993" spans="1:17" ht="15.75" customHeight="1">
      <c r="A993">
        <v>652</v>
      </c>
      <c r="B993" s="2" t="s">
        <v>237</v>
      </c>
      <c r="C993" s="2">
        <v>2</v>
      </c>
      <c r="D993" s="13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39"/>
        <v>20171</v>
      </c>
    </row>
    <row r="994" spans="1:17" ht="15.75" customHeight="1">
      <c r="A994">
        <v>652</v>
      </c>
      <c r="B994" s="2" t="s">
        <v>237</v>
      </c>
      <c r="C994" s="2">
        <v>2</v>
      </c>
      <c r="D994" s="13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39"/>
        <v>20171</v>
      </c>
    </row>
    <row r="995" spans="1:17" ht="15.75" customHeight="1">
      <c r="A995">
        <v>652</v>
      </c>
      <c r="B995" s="2" t="s">
        <v>237</v>
      </c>
      <c r="C995" s="2">
        <v>2</v>
      </c>
      <c r="D995" s="13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39"/>
        <v>20171</v>
      </c>
    </row>
    <row r="996" spans="1:17" ht="15.75" customHeight="1">
      <c r="A996">
        <v>653</v>
      </c>
      <c r="B996" s="2" t="s">
        <v>238</v>
      </c>
      <c r="C996" s="2">
        <v>5</v>
      </c>
      <c r="D996" s="13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20171</v>
      </c>
    </row>
    <row r="997" spans="1:17" ht="15.75" customHeight="1">
      <c r="A997">
        <v>654</v>
      </c>
      <c r="B997" s="2" t="s">
        <v>116</v>
      </c>
      <c r="C997" s="2">
        <v>5</v>
      </c>
      <c r="D997" s="13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20171</v>
      </c>
    </row>
    <row r="998" spans="1:17" ht="15.75" customHeight="1">
      <c r="A998">
        <v>655</v>
      </c>
      <c r="B998" s="2" t="s">
        <v>65</v>
      </c>
      <c r="C998" s="2">
        <v>2</v>
      </c>
      <c r="D998" s="13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20171</v>
      </c>
    </row>
    <row r="999" spans="1:17" ht="15.75" customHeight="1">
      <c r="A999">
        <v>656</v>
      </c>
      <c r="B999" s="2" t="s">
        <v>31</v>
      </c>
      <c r="C999" s="2">
        <v>3</v>
      </c>
      <c r="D999" s="13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20171</v>
      </c>
    </row>
    <row r="1000" spans="1:17" ht="15.75" customHeight="1">
      <c r="A1000">
        <v>656</v>
      </c>
      <c r="B1000" s="2" t="s">
        <v>31</v>
      </c>
      <c r="C1000" s="2">
        <v>3</v>
      </c>
      <c r="D1000" s="13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20171</v>
      </c>
    </row>
    <row r="1001" spans="1:17" ht="15.75" customHeight="1">
      <c r="A1001">
        <v>656</v>
      </c>
      <c r="B1001" s="2" t="s">
        <v>242</v>
      </c>
      <c r="C1001" s="2">
        <v>3</v>
      </c>
      <c r="D1001" s="13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39"/>
        <v>20171</v>
      </c>
    </row>
    <row r="1002" spans="1:17" ht="15.75" customHeight="1">
      <c r="A1002">
        <v>656</v>
      </c>
      <c r="B1002" s="2" t="s">
        <v>242</v>
      </c>
      <c r="C1002" s="2">
        <v>3</v>
      </c>
      <c r="D1002" s="13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39"/>
        <v>20171</v>
      </c>
    </row>
    <row r="1003" spans="1:17" ht="15.75" customHeight="1">
      <c r="A1003">
        <v>657</v>
      </c>
      <c r="B1003" s="2" t="s">
        <v>99</v>
      </c>
      <c r="C1003" s="2">
        <v>7</v>
      </c>
      <c r="D1003" s="13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39"/>
        <v>20171</v>
      </c>
    </row>
    <row r="1004" spans="1:17" ht="15.75" customHeight="1">
      <c r="A1004" s="2">
        <v>658</v>
      </c>
      <c r="B1004" s="2" t="s">
        <v>187</v>
      </c>
      <c r="C1004" s="2">
        <v>4</v>
      </c>
      <c r="D1004" s="13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0">IF(C1004&lt;6,0,G1004-H1004-SUM(J1004:O1004))</f>
        <v>0</v>
      </c>
      <c r="J1004">
        <f t="shared" ref="J1004:J1067" si="41">IF(C1004&lt;6,0,5000)</f>
        <v>0</v>
      </c>
      <c r="K1004">
        <f t="shared" ref="K1004:K1067" si="42">IF(C1004&lt;6,0,10000)</f>
        <v>0</v>
      </c>
      <c r="P1004" t="b">
        <f t="shared" ref="P1004:P1067" si="43">G1004=SUM(H1004:O1004)</f>
        <v>1</v>
      </c>
      <c r="Q1004" t="str">
        <f t="shared" si="39"/>
        <v>20171</v>
      </c>
    </row>
    <row r="1005" spans="1:17" ht="15.75" customHeight="1">
      <c r="A1005" s="2">
        <v>658</v>
      </c>
      <c r="B1005" s="2" t="s">
        <v>187</v>
      </c>
      <c r="C1005" s="2">
        <v>4</v>
      </c>
      <c r="D1005" s="13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0"/>
        <v>0</v>
      </c>
      <c r="J1005">
        <f t="shared" si="41"/>
        <v>0</v>
      </c>
      <c r="K1005">
        <f t="shared" si="42"/>
        <v>0</v>
      </c>
      <c r="P1005" t="b">
        <f t="shared" si="43"/>
        <v>1</v>
      </c>
      <c r="Q1005" t="str">
        <f t="shared" si="39"/>
        <v>20171</v>
      </c>
    </row>
    <row r="1006" spans="1:17" ht="15.75" customHeight="1">
      <c r="A1006" s="2">
        <v>658</v>
      </c>
      <c r="B1006" s="2" t="s">
        <v>187</v>
      </c>
      <c r="C1006" s="2">
        <v>4</v>
      </c>
      <c r="D1006" s="13">
        <v>42756</v>
      </c>
      <c r="E1006" s="2">
        <v>3</v>
      </c>
      <c r="F1006" s="2">
        <v>2017</v>
      </c>
      <c r="G1006" s="2">
        <v>150000</v>
      </c>
      <c r="H1006">
        <f t="shared" ref="H1006:H1069" si="44">IF(C1006&lt;6,IF(E1006&lt;1,0,IF(G1006&gt;150000,150000,G1006)),150000)</f>
        <v>150000</v>
      </c>
      <c r="I1006">
        <f t="shared" si="40"/>
        <v>0</v>
      </c>
      <c r="J1006">
        <f t="shared" si="41"/>
        <v>0</v>
      </c>
      <c r="K1006">
        <f t="shared" si="42"/>
        <v>0</v>
      </c>
      <c r="P1006" t="b">
        <f t="shared" si="43"/>
        <v>1</v>
      </c>
      <c r="Q1006" t="str">
        <f t="shared" si="39"/>
        <v>20171</v>
      </c>
    </row>
    <row r="1007" spans="1:17" ht="15.75" customHeight="1">
      <c r="A1007" s="2">
        <v>660</v>
      </c>
      <c r="B1007" s="2" t="s">
        <v>209</v>
      </c>
      <c r="C1007" s="2">
        <v>3</v>
      </c>
      <c r="D1007" s="13">
        <v>42756</v>
      </c>
      <c r="E1007" s="2">
        <v>1</v>
      </c>
      <c r="F1007" s="2">
        <v>2017</v>
      </c>
      <c r="G1007" s="2">
        <v>150000</v>
      </c>
      <c r="H1007">
        <f t="shared" si="44"/>
        <v>150000</v>
      </c>
      <c r="I1007">
        <f t="shared" si="40"/>
        <v>0</v>
      </c>
      <c r="J1007">
        <f t="shared" si="41"/>
        <v>0</v>
      </c>
      <c r="K1007">
        <f t="shared" si="42"/>
        <v>0</v>
      </c>
      <c r="P1007" t="b">
        <f t="shared" si="43"/>
        <v>1</v>
      </c>
      <c r="Q1007" t="str">
        <f t="shared" si="39"/>
        <v>20171</v>
      </c>
    </row>
    <row r="1008" spans="1:17" ht="15.75" customHeight="1">
      <c r="A1008" s="2">
        <v>664</v>
      </c>
      <c r="B1008" s="2" t="s">
        <v>130</v>
      </c>
      <c r="C1008" s="2">
        <v>7</v>
      </c>
      <c r="D1008" s="13">
        <v>42763</v>
      </c>
      <c r="E1008" s="2">
        <v>11</v>
      </c>
      <c r="F1008" s="2">
        <v>2016</v>
      </c>
      <c r="G1008" s="2">
        <v>425000</v>
      </c>
      <c r="H1008">
        <f t="shared" si="44"/>
        <v>150000</v>
      </c>
      <c r="I1008">
        <f t="shared" si="40"/>
        <v>260000</v>
      </c>
      <c r="J1008">
        <f t="shared" si="41"/>
        <v>5000</v>
      </c>
      <c r="K1008">
        <f t="shared" si="42"/>
        <v>10000</v>
      </c>
      <c r="P1008" t="b">
        <f t="shared" si="43"/>
        <v>1</v>
      </c>
      <c r="Q1008" t="str">
        <f t="shared" si="39"/>
        <v>20171</v>
      </c>
    </row>
    <row r="1009" spans="1:17" ht="15.75" customHeight="1">
      <c r="A1009" s="2">
        <v>664</v>
      </c>
      <c r="B1009" s="2" t="s">
        <v>130</v>
      </c>
      <c r="C1009" s="2">
        <v>7</v>
      </c>
      <c r="D1009" s="13">
        <v>42763</v>
      </c>
      <c r="E1009" s="2">
        <v>12</v>
      </c>
      <c r="F1009" s="2">
        <v>2016</v>
      </c>
      <c r="G1009" s="2">
        <v>425000</v>
      </c>
      <c r="H1009">
        <f t="shared" si="44"/>
        <v>150000</v>
      </c>
      <c r="I1009">
        <f t="shared" si="40"/>
        <v>260000</v>
      </c>
      <c r="J1009">
        <f t="shared" si="41"/>
        <v>5000</v>
      </c>
      <c r="K1009">
        <f t="shared" si="42"/>
        <v>10000</v>
      </c>
      <c r="P1009" t="b">
        <f t="shared" si="43"/>
        <v>1</v>
      </c>
      <c r="Q1009" t="str">
        <f t="shared" si="39"/>
        <v>20171</v>
      </c>
    </row>
    <row r="1010" spans="1:17" ht="15.75" customHeight="1">
      <c r="A1010" s="2">
        <v>664</v>
      </c>
      <c r="B1010" s="2" t="s">
        <v>129</v>
      </c>
      <c r="C1010" s="2">
        <v>4</v>
      </c>
      <c r="D1010" s="13">
        <v>42763</v>
      </c>
      <c r="E1010" s="2">
        <v>11</v>
      </c>
      <c r="F1010" s="2">
        <v>2016</v>
      </c>
      <c r="G1010" s="2">
        <v>150000</v>
      </c>
      <c r="H1010">
        <f t="shared" si="44"/>
        <v>150000</v>
      </c>
      <c r="I1010">
        <f t="shared" si="40"/>
        <v>0</v>
      </c>
      <c r="J1010">
        <f t="shared" si="41"/>
        <v>0</v>
      </c>
      <c r="K1010">
        <f t="shared" si="42"/>
        <v>0</v>
      </c>
      <c r="P1010" t="b">
        <f t="shared" si="43"/>
        <v>1</v>
      </c>
      <c r="Q1010" t="str">
        <f t="shared" si="39"/>
        <v>20171</v>
      </c>
    </row>
    <row r="1011" spans="1:17" ht="15.75" customHeight="1">
      <c r="A1011" s="2">
        <v>664</v>
      </c>
      <c r="B1011" s="2" t="s">
        <v>129</v>
      </c>
      <c r="C1011" s="2">
        <v>4</v>
      </c>
      <c r="D1011" s="13">
        <v>42763</v>
      </c>
      <c r="E1011" s="2">
        <v>12</v>
      </c>
      <c r="F1011" s="2">
        <v>2016</v>
      </c>
      <c r="G1011" s="2">
        <v>150000</v>
      </c>
      <c r="H1011">
        <f t="shared" si="44"/>
        <v>150000</v>
      </c>
      <c r="I1011">
        <f t="shared" si="40"/>
        <v>0</v>
      </c>
      <c r="J1011">
        <f t="shared" si="41"/>
        <v>0</v>
      </c>
      <c r="K1011">
        <f t="shared" si="42"/>
        <v>0</v>
      </c>
      <c r="P1011" t="b">
        <f t="shared" si="43"/>
        <v>1</v>
      </c>
      <c r="Q1011" t="str">
        <f t="shared" si="39"/>
        <v>20171</v>
      </c>
    </row>
    <row r="1012" spans="1:17" ht="15.75" customHeight="1">
      <c r="A1012" s="2">
        <v>665</v>
      </c>
      <c r="B1012" s="2" t="s">
        <v>123</v>
      </c>
      <c r="C1012" s="2">
        <v>7</v>
      </c>
      <c r="D1012" s="13">
        <v>42763</v>
      </c>
      <c r="E1012" s="2">
        <v>1</v>
      </c>
      <c r="F1012" s="2">
        <v>2017</v>
      </c>
      <c r="G1012" s="2">
        <v>425000</v>
      </c>
      <c r="H1012">
        <f t="shared" si="44"/>
        <v>150000</v>
      </c>
      <c r="I1012">
        <f t="shared" si="40"/>
        <v>260000</v>
      </c>
      <c r="J1012">
        <f t="shared" si="41"/>
        <v>5000</v>
      </c>
      <c r="K1012">
        <f t="shared" si="42"/>
        <v>10000</v>
      </c>
      <c r="P1012" t="b">
        <f t="shared" si="43"/>
        <v>1</v>
      </c>
      <c r="Q1012" t="str">
        <f t="shared" si="39"/>
        <v>20171</v>
      </c>
    </row>
    <row r="1013" spans="1:17" ht="15.75" customHeight="1">
      <c r="A1013" s="2">
        <v>665</v>
      </c>
      <c r="B1013" s="2" t="s">
        <v>124</v>
      </c>
      <c r="C1013" s="2">
        <v>7</v>
      </c>
      <c r="D1013" s="13">
        <v>42763</v>
      </c>
      <c r="E1013" s="2">
        <v>1</v>
      </c>
      <c r="F1013" s="2">
        <v>2017</v>
      </c>
      <c r="G1013" s="2">
        <v>425000</v>
      </c>
      <c r="H1013">
        <f t="shared" si="44"/>
        <v>150000</v>
      </c>
      <c r="I1013">
        <f t="shared" si="40"/>
        <v>260000</v>
      </c>
      <c r="J1013">
        <f t="shared" si="41"/>
        <v>5000</v>
      </c>
      <c r="K1013">
        <f t="shared" si="42"/>
        <v>10000</v>
      </c>
      <c r="P1013" t="b">
        <f t="shared" si="43"/>
        <v>1</v>
      </c>
      <c r="Q1013" t="str">
        <f t="shared" si="39"/>
        <v>20171</v>
      </c>
    </row>
    <row r="1014" spans="1:17" ht="15.75" customHeight="1">
      <c r="A1014" s="2">
        <v>666</v>
      </c>
      <c r="B1014" s="2" t="s">
        <v>147</v>
      </c>
      <c r="C1014" s="2">
        <v>4</v>
      </c>
      <c r="D1014" s="13">
        <v>42763</v>
      </c>
      <c r="E1014" s="2">
        <v>1</v>
      </c>
      <c r="F1014" s="2">
        <v>2017</v>
      </c>
      <c r="G1014" s="2">
        <v>200000</v>
      </c>
      <c r="H1014">
        <f t="shared" si="44"/>
        <v>150000</v>
      </c>
      <c r="I1014">
        <f t="shared" si="40"/>
        <v>0</v>
      </c>
      <c r="J1014">
        <f t="shared" si="41"/>
        <v>0</v>
      </c>
      <c r="K1014">
        <f t="shared" si="42"/>
        <v>0</v>
      </c>
      <c r="O1014">
        <v>50000</v>
      </c>
      <c r="P1014" t="b">
        <f t="shared" si="43"/>
        <v>1</v>
      </c>
      <c r="Q1014" t="str">
        <f t="shared" si="39"/>
        <v>20171</v>
      </c>
    </row>
    <row r="1015" spans="1:17" ht="15.75" customHeight="1">
      <c r="D1015" s="13">
        <v>42763</v>
      </c>
      <c r="H1015">
        <f t="shared" si="44"/>
        <v>0</v>
      </c>
      <c r="I1015">
        <f t="shared" si="40"/>
        <v>0</v>
      </c>
      <c r="J1015">
        <f t="shared" si="41"/>
        <v>0</v>
      </c>
      <c r="K1015">
        <f t="shared" si="42"/>
        <v>0</v>
      </c>
      <c r="P1015" t="b">
        <f t="shared" si="43"/>
        <v>1</v>
      </c>
      <c r="Q1015" t="str">
        <f t="shared" si="39"/>
        <v>20171</v>
      </c>
    </row>
    <row r="1016" spans="1:17" ht="15.75" customHeight="1">
      <c r="D1016" s="13">
        <v>42763</v>
      </c>
      <c r="H1016">
        <f t="shared" si="44"/>
        <v>0</v>
      </c>
      <c r="I1016">
        <f t="shared" si="40"/>
        <v>0</v>
      </c>
      <c r="J1016">
        <f t="shared" si="41"/>
        <v>0</v>
      </c>
      <c r="K1016">
        <f t="shared" si="42"/>
        <v>0</v>
      </c>
      <c r="P1016" t="b">
        <f t="shared" si="43"/>
        <v>1</v>
      </c>
      <c r="Q1016" t="str">
        <f t="shared" si="39"/>
        <v>20171</v>
      </c>
    </row>
    <row r="1017" spans="1:17" ht="15.75" customHeight="1">
      <c r="D1017" s="13">
        <v>42763</v>
      </c>
      <c r="H1017">
        <f t="shared" si="44"/>
        <v>0</v>
      </c>
      <c r="I1017">
        <f t="shared" si="40"/>
        <v>0</v>
      </c>
      <c r="J1017">
        <f t="shared" si="41"/>
        <v>0</v>
      </c>
      <c r="K1017">
        <f t="shared" si="42"/>
        <v>0</v>
      </c>
      <c r="P1017" t="b">
        <f t="shared" si="43"/>
        <v>1</v>
      </c>
      <c r="Q1017" t="str">
        <f t="shared" si="39"/>
        <v>20171</v>
      </c>
    </row>
    <row r="1018" spans="1:17" ht="15.75" customHeight="1">
      <c r="D1018" s="13">
        <v>42763</v>
      </c>
      <c r="H1018">
        <f t="shared" si="44"/>
        <v>0</v>
      </c>
      <c r="I1018">
        <f t="shared" si="40"/>
        <v>0</v>
      </c>
      <c r="J1018">
        <f t="shared" si="41"/>
        <v>0</v>
      </c>
      <c r="K1018">
        <f t="shared" si="42"/>
        <v>0</v>
      </c>
      <c r="P1018" t="b">
        <f t="shared" si="43"/>
        <v>1</v>
      </c>
      <c r="Q1018" t="str">
        <f t="shared" si="39"/>
        <v>20171</v>
      </c>
    </row>
    <row r="1019" spans="1:17" ht="15.75" customHeight="1">
      <c r="D1019" s="13">
        <v>42763</v>
      </c>
      <c r="H1019">
        <f t="shared" si="44"/>
        <v>0</v>
      </c>
      <c r="I1019">
        <f t="shared" si="40"/>
        <v>0</v>
      </c>
      <c r="J1019">
        <f t="shared" si="41"/>
        <v>0</v>
      </c>
      <c r="K1019">
        <f t="shared" si="42"/>
        <v>0</v>
      </c>
      <c r="P1019" t="b">
        <f t="shared" si="43"/>
        <v>1</v>
      </c>
      <c r="Q1019" t="str">
        <f t="shared" si="39"/>
        <v>20171</v>
      </c>
    </row>
    <row r="1020" spans="1:17" ht="15.75" customHeight="1">
      <c r="D1020" s="13">
        <v>42763</v>
      </c>
      <c r="H1020">
        <f t="shared" si="44"/>
        <v>0</v>
      </c>
      <c r="I1020">
        <f t="shared" si="40"/>
        <v>0</v>
      </c>
      <c r="J1020">
        <f t="shared" si="41"/>
        <v>0</v>
      </c>
      <c r="K1020">
        <f t="shared" si="42"/>
        <v>0</v>
      </c>
      <c r="P1020" t="b">
        <f t="shared" si="43"/>
        <v>1</v>
      </c>
      <c r="Q1020" t="str">
        <f t="shared" si="39"/>
        <v>20171</v>
      </c>
    </row>
    <row r="1021" spans="1:17" ht="15.75" customHeight="1">
      <c r="D1021" s="13">
        <v>42763</v>
      </c>
      <c r="H1021">
        <f t="shared" si="44"/>
        <v>0</v>
      </c>
      <c r="I1021">
        <f t="shared" si="40"/>
        <v>0</v>
      </c>
      <c r="J1021">
        <f t="shared" si="41"/>
        <v>0</v>
      </c>
      <c r="K1021">
        <f t="shared" si="42"/>
        <v>0</v>
      </c>
      <c r="P1021" t="b">
        <f t="shared" si="43"/>
        <v>1</v>
      </c>
      <c r="Q1021" t="str">
        <f t="shared" si="39"/>
        <v>20171</v>
      </c>
    </row>
    <row r="1022" spans="1:17" ht="15.75" customHeight="1">
      <c r="D1022" s="13">
        <v>42763</v>
      </c>
      <c r="H1022">
        <f t="shared" si="44"/>
        <v>0</v>
      </c>
      <c r="I1022">
        <f t="shared" si="40"/>
        <v>0</v>
      </c>
      <c r="J1022">
        <f t="shared" si="41"/>
        <v>0</v>
      </c>
      <c r="K1022">
        <f t="shared" si="42"/>
        <v>0</v>
      </c>
      <c r="P1022" t="b">
        <f t="shared" si="43"/>
        <v>1</v>
      </c>
      <c r="Q1022" t="str">
        <f t="shared" si="39"/>
        <v>20171</v>
      </c>
    </row>
    <row r="1023" spans="1:17" ht="15.75" customHeight="1">
      <c r="D1023" s="13">
        <v>42763</v>
      </c>
      <c r="H1023">
        <f t="shared" si="44"/>
        <v>0</v>
      </c>
      <c r="I1023">
        <f t="shared" si="40"/>
        <v>0</v>
      </c>
      <c r="J1023">
        <f t="shared" si="41"/>
        <v>0</v>
      </c>
      <c r="K1023">
        <f t="shared" si="42"/>
        <v>0</v>
      </c>
      <c r="P1023" t="b">
        <f t="shared" si="43"/>
        <v>1</v>
      </c>
      <c r="Q1023" t="str">
        <f t="shared" si="39"/>
        <v>20171</v>
      </c>
    </row>
    <row r="1024" spans="1:17" ht="15.75" customHeight="1">
      <c r="D1024" s="13">
        <v>42763</v>
      </c>
      <c r="H1024">
        <f t="shared" si="44"/>
        <v>0</v>
      </c>
      <c r="I1024">
        <f t="shared" si="40"/>
        <v>0</v>
      </c>
      <c r="J1024">
        <f t="shared" si="41"/>
        <v>0</v>
      </c>
      <c r="K1024">
        <f t="shared" si="42"/>
        <v>0</v>
      </c>
      <c r="P1024" t="b">
        <f t="shared" si="43"/>
        <v>1</v>
      </c>
      <c r="Q1024" t="str">
        <f t="shared" si="39"/>
        <v>20171</v>
      </c>
    </row>
    <row r="1025" spans="4:17" ht="15.75" customHeight="1">
      <c r="D1025" s="13">
        <v>42763</v>
      </c>
      <c r="H1025">
        <f t="shared" si="44"/>
        <v>0</v>
      </c>
      <c r="I1025">
        <f t="shared" si="40"/>
        <v>0</v>
      </c>
      <c r="J1025">
        <f t="shared" si="41"/>
        <v>0</v>
      </c>
      <c r="K1025">
        <f t="shared" si="42"/>
        <v>0</v>
      </c>
      <c r="P1025" t="b">
        <f t="shared" si="43"/>
        <v>1</v>
      </c>
      <c r="Q1025" t="str">
        <f t="shared" si="39"/>
        <v>20171</v>
      </c>
    </row>
    <row r="1026" spans="4:17" ht="15.75" customHeight="1">
      <c r="D1026" s="13">
        <v>42763</v>
      </c>
      <c r="H1026">
        <f t="shared" si="44"/>
        <v>0</v>
      </c>
      <c r="I1026">
        <f t="shared" si="40"/>
        <v>0</v>
      </c>
      <c r="J1026">
        <f t="shared" si="41"/>
        <v>0</v>
      </c>
      <c r="K1026">
        <f t="shared" si="42"/>
        <v>0</v>
      </c>
      <c r="P1026" t="b">
        <f t="shared" si="43"/>
        <v>1</v>
      </c>
      <c r="Q1026" t="str">
        <f t="shared" si="39"/>
        <v>20171</v>
      </c>
    </row>
    <row r="1027" spans="4:17" ht="15.75" customHeight="1">
      <c r="D1027" s="13">
        <v>42763</v>
      </c>
      <c r="H1027">
        <f t="shared" si="44"/>
        <v>0</v>
      </c>
      <c r="I1027">
        <f t="shared" si="40"/>
        <v>0</v>
      </c>
      <c r="J1027">
        <f t="shared" si="41"/>
        <v>0</v>
      </c>
      <c r="K1027">
        <f t="shared" si="42"/>
        <v>0</v>
      </c>
      <c r="P1027" t="b">
        <f t="shared" si="43"/>
        <v>1</v>
      </c>
      <c r="Q1027" t="str">
        <f t="shared" si="39"/>
        <v>20171</v>
      </c>
    </row>
    <row r="1028" spans="4:17" ht="15.75" customHeight="1">
      <c r="D1028" s="13">
        <v>42763</v>
      </c>
      <c r="H1028">
        <f t="shared" si="44"/>
        <v>0</v>
      </c>
      <c r="I1028">
        <f t="shared" si="40"/>
        <v>0</v>
      </c>
      <c r="J1028">
        <f t="shared" si="41"/>
        <v>0</v>
      </c>
      <c r="K1028">
        <f t="shared" si="42"/>
        <v>0</v>
      </c>
      <c r="P1028" t="b">
        <f t="shared" si="43"/>
        <v>1</v>
      </c>
      <c r="Q1028" t="str">
        <f t="shared" si="39"/>
        <v>20171</v>
      </c>
    </row>
    <row r="1029" spans="4:17" ht="15.75" customHeight="1">
      <c r="D1029" s="13">
        <v>42763</v>
      </c>
      <c r="H1029">
        <f t="shared" si="44"/>
        <v>0</v>
      </c>
      <c r="I1029">
        <f t="shared" si="40"/>
        <v>0</v>
      </c>
      <c r="J1029">
        <f t="shared" si="41"/>
        <v>0</v>
      </c>
      <c r="K1029">
        <f t="shared" si="42"/>
        <v>0</v>
      </c>
      <c r="P1029" t="b">
        <f t="shared" si="43"/>
        <v>1</v>
      </c>
      <c r="Q1029" t="str">
        <f t="shared" ref="Q1029:Q1092" si="45">CONCATENATE(YEAR(D1029),MONTH(D1029))</f>
        <v>20171</v>
      </c>
    </row>
    <row r="1030" spans="4:17" ht="15.75" customHeight="1">
      <c r="D1030" s="13">
        <v>42763</v>
      </c>
      <c r="H1030">
        <f t="shared" si="44"/>
        <v>0</v>
      </c>
      <c r="I1030">
        <f t="shared" si="40"/>
        <v>0</v>
      </c>
      <c r="J1030">
        <f t="shared" si="41"/>
        <v>0</v>
      </c>
      <c r="K1030">
        <f t="shared" si="42"/>
        <v>0</v>
      </c>
      <c r="P1030" t="b">
        <f t="shared" si="43"/>
        <v>1</v>
      </c>
      <c r="Q1030" t="str">
        <f t="shared" si="45"/>
        <v>20171</v>
      </c>
    </row>
    <row r="1031" spans="4:17" ht="15.75" customHeight="1">
      <c r="D1031" s="13">
        <v>42763</v>
      </c>
      <c r="H1031">
        <f t="shared" si="44"/>
        <v>0</v>
      </c>
      <c r="I1031">
        <f t="shared" si="40"/>
        <v>0</v>
      </c>
      <c r="J1031">
        <f t="shared" si="41"/>
        <v>0</v>
      </c>
      <c r="K1031">
        <f t="shared" si="42"/>
        <v>0</v>
      </c>
      <c r="P1031" t="b">
        <f t="shared" si="43"/>
        <v>1</v>
      </c>
      <c r="Q1031" t="str">
        <f t="shared" si="45"/>
        <v>20171</v>
      </c>
    </row>
    <row r="1032" spans="4:17" ht="15.75" customHeight="1">
      <c r="D1032" s="13">
        <v>42763</v>
      </c>
      <c r="H1032">
        <f t="shared" si="44"/>
        <v>0</v>
      </c>
      <c r="I1032">
        <f t="shared" si="40"/>
        <v>0</v>
      </c>
      <c r="J1032">
        <f t="shared" si="41"/>
        <v>0</v>
      </c>
      <c r="K1032">
        <f t="shared" si="42"/>
        <v>0</v>
      </c>
      <c r="P1032" t="b">
        <f t="shared" si="43"/>
        <v>1</v>
      </c>
      <c r="Q1032" t="str">
        <f t="shared" si="45"/>
        <v>20171</v>
      </c>
    </row>
    <row r="1033" spans="4:17" ht="15.75" customHeight="1">
      <c r="D1033" s="13">
        <v>42763</v>
      </c>
      <c r="H1033">
        <f t="shared" si="44"/>
        <v>0</v>
      </c>
      <c r="I1033">
        <f t="shared" si="40"/>
        <v>0</v>
      </c>
      <c r="J1033">
        <f t="shared" si="41"/>
        <v>0</v>
      </c>
      <c r="K1033">
        <f t="shared" si="42"/>
        <v>0</v>
      </c>
      <c r="P1033" t="b">
        <f t="shared" si="43"/>
        <v>1</v>
      </c>
      <c r="Q1033" t="str">
        <f t="shared" si="45"/>
        <v>20171</v>
      </c>
    </row>
    <row r="1034" spans="4:17" ht="15.75" customHeight="1">
      <c r="D1034" s="13">
        <v>42763</v>
      </c>
      <c r="H1034">
        <f t="shared" si="44"/>
        <v>0</v>
      </c>
      <c r="I1034">
        <f t="shared" si="40"/>
        <v>0</v>
      </c>
      <c r="J1034">
        <f t="shared" si="41"/>
        <v>0</v>
      </c>
      <c r="K1034">
        <f t="shared" si="42"/>
        <v>0</v>
      </c>
      <c r="P1034" t="b">
        <f t="shared" si="43"/>
        <v>1</v>
      </c>
      <c r="Q1034" t="str">
        <f t="shared" si="45"/>
        <v>20171</v>
      </c>
    </row>
    <row r="1035" spans="4:17" ht="15.75" customHeight="1">
      <c r="D1035" s="13">
        <v>42763</v>
      </c>
      <c r="H1035">
        <f t="shared" si="44"/>
        <v>0</v>
      </c>
      <c r="I1035">
        <f t="shared" si="40"/>
        <v>0</v>
      </c>
      <c r="J1035">
        <f t="shared" si="41"/>
        <v>0</v>
      </c>
      <c r="K1035">
        <f t="shared" si="42"/>
        <v>0</v>
      </c>
      <c r="P1035" t="b">
        <f t="shared" si="43"/>
        <v>1</v>
      </c>
      <c r="Q1035" t="str">
        <f t="shared" si="45"/>
        <v>20171</v>
      </c>
    </row>
    <row r="1036" spans="4:17" ht="15.75" customHeight="1">
      <c r="D1036" s="13">
        <v>42763</v>
      </c>
      <c r="H1036">
        <f t="shared" si="44"/>
        <v>0</v>
      </c>
      <c r="I1036">
        <f t="shared" si="40"/>
        <v>0</v>
      </c>
      <c r="J1036">
        <f t="shared" si="41"/>
        <v>0</v>
      </c>
      <c r="K1036">
        <f t="shared" si="42"/>
        <v>0</v>
      </c>
      <c r="P1036" t="b">
        <f t="shared" si="43"/>
        <v>1</v>
      </c>
      <c r="Q1036" t="str">
        <f t="shared" si="45"/>
        <v>20171</v>
      </c>
    </row>
    <row r="1037" spans="4:17" ht="15.75" customHeight="1">
      <c r="D1037" s="13">
        <v>42763</v>
      </c>
      <c r="H1037">
        <f t="shared" si="44"/>
        <v>0</v>
      </c>
      <c r="I1037">
        <f t="shared" si="40"/>
        <v>0</v>
      </c>
      <c r="J1037">
        <f t="shared" si="41"/>
        <v>0</v>
      </c>
      <c r="K1037">
        <f t="shared" si="42"/>
        <v>0</v>
      </c>
      <c r="P1037" t="b">
        <f t="shared" si="43"/>
        <v>1</v>
      </c>
      <c r="Q1037" t="str">
        <f t="shared" si="45"/>
        <v>20171</v>
      </c>
    </row>
    <row r="1038" spans="4:17" ht="15.75" customHeight="1">
      <c r="D1038" s="13">
        <v>42763</v>
      </c>
      <c r="H1038">
        <f t="shared" si="44"/>
        <v>0</v>
      </c>
      <c r="I1038">
        <f t="shared" si="40"/>
        <v>0</v>
      </c>
      <c r="J1038">
        <f t="shared" si="41"/>
        <v>0</v>
      </c>
      <c r="K1038">
        <f t="shared" si="42"/>
        <v>0</v>
      </c>
      <c r="P1038" t="b">
        <f t="shared" si="43"/>
        <v>1</v>
      </c>
      <c r="Q1038" t="str">
        <f t="shared" si="45"/>
        <v>20171</v>
      </c>
    </row>
    <row r="1039" spans="4:17" ht="15.75" customHeight="1">
      <c r="D1039" s="13">
        <v>42763</v>
      </c>
      <c r="H1039">
        <f t="shared" si="44"/>
        <v>0</v>
      </c>
      <c r="I1039">
        <f t="shared" si="40"/>
        <v>0</v>
      </c>
      <c r="J1039">
        <f t="shared" si="41"/>
        <v>0</v>
      </c>
      <c r="K1039">
        <f t="shared" si="42"/>
        <v>0</v>
      </c>
      <c r="P1039" t="b">
        <f t="shared" si="43"/>
        <v>1</v>
      </c>
      <c r="Q1039" t="str">
        <f t="shared" si="45"/>
        <v>20171</v>
      </c>
    </row>
    <row r="1040" spans="4:17" ht="15.75" customHeight="1">
      <c r="D1040" s="13">
        <v>42763</v>
      </c>
      <c r="H1040">
        <f t="shared" si="44"/>
        <v>0</v>
      </c>
      <c r="I1040">
        <f t="shared" si="40"/>
        <v>0</v>
      </c>
      <c r="J1040">
        <f t="shared" si="41"/>
        <v>0</v>
      </c>
      <c r="K1040">
        <f t="shared" si="42"/>
        <v>0</v>
      </c>
      <c r="P1040" t="b">
        <f t="shared" si="43"/>
        <v>1</v>
      </c>
      <c r="Q1040" t="str">
        <f t="shared" si="45"/>
        <v>20171</v>
      </c>
    </row>
    <row r="1041" spans="4:17" ht="15.75" customHeight="1">
      <c r="D1041" s="13">
        <v>42763</v>
      </c>
      <c r="H1041">
        <f t="shared" si="44"/>
        <v>0</v>
      </c>
      <c r="I1041">
        <f t="shared" si="40"/>
        <v>0</v>
      </c>
      <c r="J1041">
        <f t="shared" si="41"/>
        <v>0</v>
      </c>
      <c r="K1041">
        <f t="shared" si="42"/>
        <v>0</v>
      </c>
      <c r="P1041" t="b">
        <f t="shared" si="43"/>
        <v>1</v>
      </c>
      <c r="Q1041" t="str">
        <f t="shared" si="45"/>
        <v>20171</v>
      </c>
    </row>
    <row r="1042" spans="4:17" ht="15.75" customHeight="1">
      <c r="D1042" s="13">
        <v>42763</v>
      </c>
      <c r="H1042">
        <f t="shared" si="44"/>
        <v>0</v>
      </c>
      <c r="I1042">
        <f t="shared" si="40"/>
        <v>0</v>
      </c>
      <c r="J1042">
        <f t="shared" si="41"/>
        <v>0</v>
      </c>
      <c r="K1042">
        <f t="shared" si="42"/>
        <v>0</v>
      </c>
      <c r="P1042" t="b">
        <f t="shared" si="43"/>
        <v>1</v>
      </c>
      <c r="Q1042" t="str">
        <f t="shared" si="45"/>
        <v>20171</v>
      </c>
    </row>
    <row r="1043" spans="4:17" ht="15.75" customHeight="1">
      <c r="D1043" s="13">
        <v>42763</v>
      </c>
      <c r="H1043">
        <f t="shared" si="44"/>
        <v>0</v>
      </c>
      <c r="I1043">
        <f t="shared" si="40"/>
        <v>0</v>
      </c>
      <c r="J1043">
        <f t="shared" si="41"/>
        <v>0</v>
      </c>
      <c r="K1043">
        <f t="shared" si="42"/>
        <v>0</v>
      </c>
      <c r="P1043" t="b">
        <f t="shared" si="43"/>
        <v>1</v>
      </c>
      <c r="Q1043" t="str">
        <f t="shared" si="45"/>
        <v>20171</v>
      </c>
    </row>
    <row r="1044" spans="4:17" ht="15.75" customHeight="1">
      <c r="D1044" s="13">
        <v>42763</v>
      </c>
      <c r="H1044">
        <f t="shared" si="44"/>
        <v>0</v>
      </c>
      <c r="I1044">
        <f t="shared" si="40"/>
        <v>0</v>
      </c>
      <c r="J1044">
        <f t="shared" si="41"/>
        <v>0</v>
      </c>
      <c r="K1044">
        <f t="shared" si="42"/>
        <v>0</v>
      </c>
      <c r="P1044" t="b">
        <f t="shared" si="43"/>
        <v>1</v>
      </c>
      <c r="Q1044" t="str">
        <f t="shared" si="45"/>
        <v>20171</v>
      </c>
    </row>
    <row r="1045" spans="4:17" ht="15.75" customHeight="1">
      <c r="D1045" s="13">
        <v>42763</v>
      </c>
      <c r="H1045">
        <f t="shared" si="44"/>
        <v>0</v>
      </c>
      <c r="I1045">
        <f t="shared" si="40"/>
        <v>0</v>
      </c>
      <c r="J1045">
        <f t="shared" si="41"/>
        <v>0</v>
      </c>
      <c r="K1045">
        <f t="shared" si="42"/>
        <v>0</v>
      </c>
      <c r="P1045" t="b">
        <f t="shared" si="43"/>
        <v>1</v>
      </c>
      <c r="Q1045" t="str">
        <f t="shared" si="45"/>
        <v>20171</v>
      </c>
    </row>
    <row r="1046" spans="4:17" ht="15.75" customHeight="1">
      <c r="D1046" s="13">
        <v>42763</v>
      </c>
      <c r="H1046">
        <f t="shared" si="44"/>
        <v>0</v>
      </c>
      <c r="I1046">
        <f t="shared" si="40"/>
        <v>0</v>
      </c>
      <c r="J1046">
        <f t="shared" si="41"/>
        <v>0</v>
      </c>
      <c r="K1046">
        <f t="shared" si="42"/>
        <v>0</v>
      </c>
      <c r="P1046" t="b">
        <f t="shared" si="43"/>
        <v>1</v>
      </c>
      <c r="Q1046" t="str">
        <f t="shared" si="45"/>
        <v>20171</v>
      </c>
    </row>
    <row r="1047" spans="4:17" ht="15.75" customHeight="1">
      <c r="D1047" s="13">
        <v>42763</v>
      </c>
      <c r="H1047">
        <f t="shared" si="44"/>
        <v>0</v>
      </c>
      <c r="I1047">
        <f t="shared" si="40"/>
        <v>0</v>
      </c>
      <c r="J1047">
        <f t="shared" si="41"/>
        <v>0</v>
      </c>
      <c r="K1047">
        <f t="shared" si="42"/>
        <v>0</v>
      </c>
      <c r="P1047" t="b">
        <f t="shared" si="43"/>
        <v>1</v>
      </c>
      <c r="Q1047" t="str">
        <f t="shared" si="45"/>
        <v>20171</v>
      </c>
    </row>
    <row r="1048" spans="4:17" ht="15.75" customHeight="1">
      <c r="D1048" s="13">
        <v>42763</v>
      </c>
      <c r="H1048">
        <f t="shared" si="44"/>
        <v>0</v>
      </c>
      <c r="I1048">
        <f t="shared" si="40"/>
        <v>0</v>
      </c>
      <c r="J1048">
        <f t="shared" si="41"/>
        <v>0</v>
      </c>
      <c r="K1048">
        <f t="shared" si="42"/>
        <v>0</v>
      </c>
      <c r="P1048" t="b">
        <f t="shared" si="43"/>
        <v>1</v>
      </c>
      <c r="Q1048" t="str">
        <f t="shared" si="45"/>
        <v>20171</v>
      </c>
    </row>
    <row r="1049" spans="4:17" ht="15.75" customHeight="1">
      <c r="D1049" s="13">
        <v>42763</v>
      </c>
      <c r="H1049">
        <f t="shared" si="44"/>
        <v>0</v>
      </c>
      <c r="I1049">
        <f t="shared" si="40"/>
        <v>0</v>
      </c>
      <c r="J1049">
        <f t="shared" si="41"/>
        <v>0</v>
      </c>
      <c r="K1049">
        <f t="shared" si="42"/>
        <v>0</v>
      </c>
      <c r="P1049" t="b">
        <f t="shared" si="43"/>
        <v>1</v>
      </c>
      <c r="Q1049" t="str">
        <f t="shared" si="45"/>
        <v>20171</v>
      </c>
    </row>
    <row r="1050" spans="4:17" ht="15.75" customHeight="1">
      <c r="D1050" s="13">
        <v>42763</v>
      </c>
      <c r="H1050">
        <f t="shared" si="44"/>
        <v>0</v>
      </c>
      <c r="I1050">
        <f t="shared" si="40"/>
        <v>0</v>
      </c>
      <c r="J1050">
        <f t="shared" si="41"/>
        <v>0</v>
      </c>
      <c r="K1050">
        <f t="shared" si="42"/>
        <v>0</v>
      </c>
      <c r="P1050" t="b">
        <f t="shared" si="43"/>
        <v>1</v>
      </c>
      <c r="Q1050" t="str">
        <f t="shared" si="45"/>
        <v>20171</v>
      </c>
    </row>
    <row r="1051" spans="4:17" ht="15.75" customHeight="1">
      <c r="D1051" s="13">
        <v>42763</v>
      </c>
      <c r="H1051">
        <f t="shared" si="44"/>
        <v>0</v>
      </c>
      <c r="I1051">
        <f t="shared" si="40"/>
        <v>0</v>
      </c>
      <c r="J1051">
        <f t="shared" si="41"/>
        <v>0</v>
      </c>
      <c r="K1051">
        <f t="shared" si="42"/>
        <v>0</v>
      </c>
      <c r="P1051" t="b">
        <f t="shared" si="43"/>
        <v>1</v>
      </c>
      <c r="Q1051" t="str">
        <f t="shared" si="45"/>
        <v>20171</v>
      </c>
    </row>
    <row r="1052" spans="4:17" ht="15.75" customHeight="1">
      <c r="D1052" s="13">
        <v>42763</v>
      </c>
      <c r="H1052">
        <f t="shared" si="44"/>
        <v>0</v>
      </c>
      <c r="I1052">
        <f t="shared" si="40"/>
        <v>0</v>
      </c>
      <c r="J1052">
        <f t="shared" si="41"/>
        <v>0</v>
      </c>
      <c r="K1052">
        <f t="shared" si="42"/>
        <v>0</v>
      </c>
      <c r="P1052" t="b">
        <f t="shared" si="43"/>
        <v>1</v>
      </c>
      <c r="Q1052" t="str">
        <f t="shared" si="45"/>
        <v>20171</v>
      </c>
    </row>
    <row r="1053" spans="4:17" ht="15.75" customHeight="1">
      <c r="D1053" s="13">
        <v>42763</v>
      </c>
      <c r="H1053">
        <f t="shared" si="44"/>
        <v>0</v>
      </c>
      <c r="I1053">
        <f t="shared" si="40"/>
        <v>0</v>
      </c>
      <c r="J1053">
        <f t="shared" si="41"/>
        <v>0</v>
      </c>
      <c r="K1053">
        <f t="shared" si="42"/>
        <v>0</v>
      </c>
      <c r="P1053" t="b">
        <f t="shared" si="43"/>
        <v>1</v>
      </c>
      <c r="Q1053" t="str">
        <f t="shared" si="45"/>
        <v>20171</v>
      </c>
    </row>
    <row r="1054" spans="4:17" ht="15.75" customHeight="1">
      <c r="D1054" s="13">
        <v>42763</v>
      </c>
      <c r="H1054">
        <f t="shared" si="44"/>
        <v>0</v>
      </c>
      <c r="I1054">
        <f t="shared" si="40"/>
        <v>0</v>
      </c>
      <c r="J1054">
        <f t="shared" si="41"/>
        <v>0</v>
      </c>
      <c r="K1054">
        <f t="shared" si="42"/>
        <v>0</v>
      </c>
      <c r="P1054" t="b">
        <f t="shared" si="43"/>
        <v>1</v>
      </c>
      <c r="Q1054" t="str">
        <f t="shared" si="45"/>
        <v>20171</v>
      </c>
    </row>
    <row r="1055" spans="4:17" ht="15.75" customHeight="1">
      <c r="D1055" s="13">
        <v>42763</v>
      </c>
      <c r="H1055">
        <f t="shared" si="44"/>
        <v>0</v>
      </c>
      <c r="I1055">
        <f t="shared" si="40"/>
        <v>0</v>
      </c>
      <c r="J1055">
        <f t="shared" si="41"/>
        <v>0</v>
      </c>
      <c r="K1055">
        <f t="shared" si="42"/>
        <v>0</v>
      </c>
      <c r="P1055" t="b">
        <f t="shared" si="43"/>
        <v>1</v>
      </c>
      <c r="Q1055" t="str">
        <f t="shared" si="45"/>
        <v>20171</v>
      </c>
    </row>
    <row r="1056" spans="4:17" ht="15.75" customHeight="1">
      <c r="D1056" s="13">
        <v>42763</v>
      </c>
      <c r="H1056">
        <f t="shared" si="44"/>
        <v>0</v>
      </c>
      <c r="I1056">
        <f t="shared" si="40"/>
        <v>0</v>
      </c>
      <c r="J1056">
        <f t="shared" si="41"/>
        <v>0</v>
      </c>
      <c r="K1056">
        <f t="shared" si="42"/>
        <v>0</v>
      </c>
      <c r="P1056" t="b">
        <f t="shared" si="43"/>
        <v>1</v>
      </c>
      <c r="Q1056" t="str">
        <f t="shared" si="45"/>
        <v>20171</v>
      </c>
    </row>
    <row r="1057" spans="4:17" ht="15.75" customHeight="1">
      <c r="D1057" s="13">
        <v>42763</v>
      </c>
      <c r="H1057">
        <f t="shared" si="44"/>
        <v>0</v>
      </c>
      <c r="I1057">
        <f t="shared" si="40"/>
        <v>0</v>
      </c>
      <c r="J1057">
        <f t="shared" si="41"/>
        <v>0</v>
      </c>
      <c r="K1057">
        <f t="shared" si="42"/>
        <v>0</v>
      </c>
      <c r="P1057" t="b">
        <f t="shared" si="43"/>
        <v>1</v>
      </c>
      <c r="Q1057" t="str">
        <f t="shared" si="45"/>
        <v>20171</v>
      </c>
    </row>
    <row r="1058" spans="4:17" ht="15.75" customHeight="1">
      <c r="D1058" s="13">
        <v>42763</v>
      </c>
      <c r="H1058">
        <f t="shared" si="44"/>
        <v>0</v>
      </c>
      <c r="I1058">
        <f t="shared" si="40"/>
        <v>0</v>
      </c>
      <c r="J1058">
        <f t="shared" si="41"/>
        <v>0</v>
      </c>
      <c r="K1058">
        <f t="shared" si="42"/>
        <v>0</v>
      </c>
      <c r="P1058" t="b">
        <f t="shared" si="43"/>
        <v>1</v>
      </c>
      <c r="Q1058" t="str">
        <f t="shared" si="45"/>
        <v>20171</v>
      </c>
    </row>
    <row r="1059" spans="4:17" ht="15.75" customHeight="1">
      <c r="D1059" s="13">
        <v>42763</v>
      </c>
      <c r="H1059">
        <f t="shared" si="44"/>
        <v>0</v>
      </c>
      <c r="I1059">
        <f t="shared" si="40"/>
        <v>0</v>
      </c>
      <c r="J1059">
        <f t="shared" si="41"/>
        <v>0</v>
      </c>
      <c r="K1059">
        <f t="shared" si="42"/>
        <v>0</v>
      </c>
      <c r="P1059" t="b">
        <f t="shared" si="43"/>
        <v>1</v>
      </c>
      <c r="Q1059" t="str">
        <f t="shared" si="45"/>
        <v>20171</v>
      </c>
    </row>
    <row r="1060" spans="4:17" ht="15.75" customHeight="1">
      <c r="D1060" s="13">
        <v>42763</v>
      </c>
      <c r="H1060">
        <f t="shared" si="44"/>
        <v>0</v>
      </c>
      <c r="I1060">
        <f t="shared" si="40"/>
        <v>0</v>
      </c>
      <c r="J1060">
        <f t="shared" si="41"/>
        <v>0</v>
      </c>
      <c r="K1060">
        <f t="shared" si="42"/>
        <v>0</v>
      </c>
      <c r="P1060" t="b">
        <f t="shared" si="43"/>
        <v>1</v>
      </c>
      <c r="Q1060" t="str">
        <f t="shared" si="45"/>
        <v>20171</v>
      </c>
    </row>
    <row r="1061" spans="4:17" ht="15.75" customHeight="1">
      <c r="D1061" s="13">
        <v>42763</v>
      </c>
      <c r="H1061">
        <f t="shared" si="44"/>
        <v>0</v>
      </c>
      <c r="I1061">
        <f t="shared" si="40"/>
        <v>0</v>
      </c>
      <c r="J1061">
        <f t="shared" si="41"/>
        <v>0</v>
      </c>
      <c r="K1061">
        <f t="shared" si="42"/>
        <v>0</v>
      </c>
      <c r="P1061" t="b">
        <f t="shared" si="43"/>
        <v>1</v>
      </c>
      <c r="Q1061" t="str">
        <f t="shared" si="45"/>
        <v>20171</v>
      </c>
    </row>
    <row r="1062" spans="4:17" ht="15.75" customHeight="1">
      <c r="D1062" s="13">
        <v>42763</v>
      </c>
      <c r="H1062">
        <f t="shared" si="44"/>
        <v>0</v>
      </c>
      <c r="I1062">
        <f t="shared" si="40"/>
        <v>0</v>
      </c>
      <c r="J1062">
        <f t="shared" si="41"/>
        <v>0</v>
      </c>
      <c r="K1062">
        <f t="shared" si="42"/>
        <v>0</v>
      </c>
      <c r="P1062" t="b">
        <f t="shared" si="43"/>
        <v>1</v>
      </c>
      <c r="Q1062" t="str">
        <f t="shared" si="45"/>
        <v>20171</v>
      </c>
    </row>
    <row r="1063" spans="4:17" ht="15.75" customHeight="1">
      <c r="D1063" s="13">
        <v>42763</v>
      </c>
      <c r="H1063">
        <f t="shared" si="44"/>
        <v>0</v>
      </c>
      <c r="I1063">
        <f t="shared" si="40"/>
        <v>0</v>
      </c>
      <c r="J1063">
        <f t="shared" si="41"/>
        <v>0</v>
      </c>
      <c r="K1063">
        <f t="shared" si="42"/>
        <v>0</v>
      </c>
      <c r="P1063" t="b">
        <f t="shared" si="43"/>
        <v>1</v>
      </c>
      <c r="Q1063" t="str">
        <f t="shared" si="45"/>
        <v>20171</v>
      </c>
    </row>
    <row r="1064" spans="4:17" ht="15.75" customHeight="1">
      <c r="D1064" s="13">
        <v>42763</v>
      </c>
      <c r="H1064">
        <f t="shared" si="44"/>
        <v>0</v>
      </c>
      <c r="I1064">
        <f t="shared" si="40"/>
        <v>0</v>
      </c>
      <c r="J1064">
        <f t="shared" si="41"/>
        <v>0</v>
      </c>
      <c r="K1064">
        <f t="shared" si="42"/>
        <v>0</v>
      </c>
      <c r="P1064" t="b">
        <f t="shared" si="43"/>
        <v>1</v>
      </c>
      <c r="Q1064" t="str">
        <f t="shared" si="45"/>
        <v>20171</v>
      </c>
    </row>
    <row r="1065" spans="4:17" ht="15.75" customHeight="1">
      <c r="H1065">
        <f t="shared" si="44"/>
        <v>0</v>
      </c>
      <c r="I1065">
        <f t="shared" si="40"/>
        <v>0</v>
      </c>
      <c r="J1065">
        <f t="shared" si="41"/>
        <v>0</v>
      </c>
      <c r="K1065">
        <f t="shared" si="42"/>
        <v>0</v>
      </c>
      <c r="P1065" t="b">
        <f t="shared" si="43"/>
        <v>1</v>
      </c>
      <c r="Q1065" t="str">
        <f t="shared" si="45"/>
        <v>19001</v>
      </c>
    </row>
    <row r="1066" spans="4:17" ht="15.75" customHeight="1">
      <c r="H1066">
        <f t="shared" si="44"/>
        <v>0</v>
      </c>
      <c r="I1066">
        <f t="shared" si="40"/>
        <v>0</v>
      </c>
      <c r="J1066">
        <f t="shared" si="41"/>
        <v>0</v>
      </c>
      <c r="K1066">
        <f t="shared" si="42"/>
        <v>0</v>
      </c>
      <c r="P1066" t="b">
        <f t="shared" si="43"/>
        <v>1</v>
      </c>
      <c r="Q1066" t="str">
        <f t="shared" si="45"/>
        <v>19001</v>
      </c>
    </row>
    <row r="1067" spans="4:17" ht="15.75" customHeight="1">
      <c r="H1067">
        <f t="shared" si="44"/>
        <v>0</v>
      </c>
      <c r="I1067">
        <f t="shared" si="40"/>
        <v>0</v>
      </c>
      <c r="J1067">
        <f t="shared" si="41"/>
        <v>0</v>
      </c>
      <c r="K1067">
        <f t="shared" si="42"/>
        <v>0</v>
      </c>
      <c r="P1067" t="b">
        <f t="shared" si="43"/>
        <v>1</v>
      </c>
      <c r="Q1067" t="str">
        <f t="shared" si="45"/>
        <v>19001</v>
      </c>
    </row>
    <row r="1068" spans="4:17" ht="15.75" customHeight="1">
      <c r="H1068">
        <f t="shared" si="44"/>
        <v>0</v>
      </c>
      <c r="I1068">
        <f t="shared" ref="I1068:I1117" si="46">IF(C1068&lt;6,0,G1068-H1068-SUM(J1068:O1068))</f>
        <v>0</v>
      </c>
      <c r="J1068">
        <f t="shared" ref="J1068:J1117" si="47">IF(C1068&lt;6,0,5000)</f>
        <v>0</v>
      </c>
      <c r="K1068">
        <f t="shared" ref="K1068:K1117" si="48">IF(C1068&lt;6,0,10000)</f>
        <v>0</v>
      </c>
      <c r="P1068" t="b">
        <f t="shared" ref="P1068:P1117" si="49">G1068=SUM(H1068:O1068)</f>
        <v>1</v>
      </c>
      <c r="Q1068" t="str">
        <f t="shared" si="45"/>
        <v>19001</v>
      </c>
    </row>
    <row r="1069" spans="4:17" ht="15.75" customHeight="1">
      <c r="H1069">
        <f t="shared" si="44"/>
        <v>0</v>
      </c>
      <c r="I1069">
        <f t="shared" si="46"/>
        <v>0</v>
      </c>
      <c r="J1069">
        <f t="shared" si="47"/>
        <v>0</v>
      </c>
      <c r="K1069">
        <f t="shared" si="48"/>
        <v>0</v>
      </c>
      <c r="P1069" t="b">
        <f t="shared" si="49"/>
        <v>1</v>
      </c>
      <c r="Q1069" t="str">
        <f t="shared" si="45"/>
        <v>19001</v>
      </c>
    </row>
    <row r="1070" spans="4:17" ht="15.75" customHeight="1">
      <c r="H1070">
        <f t="shared" ref="H1070:H1117" si="50">IF(C1070&lt;6,IF(E1070&lt;1,0,IF(G1070&gt;150000,150000,G1070)),150000)</f>
        <v>0</v>
      </c>
      <c r="I1070">
        <f t="shared" si="46"/>
        <v>0</v>
      </c>
      <c r="J1070">
        <f t="shared" si="47"/>
        <v>0</v>
      </c>
      <c r="K1070">
        <f t="shared" si="48"/>
        <v>0</v>
      </c>
      <c r="P1070" t="b">
        <f t="shared" si="49"/>
        <v>1</v>
      </c>
      <c r="Q1070" t="str">
        <f t="shared" si="45"/>
        <v>19001</v>
      </c>
    </row>
    <row r="1071" spans="4:17" ht="15.75" customHeight="1">
      <c r="H1071">
        <f t="shared" si="50"/>
        <v>0</v>
      </c>
      <c r="I1071">
        <f t="shared" si="46"/>
        <v>0</v>
      </c>
      <c r="J1071">
        <f t="shared" si="47"/>
        <v>0</v>
      </c>
      <c r="K1071">
        <f t="shared" si="48"/>
        <v>0</v>
      </c>
      <c r="P1071" t="b">
        <f t="shared" si="49"/>
        <v>1</v>
      </c>
      <c r="Q1071" t="str">
        <f t="shared" si="45"/>
        <v>19001</v>
      </c>
    </row>
    <row r="1072" spans="4:17" ht="15.75" customHeight="1">
      <c r="H1072">
        <f t="shared" si="50"/>
        <v>0</v>
      </c>
      <c r="I1072">
        <f t="shared" si="46"/>
        <v>0</v>
      </c>
      <c r="J1072">
        <f t="shared" si="47"/>
        <v>0</v>
      </c>
      <c r="K1072">
        <f t="shared" si="48"/>
        <v>0</v>
      </c>
      <c r="P1072" t="b">
        <f t="shared" si="49"/>
        <v>1</v>
      </c>
      <c r="Q1072" t="str">
        <f t="shared" si="45"/>
        <v>19001</v>
      </c>
    </row>
    <row r="1073" spans="8:17" ht="15.75" customHeight="1">
      <c r="H1073">
        <f t="shared" si="50"/>
        <v>0</v>
      </c>
      <c r="I1073">
        <f t="shared" si="46"/>
        <v>0</v>
      </c>
      <c r="J1073">
        <f t="shared" si="47"/>
        <v>0</v>
      </c>
      <c r="K1073">
        <f t="shared" si="48"/>
        <v>0</v>
      </c>
      <c r="P1073" t="b">
        <f t="shared" si="49"/>
        <v>1</v>
      </c>
      <c r="Q1073" t="str">
        <f t="shared" si="45"/>
        <v>19001</v>
      </c>
    </row>
    <row r="1074" spans="8:17" ht="15.75" customHeight="1">
      <c r="H1074">
        <f t="shared" si="50"/>
        <v>0</v>
      </c>
      <c r="I1074">
        <f t="shared" si="46"/>
        <v>0</v>
      </c>
      <c r="J1074">
        <f t="shared" si="47"/>
        <v>0</v>
      </c>
      <c r="K1074">
        <f t="shared" si="48"/>
        <v>0</v>
      </c>
      <c r="P1074" t="b">
        <f t="shared" si="49"/>
        <v>1</v>
      </c>
      <c r="Q1074" t="str">
        <f t="shared" si="45"/>
        <v>19001</v>
      </c>
    </row>
    <row r="1075" spans="8:17" ht="15.75" customHeight="1">
      <c r="H1075">
        <f t="shared" si="50"/>
        <v>0</v>
      </c>
      <c r="I1075">
        <f t="shared" si="46"/>
        <v>0</v>
      </c>
      <c r="J1075">
        <f t="shared" si="47"/>
        <v>0</v>
      </c>
      <c r="K1075">
        <f t="shared" si="48"/>
        <v>0</v>
      </c>
      <c r="P1075" t="b">
        <f t="shared" si="49"/>
        <v>1</v>
      </c>
      <c r="Q1075" t="str">
        <f t="shared" si="45"/>
        <v>19001</v>
      </c>
    </row>
    <row r="1076" spans="8:17" ht="15.75" customHeight="1">
      <c r="H1076">
        <f t="shared" si="50"/>
        <v>0</v>
      </c>
      <c r="I1076">
        <f t="shared" si="46"/>
        <v>0</v>
      </c>
      <c r="J1076">
        <f t="shared" si="47"/>
        <v>0</v>
      </c>
      <c r="K1076">
        <f t="shared" si="48"/>
        <v>0</v>
      </c>
      <c r="P1076" t="b">
        <f t="shared" si="49"/>
        <v>1</v>
      </c>
      <c r="Q1076" t="str">
        <f t="shared" si="45"/>
        <v>19001</v>
      </c>
    </row>
    <row r="1077" spans="8:17" ht="15.75" customHeight="1">
      <c r="H1077">
        <f t="shared" si="50"/>
        <v>0</v>
      </c>
      <c r="I1077">
        <f t="shared" si="46"/>
        <v>0</v>
      </c>
      <c r="J1077">
        <f t="shared" si="47"/>
        <v>0</v>
      </c>
      <c r="K1077">
        <f t="shared" si="48"/>
        <v>0</v>
      </c>
      <c r="P1077" t="b">
        <f t="shared" si="49"/>
        <v>1</v>
      </c>
      <c r="Q1077" t="str">
        <f t="shared" si="45"/>
        <v>19001</v>
      </c>
    </row>
    <row r="1078" spans="8:17" ht="15.75" customHeight="1">
      <c r="H1078">
        <f t="shared" si="50"/>
        <v>0</v>
      </c>
      <c r="I1078">
        <f t="shared" si="46"/>
        <v>0</v>
      </c>
      <c r="J1078">
        <f t="shared" si="47"/>
        <v>0</v>
      </c>
      <c r="K1078">
        <f t="shared" si="48"/>
        <v>0</v>
      </c>
      <c r="P1078" t="b">
        <f t="shared" si="49"/>
        <v>1</v>
      </c>
      <c r="Q1078" t="str">
        <f t="shared" si="45"/>
        <v>19001</v>
      </c>
    </row>
    <row r="1079" spans="8:17" ht="15.75" customHeight="1">
      <c r="H1079">
        <f t="shared" si="50"/>
        <v>0</v>
      </c>
      <c r="I1079">
        <f t="shared" si="46"/>
        <v>0</v>
      </c>
      <c r="J1079">
        <f t="shared" si="47"/>
        <v>0</v>
      </c>
      <c r="K1079">
        <f t="shared" si="48"/>
        <v>0</v>
      </c>
      <c r="P1079" t="b">
        <f t="shared" si="49"/>
        <v>1</v>
      </c>
      <c r="Q1079" t="str">
        <f t="shared" si="45"/>
        <v>19001</v>
      </c>
    </row>
    <row r="1080" spans="8:17" ht="15.75" customHeight="1">
      <c r="H1080">
        <f t="shared" si="50"/>
        <v>0</v>
      </c>
      <c r="I1080">
        <f t="shared" si="46"/>
        <v>0</v>
      </c>
      <c r="J1080">
        <f t="shared" si="47"/>
        <v>0</v>
      </c>
      <c r="K1080">
        <f t="shared" si="48"/>
        <v>0</v>
      </c>
      <c r="P1080" t="b">
        <f t="shared" si="49"/>
        <v>1</v>
      </c>
      <c r="Q1080" t="str">
        <f t="shared" si="45"/>
        <v>19001</v>
      </c>
    </row>
    <row r="1081" spans="8:17" ht="15.75" customHeight="1">
      <c r="H1081">
        <f t="shared" si="50"/>
        <v>0</v>
      </c>
      <c r="I1081">
        <f t="shared" si="46"/>
        <v>0</v>
      </c>
      <c r="J1081">
        <f t="shared" si="47"/>
        <v>0</v>
      </c>
      <c r="K1081">
        <f t="shared" si="48"/>
        <v>0</v>
      </c>
      <c r="P1081" t="b">
        <f t="shared" si="49"/>
        <v>1</v>
      </c>
      <c r="Q1081" t="str">
        <f t="shared" si="45"/>
        <v>19001</v>
      </c>
    </row>
    <row r="1082" spans="8:17" ht="15.75" customHeight="1">
      <c r="H1082">
        <f t="shared" si="50"/>
        <v>0</v>
      </c>
      <c r="I1082">
        <f t="shared" si="46"/>
        <v>0</v>
      </c>
      <c r="J1082">
        <f t="shared" si="47"/>
        <v>0</v>
      </c>
      <c r="K1082">
        <f t="shared" si="48"/>
        <v>0</v>
      </c>
      <c r="P1082" t="b">
        <f t="shared" si="49"/>
        <v>1</v>
      </c>
      <c r="Q1082" t="str">
        <f t="shared" si="45"/>
        <v>19001</v>
      </c>
    </row>
    <row r="1083" spans="8:17" ht="15.75" customHeight="1">
      <c r="H1083">
        <f t="shared" si="50"/>
        <v>0</v>
      </c>
      <c r="I1083">
        <f t="shared" si="46"/>
        <v>0</v>
      </c>
      <c r="J1083">
        <f t="shared" si="47"/>
        <v>0</v>
      </c>
      <c r="K1083">
        <f t="shared" si="48"/>
        <v>0</v>
      </c>
      <c r="P1083" t="b">
        <f t="shared" si="49"/>
        <v>1</v>
      </c>
      <c r="Q1083" t="str">
        <f t="shared" si="45"/>
        <v>19001</v>
      </c>
    </row>
    <row r="1084" spans="8:17" ht="15.75" customHeight="1">
      <c r="H1084">
        <f t="shared" si="50"/>
        <v>0</v>
      </c>
      <c r="I1084">
        <f t="shared" si="46"/>
        <v>0</v>
      </c>
      <c r="J1084">
        <f t="shared" si="47"/>
        <v>0</v>
      </c>
      <c r="K1084">
        <f t="shared" si="48"/>
        <v>0</v>
      </c>
      <c r="P1084" t="b">
        <f t="shared" si="49"/>
        <v>1</v>
      </c>
      <c r="Q1084" t="str">
        <f t="shared" si="45"/>
        <v>19001</v>
      </c>
    </row>
    <row r="1085" spans="8:17" ht="15.75" customHeight="1">
      <c r="H1085">
        <f t="shared" si="50"/>
        <v>0</v>
      </c>
      <c r="I1085">
        <f t="shared" si="46"/>
        <v>0</v>
      </c>
      <c r="J1085">
        <f t="shared" si="47"/>
        <v>0</v>
      </c>
      <c r="K1085">
        <f t="shared" si="48"/>
        <v>0</v>
      </c>
      <c r="P1085" t="b">
        <f t="shared" si="49"/>
        <v>1</v>
      </c>
      <c r="Q1085" t="str">
        <f t="shared" si="45"/>
        <v>19001</v>
      </c>
    </row>
    <row r="1086" spans="8:17" ht="15.75" customHeight="1">
      <c r="H1086">
        <f t="shared" si="50"/>
        <v>0</v>
      </c>
      <c r="I1086">
        <f t="shared" si="46"/>
        <v>0</v>
      </c>
      <c r="J1086">
        <f t="shared" si="47"/>
        <v>0</v>
      </c>
      <c r="K1086">
        <f t="shared" si="48"/>
        <v>0</v>
      </c>
      <c r="P1086" t="b">
        <f t="shared" si="49"/>
        <v>1</v>
      </c>
      <c r="Q1086" t="str">
        <f t="shared" si="45"/>
        <v>19001</v>
      </c>
    </row>
    <row r="1087" spans="8:17" ht="15.75" customHeight="1">
      <c r="H1087">
        <f t="shared" si="50"/>
        <v>0</v>
      </c>
      <c r="I1087">
        <f t="shared" si="46"/>
        <v>0</v>
      </c>
      <c r="J1087">
        <f t="shared" si="47"/>
        <v>0</v>
      </c>
      <c r="K1087">
        <f t="shared" si="48"/>
        <v>0</v>
      </c>
      <c r="P1087" t="b">
        <f t="shared" si="49"/>
        <v>1</v>
      </c>
      <c r="Q1087" t="str">
        <f t="shared" si="45"/>
        <v>19001</v>
      </c>
    </row>
    <row r="1088" spans="8:17" ht="15.75" customHeight="1">
      <c r="H1088">
        <f t="shared" si="50"/>
        <v>0</v>
      </c>
      <c r="I1088">
        <f t="shared" si="46"/>
        <v>0</v>
      </c>
      <c r="J1088">
        <f t="shared" si="47"/>
        <v>0</v>
      </c>
      <c r="K1088">
        <f t="shared" si="48"/>
        <v>0</v>
      </c>
      <c r="P1088" t="b">
        <f t="shared" si="49"/>
        <v>1</v>
      </c>
      <c r="Q1088" t="str">
        <f t="shared" si="45"/>
        <v>19001</v>
      </c>
    </row>
    <row r="1089" spans="8:17" ht="15.75" customHeight="1">
      <c r="H1089">
        <f t="shared" si="50"/>
        <v>0</v>
      </c>
      <c r="I1089">
        <f t="shared" si="46"/>
        <v>0</v>
      </c>
      <c r="J1089">
        <f t="shared" si="47"/>
        <v>0</v>
      </c>
      <c r="K1089">
        <f t="shared" si="48"/>
        <v>0</v>
      </c>
      <c r="P1089" t="b">
        <f t="shared" si="49"/>
        <v>1</v>
      </c>
      <c r="Q1089" t="str">
        <f t="shared" si="45"/>
        <v>19001</v>
      </c>
    </row>
    <row r="1090" spans="8:17" ht="15.75" customHeight="1">
      <c r="H1090">
        <f t="shared" si="50"/>
        <v>0</v>
      </c>
      <c r="I1090">
        <f t="shared" si="46"/>
        <v>0</v>
      </c>
      <c r="J1090">
        <f t="shared" si="47"/>
        <v>0</v>
      </c>
      <c r="K1090">
        <f t="shared" si="48"/>
        <v>0</v>
      </c>
      <c r="P1090" t="b">
        <f t="shared" si="49"/>
        <v>1</v>
      </c>
      <c r="Q1090" t="str">
        <f t="shared" si="45"/>
        <v>19001</v>
      </c>
    </row>
    <row r="1091" spans="8:17" ht="15.75" customHeight="1">
      <c r="H1091">
        <f t="shared" si="50"/>
        <v>0</v>
      </c>
      <c r="I1091">
        <f t="shared" si="46"/>
        <v>0</v>
      </c>
      <c r="J1091">
        <f t="shared" si="47"/>
        <v>0</v>
      </c>
      <c r="K1091">
        <f t="shared" si="48"/>
        <v>0</v>
      </c>
      <c r="P1091" t="b">
        <f t="shared" si="49"/>
        <v>1</v>
      </c>
      <c r="Q1091" t="str">
        <f t="shared" si="45"/>
        <v>19001</v>
      </c>
    </row>
    <row r="1092" spans="8:17" ht="15.75" customHeight="1">
      <c r="H1092">
        <f t="shared" si="50"/>
        <v>0</v>
      </c>
      <c r="I1092">
        <f t="shared" si="46"/>
        <v>0</v>
      </c>
      <c r="J1092">
        <f t="shared" si="47"/>
        <v>0</v>
      </c>
      <c r="K1092">
        <f t="shared" si="48"/>
        <v>0</v>
      </c>
      <c r="P1092" t="b">
        <f t="shared" si="49"/>
        <v>1</v>
      </c>
      <c r="Q1092" t="str">
        <f t="shared" si="45"/>
        <v>19001</v>
      </c>
    </row>
    <row r="1093" spans="8:17" ht="15.75" customHeight="1">
      <c r="H1093">
        <f t="shared" si="50"/>
        <v>0</v>
      </c>
      <c r="I1093">
        <f t="shared" si="46"/>
        <v>0</v>
      </c>
      <c r="J1093">
        <f t="shared" si="47"/>
        <v>0</v>
      </c>
      <c r="K1093">
        <f t="shared" si="48"/>
        <v>0</v>
      </c>
      <c r="P1093" t="b">
        <f t="shared" si="49"/>
        <v>1</v>
      </c>
      <c r="Q1093" t="str">
        <f t="shared" ref="Q1093:Q1117" si="51">CONCATENATE(YEAR(D1093),MONTH(D1093))</f>
        <v>19001</v>
      </c>
    </row>
    <row r="1094" spans="8:17" ht="15.75" customHeight="1">
      <c r="H1094">
        <f t="shared" si="50"/>
        <v>0</v>
      </c>
      <c r="I1094">
        <f t="shared" si="46"/>
        <v>0</v>
      </c>
      <c r="J1094">
        <f t="shared" si="47"/>
        <v>0</v>
      </c>
      <c r="K1094">
        <f t="shared" si="48"/>
        <v>0</v>
      </c>
      <c r="P1094" t="b">
        <f t="shared" si="49"/>
        <v>1</v>
      </c>
      <c r="Q1094" t="str">
        <f t="shared" si="51"/>
        <v>19001</v>
      </c>
    </row>
    <row r="1095" spans="8:17" ht="15.75" customHeight="1">
      <c r="H1095">
        <f t="shared" si="50"/>
        <v>0</v>
      </c>
      <c r="I1095">
        <f t="shared" si="46"/>
        <v>0</v>
      </c>
      <c r="J1095">
        <f t="shared" si="47"/>
        <v>0</v>
      </c>
      <c r="K1095">
        <f t="shared" si="48"/>
        <v>0</v>
      </c>
      <c r="P1095" t="b">
        <f t="shared" si="49"/>
        <v>1</v>
      </c>
      <c r="Q1095" t="str">
        <f t="shared" si="51"/>
        <v>19001</v>
      </c>
    </row>
    <row r="1096" spans="8:17" ht="15.75" customHeight="1">
      <c r="H1096">
        <f t="shared" si="50"/>
        <v>0</v>
      </c>
      <c r="I1096">
        <f t="shared" si="46"/>
        <v>0</v>
      </c>
      <c r="J1096">
        <f t="shared" si="47"/>
        <v>0</v>
      </c>
      <c r="K1096">
        <f t="shared" si="48"/>
        <v>0</v>
      </c>
      <c r="P1096" t="b">
        <f t="shared" si="49"/>
        <v>1</v>
      </c>
      <c r="Q1096" t="str">
        <f t="shared" si="51"/>
        <v>19001</v>
      </c>
    </row>
    <row r="1097" spans="8:17" ht="15.75" customHeight="1">
      <c r="H1097">
        <f t="shared" si="50"/>
        <v>0</v>
      </c>
      <c r="I1097">
        <f t="shared" si="46"/>
        <v>0</v>
      </c>
      <c r="J1097">
        <f t="shared" si="47"/>
        <v>0</v>
      </c>
      <c r="K1097">
        <f t="shared" si="48"/>
        <v>0</v>
      </c>
      <c r="P1097" t="b">
        <f t="shared" si="49"/>
        <v>1</v>
      </c>
      <c r="Q1097" t="str">
        <f t="shared" si="51"/>
        <v>19001</v>
      </c>
    </row>
    <row r="1098" spans="8:17" ht="15.75" customHeight="1">
      <c r="H1098">
        <f t="shared" si="50"/>
        <v>0</v>
      </c>
      <c r="I1098">
        <f t="shared" si="46"/>
        <v>0</v>
      </c>
      <c r="J1098">
        <f t="shared" si="47"/>
        <v>0</v>
      </c>
      <c r="K1098">
        <f t="shared" si="48"/>
        <v>0</v>
      </c>
      <c r="P1098" t="b">
        <f t="shared" si="49"/>
        <v>1</v>
      </c>
      <c r="Q1098" t="str">
        <f t="shared" si="51"/>
        <v>19001</v>
      </c>
    </row>
    <row r="1099" spans="8:17" ht="15.75" customHeight="1">
      <c r="H1099">
        <f t="shared" si="50"/>
        <v>0</v>
      </c>
      <c r="I1099">
        <f t="shared" si="46"/>
        <v>0</v>
      </c>
      <c r="J1099">
        <f t="shared" si="47"/>
        <v>0</v>
      </c>
      <c r="K1099">
        <f t="shared" si="48"/>
        <v>0</v>
      </c>
      <c r="P1099" t="b">
        <f t="shared" si="49"/>
        <v>1</v>
      </c>
      <c r="Q1099" t="str">
        <f t="shared" si="51"/>
        <v>19001</v>
      </c>
    </row>
    <row r="1100" spans="8:17" ht="15.75" customHeight="1">
      <c r="H1100">
        <f t="shared" si="50"/>
        <v>0</v>
      </c>
      <c r="I1100">
        <f t="shared" si="46"/>
        <v>0</v>
      </c>
      <c r="J1100">
        <f t="shared" si="47"/>
        <v>0</v>
      </c>
      <c r="K1100">
        <f t="shared" si="48"/>
        <v>0</v>
      </c>
      <c r="P1100" t="b">
        <f t="shared" si="49"/>
        <v>1</v>
      </c>
      <c r="Q1100" t="str">
        <f t="shared" si="51"/>
        <v>19001</v>
      </c>
    </row>
    <row r="1101" spans="8:17" ht="15.75" customHeight="1">
      <c r="H1101">
        <f t="shared" si="50"/>
        <v>0</v>
      </c>
      <c r="I1101">
        <f t="shared" si="46"/>
        <v>0</v>
      </c>
      <c r="J1101">
        <f t="shared" si="47"/>
        <v>0</v>
      </c>
      <c r="K1101">
        <f t="shared" si="48"/>
        <v>0</v>
      </c>
      <c r="P1101" t="b">
        <f t="shared" si="49"/>
        <v>1</v>
      </c>
      <c r="Q1101" t="str">
        <f t="shared" si="51"/>
        <v>19001</v>
      </c>
    </row>
    <row r="1102" spans="8:17" ht="15.75" customHeight="1">
      <c r="H1102">
        <f t="shared" si="50"/>
        <v>0</v>
      </c>
      <c r="I1102">
        <f t="shared" si="46"/>
        <v>0</v>
      </c>
      <c r="J1102">
        <f t="shared" si="47"/>
        <v>0</v>
      </c>
      <c r="K1102">
        <f t="shared" si="48"/>
        <v>0</v>
      </c>
      <c r="P1102" t="b">
        <f t="shared" si="49"/>
        <v>1</v>
      </c>
      <c r="Q1102" t="str">
        <f t="shared" si="51"/>
        <v>19001</v>
      </c>
    </row>
    <row r="1103" spans="8:17" ht="15.75" customHeight="1">
      <c r="H1103">
        <f t="shared" si="50"/>
        <v>0</v>
      </c>
      <c r="I1103">
        <f t="shared" si="46"/>
        <v>0</v>
      </c>
      <c r="J1103">
        <f t="shared" si="47"/>
        <v>0</v>
      </c>
      <c r="K1103">
        <f t="shared" si="48"/>
        <v>0</v>
      </c>
      <c r="P1103" t="b">
        <f t="shared" si="49"/>
        <v>1</v>
      </c>
      <c r="Q1103" t="str">
        <f t="shared" si="51"/>
        <v>19001</v>
      </c>
    </row>
    <row r="1104" spans="8:17" ht="15.75" customHeight="1">
      <c r="H1104">
        <f t="shared" si="50"/>
        <v>0</v>
      </c>
      <c r="I1104">
        <f t="shared" si="46"/>
        <v>0</v>
      </c>
      <c r="J1104">
        <f t="shared" si="47"/>
        <v>0</v>
      </c>
      <c r="K1104">
        <f t="shared" si="48"/>
        <v>0</v>
      </c>
      <c r="P1104" t="b">
        <f t="shared" si="49"/>
        <v>1</v>
      </c>
      <c r="Q1104" t="str">
        <f t="shared" si="51"/>
        <v>19001</v>
      </c>
    </row>
    <row r="1105" spans="8:17" ht="15.75" customHeight="1">
      <c r="H1105">
        <f t="shared" si="50"/>
        <v>0</v>
      </c>
      <c r="I1105">
        <f t="shared" si="46"/>
        <v>0</v>
      </c>
      <c r="J1105">
        <f t="shared" si="47"/>
        <v>0</v>
      </c>
      <c r="K1105">
        <f t="shared" si="48"/>
        <v>0</v>
      </c>
      <c r="P1105" t="b">
        <f t="shared" si="49"/>
        <v>1</v>
      </c>
      <c r="Q1105" t="str">
        <f t="shared" si="51"/>
        <v>19001</v>
      </c>
    </row>
    <row r="1106" spans="8:17" ht="15.75" customHeight="1">
      <c r="H1106">
        <f t="shared" si="50"/>
        <v>0</v>
      </c>
      <c r="I1106">
        <f t="shared" si="46"/>
        <v>0</v>
      </c>
      <c r="J1106">
        <f t="shared" si="47"/>
        <v>0</v>
      </c>
      <c r="K1106">
        <f t="shared" si="48"/>
        <v>0</v>
      </c>
      <c r="P1106" t="b">
        <f t="shared" si="49"/>
        <v>1</v>
      </c>
      <c r="Q1106" t="str">
        <f t="shared" si="51"/>
        <v>19001</v>
      </c>
    </row>
    <row r="1107" spans="8:17" ht="15.75" customHeight="1">
      <c r="H1107">
        <f t="shared" si="50"/>
        <v>0</v>
      </c>
      <c r="I1107">
        <f t="shared" si="46"/>
        <v>0</v>
      </c>
      <c r="J1107">
        <f t="shared" si="47"/>
        <v>0</v>
      </c>
      <c r="K1107">
        <f t="shared" si="48"/>
        <v>0</v>
      </c>
      <c r="P1107" t="b">
        <f t="shared" si="49"/>
        <v>1</v>
      </c>
      <c r="Q1107" t="str">
        <f t="shared" si="51"/>
        <v>19001</v>
      </c>
    </row>
    <row r="1108" spans="8:17" ht="15.75" customHeight="1">
      <c r="H1108">
        <f t="shared" si="50"/>
        <v>0</v>
      </c>
      <c r="I1108">
        <f t="shared" si="46"/>
        <v>0</v>
      </c>
      <c r="J1108">
        <f t="shared" si="47"/>
        <v>0</v>
      </c>
      <c r="K1108">
        <f t="shared" si="48"/>
        <v>0</v>
      </c>
      <c r="P1108" t="b">
        <f t="shared" si="49"/>
        <v>1</v>
      </c>
      <c r="Q1108" t="str">
        <f t="shared" si="51"/>
        <v>19001</v>
      </c>
    </row>
    <row r="1109" spans="8:17" ht="15.75" customHeight="1">
      <c r="H1109">
        <f t="shared" si="50"/>
        <v>0</v>
      </c>
      <c r="I1109">
        <f t="shared" si="46"/>
        <v>0</v>
      </c>
      <c r="J1109">
        <f t="shared" si="47"/>
        <v>0</v>
      </c>
      <c r="K1109">
        <f t="shared" si="48"/>
        <v>0</v>
      </c>
      <c r="P1109" t="b">
        <f t="shared" si="49"/>
        <v>1</v>
      </c>
      <c r="Q1109" t="str">
        <f t="shared" si="51"/>
        <v>19001</v>
      </c>
    </row>
    <row r="1110" spans="8:17" ht="15.75" customHeight="1">
      <c r="H1110">
        <f t="shared" si="50"/>
        <v>0</v>
      </c>
      <c r="I1110">
        <f t="shared" si="46"/>
        <v>0</v>
      </c>
      <c r="J1110">
        <f t="shared" si="47"/>
        <v>0</v>
      </c>
      <c r="K1110">
        <f t="shared" si="48"/>
        <v>0</v>
      </c>
      <c r="P1110" t="b">
        <f t="shared" si="49"/>
        <v>1</v>
      </c>
      <c r="Q1110" t="str">
        <f t="shared" si="51"/>
        <v>19001</v>
      </c>
    </row>
    <row r="1111" spans="8:17" ht="15.75" customHeight="1">
      <c r="H1111">
        <f t="shared" si="50"/>
        <v>0</v>
      </c>
      <c r="I1111">
        <f t="shared" si="46"/>
        <v>0</v>
      </c>
      <c r="J1111">
        <f t="shared" si="47"/>
        <v>0</v>
      </c>
      <c r="K1111">
        <f t="shared" si="48"/>
        <v>0</v>
      </c>
      <c r="P1111" t="b">
        <f t="shared" si="49"/>
        <v>1</v>
      </c>
      <c r="Q1111" t="str">
        <f t="shared" si="51"/>
        <v>19001</v>
      </c>
    </row>
    <row r="1112" spans="8:17" ht="15.75" customHeight="1">
      <c r="H1112">
        <f t="shared" si="50"/>
        <v>0</v>
      </c>
      <c r="I1112">
        <f t="shared" si="46"/>
        <v>0</v>
      </c>
      <c r="J1112">
        <f t="shared" si="47"/>
        <v>0</v>
      </c>
      <c r="K1112">
        <f t="shared" si="48"/>
        <v>0</v>
      </c>
      <c r="P1112" t="b">
        <f t="shared" si="49"/>
        <v>1</v>
      </c>
      <c r="Q1112" t="str">
        <f t="shared" si="51"/>
        <v>19001</v>
      </c>
    </row>
    <row r="1113" spans="8:17" ht="15.75" customHeight="1">
      <c r="H1113">
        <f t="shared" si="50"/>
        <v>0</v>
      </c>
      <c r="I1113">
        <f t="shared" si="46"/>
        <v>0</v>
      </c>
      <c r="J1113">
        <f t="shared" si="47"/>
        <v>0</v>
      </c>
      <c r="K1113">
        <f t="shared" si="48"/>
        <v>0</v>
      </c>
      <c r="P1113" t="b">
        <f t="shared" si="49"/>
        <v>1</v>
      </c>
      <c r="Q1113" t="str">
        <f t="shared" si="51"/>
        <v>19001</v>
      </c>
    </row>
    <row r="1114" spans="8:17" ht="15.75" customHeight="1">
      <c r="H1114">
        <f t="shared" si="50"/>
        <v>0</v>
      </c>
      <c r="I1114">
        <f t="shared" si="46"/>
        <v>0</v>
      </c>
      <c r="J1114">
        <f t="shared" si="47"/>
        <v>0</v>
      </c>
      <c r="K1114">
        <f t="shared" si="48"/>
        <v>0</v>
      </c>
      <c r="P1114" t="b">
        <f t="shared" si="49"/>
        <v>1</v>
      </c>
      <c r="Q1114" t="str">
        <f t="shared" si="51"/>
        <v>19001</v>
      </c>
    </row>
    <row r="1115" spans="8:17" ht="15.75" customHeight="1">
      <c r="H1115">
        <f t="shared" si="50"/>
        <v>0</v>
      </c>
      <c r="I1115">
        <f t="shared" si="46"/>
        <v>0</v>
      </c>
      <c r="J1115">
        <f t="shared" si="47"/>
        <v>0</v>
      </c>
      <c r="K1115">
        <f t="shared" si="48"/>
        <v>0</v>
      </c>
      <c r="P1115" t="b">
        <f t="shared" si="49"/>
        <v>1</v>
      </c>
      <c r="Q1115" t="str">
        <f t="shared" si="51"/>
        <v>19001</v>
      </c>
    </row>
    <row r="1116" spans="8:17" ht="15.75" customHeight="1">
      <c r="H1116">
        <f t="shared" si="50"/>
        <v>0</v>
      </c>
      <c r="I1116">
        <f t="shared" si="46"/>
        <v>0</v>
      </c>
      <c r="J1116">
        <f t="shared" si="47"/>
        <v>0</v>
      </c>
      <c r="K1116">
        <f t="shared" si="48"/>
        <v>0</v>
      </c>
      <c r="P1116" t="b">
        <f t="shared" si="49"/>
        <v>1</v>
      </c>
      <c r="Q1116" t="str">
        <f t="shared" si="51"/>
        <v>19001</v>
      </c>
    </row>
    <row r="1117" spans="8:17" ht="15.75" customHeight="1">
      <c r="H1117">
        <f t="shared" si="50"/>
        <v>0</v>
      </c>
      <c r="I1117">
        <f t="shared" si="46"/>
        <v>0</v>
      </c>
      <c r="J1117">
        <f t="shared" si="47"/>
        <v>0</v>
      </c>
      <c r="K1117">
        <f t="shared" si="48"/>
        <v>0</v>
      </c>
      <c r="P1117" t="b">
        <f t="shared" si="49"/>
        <v>1</v>
      </c>
      <c r="Q1117" t="str">
        <f t="shared" si="51"/>
        <v>19001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2017-02-12T00:37:46Z</dcterms:modified>
</cp:coreProperties>
</file>