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2" sheetId="4" r:id="rId1"/>
    <sheet name="DETAIL" sheetId="1" r:id="rId2"/>
    <sheet name="Ronda dan Komite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<sst xmlns="http://schemas.openxmlformats.org/spreadsheetml/2006/main" count="110">
  <si>
    <t>Count of SPP</t>
  </si>
  <si>
    <t>Tahun Bayar</t>
  </si>
  <si>
    <t>Bulan Bayar</t>
  </si>
  <si>
    <t>1900 Total</t>
  </si>
  <si>
    <t>2017 Total</t>
  </si>
  <si>
    <t>2018 Total</t>
  </si>
  <si>
    <t>Grand Total</t>
  </si>
  <si>
    <t>Nama</t>
  </si>
  <si>
    <t>ABDUL HAKIM AHMAD</t>
  </si>
  <si>
    <t>ABDUL KHALIQ</t>
  </si>
  <si>
    <t>ABDURRAFI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</si>
  <si>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</si>
  <si>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</si>
  <si>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</si>
  <si>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</si>
  <si>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</si>
  <si>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</si>
  <si>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</si>
  <si>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</si>
  <si>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</si>
  <si>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</si>
  <si>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</si>
  <si>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</si>
  <si>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</si>
  <si>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</si>
  <si>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</si>
  <si>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</si>
  <si>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</si>
  <si>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</si>
  <si>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</si>
  <si>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</si>
  <si>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</si>
  <si>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</si>
  <si>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EMIR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</si>
  <si>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</si>
  <si>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</si>
  <si>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</si>
  <si>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</si>
  <si>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</si>
  <si>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</si>
  <si>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</si>
  <si>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</si>
  <si>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</si>
  <si>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</si>
  <si>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HAFIDH</t>
  </si>
  <si>
    <t>HAMIM AL HABIB</t>
  </si>
  <si>
    <t>HARITS ABDULLAH</t>
  </si>
  <si>
    <t>HARUN BIN RUSYDI</t>
  </si>
  <si>
    <t>HASYIM</t>
  </si>
  <si>
    <t>HUDZAIFAH</t>
  </si>
  <si>
    <t>IBRAHIM ILA</t>
  </si>
  <si>
    <t>IBRAHIM YUSUF AL MUZAMMIL</t>
  </si>
  <si>
    <t>IDRIS</t>
  </si>
  <si>
    <t>IKHWAN IM</t>
  </si>
  <si>
    <t>ILHAM RINO A</t>
  </si>
  <si>
    <t>ILYASA</t>
  </si>
  <si>
    <t>IMAM AMRU KS</t>
  </si>
  <si>
    <t>IMAM MUBAROK ASIDIQ</t>
  </si>
  <si>
    <t>ISA BIN ABU UMAIR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</si>
  <si>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</si>
  <si>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</si>
  <si>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</si>
  <si>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</si>
  <si>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</si>
  <si>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</si>
  <si>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</si>
  <si>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</si>
  <si>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</si>
  <si>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</si>
  <si>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</si>
  <si>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</si>
  <si>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</si>
  <si>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</si>
  <si>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</si>
  <si>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</si>
  <si>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</si>
  <si>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</si>
  <si>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</si>
  <si>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</si>
  <si>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</si>
  <si>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</si>
  <si>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</si>
  <si>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</si>
  <si>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</si>
  <si>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</si>
  <si>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RIZAL DZULQORNAIN</t>
  </si>
  <si>
    <t>SAIFURRAHMAN HASAN T</t>
  </si>
  <si>
    <t>SHAFWAN</t>
  </si>
  <si>
    <t>SULTHAN</t>
  </si>
  <si>
    <t>TSAQIF LUTHFI HAKIM N</t>
  </si>
  <si>
    <t>YAHYA AL HAKIM</t>
  </si>
  <si>
    <t>YUSUF BIN WAHID</t>
  </si>
  <si>
    <t>YUSUF GAWOK</t>
  </si>
  <si>
    <t>ZAID ABDURRAHMAN</t>
  </si>
  <si>
    <t>ZIDANE FAIZ RAMADNA</t>
  </si>
  <si>
    <t>ZUHAIR SA'DI</t>
  </si>
  <si>
    <t>(blank)</t>
  </si>
  <si>
    <t>No</t>
  </si>
  <si>
    <t>Kelas</t>
  </si>
  <si>
    <t>Bulan</t>
  </si>
  <si>
    <t>Tanggal</t>
  </si>
  <si>
    <t>No Kwitansi</t>
  </si>
  <si>
    <t>SPP</t>
  </si>
  <si>
    <t>Non Pendidikan</t>
  </si>
  <si>
    <t>HAMAM BIN MULYONO</t>
  </si>
  <si>
    <t>AZKA AL ATHAF</t>
  </si>
  <si>
    <t>MUHAMMAD RIZQI ADIK ILHAM</t>
  </si>
  <si>
    <t>NAWAZ</t>
  </si>
  <si>
    <t>FAQIH</t>
  </si>
  <si>
    <t>MUHAMMAD ABDUL MU'THI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</si>
</sst>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/d/yyyy;@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3.9606134259" refreshedBy="tsic" recordCount="1010">
  <cacheSource type="worksheet">
    <worksheetSource ref="A1:J1011" sheet="DETAIL"/>
  </cacheSource>
  <cacheFields count="10">
    <cacheField name="No" numFmtId="0">
      <sharedItems containsSemiMixedTypes="0" containsString="0" containsNumber="1" containsInteger="1" minValue="1" maxValue="1010" count="10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Nama" numFmtId="0">
      <sharedItems containsBlank="1" count="89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m/>
      </sharedItems>
    </cacheField>
    <cacheField name="Kelas" numFmtId="0">
      <sharedItems containsSemiMixedTypes="0" containsString="0" containsNumber="1" containsInteger="1" minValue="1" maxValue="10" count="6">
        <n v="6"/>
        <n v="7"/>
        <n v="8"/>
        <n v="9"/>
        <n v="10"/>
        <n v="1"/>
      </sharedItems>
    </cacheField>
    <cacheField name="Bulan" numFmtId="0">
      <sharedItems containsString="0" containsBlank="1" containsNumber="1" containsInteger="1" minValue="1" maxValue="12" count="11">
        <n v="7"/>
        <n v="8"/>
        <n v="9"/>
        <n v="10"/>
        <n v="11"/>
        <n v="12"/>
        <n v="1"/>
        <n v="2"/>
        <n v="3"/>
        <n v="4"/>
        <m/>
      </sharedItems>
    </cacheField>
    <cacheField name="Tanggal" numFmtId="177">
      <sharedItems containsString="0" containsBlank="1" containsNonDate="0" containsDate="1" minDate="2017-01-04T00:00:00" maxDate="2018-09-17T00:00:00" count="92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m/>
      </sharedItems>
    </cacheField>
    <cacheField name="No Kwitansi" numFmtId="0">
      <sharedItems containsString="0" containsBlank="1" containsNumber="1" containsInteger="1" minValue="2281" maxValue="2794" count="29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</sharedItems>
    </cacheField>
    <cacheField name="SPP" numFmtId="176">
      <sharedItems containsString="0" containsBlank="1" containsNumber="1" containsInteger="1" minValue="100000" maxValue="500000" count="13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m/>
      </sharedItems>
    </cacheField>
    <cacheField name="Non Pendidikan" numFmtId="176">
      <sharedItems containsSemiMixedTypes="0" containsString="0" containsNumber="1" containsInteger="1" minValue="-150000" maxValue="350000" count="13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150000"/>
      </sharedItems>
    </cacheField>
    <cacheField name="Tahun Bayar" numFmtId="0">
      <sharedItems containsSemiMixedTypes="0" containsString="0" containsNumber="1" containsInteger="1" minValue="1900" maxValue="2018" count="3">
        <n v="2017"/>
        <n v="2018"/>
        <n v="1900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10"/>
    <x v="91"/>
    <x v="0"/>
    <x v="12"/>
    <x v="12"/>
    <x v="2"/>
    <x v="2"/>
  </r>
  <r>
    <x v="539"/>
    <x v="88"/>
    <x v="5"/>
    <x v="10"/>
    <x v="91"/>
    <x v="0"/>
    <x v="12"/>
    <x v="12"/>
    <x v="2"/>
    <x v="2"/>
  </r>
  <r>
    <x v="540"/>
    <x v="88"/>
    <x v="5"/>
    <x v="10"/>
    <x v="91"/>
    <x v="0"/>
    <x v="12"/>
    <x v="12"/>
    <x v="2"/>
    <x v="2"/>
  </r>
  <r>
    <x v="541"/>
    <x v="88"/>
    <x v="5"/>
    <x v="10"/>
    <x v="91"/>
    <x v="0"/>
    <x v="12"/>
    <x v="12"/>
    <x v="2"/>
    <x v="2"/>
  </r>
  <r>
    <x v="542"/>
    <x v="88"/>
    <x v="5"/>
    <x v="10"/>
    <x v="91"/>
    <x v="0"/>
    <x v="12"/>
    <x v="12"/>
    <x v="2"/>
    <x v="2"/>
  </r>
  <r>
    <x v="543"/>
    <x v="88"/>
    <x v="5"/>
    <x v="10"/>
    <x v="91"/>
    <x v="0"/>
    <x v="12"/>
    <x v="12"/>
    <x v="2"/>
    <x v="2"/>
  </r>
  <r>
    <x v="544"/>
    <x v="88"/>
    <x v="5"/>
    <x v="10"/>
    <x v="91"/>
    <x v="0"/>
    <x v="12"/>
    <x v="12"/>
    <x v="2"/>
    <x v="2"/>
  </r>
  <r>
    <x v="545"/>
    <x v="88"/>
    <x v="5"/>
    <x v="10"/>
    <x v="91"/>
    <x v="0"/>
    <x v="12"/>
    <x v="12"/>
    <x v="2"/>
    <x v="2"/>
  </r>
  <r>
    <x v="546"/>
    <x v="88"/>
    <x v="5"/>
    <x v="10"/>
    <x v="91"/>
    <x v="0"/>
    <x v="12"/>
    <x v="12"/>
    <x v="2"/>
    <x v="2"/>
  </r>
  <r>
    <x v="547"/>
    <x v="88"/>
    <x v="5"/>
    <x v="10"/>
    <x v="91"/>
    <x v="0"/>
    <x v="12"/>
    <x v="12"/>
    <x v="2"/>
    <x v="2"/>
  </r>
  <r>
    <x v="548"/>
    <x v="88"/>
    <x v="5"/>
    <x v="10"/>
    <x v="91"/>
    <x v="0"/>
    <x v="12"/>
    <x v="12"/>
    <x v="2"/>
    <x v="2"/>
  </r>
  <r>
    <x v="549"/>
    <x v="88"/>
    <x v="5"/>
    <x v="10"/>
    <x v="91"/>
    <x v="0"/>
    <x v="12"/>
    <x v="12"/>
    <x v="2"/>
    <x v="2"/>
  </r>
  <r>
    <x v="550"/>
    <x v="88"/>
    <x v="5"/>
    <x v="10"/>
    <x v="91"/>
    <x v="0"/>
    <x v="12"/>
    <x v="12"/>
    <x v="2"/>
    <x v="2"/>
  </r>
  <r>
    <x v="551"/>
    <x v="88"/>
    <x v="5"/>
    <x v="10"/>
    <x v="91"/>
    <x v="0"/>
    <x v="12"/>
    <x v="12"/>
    <x v="2"/>
    <x v="2"/>
  </r>
  <r>
    <x v="552"/>
    <x v="88"/>
    <x v="5"/>
    <x v="10"/>
    <x v="91"/>
    <x v="0"/>
    <x v="12"/>
    <x v="12"/>
    <x v="2"/>
    <x v="2"/>
  </r>
  <r>
    <x v="553"/>
    <x v="88"/>
    <x v="5"/>
    <x v="10"/>
    <x v="91"/>
    <x v="0"/>
    <x v="12"/>
    <x v="12"/>
    <x v="2"/>
    <x v="2"/>
  </r>
  <r>
    <x v="554"/>
    <x v="88"/>
    <x v="5"/>
    <x v="10"/>
    <x v="91"/>
    <x v="0"/>
    <x v="12"/>
    <x v="12"/>
    <x v="2"/>
    <x v="2"/>
  </r>
  <r>
    <x v="555"/>
    <x v="88"/>
    <x v="5"/>
    <x v="10"/>
    <x v="91"/>
    <x v="0"/>
    <x v="12"/>
    <x v="12"/>
    <x v="2"/>
    <x v="2"/>
  </r>
  <r>
    <x v="556"/>
    <x v="88"/>
    <x v="5"/>
    <x v="10"/>
    <x v="91"/>
    <x v="0"/>
    <x v="12"/>
    <x v="12"/>
    <x v="2"/>
    <x v="2"/>
  </r>
  <r>
    <x v="557"/>
    <x v="88"/>
    <x v="5"/>
    <x v="10"/>
    <x v="91"/>
    <x v="0"/>
    <x v="12"/>
    <x v="12"/>
    <x v="2"/>
    <x v="2"/>
  </r>
  <r>
    <x v="558"/>
    <x v="88"/>
    <x v="5"/>
    <x v="10"/>
    <x v="91"/>
    <x v="0"/>
    <x v="12"/>
    <x v="12"/>
    <x v="2"/>
    <x v="2"/>
  </r>
  <r>
    <x v="559"/>
    <x v="88"/>
    <x v="5"/>
    <x v="10"/>
    <x v="91"/>
    <x v="0"/>
    <x v="12"/>
    <x v="12"/>
    <x v="2"/>
    <x v="2"/>
  </r>
  <r>
    <x v="560"/>
    <x v="88"/>
    <x v="5"/>
    <x v="10"/>
    <x v="91"/>
    <x v="0"/>
    <x v="12"/>
    <x v="12"/>
    <x v="2"/>
    <x v="2"/>
  </r>
  <r>
    <x v="561"/>
    <x v="88"/>
    <x v="5"/>
    <x v="10"/>
    <x v="91"/>
    <x v="0"/>
    <x v="12"/>
    <x v="12"/>
    <x v="2"/>
    <x v="2"/>
  </r>
  <r>
    <x v="562"/>
    <x v="88"/>
    <x v="5"/>
    <x v="10"/>
    <x v="91"/>
    <x v="0"/>
    <x v="12"/>
    <x v="12"/>
    <x v="2"/>
    <x v="2"/>
  </r>
  <r>
    <x v="563"/>
    <x v="88"/>
    <x v="5"/>
    <x v="10"/>
    <x v="91"/>
    <x v="0"/>
    <x v="12"/>
    <x v="12"/>
    <x v="2"/>
    <x v="2"/>
  </r>
  <r>
    <x v="564"/>
    <x v="88"/>
    <x v="5"/>
    <x v="10"/>
    <x v="91"/>
    <x v="0"/>
    <x v="12"/>
    <x v="12"/>
    <x v="2"/>
    <x v="2"/>
  </r>
  <r>
    <x v="565"/>
    <x v="88"/>
    <x v="5"/>
    <x v="10"/>
    <x v="91"/>
    <x v="0"/>
    <x v="12"/>
    <x v="12"/>
    <x v="2"/>
    <x v="2"/>
  </r>
  <r>
    <x v="566"/>
    <x v="88"/>
    <x v="5"/>
    <x v="10"/>
    <x v="91"/>
    <x v="0"/>
    <x v="12"/>
    <x v="12"/>
    <x v="2"/>
    <x v="2"/>
  </r>
  <r>
    <x v="567"/>
    <x v="88"/>
    <x v="5"/>
    <x v="10"/>
    <x v="91"/>
    <x v="0"/>
    <x v="12"/>
    <x v="12"/>
    <x v="2"/>
    <x v="2"/>
  </r>
  <r>
    <x v="568"/>
    <x v="88"/>
    <x v="5"/>
    <x v="10"/>
    <x v="91"/>
    <x v="0"/>
    <x v="12"/>
    <x v="12"/>
    <x v="2"/>
    <x v="2"/>
  </r>
  <r>
    <x v="569"/>
    <x v="88"/>
    <x v="5"/>
    <x v="10"/>
    <x v="91"/>
    <x v="0"/>
    <x v="12"/>
    <x v="12"/>
    <x v="2"/>
    <x v="2"/>
  </r>
  <r>
    <x v="570"/>
    <x v="88"/>
    <x v="5"/>
    <x v="10"/>
    <x v="91"/>
    <x v="0"/>
    <x v="12"/>
    <x v="12"/>
    <x v="2"/>
    <x v="2"/>
  </r>
  <r>
    <x v="571"/>
    <x v="88"/>
    <x v="5"/>
    <x v="10"/>
    <x v="91"/>
    <x v="0"/>
    <x v="12"/>
    <x v="12"/>
    <x v="2"/>
    <x v="2"/>
  </r>
  <r>
    <x v="572"/>
    <x v="88"/>
    <x v="5"/>
    <x v="10"/>
    <x v="91"/>
    <x v="0"/>
    <x v="12"/>
    <x v="12"/>
    <x v="2"/>
    <x v="2"/>
  </r>
  <r>
    <x v="573"/>
    <x v="88"/>
    <x v="5"/>
    <x v="10"/>
    <x v="91"/>
    <x v="0"/>
    <x v="12"/>
    <x v="12"/>
    <x v="2"/>
    <x v="2"/>
  </r>
  <r>
    <x v="574"/>
    <x v="88"/>
    <x v="5"/>
    <x v="10"/>
    <x v="91"/>
    <x v="0"/>
    <x v="12"/>
    <x v="12"/>
    <x v="2"/>
    <x v="2"/>
  </r>
  <r>
    <x v="575"/>
    <x v="88"/>
    <x v="5"/>
    <x v="10"/>
    <x v="91"/>
    <x v="0"/>
    <x v="12"/>
    <x v="12"/>
    <x v="2"/>
    <x v="2"/>
  </r>
  <r>
    <x v="576"/>
    <x v="88"/>
    <x v="5"/>
    <x v="10"/>
    <x v="91"/>
    <x v="0"/>
    <x v="12"/>
    <x v="12"/>
    <x v="2"/>
    <x v="2"/>
  </r>
  <r>
    <x v="577"/>
    <x v="88"/>
    <x v="5"/>
    <x v="10"/>
    <x v="91"/>
    <x v="0"/>
    <x v="12"/>
    <x v="12"/>
    <x v="2"/>
    <x v="2"/>
  </r>
  <r>
    <x v="578"/>
    <x v="88"/>
    <x v="5"/>
    <x v="10"/>
    <x v="91"/>
    <x v="0"/>
    <x v="12"/>
    <x v="12"/>
    <x v="2"/>
    <x v="2"/>
  </r>
  <r>
    <x v="579"/>
    <x v="88"/>
    <x v="5"/>
    <x v="10"/>
    <x v="91"/>
    <x v="0"/>
    <x v="12"/>
    <x v="12"/>
    <x v="2"/>
    <x v="2"/>
  </r>
  <r>
    <x v="580"/>
    <x v="88"/>
    <x v="5"/>
    <x v="10"/>
    <x v="91"/>
    <x v="0"/>
    <x v="12"/>
    <x v="12"/>
    <x v="2"/>
    <x v="2"/>
  </r>
  <r>
    <x v="581"/>
    <x v="88"/>
    <x v="5"/>
    <x v="10"/>
    <x v="91"/>
    <x v="0"/>
    <x v="12"/>
    <x v="12"/>
    <x v="2"/>
    <x v="2"/>
  </r>
  <r>
    <x v="582"/>
    <x v="88"/>
    <x v="5"/>
    <x v="10"/>
    <x v="91"/>
    <x v="0"/>
    <x v="12"/>
    <x v="12"/>
    <x v="2"/>
    <x v="2"/>
  </r>
  <r>
    <x v="583"/>
    <x v="88"/>
    <x v="5"/>
    <x v="10"/>
    <x v="91"/>
    <x v="0"/>
    <x v="12"/>
    <x v="12"/>
    <x v="2"/>
    <x v="2"/>
  </r>
  <r>
    <x v="584"/>
    <x v="88"/>
    <x v="5"/>
    <x v="10"/>
    <x v="91"/>
    <x v="0"/>
    <x v="12"/>
    <x v="12"/>
    <x v="2"/>
    <x v="2"/>
  </r>
  <r>
    <x v="585"/>
    <x v="88"/>
    <x v="5"/>
    <x v="10"/>
    <x v="91"/>
    <x v="0"/>
    <x v="12"/>
    <x v="12"/>
    <x v="2"/>
    <x v="2"/>
  </r>
  <r>
    <x v="586"/>
    <x v="88"/>
    <x v="5"/>
    <x v="10"/>
    <x v="91"/>
    <x v="0"/>
    <x v="12"/>
    <x v="12"/>
    <x v="2"/>
    <x v="2"/>
  </r>
  <r>
    <x v="587"/>
    <x v="88"/>
    <x v="5"/>
    <x v="10"/>
    <x v="91"/>
    <x v="0"/>
    <x v="12"/>
    <x v="12"/>
    <x v="2"/>
    <x v="2"/>
  </r>
  <r>
    <x v="588"/>
    <x v="88"/>
    <x v="5"/>
    <x v="10"/>
    <x v="91"/>
    <x v="0"/>
    <x v="12"/>
    <x v="12"/>
    <x v="2"/>
    <x v="2"/>
  </r>
  <r>
    <x v="589"/>
    <x v="88"/>
    <x v="5"/>
    <x v="10"/>
    <x v="91"/>
    <x v="0"/>
    <x v="12"/>
    <x v="12"/>
    <x v="2"/>
    <x v="2"/>
  </r>
  <r>
    <x v="590"/>
    <x v="88"/>
    <x v="5"/>
    <x v="10"/>
    <x v="91"/>
    <x v="0"/>
    <x v="12"/>
    <x v="12"/>
    <x v="2"/>
    <x v="2"/>
  </r>
  <r>
    <x v="591"/>
    <x v="88"/>
    <x v="5"/>
    <x v="10"/>
    <x v="91"/>
    <x v="0"/>
    <x v="12"/>
    <x v="12"/>
    <x v="2"/>
    <x v="2"/>
  </r>
  <r>
    <x v="592"/>
    <x v="88"/>
    <x v="5"/>
    <x v="10"/>
    <x v="91"/>
    <x v="0"/>
    <x v="12"/>
    <x v="12"/>
    <x v="2"/>
    <x v="2"/>
  </r>
  <r>
    <x v="593"/>
    <x v="88"/>
    <x v="5"/>
    <x v="10"/>
    <x v="91"/>
    <x v="0"/>
    <x v="12"/>
    <x v="12"/>
    <x v="2"/>
    <x v="2"/>
  </r>
  <r>
    <x v="594"/>
    <x v="88"/>
    <x v="5"/>
    <x v="10"/>
    <x v="91"/>
    <x v="0"/>
    <x v="12"/>
    <x v="12"/>
    <x v="2"/>
    <x v="2"/>
  </r>
  <r>
    <x v="595"/>
    <x v="88"/>
    <x v="5"/>
    <x v="10"/>
    <x v="91"/>
    <x v="0"/>
    <x v="12"/>
    <x v="12"/>
    <x v="2"/>
    <x v="2"/>
  </r>
  <r>
    <x v="596"/>
    <x v="88"/>
    <x v="5"/>
    <x v="10"/>
    <x v="91"/>
    <x v="0"/>
    <x v="12"/>
    <x v="12"/>
    <x v="2"/>
    <x v="2"/>
  </r>
  <r>
    <x v="597"/>
    <x v="88"/>
    <x v="5"/>
    <x v="10"/>
    <x v="91"/>
    <x v="0"/>
    <x v="12"/>
    <x v="12"/>
    <x v="2"/>
    <x v="2"/>
  </r>
  <r>
    <x v="598"/>
    <x v="88"/>
    <x v="5"/>
    <x v="10"/>
    <x v="91"/>
    <x v="0"/>
    <x v="12"/>
    <x v="12"/>
    <x v="2"/>
    <x v="2"/>
  </r>
  <r>
    <x v="599"/>
    <x v="88"/>
    <x v="5"/>
    <x v="10"/>
    <x v="91"/>
    <x v="0"/>
    <x v="12"/>
    <x v="12"/>
    <x v="2"/>
    <x v="2"/>
  </r>
  <r>
    <x v="600"/>
    <x v="88"/>
    <x v="5"/>
    <x v="10"/>
    <x v="91"/>
    <x v="0"/>
    <x v="12"/>
    <x v="12"/>
    <x v="2"/>
    <x v="2"/>
  </r>
  <r>
    <x v="601"/>
    <x v="88"/>
    <x v="5"/>
    <x v="10"/>
    <x v="91"/>
    <x v="0"/>
    <x v="12"/>
    <x v="12"/>
    <x v="2"/>
    <x v="2"/>
  </r>
  <r>
    <x v="602"/>
    <x v="88"/>
    <x v="5"/>
    <x v="10"/>
    <x v="91"/>
    <x v="0"/>
    <x v="12"/>
    <x v="12"/>
    <x v="2"/>
    <x v="2"/>
  </r>
  <r>
    <x v="603"/>
    <x v="88"/>
    <x v="5"/>
    <x v="10"/>
    <x v="91"/>
    <x v="0"/>
    <x v="12"/>
    <x v="12"/>
    <x v="2"/>
    <x v="2"/>
  </r>
  <r>
    <x v="604"/>
    <x v="88"/>
    <x v="5"/>
    <x v="10"/>
    <x v="91"/>
    <x v="0"/>
    <x v="12"/>
    <x v="12"/>
    <x v="2"/>
    <x v="2"/>
  </r>
  <r>
    <x v="605"/>
    <x v="88"/>
    <x v="5"/>
    <x v="10"/>
    <x v="91"/>
    <x v="0"/>
    <x v="12"/>
    <x v="12"/>
    <x v="2"/>
    <x v="2"/>
  </r>
  <r>
    <x v="606"/>
    <x v="88"/>
    <x v="5"/>
    <x v="10"/>
    <x v="91"/>
    <x v="0"/>
    <x v="12"/>
    <x v="12"/>
    <x v="2"/>
    <x v="2"/>
  </r>
  <r>
    <x v="607"/>
    <x v="88"/>
    <x v="5"/>
    <x v="10"/>
    <x v="91"/>
    <x v="0"/>
    <x v="12"/>
    <x v="12"/>
    <x v="2"/>
    <x v="2"/>
  </r>
  <r>
    <x v="608"/>
    <x v="88"/>
    <x v="5"/>
    <x v="10"/>
    <x v="91"/>
    <x v="0"/>
    <x v="12"/>
    <x v="12"/>
    <x v="2"/>
    <x v="2"/>
  </r>
  <r>
    <x v="609"/>
    <x v="88"/>
    <x v="5"/>
    <x v="10"/>
    <x v="91"/>
    <x v="0"/>
    <x v="12"/>
    <x v="12"/>
    <x v="2"/>
    <x v="2"/>
  </r>
  <r>
    <x v="610"/>
    <x v="88"/>
    <x v="5"/>
    <x v="10"/>
    <x v="91"/>
    <x v="0"/>
    <x v="12"/>
    <x v="12"/>
    <x v="2"/>
    <x v="2"/>
  </r>
  <r>
    <x v="611"/>
    <x v="88"/>
    <x v="5"/>
    <x v="10"/>
    <x v="91"/>
    <x v="0"/>
    <x v="12"/>
    <x v="12"/>
    <x v="2"/>
    <x v="2"/>
  </r>
  <r>
    <x v="612"/>
    <x v="88"/>
    <x v="5"/>
    <x v="10"/>
    <x v="91"/>
    <x v="0"/>
    <x v="12"/>
    <x v="12"/>
    <x v="2"/>
    <x v="2"/>
  </r>
  <r>
    <x v="613"/>
    <x v="88"/>
    <x v="5"/>
    <x v="10"/>
    <x v="91"/>
    <x v="0"/>
    <x v="12"/>
    <x v="12"/>
    <x v="2"/>
    <x v="2"/>
  </r>
  <r>
    <x v="614"/>
    <x v="88"/>
    <x v="5"/>
    <x v="10"/>
    <x v="91"/>
    <x v="0"/>
    <x v="12"/>
    <x v="12"/>
    <x v="2"/>
    <x v="2"/>
  </r>
  <r>
    <x v="615"/>
    <x v="88"/>
    <x v="5"/>
    <x v="10"/>
    <x v="91"/>
    <x v="0"/>
    <x v="12"/>
    <x v="12"/>
    <x v="2"/>
    <x v="2"/>
  </r>
  <r>
    <x v="616"/>
    <x v="88"/>
    <x v="5"/>
    <x v="10"/>
    <x v="91"/>
    <x v="0"/>
    <x v="12"/>
    <x v="12"/>
    <x v="2"/>
    <x v="2"/>
  </r>
  <r>
    <x v="617"/>
    <x v="88"/>
    <x v="5"/>
    <x v="10"/>
    <x v="91"/>
    <x v="0"/>
    <x v="12"/>
    <x v="12"/>
    <x v="2"/>
    <x v="2"/>
  </r>
  <r>
    <x v="618"/>
    <x v="88"/>
    <x v="5"/>
    <x v="10"/>
    <x v="91"/>
    <x v="0"/>
    <x v="12"/>
    <x v="12"/>
    <x v="2"/>
    <x v="2"/>
  </r>
  <r>
    <x v="619"/>
    <x v="88"/>
    <x v="5"/>
    <x v="10"/>
    <x v="91"/>
    <x v="0"/>
    <x v="12"/>
    <x v="12"/>
    <x v="2"/>
    <x v="2"/>
  </r>
  <r>
    <x v="620"/>
    <x v="88"/>
    <x v="5"/>
    <x v="10"/>
    <x v="91"/>
    <x v="0"/>
    <x v="12"/>
    <x v="12"/>
    <x v="2"/>
    <x v="2"/>
  </r>
  <r>
    <x v="621"/>
    <x v="88"/>
    <x v="5"/>
    <x v="10"/>
    <x v="91"/>
    <x v="0"/>
    <x v="12"/>
    <x v="12"/>
    <x v="2"/>
    <x v="2"/>
  </r>
  <r>
    <x v="622"/>
    <x v="88"/>
    <x v="5"/>
    <x v="10"/>
    <x v="91"/>
    <x v="0"/>
    <x v="12"/>
    <x v="12"/>
    <x v="2"/>
    <x v="2"/>
  </r>
  <r>
    <x v="623"/>
    <x v="88"/>
    <x v="5"/>
    <x v="10"/>
    <x v="91"/>
    <x v="0"/>
    <x v="12"/>
    <x v="12"/>
    <x v="2"/>
    <x v="2"/>
  </r>
  <r>
    <x v="624"/>
    <x v="88"/>
    <x v="5"/>
    <x v="10"/>
    <x v="91"/>
    <x v="0"/>
    <x v="12"/>
    <x v="12"/>
    <x v="2"/>
    <x v="2"/>
  </r>
  <r>
    <x v="625"/>
    <x v="88"/>
    <x v="5"/>
    <x v="10"/>
    <x v="91"/>
    <x v="0"/>
    <x v="12"/>
    <x v="12"/>
    <x v="2"/>
    <x v="2"/>
  </r>
  <r>
    <x v="626"/>
    <x v="88"/>
    <x v="5"/>
    <x v="10"/>
    <x v="91"/>
    <x v="0"/>
    <x v="12"/>
    <x v="12"/>
    <x v="2"/>
    <x v="2"/>
  </r>
  <r>
    <x v="627"/>
    <x v="88"/>
    <x v="5"/>
    <x v="10"/>
    <x v="91"/>
    <x v="0"/>
    <x v="12"/>
    <x v="12"/>
    <x v="2"/>
    <x v="2"/>
  </r>
  <r>
    <x v="628"/>
    <x v="88"/>
    <x v="5"/>
    <x v="10"/>
    <x v="91"/>
    <x v="0"/>
    <x v="12"/>
    <x v="12"/>
    <x v="2"/>
    <x v="2"/>
  </r>
  <r>
    <x v="629"/>
    <x v="88"/>
    <x v="5"/>
    <x v="10"/>
    <x v="91"/>
    <x v="0"/>
    <x v="12"/>
    <x v="12"/>
    <x v="2"/>
    <x v="2"/>
  </r>
  <r>
    <x v="630"/>
    <x v="88"/>
    <x v="5"/>
    <x v="10"/>
    <x v="91"/>
    <x v="0"/>
    <x v="12"/>
    <x v="12"/>
    <x v="2"/>
    <x v="2"/>
  </r>
  <r>
    <x v="631"/>
    <x v="88"/>
    <x v="5"/>
    <x v="10"/>
    <x v="91"/>
    <x v="0"/>
    <x v="12"/>
    <x v="12"/>
    <x v="2"/>
    <x v="2"/>
  </r>
  <r>
    <x v="632"/>
    <x v="88"/>
    <x v="5"/>
    <x v="10"/>
    <x v="91"/>
    <x v="0"/>
    <x v="12"/>
    <x v="12"/>
    <x v="2"/>
    <x v="2"/>
  </r>
  <r>
    <x v="633"/>
    <x v="88"/>
    <x v="5"/>
    <x v="10"/>
    <x v="91"/>
    <x v="0"/>
    <x v="12"/>
    <x v="12"/>
    <x v="2"/>
    <x v="2"/>
  </r>
  <r>
    <x v="634"/>
    <x v="88"/>
    <x v="5"/>
    <x v="10"/>
    <x v="91"/>
    <x v="0"/>
    <x v="12"/>
    <x v="12"/>
    <x v="2"/>
    <x v="2"/>
  </r>
  <r>
    <x v="635"/>
    <x v="88"/>
    <x v="5"/>
    <x v="10"/>
    <x v="91"/>
    <x v="0"/>
    <x v="12"/>
    <x v="12"/>
    <x v="2"/>
    <x v="2"/>
  </r>
  <r>
    <x v="636"/>
    <x v="88"/>
    <x v="5"/>
    <x v="10"/>
    <x v="91"/>
    <x v="0"/>
    <x v="12"/>
    <x v="12"/>
    <x v="2"/>
    <x v="2"/>
  </r>
  <r>
    <x v="637"/>
    <x v="88"/>
    <x v="5"/>
    <x v="10"/>
    <x v="91"/>
    <x v="0"/>
    <x v="12"/>
    <x v="12"/>
    <x v="2"/>
    <x v="2"/>
  </r>
  <r>
    <x v="638"/>
    <x v="88"/>
    <x v="5"/>
    <x v="10"/>
    <x v="91"/>
    <x v="0"/>
    <x v="12"/>
    <x v="12"/>
    <x v="2"/>
    <x v="2"/>
  </r>
  <r>
    <x v="639"/>
    <x v="88"/>
    <x v="5"/>
    <x v="10"/>
    <x v="91"/>
    <x v="0"/>
    <x v="12"/>
    <x v="12"/>
    <x v="2"/>
    <x v="2"/>
  </r>
  <r>
    <x v="640"/>
    <x v="88"/>
    <x v="5"/>
    <x v="10"/>
    <x v="91"/>
    <x v="0"/>
    <x v="12"/>
    <x v="12"/>
    <x v="2"/>
    <x v="2"/>
  </r>
  <r>
    <x v="641"/>
    <x v="88"/>
    <x v="5"/>
    <x v="10"/>
    <x v="91"/>
    <x v="0"/>
    <x v="12"/>
    <x v="12"/>
    <x v="2"/>
    <x v="2"/>
  </r>
  <r>
    <x v="642"/>
    <x v="88"/>
    <x v="5"/>
    <x v="10"/>
    <x v="91"/>
    <x v="0"/>
    <x v="12"/>
    <x v="12"/>
    <x v="2"/>
    <x v="2"/>
  </r>
  <r>
    <x v="643"/>
    <x v="88"/>
    <x v="5"/>
    <x v="10"/>
    <x v="91"/>
    <x v="0"/>
    <x v="12"/>
    <x v="12"/>
    <x v="2"/>
    <x v="2"/>
  </r>
  <r>
    <x v="644"/>
    <x v="88"/>
    <x v="5"/>
    <x v="10"/>
    <x v="91"/>
    <x v="0"/>
    <x v="12"/>
    <x v="12"/>
    <x v="2"/>
    <x v="2"/>
  </r>
  <r>
    <x v="645"/>
    <x v="88"/>
    <x v="5"/>
    <x v="10"/>
    <x v="91"/>
    <x v="0"/>
    <x v="12"/>
    <x v="12"/>
    <x v="2"/>
    <x v="2"/>
  </r>
  <r>
    <x v="646"/>
    <x v="88"/>
    <x v="5"/>
    <x v="10"/>
    <x v="91"/>
    <x v="0"/>
    <x v="12"/>
    <x v="12"/>
    <x v="2"/>
    <x v="2"/>
  </r>
  <r>
    <x v="647"/>
    <x v="88"/>
    <x v="5"/>
    <x v="10"/>
    <x v="91"/>
    <x v="0"/>
    <x v="12"/>
    <x v="12"/>
    <x v="2"/>
    <x v="2"/>
  </r>
  <r>
    <x v="648"/>
    <x v="88"/>
    <x v="5"/>
    <x v="10"/>
    <x v="91"/>
    <x v="0"/>
    <x v="12"/>
    <x v="12"/>
    <x v="2"/>
    <x v="2"/>
  </r>
  <r>
    <x v="649"/>
    <x v="88"/>
    <x v="5"/>
    <x v="10"/>
    <x v="91"/>
    <x v="0"/>
    <x v="12"/>
    <x v="12"/>
    <x v="2"/>
    <x v="2"/>
  </r>
  <r>
    <x v="650"/>
    <x v="88"/>
    <x v="5"/>
    <x v="10"/>
    <x v="91"/>
    <x v="0"/>
    <x v="12"/>
    <x v="12"/>
    <x v="2"/>
    <x v="2"/>
  </r>
  <r>
    <x v="651"/>
    <x v="88"/>
    <x v="5"/>
    <x v="10"/>
    <x v="91"/>
    <x v="0"/>
    <x v="12"/>
    <x v="12"/>
    <x v="2"/>
    <x v="2"/>
  </r>
  <r>
    <x v="652"/>
    <x v="88"/>
    <x v="5"/>
    <x v="10"/>
    <x v="91"/>
    <x v="0"/>
    <x v="12"/>
    <x v="12"/>
    <x v="2"/>
    <x v="2"/>
  </r>
  <r>
    <x v="653"/>
    <x v="88"/>
    <x v="5"/>
    <x v="10"/>
    <x v="91"/>
    <x v="0"/>
    <x v="12"/>
    <x v="12"/>
    <x v="2"/>
    <x v="2"/>
  </r>
  <r>
    <x v="654"/>
    <x v="88"/>
    <x v="5"/>
    <x v="10"/>
    <x v="91"/>
    <x v="0"/>
    <x v="12"/>
    <x v="12"/>
    <x v="2"/>
    <x v="2"/>
  </r>
  <r>
    <x v="655"/>
    <x v="88"/>
    <x v="5"/>
    <x v="10"/>
    <x v="91"/>
    <x v="0"/>
    <x v="12"/>
    <x v="12"/>
    <x v="2"/>
    <x v="2"/>
  </r>
  <r>
    <x v="656"/>
    <x v="88"/>
    <x v="5"/>
    <x v="10"/>
    <x v="91"/>
    <x v="0"/>
    <x v="12"/>
    <x v="12"/>
    <x v="2"/>
    <x v="2"/>
  </r>
  <r>
    <x v="657"/>
    <x v="88"/>
    <x v="5"/>
    <x v="10"/>
    <x v="91"/>
    <x v="0"/>
    <x v="12"/>
    <x v="12"/>
    <x v="2"/>
    <x v="2"/>
  </r>
  <r>
    <x v="658"/>
    <x v="88"/>
    <x v="5"/>
    <x v="10"/>
    <x v="91"/>
    <x v="0"/>
    <x v="12"/>
    <x v="12"/>
    <x v="2"/>
    <x v="2"/>
  </r>
  <r>
    <x v="659"/>
    <x v="88"/>
    <x v="5"/>
    <x v="10"/>
    <x v="91"/>
    <x v="0"/>
    <x v="12"/>
    <x v="12"/>
    <x v="2"/>
    <x v="2"/>
  </r>
  <r>
    <x v="660"/>
    <x v="88"/>
    <x v="5"/>
    <x v="10"/>
    <x v="91"/>
    <x v="0"/>
    <x v="12"/>
    <x v="12"/>
    <x v="2"/>
    <x v="2"/>
  </r>
  <r>
    <x v="661"/>
    <x v="88"/>
    <x v="5"/>
    <x v="10"/>
    <x v="91"/>
    <x v="0"/>
    <x v="12"/>
    <x v="12"/>
    <x v="2"/>
    <x v="2"/>
  </r>
  <r>
    <x v="662"/>
    <x v="88"/>
    <x v="5"/>
    <x v="10"/>
    <x v="91"/>
    <x v="0"/>
    <x v="12"/>
    <x v="12"/>
    <x v="2"/>
    <x v="2"/>
  </r>
  <r>
    <x v="663"/>
    <x v="88"/>
    <x v="5"/>
    <x v="10"/>
    <x v="91"/>
    <x v="0"/>
    <x v="12"/>
    <x v="12"/>
    <x v="2"/>
    <x v="2"/>
  </r>
  <r>
    <x v="664"/>
    <x v="88"/>
    <x v="5"/>
    <x v="10"/>
    <x v="91"/>
    <x v="0"/>
    <x v="12"/>
    <x v="12"/>
    <x v="2"/>
    <x v="2"/>
  </r>
  <r>
    <x v="665"/>
    <x v="88"/>
    <x v="5"/>
    <x v="10"/>
    <x v="91"/>
    <x v="0"/>
    <x v="12"/>
    <x v="12"/>
    <x v="2"/>
    <x v="2"/>
  </r>
  <r>
    <x v="666"/>
    <x v="88"/>
    <x v="5"/>
    <x v="10"/>
    <x v="91"/>
    <x v="0"/>
    <x v="12"/>
    <x v="12"/>
    <x v="2"/>
    <x v="2"/>
  </r>
  <r>
    <x v="667"/>
    <x v="88"/>
    <x v="5"/>
    <x v="10"/>
    <x v="91"/>
    <x v="0"/>
    <x v="12"/>
    <x v="12"/>
    <x v="2"/>
    <x v="2"/>
  </r>
  <r>
    <x v="668"/>
    <x v="88"/>
    <x v="5"/>
    <x v="10"/>
    <x v="91"/>
    <x v="0"/>
    <x v="12"/>
    <x v="12"/>
    <x v="2"/>
    <x v="2"/>
  </r>
  <r>
    <x v="669"/>
    <x v="88"/>
    <x v="5"/>
    <x v="10"/>
    <x v="91"/>
    <x v="0"/>
    <x v="12"/>
    <x v="12"/>
    <x v="2"/>
    <x v="2"/>
  </r>
  <r>
    <x v="670"/>
    <x v="88"/>
    <x v="5"/>
    <x v="10"/>
    <x v="91"/>
    <x v="0"/>
    <x v="12"/>
    <x v="12"/>
    <x v="2"/>
    <x v="2"/>
  </r>
  <r>
    <x v="671"/>
    <x v="88"/>
    <x v="5"/>
    <x v="10"/>
    <x v="91"/>
    <x v="0"/>
    <x v="12"/>
    <x v="12"/>
    <x v="2"/>
    <x v="2"/>
  </r>
  <r>
    <x v="672"/>
    <x v="88"/>
    <x v="5"/>
    <x v="10"/>
    <x v="91"/>
    <x v="0"/>
    <x v="12"/>
    <x v="12"/>
    <x v="2"/>
    <x v="2"/>
  </r>
  <r>
    <x v="673"/>
    <x v="88"/>
    <x v="5"/>
    <x v="10"/>
    <x v="91"/>
    <x v="0"/>
    <x v="12"/>
    <x v="12"/>
    <x v="2"/>
    <x v="2"/>
  </r>
  <r>
    <x v="674"/>
    <x v="88"/>
    <x v="5"/>
    <x v="10"/>
    <x v="91"/>
    <x v="0"/>
    <x v="12"/>
    <x v="12"/>
    <x v="2"/>
    <x v="2"/>
  </r>
  <r>
    <x v="675"/>
    <x v="88"/>
    <x v="5"/>
    <x v="10"/>
    <x v="91"/>
    <x v="0"/>
    <x v="12"/>
    <x v="12"/>
    <x v="2"/>
    <x v="2"/>
  </r>
  <r>
    <x v="676"/>
    <x v="88"/>
    <x v="5"/>
    <x v="10"/>
    <x v="91"/>
    <x v="0"/>
    <x v="12"/>
    <x v="12"/>
    <x v="2"/>
    <x v="2"/>
  </r>
  <r>
    <x v="677"/>
    <x v="88"/>
    <x v="5"/>
    <x v="10"/>
    <x v="91"/>
    <x v="0"/>
    <x v="12"/>
    <x v="12"/>
    <x v="2"/>
    <x v="2"/>
  </r>
  <r>
    <x v="678"/>
    <x v="88"/>
    <x v="5"/>
    <x v="10"/>
    <x v="91"/>
    <x v="0"/>
    <x v="12"/>
    <x v="12"/>
    <x v="2"/>
    <x v="2"/>
  </r>
  <r>
    <x v="679"/>
    <x v="88"/>
    <x v="5"/>
    <x v="10"/>
    <x v="91"/>
    <x v="0"/>
    <x v="12"/>
    <x v="12"/>
    <x v="2"/>
    <x v="2"/>
  </r>
  <r>
    <x v="680"/>
    <x v="88"/>
    <x v="5"/>
    <x v="10"/>
    <x v="91"/>
    <x v="0"/>
    <x v="12"/>
    <x v="12"/>
    <x v="2"/>
    <x v="2"/>
  </r>
  <r>
    <x v="681"/>
    <x v="88"/>
    <x v="5"/>
    <x v="10"/>
    <x v="91"/>
    <x v="0"/>
    <x v="12"/>
    <x v="12"/>
    <x v="2"/>
    <x v="2"/>
  </r>
  <r>
    <x v="682"/>
    <x v="88"/>
    <x v="5"/>
    <x v="10"/>
    <x v="91"/>
    <x v="0"/>
    <x v="12"/>
    <x v="12"/>
    <x v="2"/>
    <x v="2"/>
  </r>
  <r>
    <x v="683"/>
    <x v="88"/>
    <x v="5"/>
    <x v="10"/>
    <x v="91"/>
    <x v="0"/>
    <x v="12"/>
    <x v="12"/>
    <x v="2"/>
    <x v="2"/>
  </r>
  <r>
    <x v="684"/>
    <x v="88"/>
    <x v="5"/>
    <x v="10"/>
    <x v="91"/>
    <x v="0"/>
    <x v="12"/>
    <x v="12"/>
    <x v="2"/>
    <x v="2"/>
  </r>
  <r>
    <x v="685"/>
    <x v="88"/>
    <x v="5"/>
    <x v="10"/>
    <x v="91"/>
    <x v="0"/>
    <x v="12"/>
    <x v="12"/>
    <x v="2"/>
    <x v="2"/>
  </r>
  <r>
    <x v="686"/>
    <x v="88"/>
    <x v="5"/>
    <x v="10"/>
    <x v="91"/>
    <x v="0"/>
    <x v="12"/>
    <x v="12"/>
    <x v="2"/>
    <x v="2"/>
  </r>
  <r>
    <x v="687"/>
    <x v="88"/>
    <x v="5"/>
    <x v="10"/>
    <x v="91"/>
    <x v="0"/>
    <x v="12"/>
    <x v="12"/>
    <x v="2"/>
    <x v="2"/>
  </r>
  <r>
    <x v="688"/>
    <x v="88"/>
    <x v="5"/>
    <x v="10"/>
    <x v="91"/>
    <x v="0"/>
    <x v="12"/>
    <x v="12"/>
    <x v="2"/>
    <x v="2"/>
  </r>
  <r>
    <x v="689"/>
    <x v="88"/>
    <x v="5"/>
    <x v="10"/>
    <x v="91"/>
    <x v="0"/>
    <x v="12"/>
    <x v="12"/>
    <x v="2"/>
    <x v="2"/>
  </r>
  <r>
    <x v="690"/>
    <x v="88"/>
    <x v="5"/>
    <x v="10"/>
    <x v="91"/>
    <x v="0"/>
    <x v="12"/>
    <x v="12"/>
    <x v="2"/>
    <x v="2"/>
  </r>
  <r>
    <x v="691"/>
    <x v="88"/>
    <x v="5"/>
    <x v="10"/>
    <x v="91"/>
    <x v="0"/>
    <x v="12"/>
    <x v="12"/>
    <x v="2"/>
    <x v="2"/>
  </r>
  <r>
    <x v="692"/>
    <x v="88"/>
    <x v="5"/>
    <x v="10"/>
    <x v="91"/>
    <x v="0"/>
    <x v="12"/>
    <x v="12"/>
    <x v="2"/>
    <x v="2"/>
  </r>
  <r>
    <x v="693"/>
    <x v="88"/>
    <x v="5"/>
    <x v="10"/>
    <x v="91"/>
    <x v="0"/>
    <x v="12"/>
    <x v="12"/>
    <x v="2"/>
    <x v="2"/>
  </r>
  <r>
    <x v="694"/>
    <x v="88"/>
    <x v="5"/>
    <x v="10"/>
    <x v="91"/>
    <x v="0"/>
    <x v="12"/>
    <x v="12"/>
    <x v="2"/>
    <x v="2"/>
  </r>
  <r>
    <x v="695"/>
    <x v="88"/>
    <x v="5"/>
    <x v="10"/>
    <x v="91"/>
    <x v="0"/>
    <x v="12"/>
    <x v="12"/>
    <x v="2"/>
    <x v="2"/>
  </r>
  <r>
    <x v="696"/>
    <x v="88"/>
    <x v="5"/>
    <x v="10"/>
    <x v="91"/>
    <x v="0"/>
    <x v="12"/>
    <x v="12"/>
    <x v="2"/>
    <x v="2"/>
  </r>
  <r>
    <x v="697"/>
    <x v="88"/>
    <x v="5"/>
    <x v="10"/>
    <x v="91"/>
    <x v="0"/>
    <x v="12"/>
    <x v="12"/>
    <x v="2"/>
    <x v="2"/>
  </r>
  <r>
    <x v="698"/>
    <x v="88"/>
    <x v="5"/>
    <x v="10"/>
    <x v="91"/>
    <x v="0"/>
    <x v="12"/>
    <x v="12"/>
    <x v="2"/>
    <x v="2"/>
  </r>
  <r>
    <x v="699"/>
    <x v="88"/>
    <x v="5"/>
    <x v="10"/>
    <x v="91"/>
    <x v="0"/>
    <x v="12"/>
    <x v="12"/>
    <x v="2"/>
    <x v="2"/>
  </r>
  <r>
    <x v="700"/>
    <x v="88"/>
    <x v="5"/>
    <x v="10"/>
    <x v="91"/>
    <x v="0"/>
    <x v="12"/>
    <x v="12"/>
    <x v="2"/>
    <x v="2"/>
  </r>
  <r>
    <x v="701"/>
    <x v="88"/>
    <x v="5"/>
    <x v="10"/>
    <x v="91"/>
    <x v="0"/>
    <x v="12"/>
    <x v="12"/>
    <x v="2"/>
    <x v="2"/>
  </r>
  <r>
    <x v="702"/>
    <x v="88"/>
    <x v="5"/>
    <x v="10"/>
    <x v="91"/>
    <x v="0"/>
    <x v="12"/>
    <x v="12"/>
    <x v="2"/>
    <x v="2"/>
  </r>
  <r>
    <x v="703"/>
    <x v="88"/>
    <x v="5"/>
    <x v="10"/>
    <x v="91"/>
    <x v="0"/>
    <x v="12"/>
    <x v="12"/>
    <x v="2"/>
    <x v="2"/>
  </r>
  <r>
    <x v="704"/>
    <x v="88"/>
    <x v="5"/>
    <x v="10"/>
    <x v="91"/>
    <x v="0"/>
    <x v="12"/>
    <x v="12"/>
    <x v="2"/>
    <x v="2"/>
  </r>
  <r>
    <x v="705"/>
    <x v="88"/>
    <x v="5"/>
    <x v="10"/>
    <x v="91"/>
    <x v="0"/>
    <x v="12"/>
    <x v="12"/>
    <x v="2"/>
    <x v="2"/>
  </r>
  <r>
    <x v="706"/>
    <x v="88"/>
    <x v="5"/>
    <x v="10"/>
    <x v="91"/>
    <x v="0"/>
    <x v="12"/>
    <x v="12"/>
    <x v="2"/>
    <x v="2"/>
  </r>
  <r>
    <x v="707"/>
    <x v="88"/>
    <x v="5"/>
    <x v="10"/>
    <x v="91"/>
    <x v="0"/>
    <x v="12"/>
    <x v="12"/>
    <x v="2"/>
    <x v="2"/>
  </r>
  <r>
    <x v="708"/>
    <x v="88"/>
    <x v="5"/>
    <x v="10"/>
    <x v="91"/>
    <x v="0"/>
    <x v="12"/>
    <x v="12"/>
    <x v="2"/>
    <x v="2"/>
  </r>
  <r>
    <x v="709"/>
    <x v="88"/>
    <x v="5"/>
    <x v="10"/>
    <x v="91"/>
    <x v="0"/>
    <x v="12"/>
    <x v="12"/>
    <x v="2"/>
    <x v="2"/>
  </r>
  <r>
    <x v="710"/>
    <x v="88"/>
    <x v="5"/>
    <x v="10"/>
    <x v="91"/>
    <x v="0"/>
    <x v="12"/>
    <x v="12"/>
    <x v="2"/>
    <x v="2"/>
  </r>
  <r>
    <x v="711"/>
    <x v="88"/>
    <x v="5"/>
    <x v="10"/>
    <x v="91"/>
    <x v="0"/>
    <x v="12"/>
    <x v="12"/>
    <x v="2"/>
    <x v="2"/>
  </r>
  <r>
    <x v="712"/>
    <x v="88"/>
    <x v="5"/>
    <x v="10"/>
    <x v="91"/>
    <x v="0"/>
    <x v="12"/>
    <x v="12"/>
    <x v="2"/>
    <x v="2"/>
  </r>
  <r>
    <x v="713"/>
    <x v="88"/>
    <x v="5"/>
    <x v="10"/>
    <x v="91"/>
    <x v="0"/>
    <x v="12"/>
    <x v="12"/>
    <x v="2"/>
    <x v="2"/>
  </r>
  <r>
    <x v="714"/>
    <x v="88"/>
    <x v="5"/>
    <x v="10"/>
    <x v="91"/>
    <x v="0"/>
    <x v="12"/>
    <x v="12"/>
    <x v="2"/>
    <x v="2"/>
  </r>
  <r>
    <x v="715"/>
    <x v="88"/>
    <x v="5"/>
    <x v="10"/>
    <x v="91"/>
    <x v="0"/>
    <x v="12"/>
    <x v="12"/>
    <x v="2"/>
    <x v="2"/>
  </r>
  <r>
    <x v="716"/>
    <x v="88"/>
    <x v="5"/>
    <x v="10"/>
    <x v="91"/>
    <x v="0"/>
    <x v="12"/>
    <x v="12"/>
    <x v="2"/>
    <x v="2"/>
  </r>
  <r>
    <x v="717"/>
    <x v="88"/>
    <x v="5"/>
    <x v="10"/>
    <x v="91"/>
    <x v="0"/>
    <x v="12"/>
    <x v="12"/>
    <x v="2"/>
    <x v="2"/>
  </r>
  <r>
    <x v="718"/>
    <x v="88"/>
    <x v="5"/>
    <x v="10"/>
    <x v="91"/>
    <x v="0"/>
    <x v="12"/>
    <x v="12"/>
    <x v="2"/>
    <x v="2"/>
  </r>
  <r>
    <x v="719"/>
    <x v="88"/>
    <x v="5"/>
    <x v="10"/>
    <x v="91"/>
    <x v="0"/>
    <x v="12"/>
    <x v="12"/>
    <x v="2"/>
    <x v="2"/>
  </r>
  <r>
    <x v="720"/>
    <x v="88"/>
    <x v="5"/>
    <x v="10"/>
    <x v="91"/>
    <x v="0"/>
    <x v="12"/>
    <x v="12"/>
    <x v="2"/>
    <x v="2"/>
  </r>
  <r>
    <x v="721"/>
    <x v="88"/>
    <x v="5"/>
    <x v="10"/>
    <x v="91"/>
    <x v="0"/>
    <x v="12"/>
    <x v="12"/>
    <x v="2"/>
    <x v="2"/>
  </r>
  <r>
    <x v="722"/>
    <x v="88"/>
    <x v="5"/>
    <x v="10"/>
    <x v="91"/>
    <x v="0"/>
    <x v="12"/>
    <x v="12"/>
    <x v="2"/>
    <x v="2"/>
  </r>
  <r>
    <x v="723"/>
    <x v="88"/>
    <x v="5"/>
    <x v="10"/>
    <x v="91"/>
    <x v="0"/>
    <x v="12"/>
    <x v="12"/>
    <x v="2"/>
    <x v="2"/>
  </r>
  <r>
    <x v="724"/>
    <x v="88"/>
    <x v="5"/>
    <x v="10"/>
    <x v="91"/>
    <x v="0"/>
    <x v="12"/>
    <x v="12"/>
    <x v="2"/>
    <x v="2"/>
  </r>
  <r>
    <x v="725"/>
    <x v="88"/>
    <x v="5"/>
    <x v="10"/>
    <x v="91"/>
    <x v="0"/>
    <x v="12"/>
    <x v="12"/>
    <x v="2"/>
    <x v="2"/>
  </r>
  <r>
    <x v="726"/>
    <x v="88"/>
    <x v="5"/>
    <x v="10"/>
    <x v="91"/>
    <x v="0"/>
    <x v="12"/>
    <x v="12"/>
    <x v="2"/>
    <x v="2"/>
  </r>
  <r>
    <x v="727"/>
    <x v="88"/>
    <x v="5"/>
    <x v="10"/>
    <x v="91"/>
    <x v="0"/>
    <x v="12"/>
    <x v="12"/>
    <x v="2"/>
    <x v="2"/>
  </r>
  <r>
    <x v="728"/>
    <x v="88"/>
    <x v="5"/>
    <x v="10"/>
    <x v="91"/>
    <x v="0"/>
    <x v="12"/>
    <x v="12"/>
    <x v="2"/>
    <x v="2"/>
  </r>
  <r>
    <x v="729"/>
    <x v="88"/>
    <x v="5"/>
    <x v="10"/>
    <x v="91"/>
    <x v="0"/>
    <x v="12"/>
    <x v="12"/>
    <x v="2"/>
    <x v="2"/>
  </r>
  <r>
    <x v="730"/>
    <x v="88"/>
    <x v="5"/>
    <x v="10"/>
    <x v="91"/>
    <x v="0"/>
    <x v="12"/>
    <x v="12"/>
    <x v="2"/>
    <x v="2"/>
  </r>
  <r>
    <x v="731"/>
    <x v="88"/>
    <x v="5"/>
    <x v="10"/>
    <x v="91"/>
    <x v="0"/>
    <x v="12"/>
    <x v="12"/>
    <x v="2"/>
    <x v="2"/>
  </r>
  <r>
    <x v="732"/>
    <x v="88"/>
    <x v="5"/>
    <x v="10"/>
    <x v="91"/>
    <x v="0"/>
    <x v="12"/>
    <x v="12"/>
    <x v="2"/>
    <x v="2"/>
  </r>
  <r>
    <x v="733"/>
    <x v="88"/>
    <x v="5"/>
    <x v="10"/>
    <x v="91"/>
    <x v="0"/>
    <x v="12"/>
    <x v="12"/>
    <x v="2"/>
    <x v="2"/>
  </r>
  <r>
    <x v="734"/>
    <x v="88"/>
    <x v="5"/>
    <x v="10"/>
    <x v="91"/>
    <x v="0"/>
    <x v="12"/>
    <x v="12"/>
    <x v="2"/>
    <x v="2"/>
  </r>
  <r>
    <x v="735"/>
    <x v="88"/>
    <x v="5"/>
    <x v="10"/>
    <x v="91"/>
    <x v="0"/>
    <x v="12"/>
    <x v="12"/>
    <x v="2"/>
    <x v="2"/>
  </r>
  <r>
    <x v="736"/>
    <x v="88"/>
    <x v="5"/>
    <x v="10"/>
    <x v="91"/>
    <x v="0"/>
    <x v="12"/>
    <x v="12"/>
    <x v="2"/>
    <x v="2"/>
  </r>
  <r>
    <x v="737"/>
    <x v="88"/>
    <x v="5"/>
    <x v="10"/>
    <x v="91"/>
    <x v="0"/>
    <x v="12"/>
    <x v="12"/>
    <x v="2"/>
    <x v="2"/>
  </r>
  <r>
    <x v="738"/>
    <x v="88"/>
    <x v="5"/>
    <x v="10"/>
    <x v="91"/>
    <x v="0"/>
    <x v="12"/>
    <x v="12"/>
    <x v="2"/>
    <x v="2"/>
  </r>
  <r>
    <x v="739"/>
    <x v="88"/>
    <x v="5"/>
    <x v="10"/>
    <x v="91"/>
    <x v="0"/>
    <x v="12"/>
    <x v="12"/>
    <x v="2"/>
    <x v="2"/>
  </r>
  <r>
    <x v="740"/>
    <x v="88"/>
    <x v="5"/>
    <x v="10"/>
    <x v="91"/>
    <x v="0"/>
    <x v="12"/>
    <x v="12"/>
    <x v="2"/>
    <x v="2"/>
  </r>
  <r>
    <x v="741"/>
    <x v="88"/>
    <x v="5"/>
    <x v="10"/>
    <x v="91"/>
    <x v="0"/>
    <x v="12"/>
    <x v="12"/>
    <x v="2"/>
    <x v="2"/>
  </r>
  <r>
    <x v="742"/>
    <x v="88"/>
    <x v="5"/>
    <x v="10"/>
    <x v="91"/>
    <x v="0"/>
    <x v="12"/>
    <x v="12"/>
    <x v="2"/>
    <x v="2"/>
  </r>
  <r>
    <x v="743"/>
    <x v="88"/>
    <x v="5"/>
    <x v="10"/>
    <x v="91"/>
    <x v="0"/>
    <x v="12"/>
    <x v="12"/>
    <x v="2"/>
    <x v="2"/>
  </r>
  <r>
    <x v="744"/>
    <x v="88"/>
    <x v="5"/>
    <x v="10"/>
    <x v="91"/>
    <x v="0"/>
    <x v="12"/>
    <x v="12"/>
    <x v="2"/>
    <x v="2"/>
  </r>
  <r>
    <x v="745"/>
    <x v="88"/>
    <x v="5"/>
    <x v="10"/>
    <x v="91"/>
    <x v="0"/>
    <x v="12"/>
    <x v="12"/>
    <x v="2"/>
    <x v="2"/>
  </r>
  <r>
    <x v="746"/>
    <x v="88"/>
    <x v="5"/>
    <x v="10"/>
    <x v="91"/>
    <x v="0"/>
    <x v="12"/>
    <x v="12"/>
    <x v="2"/>
    <x v="2"/>
  </r>
  <r>
    <x v="747"/>
    <x v="88"/>
    <x v="5"/>
    <x v="10"/>
    <x v="91"/>
    <x v="0"/>
    <x v="12"/>
    <x v="12"/>
    <x v="2"/>
    <x v="2"/>
  </r>
  <r>
    <x v="748"/>
    <x v="88"/>
    <x v="5"/>
    <x v="10"/>
    <x v="91"/>
    <x v="0"/>
    <x v="12"/>
    <x v="12"/>
    <x v="2"/>
    <x v="2"/>
  </r>
  <r>
    <x v="749"/>
    <x v="88"/>
    <x v="5"/>
    <x v="10"/>
    <x v="91"/>
    <x v="0"/>
    <x v="12"/>
    <x v="12"/>
    <x v="2"/>
    <x v="2"/>
  </r>
  <r>
    <x v="750"/>
    <x v="88"/>
    <x v="5"/>
    <x v="10"/>
    <x v="91"/>
    <x v="0"/>
    <x v="12"/>
    <x v="12"/>
    <x v="2"/>
    <x v="2"/>
  </r>
  <r>
    <x v="751"/>
    <x v="88"/>
    <x v="5"/>
    <x v="10"/>
    <x v="91"/>
    <x v="0"/>
    <x v="12"/>
    <x v="12"/>
    <x v="2"/>
    <x v="2"/>
  </r>
  <r>
    <x v="752"/>
    <x v="88"/>
    <x v="5"/>
    <x v="10"/>
    <x v="91"/>
    <x v="0"/>
    <x v="12"/>
    <x v="12"/>
    <x v="2"/>
    <x v="2"/>
  </r>
  <r>
    <x v="753"/>
    <x v="88"/>
    <x v="5"/>
    <x v="10"/>
    <x v="91"/>
    <x v="0"/>
    <x v="12"/>
    <x v="12"/>
    <x v="2"/>
    <x v="2"/>
  </r>
  <r>
    <x v="754"/>
    <x v="88"/>
    <x v="5"/>
    <x v="10"/>
    <x v="91"/>
    <x v="0"/>
    <x v="12"/>
    <x v="12"/>
    <x v="2"/>
    <x v="2"/>
  </r>
  <r>
    <x v="755"/>
    <x v="88"/>
    <x v="5"/>
    <x v="10"/>
    <x v="91"/>
    <x v="0"/>
    <x v="12"/>
    <x v="12"/>
    <x v="2"/>
    <x v="2"/>
  </r>
  <r>
    <x v="756"/>
    <x v="88"/>
    <x v="5"/>
    <x v="10"/>
    <x v="91"/>
    <x v="0"/>
    <x v="12"/>
    <x v="12"/>
    <x v="2"/>
    <x v="2"/>
  </r>
  <r>
    <x v="757"/>
    <x v="88"/>
    <x v="5"/>
    <x v="10"/>
    <x v="91"/>
    <x v="0"/>
    <x v="12"/>
    <x v="12"/>
    <x v="2"/>
    <x v="2"/>
  </r>
  <r>
    <x v="758"/>
    <x v="88"/>
    <x v="5"/>
    <x v="10"/>
    <x v="91"/>
    <x v="0"/>
    <x v="12"/>
    <x v="12"/>
    <x v="2"/>
    <x v="2"/>
  </r>
  <r>
    <x v="759"/>
    <x v="88"/>
    <x v="5"/>
    <x v="10"/>
    <x v="91"/>
    <x v="0"/>
    <x v="12"/>
    <x v="12"/>
    <x v="2"/>
    <x v="2"/>
  </r>
  <r>
    <x v="760"/>
    <x v="88"/>
    <x v="5"/>
    <x v="10"/>
    <x v="91"/>
    <x v="0"/>
    <x v="12"/>
    <x v="12"/>
    <x v="2"/>
    <x v="2"/>
  </r>
  <r>
    <x v="761"/>
    <x v="88"/>
    <x v="5"/>
    <x v="10"/>
    <x v="91"/>
    <x v="0"/>
    <x v="12"/>
    <x v="12"/>
    <x v="2"/>
    <x v="2"/>
  </r>
  <r>
    <x v="762"/>
    <x v="88"/>
    <x v="5"/>
    <x v="10"/>
    <x v="91"/>
    <x v="0"/>
    <x v="12"/>
    <x v="12"/>
    <x v="2"/>
    <x v="2"/>
  </r>
  <r>
    <x v="763"/>
    <x v="88"/>
    <x v="5"/>
    <x v="10"/>
    <x v="91"/>
    <x v="0"/>
    <x v="12"/>
    <x v="12"/>
    <x v="2"/>
    <x v="2"/>
  </r>
  <r>
    <x v="764"/>
    <x v="88"/>
    <x v="5"/>
    <x v="10"/>
    <x v="91"/>
    <x v="0"/>
    <x v="12"/>
    <x v="12"/>
    <x v="2"/>
    <x v="2"/>
  </r>
  <r>
    <x v="765"/>
    <x v="88"/>
    <x v="5"/>
    <x v="10"/>
    <x v="91"/>
    <x v="0"/>
    <x v="12"/>
    <x v="12"/>
    <x v="2"/>
    <x v="2"/>
  </r>
  <r>
    <x v="766"/>
    <x v="88"/>
    <x v="5"/>
    <x v="10"/>
    <x v="91"/>
    <x v="0"/>
    <x v="12"/>
    <x v="12"/>
    <x v="2"/>
    <x v="2"/>
  </r>
  <r>
    <x v="767"/>
    <x v="88"/>
    <x v="5"/>
    <x v="10"/>
    <x v="91"/>
    <x v="0"/>
    <x v="12"/>
    <x v="12"/>
    <x v="2"/>
    <x v="2"/>
  </r>
  <r>
    <x v="768"/>
    <x v="88"/>
    <x v="5"/>
    <x v="10"/>
    <x v="91"/>
    <x v="0"/>
    <x v="12"/>
    <x v="12"/>
    <x v="2"/>
    <x v="2"/>
  </r>
  <r>
    <x v="769"/>
    <x v="88"/>
    <x v="5"/>
    <x v="10"/>
    <x v="91"/>
    <x v="0"/>
    <x v="12"/>
    <x v="12"/>
    <x v="2"/>
    <x v="2"/>
  </r>
  <r>
    <x v="770"/>
    <x v="88"/>
    <x v="5"/>
    <x v="10"/>
    <x v="91"/>
    <x v="0"/>
    <x v="12"/>
    <x v="12"/>
    <x v="2"/>
    <x v="2"/>
  </r>
  <r>
    <x v="771"/>
    <x v="88"/>
    <x v="5"/>
    <x v="10"/>
    <x v="91"/>
    <x v="0"/>
    <x v="12"/>
    <x v="12"/>
    <x v="2"/>
    <x v="2"/>
  </r>
  <r>
    <x v="772"/>
    <x v="88"/>
    <x v="5"/>
    <x v="10"/>
    <x v="91"/>
    <x v="0"/>
    <x v="12"/>
    <x v="12"/>
    <x v="2"/>
    <x v="2"/>
  </r>
  <r>
    <x v="773"/>
    <x v="88"/>
    <x v="5"/>
    <x v="10"/>
    <x v="91"/>
    <x v="0"/>
    <x v="12"/>
    <x v="12"/>
    <x v="2"/>
    <x v="2"/>
  </r>
  <r>
    <x v="774"/>
    <x v="88"/>
    <x v="5"/>
    <x v="10"/>
    <x v="91"/>
    <x v="0"/>
    <x v="12"/>
    <x v="12"/>
    <x v="2"/>
    <x v="2"/>
  </r>
  <r>
    <x v="775"/>
    <x v="88"/>
    <x v="5"/>
    <x v="10"/>
    <x v="91"/>
    <x v="0"/>
    <x v="12"/>
    <x v="12"/>
    <x v="2"/>
    <x v="2"/>
  </r>
  <r>
    <x v="776"/>
    <x v="88"/>
    <x v="5"/>
    <x v="10"/>
    <x v="91"/>
    <x v="0"/>
    <x v="12"/>
    <x v="12"/>
    <x v="2"/>
    <x v="2"/>
  </r>
  <r>
    <x v="777"/>
    <x v="88"/>
    <x v="5"/>
    <x v="10"/>
    <x v="91"/>
    <x v="0"/>
    <x v="12"/>
    <x v="12"/>
    <x v="2"/>
    <x v="2"/>
  </r>
  <r>
    <x v="778"/>
    <x v="88"/>
    <x v="5"/>
    <x v="10"/>
    <x v="91"/>
    <x v="0"/>
    <x v="12"/>
    <x v="12"/>
    <x v="2"/>
    <x v="2"/>
  </r>
  <r>
    <x v="779"/>
    <x v="88"/>
    <x v="5"/>
    <x v="10"/>
    <x v="91"/>
    <x v="0"/>
    <x v="12"/>
    <x v="12"/>
    <x v="2"/>
    <x v="2"/>
  </r>
  <r>
    <x v="780"/>
    <x v="88"/>
    <x v="5"/>
    <x v="10"/>
    <x v="91"/>
    <x v="0"/>
    <x v="12"/>
    <x v="12"/>
    <x v="2"/>
    <x v="2"/>
  </r>
  <r>
    <x v="781"/>
    <x v="88"/>
    <x v="5"/>
    <x v="10"/>
    <x v="91"/>
    <x v="0"/>
    <x v="12"/>
    <x v="12"/>
    <x v="2"/>
    <x v="2"/>
  </r>
  <r>
    <x v="782"/>
    <x v="88"/>
    <x v="5"/>
    <x v="10"/>
    <x v="91"/>
    <x v="0"/>
    <x v="12"/>
    <x v="12"/>
    <x v="2"/>
    <x v="2"/>
  </r>
  <r>
    <x v="783"/>
    <x v="88"/>
    <x v="5"/>
    <x v="10"/>
    <x v="91"/>
    <x v="0"/>
    <x v="12"/>
    <x v="12"/>
    <x v="2"/>
    <x v="2"/>
  </r>
  <r>
    <x v="784"/>
    <x v="88"/>
    <x v="5"/>
    <x v="10"/>
    <x v="91"/>
    <x v="0"/>
    <x v="12"/>
    <x v="12"/>
    <x v="2"/>
    <x v="2"/>
  </r>
  <r>
    <x v="785"/>
    <x v="88"/>
    <x v="5"/>
    <x v="10"/>
    <x v="91"/>
    <x v="0"/>
    <x v="12"/>
    <x v="12"/>
    <x v="2"/>
    <x v="2"/>
  </r>
  <r>
    <x v="786"/>
    <x v="88"/>
    <x v="5"/>
    <x v="10"/>
    <x v="91"/>
    <x v="0"/>
    <x v="12"/>
    <x v="12"/>
    <x v="2"/>
    <x v="2"/>
  </r>
  <r>
    <x v="787"/>
    <x v="88"/>
    <x v="5"/>
    <x v="10"/>
    <x v="91"/>
    <x v="0"/>
    <x v="12"/>
    <x v="12"/>
    <x v="2"/>
    <x v="2"/>
  </r>
  <r>
    <x v="788"/>
    <x v="88"/>
    <x v="5"/>
    <x v="10"/>
    <x v="91"/>
    <x v="0"/>
    <x v="12"/>
    <x v="12"/>
    <x v="2"/>
    <x v="2"/>
  </r>
  <r>
    <x v="789"/>
    <x v="88"/>
    <x v="5"/>
    <x v="10"/>
    <x v="91"/>
    <x v="0"/>
    <x v="12"/>
    <x v="12"/>
    <x v="2"/>
    <x v="2"/>
  </r>
  <r>
    <x v="790"/>
    <x v="88"/>
    <x v="5"/>
    <x v="10"/>
    <x v="91"/>
    <x v="0"/>
    <x v="12"/>
    <x v="12"/>
    <x v="2"/>
    <x v="2"/>
  </r>
  <r>
    <x v="791"/>
    <x v="88"/>
    <x v="5"/>
    <x v="10"/>
    <x v="91"/>
    <x v="0"/>
    <x v="12"/>
    <x v="12"/>
    <x v="2"/>
    <x v="2"/>
  </r>
  <r>
    <x v="792"/>
    <x v="88"/>
    <x v="5"/>
    <x v="10"/>
    <x v="91"/>
    <x v="0"/>
    <x v="12"/>
    <x v="12"/>
    <x v="2"/>
    <x v="2"/>
  </r>
  <r>
    <x v="793"/>
    <x v="88"/>
    <x v="5"/>
    <x v="10"/>
    <x v="91"/>
    <x v="0"/>
    <x v="12"/>
    <x v="12"/>
    <x v="2"/>
    <x v="2"/>
  </r>
  <r>
    <x v="794"/>
    <x v="88"/>
    <x v="5"/>
    <x v="10"/>
    <x v="91"/>
    <x v="0"/>
    <x v="12"/>
    <x v="12"/>
    <x v="2"/>
    <x v="2"/>
  </r>
  <r>
    <x v="795"/>
    <x v="88"/>
    <x v="5"/>
    <x v="10"/>
    <x v="91"/>
    <x v="0"/>
    <x v="12"/>
    <x v="12"/>
    <x v="2"/>
    <x v="2"/>
  </r>
  <r>
    <x v="796"/>
    <x v="88"/>
    <x v="5"/>
    <x v="10"/>
    <x v="91"/>
    <x v="0"/>
    <x v="12"/>
    <x v="12"/>
    <x v="2"/>
    <x v="2"/>
  </r>
  <r>
    <x v="797"/>
    <x v="88"/>
    <x v="5"/>
    <x v="10"/>
    <x v="91"/>
    <x v="0"/>
    <x v="12"/>
    <x v="12"/>
    <x v="2"/>
    <x v="2"/>
  </r>
  <r>
    <x v="798"/>
    <x v="88"/>
    <x v="5"/>
    <x v="10"/>
    <x v="91"/>
    <x v="0"/>
    <x v="12"/>
    <x v="12"/>
    <x v="2"/>
    <x v="2"/>
  </r>
  <r>
    <x v="799"/>
    <x v="88"/>
    <x v="5"/>
    <x v="10"/>
    <x v="91"/>
    <x v="0"/>
    <x v="12"/>
    <x v="12"/>
    <x v="2"/>
    <x v="2"/>
  </r>
  <r>
    <x v="800"/>
    <x v="88"/>
    <x v="5"/>
    <x v="10"/>
    <x v="91"/>
    <x v="0"/>
    <x v="12"/>
    <x v="12"/>
    <x v="2"/>
    <x v="2"/>
  </r>
  <r>
    <x v="801"/>
    <x v="88"/>
    <x v="5"/>
    <x v="10"/>
    <x v="91"/>
    <x v="0"/>
    <x v="12"/>
    <x v="12"/>
    <x v="2"/>
    <x v="2"/>
  </r>
  <r>
    <x v="802"/>
    <x v="88"/>
    <x v="5"/>
    <x v="10"/>
    <x v="91"/>
    <x v="0"/>
    <x v="12"/>
    <x v="12"/>
    <x v="2"/>
    <x v="2"/>
  </r>
  <r>
    <x v="803"/>
    <x v="88"/>
    <x v="5"/>
    <x v="10"/>
    <x v="91"/>
    <x v="0"/>
    <x v="12"/>
    <x v="12"/>
    <x v="2"/>
    <x v="2"/>
  </r>
  <r>
    <x v="804"/>
    <x v="88"/>
    <x v="5"/>
    <x v="10"/>
    <x v="91"/>
    <x v="0"/>
    <x v="12"/>
    <x v="12"/>
    <x v="2"/>
    <x v="2"/>
  </r>
  <r>
    <x v="805"/>
    <x v="88"/>
    <x v="5"/>
    <x v="10"/>
    <x v="91"/>
    <x v="0"/>
    <x v="12"/>
    <x v="12"/>
    <x v="2"/>
    <x v="2"/>
  </r>
  <r>
    <x v="806"/>
    <x v="88"/>
    <x v="5"/>
    <x v="10"/>
    <x v="91"/>
    <x v="0"/>
    <x v="12"/>
    <x v="12"/>
    <x v="2"/>
    <x v="2"/>
  </r>
  <r>
    <x v="807"/>
    <x v="88"/>
    <x v="5"/>
    <x v="10"/>
    <x v="91"/>
    <x v="0"/>
    <x v="12"/>
    <x v="12"/>
    <x v="2"/>
    <x v="2"/>
  </r>
  <r>
    <x v="808"/>
    <x v="88"/>
    <x v="5"/>
    <x v="10"/>
    <x v="91"/>
    <x v="0"/>
    <x v="12"/>
    <x v="12"/>
    <x v="2"/>
    <x v="2"/>
  </r>
  <r>
    <x v="809"/>
    <x v="88"/>
    <x v="5"/>
    <x v="10"/>
    <x v="91"/>
    <x v="0"/>
    <x v="12"/>
    <x v="12"/>
    <x v="2"/>
    <x v="2"/>
  </r>
  <r>
    <x v="810"/>
    <x v="88"/>
    <x v="5"/>
    <x v="10"/>
    <x v="91"/>
    <x v="0"/>
    <x v="12"/>
    <x v="12"/>
    <x v="2"/>
    <x v="2"/>
  </r>
  <r>
    <x v="811"/>
    <x v="88"/>
    <x v="5"/>
    <x v="10"/>
    <x v="91"/>
    <x v="0"/>
    <x v="12"/>
    <x v="12"/>
    <x v="2"/>
    <x v="2"/>
  </r>
  <r>
    <x v="812"/>
    <x v="88"/>
    <x v="5"/>
    <x v="10"/>
    <x v="91"/>
    <x v="0"/>
    <x v="12"/>
    <x v="12"/>
    <x v="2"/>
    <x v="2"/>
  </r>
  <r>
    <x v="813"/>
    <x v="88"/>
    <x v="5"/>
    <x v="10"/>
    <x v="91"/>
    <x v="0"/>
    <x v="12"/>
    <x v="12"/>
    <x v="2"/>
    <x v="2"/>
  </r>
  <r>
    <x v="814"/>
    <x v="88"/>
    <x v="5"/>
    <x v="10"/>
    <x v="91"/>
    <x v="0"/>
    <x v="12"/>
    <x v="12"/>
    <x v="2"/>
    <x v="2"/>
  </r>
  <r>
    <x v="815"/>
    <x v="88"/>
    <x v="5"/>
    <x v="10"/>
    <x v="91"/>
    <x v="0"/>
    <x v="12"/>
    <x v="12"/>
    <x v="2"/>
    <x v="2"/>
  </r>
  <r>
    <x v="816"/>
    <x v="88"/>
    <x v="5"/>
    <x v="10"/>
    <x v="91"/>
    <x v="0"/>
    <x v="12"/>
    <x v="12"/>
    <x v="2"/>
    <x v="2"/>
  </r>
  <r>
    <x v="817"/>
    <x v="88"/>
    <x v="5"/>
    <x v="10"/>
    <x v="91"/>
    <x v="0"/>
    <x v="12"/>
    <x v="12"/>
    <x v="2"/>
    <x v="2"/>
  </r>
  <r>
    <x v="818"/>
    <x v="88"/>
    <x v="5"/>
    <x v="10"/>
    <x v="91"/>
    <x v="0"/>
    <x v="12"/>
    <x v="12"/>
    <x v="2"/>
    <x v="2"/>
  </r>
  <r>
    <x v="819"/>
    <x v="88"/>
    <x v="5"/>
    <x v="10"/>
    <x v="91"/>
    <x v="0"/>
    <x v="12"/>
    <x v="12"/>
    <x v="2"/>
    <x v="2"/>
  </r>
  <r>
    <x v="820"/>
    <x v="88"/>
    <x v="5"/>
    <x v="10"/>
    <x v="91"/>
    <x v="0"/>
    <x v="12"/>
    <x v="12"/>
    <x v="2"/>
    <x v="2"/>
  </r>
  <r>
    <x v="821"/>
    <x v="88"/>
    <x v="5"/>
    <x v="10"/>
    <x v="91"/>
    <x v="0"/>
    <x v="12"/>
    <x v="12"/>
    <x v="2"/>
    <x v="2"/>
  </r>
  <r>
    <x v="822"/>
    <x v="88"/>
    <x v="5"/>
    <x v="10"/>
    <x v="91"/>
    <x v="0"/>
    <x v="12"/>
    <x v="12"/>
    <x v="2"/>
    <x v="2"/>
  </r>
  <r>
    <x v="823"/>
    <x v="88"/>
    <x v="5"/>
    <x v="10"/>
    <x v="91"/>
    <x v="0"/>
    <x v="12"/>
    <x v="12"/>
    <x v="2"/>
    <x v="2"/>
  </r>
  <r>
    <x v="824"/>
    <x v="88"/>
    <x v="5"/>
    <x v="10"/>
    <x v="91"/>
    <x v="0"/>
    <x v="12"/>
    <x v="12"/>
    <x v="2"/>
    <x v="2"/>
  </r>
  <r>
    <x v="825"/>
    <x v="88"/>
    <x v="5"/>
    <x v="10"/>
    <x v="91"/>
    <x v="0"/>
    <x v="12"/>
    <x v="12"/>
    <x v="2"/>
    <x v="2"/>
  </r>
  <r>
    <x v="826"/>
    <x v="88"/>
    <x v="5"/>
    <x v="10"/>
    <x v="91"/>
    <x v="0"/>
    <x v="12"/>
    <x v="12"/>
    <x v="2"/>
    <x v="2"/>
  </r>
  <r>
    <x v="827"/>
    <x v="88"/>
    <x v="5"/>
    <x v="10"/>
    <x v="91"/>
    <x v="0"/>
    <x v="12"/>
    <x v="12"/>
    <x v="2"/>
    <x v="2"/>
  </r>
  <r>
    <x v="828"/>
    <x v="88"/>
    <x v="5"/>
    <x v="10"/>
    <x v="91"/>
    <x v="0"/>
    <x v="12"/>
    <x v="12"/>
    <x v="2"/>
    <x v="2"/>
  </r>
  <r>
    <x v="829"/>
    <x v="88"/>
    <x v="5"/>
    <x v="10"/>
    <x v="91"/>
    <x v="0"/>
    <x v="12"/>
    <x v="12"/>
    <x v="2"/>
    <x v="2"/>
  </r>
  <r>
    <x v="830"/>
    <x v="88"/>
    <x v="5"/>
    <x v="10"/>
    <x v="91"/>
    <x v="0"/>
    <x v="12"/>
    <x v="12"/>
    <x v="2"/>
    <x v="2"/>
  </r>
  <r>
    <x v="831"/>
    <x v="88"/>
    <x v="5"/>
    <x v="10"/>
    <x v="91"/>
    <x v="0"/>
    <x v="12"/>
    <x v="12"/>
    <x v="2"/>
    <x v="2"/>
  </r>
  <r>
    <x v="832"/>
    <x v="88"/>
    <x v="5"/>
    <x v="10"/>
    <x v="91"/>
    <x v="0"/>
    <x v="12"/>
    <x v="12"/>
    <x v="2"/>
    <x v="2"/>
  </r>
  <r>
    <x v="833"/>
    <x v="88"/>
    <x v="5"/>
    <x v="10"/>
    <x v="91"/>
    <x v="0"/>
    <x v="12"/>
    <x v="12"/>
    <x v="2"/>
    <x v="2"/>
  </r>
  <r>
    <x v="834"/>
    <x v="88"/>
    <x v="5"/>
    <x v="10"/>
    <x v="91"/>
    <x v="0"/>
    <x v="12"/>
    <x v="12"/>
    <x v="2"/>
    <x v="2"/>
  </r>
  <r>
    <x v="835"/>
    <x v="88"/>
    <x v="5"/>
    <x v="10"/>
    <x v="91"/>
    <x v="0"/>
    <x v="12"/>
    <x v="12"/>
    <x v="2"/>
    <x v="2"/>
  </r>
  <r>
    <x v="836"/>
    <x v="88"/>
    <x v="5"/>
    <x v="10"/>
    <x v="91"/>
    <x v="0"/>
    <x v="12"/>
    <x v="12"/>
    <x v="2"/>
    <x v="2"/>
  </r>
  <r>
    <x v="837"/>
    <x v="88"/>
    <x v="5"/>
    <x v="10"/>
    <x v="91"/>
    <x v="0"/>
    <x v="12"/>
    <x v="12"/>
    <x v="2"/>
    <x v="2"/>
  </r>
  <r>
    <x v="838"/>
    <x v="88"/>
    <x v="5"/>
    <x v="10"/>
    <x v="91"/>
    <x v="0"/>
    <x v="12"/>
    <x v="12"/>
    <x v="2"/>
    <x v="2"/>
  </r>
  <r>
    <x v="839"/>
    <x v="88"/>
    <x v="5"/>
    <x v="10"/>
    <x v="91"/>
    <x v="0"/>
    <x v="12"/>
    <x v="12"/>
    <x v="2"/>
    <x v="2"/>
  </r>
  <r>
    <x v="840"/>
    <x v="88"/>
    <x v="5"/>
    <x v="10"/>
    <x v="91"/>
    <x v="0"/>
    <x v="12"/>
    <x v="12"/>
    <x v="2"/>
    <x v="2"/>
  </r>
  <r>
    <x v="841"/>
    <x v="88"/>
    <x v="5"/>
    <x v="10"/>
    <x v="91"/>
    <x v="0"/>
    <x v="12"/>
    <x v="12"/>
    <x v="2"/>
    <x v="2"/>
  </r>
  <r>
    <x v="842"/>
    <x v="88"/>
    <x v="5"/>
    <x v="10"/>
    <x v="91"/>
    <x v="0"/>
    <x v="12"/>
    <x v="12"/>
    <x v="2"/>
    <x v="2"/>
  </r>
  <r>
    <x v="843"/>
    <x v="88"/>
    <x v="5"/>
    <x v="10"/>
    <x v="91"/>
    <x v="0"/>
    <x v="12"/>
    <x v="12"/>
    <x v="2"/>
    <x v="2"/>
  </r>
  <r>
    <x v="844"/>
    <x v="88"/>
    <x v="5"/>
    <x v="10"/>
    <x v="91"/>
    <x v="0"/>
    <x v="12"/>
    <x v="12"/>
    <x v="2"/>
    <x v="2"/>
  </r>
  <r>
    <x v="845"/>
    <x v="88"/>
    <x v="5"/>
    <x v="10"/>
    <x v="91"/>
    <x v="0"/>
    <x v="12"/>
    <x v="12"/>
    <x v="2"/>
    <x v="2"/>
  </r>
  <r>
    <x v="846"/>
    <x v="88"/>
    <x v="5"/>
    <x v="10"/>
    <x v="91"/>
    <x v="0"/>
    <x v="12"/>
    <x v="12"/>
    <x v="2"/>
    <x v="2"/>
  </r>
  <r>
    <x v="847"/>
    <x v="88"/>
    <x v="5"/>
    <x v="10"/>
    <x v="91"/>
    <x v="0"/>
    <x v="12"/>
    <x v="12"/>
    <x v="2"/>
    <x v="2"/>
  </r>
  <r>
    <x v="848"/>
    <x v="88"/>
    <x v="5"/>
    <x v="10"/>
    <x v="91"/>
    <x v="0"/>
    <x v="12"/>
    <x v="12"/>
    <x v="2"/>
    <x v="2"/>
  </r>
  <r>
    <x v="849"/>
    <x v="88"/>
    <x v="5"/>
    <x v="10"/>
    <x v="91"/>
    <x v="0"/>
    <x v="12"/>
    <x v="12"/>
    <x v="2"/>
    <x v="2"/>
  </r>
  <r>
    <x v="850"/>
    <x v="88"/>
    <x v="5"/>
    <x v="10"/>
    <x v="91"/>
    <x v="0"/>
    <x v="12"/>
    <x v="12"/>
    <x v="2"/>
    <x v="2"/>
  </r>
  <r>
    <x v="851"/>
    <x v="88"/>
    <x v="5"/>
    <x v="10"/>
    <x v="91"/>
    <x v="0"/>
    <x v="12"/>
    <x v="12"/>
    <x v="2"/>
    <x v="2"/>
  </r>
  <r>
    <x v="852"/>
    <x v="88"/>
    <x v="5"/>
    <x v="10"/>
    <x v="91"/>
    <x v="0"/>
    <x v="12"/>
    <x v="12"/>
    <x v="2"/>
    <x v="2"/>
  </r>
  <r>
    <x v="853"/>
    <x v="88"/>
    <x v="5"/>
    <x v="10"/>
    <x v="91"/>
    <x v="0"/>
    <x v="12"/>
    <x v="12"/>
    <x v="2"/>
    <x v="2"/>
  </r>
  <r>
    <x v="854"/>
    <x v="88"/>
    <x v="5"/>
    <x v="10"/>
    <x v="91"/>
    <x v="0"/>
    <x v="12"/>
    <x v="12"/>
    <x v="2"/>
    <x v="2"/>
  </r>
  <r>
    <x v="855"/>
    <x v="88"/>
    <x v="5"/>
    <x v="10"/>
    <x v="91"/>
    <x v="0"/>
    <x v="12"/>
    <x v="12"/>
    <x v="2"/>
    <x v="2"/>
  </r>
  <r>
    <x v="856"/>
    <x v="88"/>
    <x v="5"/>
    <x v="10"/>
    <x v="91"/>
    <x v="0"/>
    <x v="12"/>
    <x v="12"/>
    <x v="2"/>
    <x v="2"/>
  </r>
  <r>
    <x v="857"/>
    <x v="88"/>
    <x v="5"/>
    <x v="10"/>
    <x v="91"/>
    <x v="0"/>
    <x v="12"/>
    <x v="12"/>
    <x v="2"/>
    <x v="2"/>
  </r>
  <r>
    <x v="858"/>
    <x v="88"/>
    <x v="5"/>
    <x v="10"/>
    <x v="91"/>
    <x v="0"/>
    <x v="12"/>
    <x v="12"/>
    <x v="2"/>
    <x v="2"/>
  </r>
  <r>
    <x v="859"/>
    <x v="88"/>
    <x v="5"/>
    <x v="10"/>
    <x v="91"/>
    <x v="0"/>
    <x v="12"/>
    <x v="12"/>
    <x v="2"/>
    <x v="2"/>
  </r>
  <r>
    <x v="860"/>
    <x v="88"/>
    <x v="5"/>
    <x v="10"/>
    <x v="91"/>
    <x v="0"/>
    <x v="12"/>
    <x v="12"/>
    <x v="2"/>
    <x v="2"/>
  </r>
  <r>
    <x v="861"/>
    <x v="88"/>
    <x v="5"/>
    <x v="10"/>
    <x v="91"/>
    <x v="0"/>
    <x v="12"/>
    <x v="12"/>
    <x v="2"/>
    <x v="2"/>
  </r>
  <r>
    <x v="862"/>
    <x v="88"/>
    <x v="5"/>
    <x v="10"/>
    <x v="91"/>
    <x v="0"/>
    <x v="12"/>
    <x v="12"/>
    <x v="2"/>
    <x v="2"/>
  </r>
  <r>
    <x v="863"/>
    <x v="88"/>
    <x v="5"/>
    <x v="10"/>
    <x v="91"/>
    <x v="0"/>
    <x v="12"/>
    <x v="12"/>
    <x v="2"/>
    <x v="2"/>
  </r>
  <r>
    <x v="864"/>
    <x v="88"/>
    <x v="5"/>
    <x v="10"/>
    <x v="91"/>
    <x v="0"/>
    <x v="12"/>
    <x v="12"/>
    <x v="2"/>
    <x v="2"/>
  </r>
  <r>
    <x v="865"/>
    <x v="88"/>
    <x v="5"/>
    <x v="10"/>
    <x v="91"/>
    <x v="0"/>
    <x v="12"/>
    <x v="12"/>
    <x v="2"/>
    <x v="2"/>
  </r>
  <r>
    <x v="866"/>
    <x v="88"/>
    <x v="5"/>
    <x v="10"/>
    <x v="91"/>
    <x v="0"/>
    <x v="12"/>
    <x v="12"/>
    <x v="2"/>
    <x v="2"/>
  </r>
  <r>
    <x v="867"/>
    <x v="88"/>
    <x v="5"/>
    <x v="10"/>
    <x v="91"/>
    <x v="0"/>
    <x v="12"/>
    <x v="12"/>
    <x v="2"/>
    <x v="2"/>
  </r>
  <r>
    <x v="868"/>
    <x v="88"/>
    <x v="5"/>
    <x v="10"/>
    <x v="91"/>
    <x v="0"/>
    <x v="12"/>
    <x v="12"/>
    <x v="2"/>
    <x v="2"/>
  </r>
  <r>
    <x v="869"/>
    <x v="88"/>
    <x v="5"/>
    <x v="10"/>
    <x v="91"/>
    <x v="0"/>
    <x v="12"/>
    <x v="12"/>
    <x v="2"/>
    <x v="2"/>
  </r>
  <r>
    <x v="870"/>
    <x v="88"/>
    <x v="5"/>
    <x v="10"/>
    <x v="91"/>
    <x v="0"/>
    <x v="12"/>
    <x v="12"/>
    <x v="2"/>
    <x v="2"/>
  </r>
  <r>
    <x v="871"/>
    <x v="88"/>
    <x v="5"/>
    <x v="10"/>
    <x v="91"/>
    <x v="0"/>
    <x v="12"/>
    <x v="12"/>
    <x v="2"/>
    <x v="2"/>
  </r>
  <r>
    <x v="872"/>
    <x v="88"/>
    <x v="5"/>
    <x v="10"/>
    <x v="91"/>
    <x v="0"/>
    <x v="12"/>
    <x v="12"/>
    <x v="2"/>
    <x v="2"/>
  </r>
  <r>
    <x v="873"/>
    <x v="88"/>
    <x v="5"/>
    <x v="10"/>
    <x v="91"/>
    <x v="0"/>
    <x v="12"/>
    <x v="12"/>
    <x v="2"/>
    <x v="2"/>
  </r>
  <r>
    <x v="874"/>
    <x v="88"/>
    <x v="5"/>
    <x v="10"/>
    <x v="91"/>
    <x v="0"/>
    <x v="12"/>
    <x v="12"/>
    <x v="2"/>
    <x v="2"/>
  </r>
  <r>
    <x v="875"/>
    <x v="88"/>
    <x v="5"/>
    <x v="10"/>
    <x v="91"/>
    <x v="0"/>
    <x v="12"/>
    <x v="12"/>
    <x v="2"/>
    <x v="2"/>
  </r>
  <r>
    <x v="876"/>
    <x v="88"/>
    <x v="5"/>
    <x v="10"/>
    <x v="91"/>
    <x v="0"/>
    <x v="12"/>
    <x v="12"/>
    <x v="2"/>
    <x v="2"/>
  </r>
  <r>
    <x v="877"/>
    <x v="88"/>
    <x v="5"/>
    <x v="10"/>
    <x v="91"/>
    <x v="0"/>
    <x v="12"/>
    <x v="12"/>
    <x v="2"/>
    <x v="2"/>
  </r>
  <r>
    <x v="878"/>
    <x v="88"/>
    <x v="5"/>
    <x v="10"/>
    <x v="91"/>
    <x v="0"/>
    <x v="12"/>
    <x v="12"/>
    <x v="2"/>
    <x v="2"/>
  </r>
  <r>
    <x v="879"/>
    <x v="88"/>
    <x v="5"/>
    <x v="10"/>
    <x v="91"/>
    <x v="0"/>
    <x v="12"/>
    <x v="12"/>
    <x v="2"/>
    <x v="2"/>
  </r>
  <r>
    <x v="880"/>
    <x v="88"/>
    <x v="5"/>
    <x v="10"/>
    <x v="91"/>
    <x v="0"/>
    <x v="12"/>
    <x v="12"/>
    <x v="2"/>
    <x v="2"/>
  </r>
  <r>
    <x v="881"/>
    <x v="88"/>
    <x v="5"/>
    <x v="10"/>
    <x v="91"/>
    <x v="0"/>
    <x v="12"/>
    <x v="12"/>
    <x v="2"/>
    <x v="2"/>
  </r>
  <r>
    <x v="882"/>
    <x v="88"/>
    <x v="5"/>
    <x v="10"/>
    <x v="91"/>
    <x v="0"/>
    <x v="12"/>
    <x v="12"/>
    <x v="2"/>
    <x v="2"/>
  </r>
  <r>
    <x v="883"/>
    <x v="88"/>
    <x v="5"/>
    <x v="10"/>
    <x v="91"/>
    <x v="0"/>
    <x v="12"/>
    <x v="12"/>
    <x v="2"/>
    <x v="2"/>
  </r>
  <r>
    <x v="884"/>
    <x v="88"/>
    <x v="5"/>
    <x v="10"/>
    <x v="91"/>
    <x v="0"/>
    <x v="12"/>
    <x v="12"/>
    <x v="2"/>
    <x v="2"/>
  </r>
  <r>
    <x v="885"/>
    <x v="88"/>
    <x v="5"/>
    <x v="10"/>
    <x v="91"/>
    <x v="0"/>
    <x v="12"/>
    <x v="12"/>
    <x v="2"/>
    <x v="2"/>
  </r>
  <r>
    <x v="886"/>
    <x v="88"/>
    <x v="5"/>
    <x v="10"/>
    <x v="91"/>
    <x v="0"/>
    <x v="12"/>
    <x v="12"/>
    <x v="2"/>
    <x v="2"/>
  </r>
  <r>
    <x v="887"/>
    <x v="88"/>
    <x v="5"/>
    <x v="10"/>
    <x v="91"/>
    <x v="0"/>
    <x v="12"/>
    <x v="12"/>
    <x v="2"/>
    <x v="2"/>
  </r>
  <r>
    <x v="888"/>
    <x v="88"/>
    <x v="5"/>
    <x v="10"/>
    <x v="91"/>
    <x v="0"/>
    <x v="12"/>
    <x v="12"/>
    <x v="2"/>
    <x v="2"/>
  </r>
  <r>
    <x v="889"/>
    <x v="88"/>
    <x v="5"/>
    <x v="10"/>
    <x v="91"/>
    <x v="0"/>
    <x v="12"/>
    <x v="12"/>
    <x v="2"/>
    <x v="2"/>
  </r>
  <r>
    <x v="890"/>
    <x v="88"/>
    <x v="5"/>
    <x v="10"/>
    <x v="91"/>
    <x v="0"/>
    <x v="12"/>
    <x v="12"/>
    <x v="2"/>
    <x v="2"/>
  </r>
  <r>
    <x v="891"/>
    <x v="88"/>
    <x v="5"/>
    <x v="10"/>
    <x v="91"/>
    <x v="0"/>
    <x v="12"/>
    <x v="12"/>
    <x v="2"/>
    <x v="2"/>
  </r>
  <r>
    <x v="892"/>
    <x v="88"/>
    <x v="5"/>
    <x v="10"/>
    <x v="91"/>
    <x v="0"/>
    <x v="12"/>
    <x v="12"/>
    <x v="2"/>
    <x v="2"/>
  </r>
  <r>
    <x v="893"/>
    <x v="88"/>
    <x v="5"/>
    <x v="10"/>
    <x v="91"/>
    <x v="0"/>
    <x v="12"/>
    <x v="12"/>
    <x v="2"/>
    <x v="2"/>
  </r>
  <r>
    <x v="894"/>
    <x v="88"/>
    <x v="5"/>
    <x v="10"/>
    <x v="91"/>
    <x v="0"/>
    <x v="12"/>
    <x v="12"/>
    <x v="2"/>
    <x v="2"/>
  </r>
  <r>
    <x v="895"/>
    <x v="88"/>
    <x v="5"/>
    <x v="10"/>
    <x v="91"/>
    <x v="0"/>
    <x v="12"/>
    <x v="12"/>
    <x v="2"/>
    <x v="2"/>
  </r>
  <r>
    <x v="896"/>
    <x v="88"/>
    <x v="5"/>
    <x v="10"/>
    <x v="91"/>
    <x v="0"/>
    <x v="12"/>
    <x v="12"/>
    <x v="2"/>
    <x v="2"/>
  </r>
  <r>
    <x v="897"/>
    <x v="88"/>
    <x v="5"/>
    <x v="10"/>
    <x v="91"/>
    <x v="0"/>
    <x v="12"/>
    <x v="12"/>
    <x v="2"/>
    <x v="2"/>
  </r>
  <r>
    <x v="898"/>
    <x v="88"/>
    <x v="5"/>
    <x v="10"/>
    <x v="91"/>
    <x v="0"/>
    <x v="12"/>
    <x v="12"/>
    <x v="2"/>
    <x v="2"/>
  </r>
  <r>
    <x v="899"/>
    <x v="88"/>
    <x v="5"/>
    <x v="10"/>
    <x v="91"/>
    <x v="0"/>
    <x v="12"/>
    <x v="12"/>
    <x v="2"/>
    <x v="2"/>
  </r>
  <r>
    <x v="900"/>
    <x v="88"/>
    <x v="5"/>
    <x v="10"/>
    <x v="91"/>
    <x v="0"/>
    <x v="12"/>
    <x v="12"/>
    <x v="2"/>
    <x v="2"/>
  </r>
  <r>
    <x v="901"/>
    <x v="88"/>
    <x v="5"/>
    <x v="10"/>
    <x v="91"/>
    <x v="0"/>
    <x v="12"/>
    <x v="12"/>
    <x v="2"/>
    <x v="2"/>
  </r>
  <r>
    <x v="902"/>
    <x v="88"/>
    <x v="5"/>
    <x v="10"/>
    <x v="91"/>
    <x v="0"/>
    <x v="12"/>
    <x v="12"/>
    <x v="2"/>
    <x v="2"/>
  </r>
  <r>
    <x v="903"/>
    <x v="88"/>
    <x v="5"/>
    <x v="10"/>
    <x v="91"/>
    <x v="0"/>
    <x v="12"/>
    <x v="12"/>
    <x v="2"/>
    <x v="2"/>
  </r>
  <r>
    <x v="904"/>
    <x v="88"/>
    <x v="5"/>
    <x v="10"/>
    <x v="91"/>
    <x v="0"/>
    <x v="12"/>
    <x v="12"/>
    <x v="2"/>
    <x v="2"/>
  </r>
  <r>
    <x v="905"/>
    <x v="88"/>
    <x v="5"/>
    <x v="10"/>
    <x v="91"/>
    <x v="0"/>
    <x v="12"/>
    <x v="12"/>
    <x v="2"/>
    <x v="2"/>
  </r>
  <r>
    <x v="906"/>
    <x v="88"/>
    <x v="5"/>
    <x v="10"/>
    <x v="91"/>
    <x v="0"/>
    <x v="12"/>
    <x v="12"/>
    <x v="2"/>
    <x v="2"/>
  </r>
  <r>
    <x v="907"/>
    <x v="88"/>
    <x v="5"/>
    <x v="10"/>
    <x v="91"/>
    <x v="0"/>
    <x v="12"/>
    <x v="12"/>
    <x v="2"/>
    <x v="2"/>
  </r>
  <r>
    <x v="908"/>
    <x v="88"/>
    <x v="5"/>
    <x v="10"/>
    <x v="91"/>
    <x v="0"/>
    <x v="12"/>
    <x v="12"/>
    <x v="2"/>
    <x v="2"/>
  </r>
  <r>
    <x v="909"/>
    <x v="88"/>
    <x v="5"/>
    <x v="10"/>
    <x v="91"/>
    <x v="0"/>
    <x v="12"/>
    <x v="12"/>
    <x v="2"/>
    <x v="2"/>
  </r>
  <r>
    <x v="910"/>
    <x v="88"/>
    <x v="5"/>
    <x v="10"/>
    <x v="91"/>
    <x v="0"/>
    <x v="12"/>
    <x v="12"/>
    <x v="2"/>
    <x v="2"/>
  </r>
  <r>
    <x v="911"/>
    <x v="88"/>
    <x v="5"/>
    <x v="10"/>
    <x v="91"/>
    <x v="0"/>
    <x v="12"/>
    <x v="12"/>
    <x v="2"/>
    <x v="2"/>
  </r>
  <r>
    <x v="912"/>
    <x v="88"/>
    <x v="5"/>
    <x v="10"/>
    <x v="91"/>
    <x v="0"/>
    <x v="12"/>
    <x v="12"/>
    <x v="2"/>
    <x v="2"/>
  </r>
  <r>
    <x v="913"/>
    <x v="88"/>
    <x v="5"/>
    <x v="10"/>
    <x v="91"/>
    <x v="0"/>
    <x v="12"/>
    <x v="12"/>
    <x v="2"/>
    <x v="2"/>
  </r>
  <r>
    <x v="914"/>
    <x v="88"/>
    <x v="5"/>
    <x v="10"/>
    <x v="91"/>
    <x v="0"/>
    <x v="12"/>
    <x v="12"/>
    <x v="2"/>
    <x v="2"/>
  </r>
  <r>
    <x v="915"/>
    <x v="88"/>
    <x v="5"/>
    <x v="10"/>
    <x v="91"/>
    <x v="0"/>
    <x v="12"/>
    <x v="12"/>
    <x v="2"/>
    <x v="2"/>
  </r>
  <r>
    <x v="916"/>
    <x v="88"/>
    <x v="5"/>
    <x v="10"/>
    <x v="91"/>
    <x v="0"/>
    <x v="12"/>
    <x v="12"/>
    <x v="2"/>
    <x v="2"/>
  </r>
  <r>
    <x v="917"/>
    <x v="88"/>
    <x v="5"/>
    <x v="10"/>
    <x v="91"/>
    <x v="0"/>
    <x v="12"/>
    <x v="12"/>
    <x v="2"/>
    <x v="2"/>
  </r>
  <r>
    <x v="918"/>
    <x v="88"/>
    <x v="5"/>
    <x v="10"/>
    <x v="91"/>
    <x v="0"/>
    <x v="12"/>
    <x v="12"/>
    <x v="2"/>
    <x v="2"/>
  </r>
  <r>
    <x v="919"/>
    <x v="88"/>
    <x v="5"/>
    <x v="10"/>
    <x v="91"/>
    <x v="0"/>
    <x v="12"/>
    <x v="12"/>
    <x v="2"/>
    <x v="2"/>
  </r>
  <r>
    <x v="920"/>
    <x v="88"/>
    <x v="5"/>
    <x v="10"/>
    <x v="91"/>
    <x v="0"/>
    <x v="12"/>
    <x v="12"/>
    <x v="2"/>
    <x v="2"/>
  </r>
  <r>
    <x v="921"/>
    <x v="88"/>
    <x v="5"/>
    <x v="10"/>
    <x v="91"/>
    <x v="0"/>
    <x v="12"/>
    <x v="12"/>
    <x v="2"/>
    <x v="2"/>
  </r>
  <r>
    <x v="922"/>
    <x v="88"/>
    <x v="5"/>
    <x v="10"/>
    <x v="91"/>
    <x v="0"/>
    <x v="12"/>
    <x v="12"/>
    <x v="2"/>
    <x v="2"/>
  </r>
  <r>
    <x v="923"/>
    <x v="88"/>
    <x v="5"/>
    <x v="10"/>
    <x v="91"/>
    <x v="0"/>
    <x v="12"/>
    <x v="12"/>
    <x v="2"/>
    <x v="2"/>
  </r>
  <r>
    <x v="924"/>
    <x v="88"/>
    <x v="5"/>
    <x v="10"/>
    <x v="91"/>
    <x v="0"/>
    <x v="12"/>
    <x v="12"/>
    <x v="2"/>
    <x v="2"/>
  </r>
  <r>
    <x v="925"/>
    <x v="88"/>
    <x v="5"/>
    <x v="10"/>
    <x v="91"/>
    <x v="0"/>
    <x v="12"/>
    <x v="12"/>
    <x v="2"/>
    <x v="2"/>
  </r>
  <r>
    <x v="926"/>
    <x v="88"/>
    <x v="5"/>
    <x v="10"/>
    <x v="91"/>
    <x v="0"/>
    <x v="12"/>
    <x v="12"/>
    <x v="2"/>
    <x v="2"/>
  </r>
  <r>
    <x v="927"/>
    <x v="88"/>
    <x v="5"/>
    <x v="10"/>
    <x v="91"/>
    <x v="0"/>
    <x v="12"/>
    <x v="12"/>
    <x v="2"/>
    <x v="2"/>
  </r>
  <r>
    <x v="928"/>
    <x v="88"/>
    <x v="5"/>
    <x v="10"/>
    <x v="91"/>
    <x v="0"/>
    <x v="12"/>
    <x v="12"/>
    <x v="2"/>
    <x v="2"/>
  </r>
  <r>
    <x v="929"/>
    <x v="88"/>
    <x v="5"/>
    <x v="10"/>
    <x v="91"/>
    <x v="0"/>
    <x v="12"/>
    <x v="12"/>
    <x v="2"/>
    <x v="2"/>
  </r>
  <r>
    <x v="930"/>
    <x v="88"/>
    <x v="5"/>
    <x v="10"/>
    <x v="91"/>
    <x v="0"/>
    <x v="12"/>
    <x v="12"/>
    <x v="2"/>
    <x v="2"/>
  </r>
  <r>
    <x v="931"/>
    <x v="88"/>
    <x v="5"/>
    <x v="10"/>
    <x v="91"/>
    <x v="0"/>
    <x v="12"/>
    <x v="12"/>
    <x v="2"/>
    <x v="2"/>
  </r>
  <r>
    <x v="932"/>
    <x v="88"/>
    <x v="5"/>
    <x v="10"/>
    <x v="91"/>
    <x v="0"/>
    <x v="12"/>
    <x v="12"/>
    <x v="2"/>
    <x v="2"/>
  </r>
  <r>
    <x v="933"/>
    <x v="88"/>
    <x v="5"/>
    <x v="10"/>
    <x v="91"/>
    <x v="0"/>
    <x v="12"/>
    <x v="12"/>
    <x v="2"/>
    <x v="2"/>
  </r>
  <r>
    <x v="934"/>
    <x v="88"/>
    <x v="5"/>
    <x v="10"/>
    <x v="91"/>
    <x v="0"/>
    <x v="12"/>
    <x v="12"/>
    <x v="2"/>
    <x v="2"/>
  </r>
  <r>
    <x v="935"/>
    <x v="88"/>
    <x v="5"/>
    <x v="10"/>
    <x v="91"/>
    <x v="0"/>
    <x v="12"/>
    <x v="12"/>
    <x v="2"/>
    <x v="2"/>
  </r>
  <r>
    <x v="936"/>
    <x v="88"/>
    <x v="5"/>
    <x v="10"/>
    <x v="91"/>
    <x v="0"/>
    <x v="12"/>
    <x v="12"/>
    <x v="2"/>
    <x v="2"/>
  </r>
  <r>
    <x v="937"/>
    <x v="88"/>
    <x v="5"/>
    <x v="10"/>
    <x v="91"/>
    <x v="0"/>
    <x v="12"/>
    <x v="12"/>
    <x v="2"/>
    <x v="2"/>
  </r>
  <r>
    <x v="938"/>
    <x v="88"/>
    <x v="5"/>
    <x v="10"/>
    <x v="91"/>
    <x v="0"/>
    <x v="12"/>
    <x v="12"/>
    <x v="2"/>
    <x v="2"/>
  </r>
  <r>
    <x v="939"/>
    <x v="88"/>
    <x v="5"/>
    <x v="10"/>
    <x v="91"/>
    <x v="0"/>
    <x v="12"/>
    <x v="12"/>
    <x v="2"/>
    <x v="2"/>
  </r>
  <r>
    <x v="940"/>
    <x v="88"/>
    <x v="5"/>
    <x v="10"/>
    <x v="91"/>
    <x v="0"/>
    <x v="12"/>
    <x v="12"/>
    <x v="2"/>
    <x v="2"/>
  </r>
  <r>
    <x v="941"/>
    <x v="88"/>
    <x v="5"/>
    <x v="10"/>
    <x v="91"/>
    <x v="0"/>
    <x v="12"/>
    <x v="12"/>
    <x v="2"/>
    <x v="2"/>
  </r>
  <r>
    <x v="942"/>
    <x v="88"/>
    <x v="5"/>
    <x v="10"/>
    <x v="91"/>
    <x v="0"/>
    <x v="12"/>
    <x v="12"/>
    <x v="2"/>
    <x v="2"/>
  </r>
  <r>
    <x v="943"/>
    <x v="88"/>
    <x v="5"/>
    <x v="10"/>
    <x v="91"/>
    <x v="0"/>
    <x v="12"/>
    <x v="12"/>
    <x v="2"/>
    <x v="2"/>
  </r>
  <r>
    <x v="944"/>
    <x v="88"/>
    <x v="5"/>
    <x v="10"/>
    <x v="91"/>
    <x v="0"/>
    <x v="12"/>
    <x v="12"/>
    <x v="2"/>
    <x v="2"/>
  </r>
  <r>
    <x v="945"/>
    <x v="88"/>
    <x v="5"/>
    <x v="10"/>
    <x v="91"/>
    <x v="0"/>
    <x v="12"/>
    <x v="12"/>
    <x v="2"/>
    <x v="2"/>
  </r>
  <r>
    <x v="946"/>
    <x v="88"/>
    <x v="5"/>
    <x v="10"/>
    <x v="91"/>
    <x v="0"/>
    <x v="12"/>
    <x v="12"/>
    <x v="2"/>
    <x v="2"/>
  </r>
  <r>
    <x v="947"/>
    <x v="88"/>
    <x v="5"/>
    <x v="10"/>
    <x v="91"/>
    <x v="0"/>
    <x v="12"/>
    <x v="12"/>
    <x v="2"/>
    <x v="2"/>
  </r>
  <r>
    <x v="948"/>
    <x v="88"/>
    <x v="5"/>
    <x v="10"/>
    <x v="91"/>
    <x v="0"/>
    <x v="12"/>
    <x v="12"/>
    <x v="2"/>
    <x v="2"/>
  </r>
  <r>
    <x v="949"/>
    <x v="88"/>
    <x v="5"/>
    <x v="10"/>
    <x v="91"/>
    <x v="0"/>
    <x v="12"/>
    <x v="12"/>
    <x v="2"/>
    <x v="2"/>
  </r>
  <r>
    <x v="950"/>
    <x v="88"/>
    <x v="5"/>
    <x v="10"/>
    <x v="91"/>
    <x v="0"/>
    <x v="12"/>
    <x v="12"/>
    <x v="2"/>
    <x v="2"/>
  </r>
  <r>
    <x v="951"/>
    <x v="88"/>
    <x v="5"/>
    <x v="10"/>
    <x v="91"/>
    <x v="0"/>
    <x v="12"/>
    <x v="12"/>
    <x v="2"/>
    <x v="2"/>
  </r>
  <r>
    <x v="952"/>
    <x v="88"/>
    <x v="5"/>
    <x v="10"/>
    <x v="91"/>
    <x v="0"/>
    <x v="12"/>
    <x v="12"/>
    <x v="2"/>
    <x v="2"/>
  </r>
  <r>
    <x v="953"/>
    <x v="88"/>
    <x v="5"/>
    <x v="10"/>
    <x v="91"/>
    <x v="0"/>
    <x v="12"/>
    <x v="12"/>
    <x v="2"/>
    <x v="2"/>
  </r>
  <r>
    <x v="954"/>
    <x v="88"/>
    <x v="5"/>
    <x v="10"/>
    <x v="91"/>
    <x v="0"/>
    <x v="12"/>
    <x v="12"/>
    <x v="2"/>
    <x v="2"/>
  </r>
  <r>
    <x v="955"/>
    <x v="88"/>
    <x v="5"/>
    <x v="10"/>
    <x v="91"/>
    <x v="0"/>
    <x v="12"/>
    <x v="12"/>
    <x v="2"/>
    <x v="2"/>
  </r>
  <r>
    <x v="956"/>
    <x v="88"/>
    <x v="5"/>
    <x v="10"/>
    <x v="91"/>
    <x v="0"/>
    <x v="12"/>
    <x v="12"/>
    <x v="2"/>
    <x v="2"/>
  </r>
  <r>
    <x v="957"/>
    <x v="88"/>
    <x v="5"/>
    <x v="10"/>
    <x v="91"/>
    <x v="0"/>
    <x v="12"/>
    <x v="12"/>
    <x v="2"/>
    <x v="2"/>
  </r>
  <r>
    <x v="958"/>
    <x v="88"/>
    <x v="5"/>
    <x v="10"/>
    <x v="91"/>
    <x v="0"/>
    <x v="12"/>
    <x v="12"/>
    <x v="2"/>
    <x v="2"/>
  </r>
  <r>
    <x v="959"/>
    <x v="88"/>
    <x v="5"/>
    <x v="10"/>
    <x v="91"/>
    <x v="0"/>
    <x v="12"/>
    <x v="12"/>
    <x v="2"/>
    <x v="2"/>
  </r>
  <r>
    <x v="960"/>
    <x v="88"/>
    <x v="5"/>
    <x v="10"/>
    <x v="91"/>
    <x v="0"/>
    <x v="12"/>
    <x v="12"/>
    <x v="2"/>
    <x v="2"/>
  </r>
  <r>
    <x v="961"/>
    <x v="88"/>
    <x v="5"/>
    <x v="10"/>
    <x v="91"/>
    <x v="0"/>
    <x v="12"/>
    <x v="12"/>
    <x v="2"/>
    <x v="2"/>
  </r>
  <r>
    <x v="962"/>
    <x v="88"/>
    <x v="5"/>
    <x v="10"/>
    <x v="91"/>
    <x v="0"/>
    <x v="12"/>
    <x v="12"/>
    <x v="2"/>
    <x v="2"/>
  </r>
  <r>
    <x v="963"/>
    <x v="88"/>
    <x v="5"/>
    <x v="10"/>
    <x v="91"/>
    <x v="0"/>
    <x v="12"/>
    <x v="12"/>
    <x v="2"/>
    <x v="2"/>
  </r>
  <r>
    <x v="964"/>
    <x v="88"/>
    <x v="5"/>
    <x v="10"/>
    <x v="91"/>
    <x v="0"/>
    <x v="12"/>
    <x v="12"/>
    <x v="2"/>
    <x v="2"/>
  </r>
  <r>
    <x v="965"/>
    <x v="88"/>
    <x v="5"/>
    <x v="10"/>
    <x v="91"/>
    <x v="0"/>
    <x v="12"/>
    <x v="12"/>
    <x v="2"/>
    <x v="2"/>
  </r>
  <r>
    <x v="966"/>
    <x v="88"/>
    <x v="5"/>
    <x v="10"/>
    <x v="91"/>
    <x v="0"/>
    <x v="12"/>
    <x v="12"/>
    <x v="2"/>
    <x v="2"/>
  </r>
  <r>
    <x v="967"/>
    <x v="88"/>
    <x v="5"/>
    <x v="10"/>
    <x v="91"/>
    <x v="0"/>
    <x v="12"/>
    <x v="12"/>
    <x v="2"/>
    <x v="2"/>
  </r>
  <r>
    <x v="968"/>
    <x v="88"/>
    <x v="5"/>
    <x v="10"/>
    <x v="91"/>
    <x v="0"/>
    <x v="12"/>
    <x v="12"/>
    <x v="2"/>
    <x v="2"/>
  </r>
  <r>
    <x v="969"/>
    <x v="88"/>
    <x v="5"/>
    <x v="10"/>
    <x v="91"/>
    <x v="0"/>
    <x v="12"/>
    <x v="12"/>
    <x v="2"/>
    <x v="2"/>
  </r>
  <r>
    <x v="970"/>
    <x v="88"/>
    <x v="5"/>
    <x v="10"/>
    <x v="91"/>
    <x v="0"/>
    <x v="12"/>
    <x v="12"/>
    <x v="2"/>
    <x v="2"/>
  </r>
  <r>
    <x v="971"/>
    <x v="88"/>
    <x v="5"/>
    <x v="10"/>
    <x v="91"/>
    <x v="0"/>
    <x v="12"/>
    <x v="12"/>
    <x v="2"/>
    <x v="2"/>
  </r>
  <r>
    <x v="972"/>
    <x v="88"/>
    <x v="5"/>
    <x v="10"/>
    <x v="91"/>
    <x v="0"/>
    <x v="12"/>
    <x v="12"/>
    <x v="2"/>
    <x v="2"/>
  </r>
  <r>
    <x v="973"/>
    <x v="88"/>
    <x v="5"/>
    <x v="10"/>
    <x v="91"/>
    <x v="0"/>
    <x v="12"/>
    <x v="12"/>
    <x v="2"/>
    <x v="2"/>
  </r>
  <r>
    <x v="974"/>
    <x v="88"/>
    <x v="5"/>
    <x v="10"/>
    <x v="91"/>
    <x v="0"/>
    <x v="12"/>
    <x v="12"/>
    <x v="2"/>
    <x v="2"/>
  </r>
  <r>
    <x v="975"/>
    <x v="88"/>
    <x v="5"/>
    <x v="10"/>
    <x v="91"/>
    <x v="0"/>
    <x v="12"/>
    <x v="12"/>
    <x v="2"/>
    <x v="2"/>
  </r>
  <r>
    <x v="976"/>
    <x v="88"/>
    <x v="5"/>
    <x v="10"/>
    <x v="91"/>
    <x v="0"/>
    <x v="12"/>
    <x v="12"/>
    <x v="2"/>
    <x v="2"/>
  </r>
  <r>
    <x v="977"/>
    <x v="88"/>
    <x v="5"/>
    <x v="10"/>
    <x v="91"/>
    <x v="0"/>
    <x v="12"/>
    <x v="12"/>
    <x v="2"/>
    <x v="2"/>
  </r>
  <r>
    <x v="978"/>
    <x v="88"/>
    <x v="5"/>
    <x v="10"/>
    <x v="91"/>
    <x v="0"/>
    <x v="12"/>
    <x v="12"/>
    <x v="2"/>
    <x v="2"/>
  </r>
  <r>
    <x v="979"/>
    <x v="88"/>
    <x v="5"/>
    <x v="10"/>
    <x v="91"/>
    <x v="0"/>
    <x v="12"/>
    <x v="12"/>
    <x v="2"/>
    <x v="2"/>
  </r>
  <r>
    <x v="980"/>
    <x v="88"/>
    <x v="5"/>
    <x v="10"/>
    <x v="91"/>
    <x v="0"/>
    <x v="12"/>
    <x v="12"/>
    <x v="2"/>
    <x v="2"/>
  </r>
  <r>
    <x v="981"/>
    <x v="88"/>
    <x v="5"/>
    <x v="10"/>
    <x v="91"/>
    <x v="0"/>
    <x v="12"/>
    <x v="12"/>
    <x v="2"/>
    <x v="2"/>
  </r>
  <r>
    <x v="982"/>
    <x v="88"/>
    <x v="5"/>
    <x v="10"/>
    <x v="91"/>
    <x v="0"/>
    <x v="12"/>
    <x v="12"/>
    <x v="2"/>
    <x v="2"/>
  </r>
  <r>
    <x v="983"/>
    <x v="88"/>
    <x v="5"/>
    <x v="10"/>
    <x v="91"/>
    <x v="0"/>
    <x v="12"/>
    <x v="12"/>
    <x v="2"/>
    <x v="2"/>
  </r>
  <r>
    <x v="984"/>
    <x v="88"/>
    <x v="5"/>
    <x v="10"/>
    <x v="91"/>
    <x v="0"/>
    <x v="12"/>
    <x v="12"/>
    <x v="2"/>
    <x v="2"/>
  </r>
  <r>
    <x v="985"/>
    <x v="88"/>
    <x v="5"/>
    <x v="10"/>
    <x v="91"/>
    <x v="0"/>
    <x v="12"/>
    <x v="12"/>
    <x v="2"/>
    <x v="2"/>
  </r>
  <r>
    <x v="986"/>
    <x v="88"/>
    <x v="5"/>
    <x v="10"/>
    <x v="91"/>
    <x v="0"/>
    <x v="12"/>
    <x v="12"/>
    <x v="2"/>
    <x v="2"/>
  </r>
  <r>
    <x v="987"/>
    <x v="88"/>
    <x v="5"/>
    <x v="10"/>
    <x v="91"/>
    <x v="0"/>
    <x v="12"/>
    <x v="12"/>
    <x v="2"/>
    <x v="2"/>
  </r>
  <r>
    <x v="988"/>
    <x v="88"/>
    <x v="5"/>
    <x v="10"/>
    <x v="91"/>
    <x v="0"/>
    <x v="12"/>
    <x v="12"/>
    <x v="2"/>
    <x v="2"/>
  </r>
  <r>
    <x v="989"/>
    <x v="88"/>
    <x v="5"/>
    <x v="10"/>
    <x v="91"/>
    <x v="0"/>
    <x v="12"/>
    <x v="12"/>
    <x v="2"/>
    <x v="2"/>
  </r>
  <r>
    <x v="990"/>
    <x v="88"/>
    <x v="5"/>
    <x v="10"/>
    <x v="91"/>
    <x v="0"/>
    <x v="12"/>
    <x v="12"/>
    <x v="2"/>
    <x v="2"/>
  </r>
  <r>
    <x v="991"/>
    <x v="88"/>
    <x v="5"/>
    <x v="10"/>
    <x v="91"/>
    <x v="0"/>
    <x v="12"/>
    <x v="12"/>
    <x v="2"/>
    <x v="2"/>
  </r>
  <r>
    <x v="992"/>
    <x v="88"/>
    <x v="5"/>
    <x v="10"/>
    <x v="91"/>
    <x v="0"/>
    <x v="12"/>
    <x v="12"/>
    <x v="2"/>
    <x v="2"/>
  </r>
  <r>
    <x v="993"/>
    <x v="88"/>
    <x v="5"/>
    <x v="10"/>
    <x v="91"/>
    <x v="0"/>
    <x v="12"/>
    <x v="12"/>
    <x v="2"/>
    <x v="2"/>
  </r>
  <r>
    <x v="994"/>
    <x v="88"/>
    <x v="5"/>
    <x v="10"/>
    <x v="91"/>
    <x v="0"/>
    <x v="12"/>
    <x v="12"/>
    <x v="2"/>
    <x v="2"/>
  </r>
  <r>
    <x v="995"/>
    <x v="88"/>
    <x v="5"/>
    <x v="10"/>
    <x v="91"/>
    <x v="0"/>
    <x v="12"/>
    <x v="12"/>
    <x v="2"/>
    <x v="2"/>
  </r>
  <r>
    <x v="996"/>
    <x v="88"/>
    <x v="5"/>
    <x v="10"/>
    <x v="91"/>
    <x v="0"/>
    <x v="12"/>
    <x v="12"/>
    <x v="2"/>
    <x v="2"/>
  </r>
  <r>
    <x v="997"/>
    <x v="88"/>
    <x v="5"/>
    <x v="10"/>
    <x v="91"/>
    <x v="0"/>
    <x v="12"/>
    <x v="12"/>
    <x v="2"/>
    <x v="2"/>
  </r>
  <r>
    <x v="998"/>
    <x v="88"/>
    <x v="5"/>
    <x v="10"/>
    <x v="91"/>
    <x v="0"/>
    <x v="12"/>
    <x v="12"/>
    <x v="2"/>
    <x v="2"/>
  </r>
  <r>
    <x v="999"/>
    <x v="88"/>
    <x v="5"/>
    <x v="10"/>
    <x v="91"/>
    <x v="0"/>
    <x v="12"/>
    <x v="12"/>
    <x v="2"/>
    <x v="2"/>
  </r>
  <r>
    <x v="1000"/>
    <x v="88"/>
    <x v="5"/>
    <x v="10"/>
    <x v="91"/>
    <x v="0"/>
    <x v="12"/>
    <x v="12"/>
    <x v="2"/>
    <x v="2"/>
  </r>
  <r>
    <x v="1001"/>
    <x v="88"/>
    <x v="5"/>
    <x v="10"/>
    <x v="91"/>
    <x v="0"/>
    <x v="12"/>
    <x v="12"/>
    <x v="2"/>
    <x v="2"/>
  </r>
  <r>
    <x v="1002"/>
    <x v="88"/>
    <x v="5"/>
    <x v="10"/>
    <x v="91"/>
    <x v="0"/>
    <x v="12"/>
    <x v="12"/>
    <x v="2"/>
    <x v="2"/>
  </r>
  <r>
    <x v="1003"/>
    <x v="88"/>
    <x v="5"/>
    <x v="10"/>
    <x v="91"/>
    <x v="0"/>
    <x v="12"/>
    <x v="12"/>
    <x v="2"/>
    <x v="2"/>
  </r>
  <r>
    <x v="1004"/>
    <x v="88"/>
    <x v="5"/>
    <x v="10"/>
    <x v="91"/>
    <x v="0"/>
    <x v="12"/>
    <x v="12"/>
    <x v="2"/>
    <x v="2"/>
  </r>
  <r>
    <x v="1005"/>
    <x v="88"/>
    <x v="5"/>
    <x v="10"/>
    <x v="91"/>
    <x v="0"/>
    <x v="12"/>
    <x v="12"/>
    <x v="2"/>
    <x v="2"/>
  </r>
  <r>
    <x v="1006"/>
    <x v="88"/>
    <x v="5"/>
    <x v="10"/>
    <x v="91"/>
    <x v="0"/>
    <x v="12"/>
    <x v="12"/>
    <x v="2"/>
    <x v="2"/>
  </r>
  <r>
    <x v="1007"/>
    <x v="88"/>
    <x v="5"/>
    <x v="10"/>
    <x v="91"/>
    <x v="0"/>
    <x v="12"/>
    <x v="12"/>
    <x v="2"/>
    <x v="2"/>
  </r>
  <r>
    <x v="1008"/>
    <x v="88"/>
    <x v="5"/>
    <x v="10"/>
    <x v="91"/>
    <x v="0"/>
    <x v="12"/>
    <x v="12"/>
    <x v="2"/>
    <x v="2"/>
  </r>
  <r>
    <x v="1009"/>
    <x v="88"/>
    <x v="5"/>
    <x v="10"/>
    <x v="91"/>
    <x v="0"/>
    <x v="12"/>
    <x v="1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R95" firstHeaderRow="1" firstDataRow="3" firstDataCol="1"/>
  <pivotFields count="10">
    <pivotField compact="0" showAll="0">
      <items count="10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t="default"/>
      </items>
    </pivotField>
    <pivotField axis="axisRow" compact="0" showAll="0">
      <items count="90">
        <item x="55"/>
        <item x="46"/>
        <item x="82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80"/>
        <item x="34"/>
        <item x="74"/>
        <item x="28"/>
        <item x="69"/>
        <item x="24"/>
        <item x="22"/>
        <item x="66"/>
        <item x="67"/>
        <item x="4"/>
        <item x="25"/>
        <item x="83"/>
        <item x="47"/>
        <item x="43"/>
        <item x="33"/>
        <item x="49"/>
        <item x="23"/>
        <item x="78"/>
        <item x="29"/>
        <item x="8"/>
        <item x="63"/>
        <item x="58"/>
        <item x="72"/>
        <item x="85"/>
        <item x="84"/>
        <item x="81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86"/>
        <item x="41"/>
        <item x="87"/>
        <item x="10"/>
        <item x="39"/>
        <item x="59"/>
        <item x="11"/>
        <item x="79"/>
        <item x="1"/>
        <item x="45"/>
        <item x="61"/>
        <item x="88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14">
        <item x="11"/>
        <item x="10"/>
        <item x="8"/>
        <item x="5"/>
        <item x="3"/>
        <item x="9"/>
        <item x="2"/>
        <item x="0"/>
        <item x="4"/>
        <item x="7"/>
        <item x="1"/>
        <item x="6"/>
        <item x="12"/>
        <item t="default"/>
      </items>
    </pivotField>
    <pivotField compact="0" numFmtId="176" showAll="0"/>
    <pivotField axis="axisCol" compact="0" showAll="0">
      <items count="4">
        <item x="2"/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2">
    <field x="8"/>
    <field x="9"/>
  </colFields>
  <colItems count="17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5"/>
    </i>
    <i t="default">
      <x v="2"/>
    </i>
    <i t="grand">
      <x/>
    </i>
  </colItems>
  <dataFields count="1">
    <dataField name="Count of SPP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95"/>
  <sheetViews>
    <sheetView topLeftCell="I16" workbookViewId="0">
      <selection activeCell="X31" sqref="X31"/>
    </sheetView>
  </sheetViews>
  <sheetFormatPr defaultColWidth="9.14285714285714" defaultRowHeight="15"/>
  <cols>
    <col min="1" max="1" width="33.4285714285714"/>
    <col min="2" max="2" width="14.5714285714286"/>
    <col min="3" max="3" width="14.1428571428571"/>
    <col min="4" max="12" width="7.52380952380952"/>
    <col min="13" max="13" width="10.4285714285714"/>
    <col min="14" max="16" width="7.52380952380952"/>
    <col min="17" max="17" width="10.4285714285714"/>
    <col min="18" max="18" width="11.8571428571429"/>
  </cols>
  <sheetData>
    <row r="3" spans="1:3">
      <c r="A3" t="s">
        <v>0</v>
      </c>
      <c r="B3" t="s">
        <v>1</v>
      </c>
      <c r="C3" t="s">
        <v>2</v>
      </c>
    </row>
    <row r="4" spans="2:18">
      <c r="B4">
        <v>1900</v>
      </c>
      <c r="C4" t="s">
        <v>3</v>
      </c>
      <c r="D4">
        <v>2017</v>
      </c>
      <c r="M4" t="s">
        <v>4</v>
      </c>
      <c r="N4">
        <v>2018</v>
      </c>
      <c r="Q4" t="s">
        <v>5</v>
      </c>
      <c r="R4" t="s">
        <v>6</v>
      </c>
    </row>
    <row r="5" spans="1:16">
      <c r="A5" t="s">
        <v>7</v>
      </c>
      <c r="B5">
        <v>1</v>
      </c>
      <c r="D5">
        <v>1</v>
      </c>
      <c r="E5">
        <v>2</v>
      </c>
      <c r="F5">
        <v>5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N5">
        <v>1</v>
      </c>
      <c r="O5">
        <v>2</v>
      </c>
      <c r="P5">
        <v>9</v>
      </c>
    </row>
    <row r="6" spans="1:18">
      <c r="A6" t="s">
        <v>8</v>
      </c>
      <c r="H6">
        <v>2</v>
      </c>
      <c r="L6">
        <v>4</v>
      </c>
      <c r="M6">
        <v>6</v>
      </c>
      <c r="N6">
        <v>1</v>
      </c>
      <c r="Q6">
        <v>1</v>
      </c>
      <c r="R6">
        <v>7</v>
      </c>
    </row>
    <row r="7" spans="1:18">
      <c r="A7" t="s">
        <v>9</v>
      </c>
      <c r="G7">
        <v>1</v>
      </c>
      <c r="I7">
        <v>2</v>
      </c>
      <c r="J7">
        <v>1</v>
      </c>
      <c r="M7">
        <v>4</v>
      </c>
      <c r="N7">
        <v>1</v>
      </c>
      <c r="O7">
        <v>1</v>
      </c>
      <c r="Q7">
        <v>2</v>
      </c>
      <c r="R7">
        <v>6</v>
      </c>
    </row>
    <row r="8" spans="1:18">
      <c r="A8" t="s">
        <v>10</v>
      </c>
      <c r="K8">
        <v>3</v>
      </c>
      <c r="M8">
        <v>3</v>
      </c>
      <c r="R8">
        <v>3</v>
      </c>
    </row>
    <row r="9" spans="1:18">
      <c r="A9" t="s">
        <v>11</v>
      </c>
      <c r="H9">
        <v>1</v>
      </c>
      <c r="J9">
        <v>2</v>
      </c>
      <c r="L9">
        <v>2</v>
      </c>
      <c r="M9">
        <v>5</v>
      </c>
      <c r="O9">
        <v>1</v>
      </c>
      <c r="Q9">
        <v>1</v>
      </c>
      <c r="R9">
        <v>6</v>
      </c>
    </row>
    <row r="10" spans="1:18">
      <c r="A10" t="s">
        <v>12</v>
      </c>
      <c r="H10">
        <v>2</v>
      </c>
      <c r="J10">
        <v>1</v>
      </c>
      <c r="K10">
        <v>1</v>
      </c>
      <c r="M10">
        <v>4</v>
      </c>
      <c r="N10">
        <v>3</v>
      </c>
      <c r="Q10">
        <v>3</v>
      </c>
      <c r="R10">
        <v>7</v>
      </c>
    </row>
    <row r="11" spans="1:18">
      <c r="A11" t="s">
        <v>13</v>
      </c>
      <c r="H11">
        <v>2</v>
      </c>
      <c r="I11">
        <v>1</v>
      </c>
      <c r="J11">
        <v>1</v>
      </c>
      <c r="K11">
        <v>2</v>
      </c>
      <c r="L11">
        <v>1</v>
      </c>
      <c r="M11">
        <v>7</v>
      </c>
      <c r="N11">
        <v>1</v>
      </c>
      <c r="Q11">
        <v>1</v>
      </c>
      <c r="R11">
        <v>8</v>
      </c>
    </row>
    <row r="12" spans="1:18">
      <c r="A12" t="s">
        <v>14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6</v>
      </c>
      <c r="N12">
        <v>1</v>
      </c>
      <c r="Q12">
        <v>1</v>
      </c>
      <c r="R12">
        <v>7</v>
      </c>
    </row>
    <row r="13" spans="1:18">
      <c r="A13" t="s">
        <v>15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6</v>
      </c>
      <c r="R13">
        <v>6</v>
      </c>
    </row>
    <row r="14" spans="1:18">
      <c r="A14" t="s">
        <v>16</v>
      </c>
      <c r="G14">
        <v>1</v>
      </c>
      <c r="H14">
        <v>1</v>
      </c>
      <c r="I14">
        <v>1</v>
      </c>
      <c r="K14">
        <v>1</v>
      </c>
      <c r="L14">
        <v>1</v>
      </c>
      <c r="M14">
        <v>5</v>
      </c>
      <c r="R14">
        <v>5</v>
      </c>
    </row>
    <row r="15" spans="1:18">
      <c r="A15" t="s">
        <v>17</v>
      </c>
      <c r="G15">
        <v>1</v>
      </c>
      <c r="H15">
        <v>1</v>
      </c>
      <c r="J15">
        <v>2</v>
      </c>
      <c r="K15">
        <v>1</v>
      </c>
      <c r="L15">
        <v>1</v>
      </c>
      <c r="M15">
        <v>6</v>
      </c>
      <c r="R15">
        <v>6</v>
      </c>
    </row>
    <row r="16" spans="1:18">
      <c r="A16" t="s">
        <v>18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6</v>
      </c>
      <c r="N16">
        <v>1</v>
      </c>
      <c r="Q16">
        <v>1</v>
      </c>
      <c r="R16">
        <v>7</v>
      </c>
    </row>
    <row r="17" spans="1:18">
      <c r="A17" t="s">
        <v>19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6</v>
      </c>
      <c r="N17">
        <v>1</v>
      </c>
      <c r="Q17">
        <v>1</v>
      </c>
      <c r="R17">
        <v>7</v>
      </c>
    </row>
    <row r="18" spans="1:18">
      <c r="A18" t="s">
        <v>20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6</v>
      </c>
      <c r="N18">
        <v>1</v>
      </c>
      <c r="Q18">
        <v>1</v>
      </c>
      <c r="R18">
        <v>7</v>
      </c>
    </row>
    <row r="19" spans="1:18">
      <c r="A19" t="s">
        <v>21</v>
      </c>
      <c r="G19">
        <v>3</v>
      </c>
      <c r="I19">
        <v>3</v>
      </c>
      <c r="M19">
        <v>6</v>
      </c>
      <c r="N19">
        <v>3</v>
      </c>
      <c r="Q19">
        <v>3</v>
      </c>
      <c r="R19">
        <v>9</v>
      </c>
    </row>
    <row r="20" spans="1:18">
      <c r="A20" t="s">
        <v>22</v>
      </c>
      <c r="N20">
        <v>6</v>
      </c>
      <c r="Q20">
        <v>6</v>
      </c>
      <c r="R20">
        <v>6</v>
      </c>
    </row>
    <row r="21" spans="1:18">
      <c r="A21" t="s">
        <v>23</v>
      </c>
      <c r="H21">
        <v>2</v>
      </c>
      <c r="I21">
        <v>1</v>
      </c>
      <c r="J21">
        <v>1</v>
      </c>
      <c r="K21">
        <v>1</v>
      </c>
      <c r="M21">
        <v>5</v>
      </c>
      <c r="N21">
        <v>1</v>
      </c>
      <c r="Q21">
        <v>1</v>
      </c>
      <c r="R21">
        <v>6</v>
      </c>
    </row>
    <row r="22" spans="1:18">
      <c r="A22" t="s">
        <v>24</v>
      </c>
      <c r="G22">
        <v>1</v>
      </c>
      <c r="K22">
        <v>3</v>
      </c>
      <c r="M22">
        <v>4</v>
      </c>
      <c r="N22">
        <v>1</v>
      </c>
      <c r="O22">
        <v>1</v>
      </c>
      <c r="Q22">
        <v>2</v>
      </c>
      <c r="R22">
        <v>6</v>
      </c>
    </row>
    <row r="23" spans="1:18">
      <c r="A23" t="s">
        <v>25</v>
      </c>
      <c r="G23">
        <v>1</v>
      </c>
      <c r="I23">
        <v>3</v>
      </c>
      <c r="M23">
        <v>4</v>
      </c>
      <c r="N23">
        <v>2</v>
      </c>
      <c r="Q23">
        <v>2</v>
      </c>
      <c r="R23">
        <v>6</v>
      </c>
    </row>
    <row r="24" spans="1:18">
      <c r="A24" t="s">
        <v>26</v>
      </c>
      <c r="H24">
        <v>2</v>
      </c>
      <c r="I24">
        <v>1</v>
      </c>
      <c r="J24">
        <v>1</v>
      </c>
      <c r="K24">
        <v>1</v>
      </c>
      <c r="M24">
        <v>5</v>
      </c>
      <c r="N24">
        <v>1</v>
      </c>
      <c r="O24">
        <v>1</v>
      </c>
      <c r="Q24">
        <v>2</v>
      </c>
      <c r="R24">
        <v>7</v>
      </c>
    </row>
    <row r="25" spans="1:18">
      <c r="A25" t="s">
        <v>27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6</v>
      </c>
      <c r="N25">
        <v>1</v>
      </c>
      <c r="Q25">
        <v>1</v>
      </c>
      <c r="R25">
        <v>7</v>
      </c>
    </row>
    <row r="26" spans="1:18">
      <c r="A26" t="s">
        <v>28</v>
      </c>
      <c r="H26">
        <v>2</v>
      </c>
      <c r="M26">
        <v>2</v>
      </c>
      <c r="N26">
        <v>4</v>
      </c>
      <c r="Q26">
        <v>4</v>
      </c>
      <c r="R26">
        <v>6</v>
      </c>
    </row>
    <row r="27" spans="1:18">
      <c r="A27" t="s">
        <v>29</v>
      </c>
      <c r="G27">
        <v>1</v>
      </c>
      <c r="M27">
        <v>1</v>
      </c>
      <c r="R27">
        <v>1</v>
      </c>
    </row>
    <row r="28" spans="1:18">
      <c r="A28" t="s">
        <v>30</v>
      </c>
      <c r="G28">
        <v>1</v>
      </c>
      <c r="I28">
        <v>2</v>
      </c>
      <c r="J28">
        <v>1</v>
      </c>
      <c r="M28">
        <v>4</v>
      </c>
      <c r="N28">
        <v>2</v>
      </c>
      <c r="O28">
        <v>1</v>
      </c>
      <c r="Q28">
        <v>3</v>
      </c>
      <c r="R28">
        <v>7</v>
      </c>
    </row>
    <row r="29" spans="1:18">
      <c r="A29" t="s">
        <v>31</v>
      </c>
      <c r="I29">
        <v>1</v>
      </c>
      <c r="J29">
        <v>1</v>
      </c>
      <c r="K29">
        <v>1</v>
      </c>
      <c r="M29">
        <v>3</v>
      </c>
      <c r="O29">
        <v>2</v>
      </c>
      <c r="Q29">
        <v>2</v>
      </c>
      <c r="R29">
        <v>5</v>
      </c>
    </row>
    <row r="30" spans="1:18">
      <c r="A30" t="s">
        <v>32</v>
      </c>
      <c r="H30">
        <v>1</v>
      </c>
      <c r="I30">
        <v>2</v>
      </c>
      <c r="J30">
        <v>1</v>
      </c>
      <c r="L30">
        <v>2</v>
      </c>
      <c r="M30">
        <v>6</v>
      </c>
      <c r="R30">
        <v>6</v>
      </c>
    </row>
    <row r="31" spans="1:18">
      <c r="A31" t="s">
        <v>33</v>
      </c>
      <c r="K31">
        <v>1</v>
      </c>
      <c r="M31">
        <v>1</v>
      </c>
      <c r="R31">
        <v>1</v>
      </c>
    </row>
    <row r="32" spans="1:18">
      <c r="A32" t="s">
        <v>34</v>
      </c>
      <c r="G32">
        <v>1</v>
      </c>
      <c r="I32">
        <v>1</v>
      </c>
      <c r="J32">
        <v>3</v>
      </c>
      <c r="L32">
        <v>2</v>
      </c>
      <c r="M32">
        <v>7</v>
      </c>
      <c r="R32">
        <v>7</v>
      </c>
    </row>
    <row r="33" spans="1:18">
      <c r="A33" t="s">
        <v>35</v>
      </c>
      <c r="G33">
        <v>1</v>
      </c>
      <c r="H33">
        <v>1</v>
      </c>
      <c r="I33">
        <v>1</v>
      </c>
      <c r="J33">
        <v>1</v>
      </c>
      <c r="L33">
        <v>2</v>
      </c>
      <c r="M33">
        <v>6</v>
      </c>
      <c r="R33">
        <v>6</v>
      </c>
    </row>
    <row r="34" spans="1:18">
      <c r="A34" t="s">
        <v>36</v>
      </c>
      <c r="H34">
        <v>2</v>
      </c>
      <c r="I34">
        <v>1</v>
      </c>
      <c r="J34">
        <v>2</v>
      </c>
      <c r="M34">
        <v>5</v>
      </c>
      <c r="R34">
        <v>5</v>
      </c>
    </row>
    <row r="35" spans="1:18">
      <c r="A35" t="s">
        <v>37</v>
      </c>
      <c r="G35">
        <v>1</v>
      </c>
      <c r="H35">
        <v>1</v>
      </c>
      <c r="K35">
        <v>5</v>
      </c>
      <c r="M35">
        <v>7</v>
      </c>
      <c r="R35">
        <v>7</v>
      </c>
    </row>
    <row r="36" spans="1:18">
      <c r="A36" t="s">
        <v>38</v>
      </c>
      <c r="H36">
        <v>2</v>
      </c>
      <c r="I36">
        <v>1</v>
      </c>
      <c r="K36">
        <v>2</v>
      </c>
      <c r="M36">
        <v>5</v>
      </c>
      <c r="N36">
        <v>1</v>
      </c>
      <c r="Q36">
        <v>1</v>
      </c>
      <c r="R36">
        <v>6</v>
      </c>
    </row>
    <row r="37" spans="1:18">
      <c r="A37" t="s">
        <v>39</v>
      </c>
      <c r="H37">
        <v>2</v>
      </c>
      <c r="I37">
        <v>2</v>
      </c>
      <c r="K37">
        <v>1</v>
      </c>
      <c r="M37">
        <v>5</v>
      </c>
      <c r="N37">
        <v>2</v>
      </c>
      <c r="Q37">
        <v>2</v>
      </c>
      <c r="R37">
        <v>7</v>
      </c>
    </row>
    <row r="38" spans="1:18">
      <c r="A38" t="s">
        <v>40</v>
      </c>
      <c r="G38">
        <v>1</v>
      </c>
      <c r="H38">
        <v>1</v>
      </c>
      <c r="I38">
        <v>1</v>
      </c>
      <c r="K38">
        <v>3</v>
      </c>
      <c r="M38">
        <v>6</v>
      </c>
      <c r="R38">
        <v>6</v>
      </c>
    </row>
    <row r="39" spans="1:18">
      <c r="A39" t="s">
        <v>41</v>
      </c>
      <c r="H39">
        <v>2</v>
      </c>
      <c r="I39">
        <v>1</v>
      </c>
      <c r="K39">
        <v>3</v>
      </c>
      <c r="M39">
        <v>6</v>
      </c>
      <c r="R39">
        <v>6</v>
      </c>
    </row>
    <row r="40" spans="1:18">
      <c r="A40" t="s">
        <v>42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6</v>
      </c>
      <c r="O40">
        <v>1</v>
      </c>
      <c r="Q40">
        <v>1</v>
      </c>
      <c r="R40">
        <v>7</v>
      </c>
    </row>
    <row r="41" spans="1:18">
      <c r="A41" t="s">
        <v>43</v>
      </c>
      <c r="G41">
        <v>1</v>
      </c>
      <c r="I41">
        <v>2</v>
      </c>
      <c r="K41">
        <v>2</v>
      </c>
      <c r="M41">
        <v>5</v>
      </c>
      <c r="N41">
        <v>1</v>
      </c>
      <c r="O41">
        <v>1</v>
      </c>
      <c r="Q41">
        <v>2</v>
      </c>
      <c r="R41">
        <v>7</v>
      </c>
    </row>
    <row r="42" spans="1:18">
      <c r="A42" t="s">
        <v>44</v>
      </c>
      <c r="J42">
        <v>2</v>
      </c>
      <c r="K42">
        <v>1</v>
      </c>
      <c r="L42">
        <v>1</v>
      </c>
      <c r="M42">
        <v>4</v>
      </c>
      <c r="O42">
        <v>2</v>
      </c>
      <c r="Q42">
        <v>2</v>
      </c>
      <c r="R42">
        <v>6</v>
      </c>
    </row>
    <row r="43" spans="1:18">
      <c r="A43" t="s">
        <v>45</v>
      </c>
      <c r="F43">
        <v>1</v>
      </c>
      <c r="G43">
        <v>1</v>
      </c>
      <c r="H43">
        <v>1</v>
      </c>
      <c r="I43">
        <v>1</v>
      </c>
      <c r="K43">
        <v>1</v>
      </c>
      <c r="L43">
        <v>1</v>
      </c>
      <c r="M43">
        <v>6</v>
      </c>
      <c r="N43">
        <v>1</v>
      </c>
      <c r="O43">
        <v>1</v>
      </c>
      <c r="Q43">
        <v>2</v>
      </c>
      <c r="R43">
        <v>8</v>
      </c>
    </row>
    <row r="44" spans="1:18">
      <c r="A44" t="s">
        <v>46</v>
      </c>
      <c r="G44">
        <v>1</v>
      </c>
      <c r="M44">
        <v>1</v>
      </c>
      <c r="R44">
        <v>1</v>
      </c>
    </row>
    <row r="45" spans="1:18">
      <c r="A45" t="s">
        <v>47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6</v>
      </c>
      <c r="N45">
        <v>1</v>
      </c>
      <c r="O45">
        <v>1</v>
      </c>
      <c r="Q45">
        <v>2</v>
      </c>
      <c r="R45">
        <v>8</v>
      </c>
    </row>
    <row r="46" spans="1:18">
      <c r="A46" t="s">
        <v>48</v>
      </c>
      <c r="H46">
        <v>3</v>
      </c>
      <c r="I46">
        <v>3</v>
      </c>
      <c r="M46">
        <v>6</v>
      </c>
      <c r="O46">
        <v>3</v>
      </c>
      <c r="Q46">
        <v>3</v>
      </c>
      <c r="R46">
        <v>9</v>
      </c>
    </row>
    <row r="47" spans="1:18">
      <c r="A47" t="s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5</v>
      </c>
      <c r="N47">
        <v>1</v>
      </c>
      <c r="Q47">
        <v>1</v>
      </c>
      <c r="R47">
        <v>6</v>
      </c>
    </row>
    <row r="48" spans="1:18">
      <c r="A48" t="s">
        <v>50</v>
      </c>
      <c r="K48">
        <v>3</v>
      </c>
      <c r="L48">
        <v>1</v>
      </c>
      <c r="M48">
        <v>4</v>
      </c>
      <c r="O48">
        <v>1</v>
      </c>
      <c r="Q48">
        <v>1</v>
      </c>
      <c r="R48">
        <v>5</v>
      </c>
    </row>
    <row r="49" spans="1:18">
      <c r="A49" t="s">
        <v>51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6</v>
      </c>
      <c r="N49">
        <v>1</v>
      </c>
      <c r="Q49">
        <v>1</v>
      </c>
      <c r="R49">
        <v>7</v>
      </c>
    </row>
    <row r="50" spans="1:18">
      <c r="A50" t="s">
        <v>52</v>
      </c>
      <c r="I50">
        <v>1</v>
      </c>
      <c r="J50">
        <v>1</v>
      </c>
      <c r="K50">
        <v>1</v>
      </c>
      <c r="L50">
        <v>1</v>
      </c>
      <c r="M50">
        <v>4</v>
      </c>
      <c r="O50">
        <v>1</v>
      </c>
      <c r="Q50">
        <v>1</v>
      </c>
      <c r="R50">
        <v>5</v>
      </c>
    </row>
    <row r="51" spans="1:18">
      <c r="A51" t="s">
        <v>53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6</v>
      </c>
      <c r="N51">
        <v>1</v>
      </c>
      <c r="Q51">
        <v>1</v>
      </c>
      <c r="R51">
        <v>7</v>
      </c>
    </row>
    <row r="52" spans="1:18">
      <c r="A52" t="s">
        <v>54</v>
      </c>
      <c r="D52">
        <v>1</v>
      </c>
      <c r="H52">
        <v>1</v>
      </c>
      <c r="I52">
        <v>1</v>
      </c>
      <c r="J52">
        <v>1</v>
      </c>
      <c r="L52">
        <v>1</v>
      </c>
      <c r="M52">
        <v>5</v>
      </c>
      <c r="R52">
        <v>5</v>
      </c>
    </row>
    <row r="53" spans="1:18">
      <c r="A53" t="s">
        <v>55</v>
      </c>
      <c r="G53">
        <v>1</v>
      </c>
      <c r="H53">
        <v>1</v>
      </c>
      <c r="J53">
        <v>1</v>
      </c>
      <c r="K53">
        <v>1</v>
      </c>
      <c r="L53">
        <v>1</v>
      </c>
      <c r="M53">
        <v>5</v>
      </c>
      <c r="N53">
        <v>1</v>
      </c>
      <c r="Q53">
        <v>1</v>
      </c>
      <c r="R53">
        <v>6</v>
      </c>
    </row>
    <row r="54" spans="1:18">
      <c r="A54" t="s">
        <v>56</v>
      </c>
      <c r="E54">
        <v>2</v>
      </c>
      <c r="I54">
        <v>2</v>
      </c>
      <c r="K54">
        <v>2</v>
      </c>
      <c r="M54">
        <v>6</v>
      </c>
      <c r="R54">
        <v>6</v>
      </c>
    </row>
    <row r="55" spans="1:18">
      <c r="A55" t="s">
        <v>57</v>
      </c>
      <c r="J55">
        <v>1</v>
      </c>
      <c r="K55">
        <v>1</v>
      </c>
      <c r="L55">
        <v>1</v>
      </c>
      <c r="M55">
        <v>3</v>
      </c>
      <c r="P55">
        <v>1</v>
      </c>
      <c r="Q55">
        <v>1</v>
      </c>
      <c r="R55">
        <v>4</v>
      </c>
    </row>
    <row r="56" spans="1:18">
      <c r="A56" t="s">
        <v>58</v>
      </c>
      <c r="N56">
        <v>3</v>
      </c>
      <c r="Q56">
        <v>3</v>
      </c>
      <c r="R56">
        <v>3</v>
      </c>
    </row>
    <row r="57" spans="1:18">
      <c r="A57" t="s">
        <v>59</v>
      </c>
      <c r="H57">
        <v>2</v>
      </c>
      <c r="I57">
        <v>1</v>
      </c>
      <c r="K57">
        <v>1</v>
      </c>
      <c r="L57">
        <v>2</v>
      </c>
      <c r="M57">
        <v>6</v>
      </c>
      <c r="N57">
        <v>1</v>
      </c>
      <c r="Q57">
        <v>1</v>
      </c>
      <c r="R57">
        <v>7</v>
      </c>
    </row>
    <row r="58" spans="1:18">
      <c r="A58" t="s">
        <v>60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6</v>
      </c>
      <c r="N58">
        <v>1</v>
      </c>
      <c r="Q58">
        <v>1</v>
      </c>
      <c r="R58">
        <v>7</v>
      </c>
    </row>
    <row r="59" spans="1:18">
      <c r="A59" t="s">
        <v>61</v>
      </c>
      <c r="G59">
        <v>1</v>
      </c>
      <c r="I59">
        <v>2</v>
      </c>
      <c r="K59">
        <v>2</v>
      </c>
      <c r="L59">
        <v>1</v>
      </c>
      <c r="M59">
        <v>6</v>
      </c>
      <c r="R59">
        <v>6</v>
      </c>
    </row>
    <row r="60" spans="1:18">
      <c r="A60" t="s">
        <v>62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6</v>
      </c>
      <c r="N60">
        <v>1</v>
      </c>
      <c r="Q60">
        <v>1</v>
      </c>
      <c r="R60">
        <v>7</v>
      </c>
    </row>
    <row r="61" spans="1:18">
      <c r="A61" t="s">
        <v>63</v>
      </c>
      <c r="I61">
        <v>2</v>
      </c>
      <c r="K61">
        <v>2</v>
      </c>
      <c r="M61">
        <v>4</v>
      </c>
      <c r="N61">
        <v>2</v>
      </c>
      <c r="Q61">
        <v>2</v>
      </c>
      <c r="R61">
        <v>6</v>
      </c>
    </row>
    <row r="62" spans="1:18">
      <c r="A62" t="s">
        <v>64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6</v>
      </c>
      <c r="N62">
        <v>1</v>
      </c>
      <c r="Q62">
        <v>1</v>
      </c>
      <c r="R62">
        <v>7</v>
      </c>
    </row>
    <row r="63" spans="1:18">
      <c r="A63" t="s">
        <v>65</v>
      </c>
      <c r="H63">
        <v>2</v>
      </c>
      <c r="J63">
        <v>1</v>
      </c>
      <c r="K63">
        <v>1</v>
      </c>
      <c r="M63">
        <v>4</v>
      </c>
      <c r="N63">
        <v>2</v>
      </c>
      <c r="Q63">
        <v>2</v>
      </c>
      <c r="R63">
        <v>6</v>
      </c>
    </row>
    <row r="64" spans="1:18">
      <c r="A64" t="s">
        <v>66</v>
      </c>
      <c r="D64">
        <v>1</v>
      </c>
      <c r="H64">
        <v>2</v>
      </c>
      <c r="J64">
        <v>2</v>
      </c>
      <c r="K64">
        <v>1</v>
      </c>
      <c r="M64">
        <v>6</v>
      </c>
      <c r="R64">
        <v>6</v>
      </c>
    </row>
    <row r="65" spans="1:18">
      <c r="A65" t="s">
        <v>67</v>
      </c>
      <c r="G65">
        <v>1</v>
      </c>
      <c r="K65">
        <v>2</v>
      </c>
      <c r="M65">
        <v>3</v>
      </c>
      <c r="N65">
        <v>1</v>
      </c>
      <c r="O65">
        <v>1</v>
      </c>
      <c r="Q65">
        <v>2</v>
      </c>
      <c r="R65">
        <v>5</v>
      </c>
    </row>
    <row r="66" spans="1:18">
      <c r="A66" t="s">
        <v>68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6</v>
      </c>
      <c r="N66">
        <v>1</v>
      </c>
      <c r="Q66">
        <v>1</v>
      </c>
      <c r="R66">
        <v>7</v>
      </c>
    </row>
    <row r="67" spans="1:18">
      <c r="A67" t="s">
        <v>69</v>
      </c>
      <c r="D67">
        <v>1</v>
      </c>
      <c r="E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8</v>
      </c>
      <c r="R67">
        <v>8</v>
      </c>
    </row>
    <row r="68" spans="1:18">
      <c r="A68" t="s">
        <v>70</v>
      </c>
      <c r="F68">
        <v>2</v>
      </c>
      <c r="M68">
        <v>2</v>
      </c>
      <c r="R68">
        <v>2</v>
      </c>
    </row>
    <row r="69" spans="1:18">
      <c r="A69" t="s">
        <v>71</v>
      </c>
      <c r="G69">
        <v>1</v>
      </c>
      <c r="H69">
        <v>1</v>
      </c>
      <c r="J69">
        <v>1</v>
      </c>
      <c r="K69">
        <v>1</v>
      </c>
      <c r="L69">
        <v>1</v>
      </c>
      <c r="M69">
        <v>5</v>
      </c>
      <c r="N69">
        <v>1</v>
      </c>
      <c r="Q69">
        <v>1</v>
      </c>
      <c r="R69">
        <v>6</v>
      </c>
    </row>
    <row r="70" spans="1:18">
      <c r="A70" t="s">
        <v>72</v>
      </c>
      <c r="G70">
        <v>1</v>
      </c>
      <c r="H70">
        <v>1</v>
      </c>
      <c r="I70">
        <v>1</v>
      </c>
      <c r="J70">
        <v>1</v>
      </c>
      <c r="M70">
        <v>4</v>
      </c>
      <c r="N70">
        <v>3</v>
      </c>
      <c r="Q70">
        <v>3</v>
      </c>
      <c r="R70">
        <v>7</v>
      </c>
    </row>
    <row r="71" spans="1:18">
      <c r="A71" t="s">
        <v>73</v>
      </c>
      <c r="G71">
        <v>1</v>
      </c>
      <c r="H71">
        <v>1</v>
      </c>
      <c r="I71">
        <v>1</v>
      </c>
      <c r="J71">
        <v>1</v>
      </c>
      <c r="L71">
        <v>2</v>
      </c>
      <c r="M71">
        <v>6</v>
      </c>
      <c r="R71">
        <v>6</v>
      </c>
    </row>
    <row r="72" spans="1:18">
      <c r="A72" t="s">
        <v>74</v>
      </c>
      <c r="I72">
        <v>1</v>
      </c>
      <c r="M72">
        <v>1</v>
      </c>
      <c r="R72">
        <v>1</v>
      </c>
    </row>
    <row r="73" spans="1:18">
      <c r="A73" t="s">
        <v>75</v>
      </c>
      <c r="G73">
        <v>2</v>
      </c>
      <c r="I73">
        <v>1</v>
      </c>
      <c r="J73">
        <v>2</v>
      </c>
      <c r="L73">
        <v>1</v>
      </c>
      <c r="M73">
        <v>6</v>
      </c>
      <c r="N73">
        <v>2</v>
      </c>
      <c r="O73">
        <v>2</v>
      </c>
      <c r="Q73">
        <v>4</v>
      </c>
      <c r="R73">
        <v>10</v>
      </c>
    </row>
    <row r="74" spans="1:18">
      <c r="A74" t="s">
        <v>76</v>
      </c>
      <c r="G74">
        <v>1</v>
      </c>
      <c r="H74">
        <v>1</v>
      </c>
      <c r="I74">
        <v>1</v>
      </c>
      <c r="J74">
        <v>1</v>
      </c>
      <c r="M74">
        <v>4</v>
      </c>
      <c r="N74">
        <v>3</v>
      </c>
      <c r="Q74">
        <v>3</v>
      </c>
      <c r="R74">
        <v>7</v>
      </c>
    </row>
    <row r="75" spans="1:18">
      <c r="A75" t="s">
        <v>77</v>
      </c>
      <c r="G75">
        <v>1</v>
      </c>
      <c r="H75">
        <v>2</v>
      </c>
      <c r="I75">
        <v>1</v>
      </c>
      <c r="K75">
        <v>2</v>
      </c>
      <c r="M75">
        <v>6</v>
      </c>
      <c r="R75">
        <v>6</v>
      </c>
    </row>
    <row r="76" spans="1:18">
      <c r="A76" t="s">
        <v>78</v>
      </c>
      <c r="G76">
        <v>1</v>
      </c>
      <c r="I76">
        <v>2</v>
      </c>
      <c r="K76">
        <v>2</v>
      </c>
      <c r="M76">
        <v>5</v>
      </c>
      <c r="N76">
        <v>1</v>
      </c>
      <c r="O76">
        <v>1</v>
      </c>
      <c r="Q76">
        <v>2</v>
      </c>
      <c r="R76">
        <v>7</v>
      </c>
    </row>
    <row r="77" spans="1:18">
      <c r="A77" t="s">
        <v>79</v>
      </c>
      <c r="F77">
        <v>1</v>
      </c>
      <c r="G77">
        <v>1</v>
      </c>
      <c r="I77">
        <v>3</v>
      </c>
      <c r="M77">
        <v>5</v>
      </c>
      <c r="R77">
        <v>5</v>
      </c>
    </row>
    <row r="78" spans="1:18">
      <c r="A78" t="s">
        <v>80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6</v>
      </c>
      <c r="N78">
        <v>1</v>
      </c>
      <c r="Q78">
        <v>1</v>
      </c>
      <c r="R78">
        <v>7</v>
      </c>
    </row>
    <row r="79" spans="1:18">
      <c r="A79" t="s">
        <v>81</v>
      </c>
      <c r="G79">
        <v>2</v>
      </c>
      <c r="I79">
        <v>1</v>
      </c>
      <c r="J79">
        <v>1</v>
      </c>
      <c r="K79">
        <v>2</v>
      </c>
      <c r="L79">
        <v>1</v>
      </c>
      <c r="M79">
        <v>7</v>
      </c>
      <c r="O79">
        <v>1</v>
      </c>
      <c r="Q79">
        <v>1</v>
      </c>
      <c r="R79">
        <v>8</v>
      </c>
    </row>
    <row r="80" spans="1:18">
      <c r="A80" t="s">
        <v>82</v>
      </c>
      <c r="I80">
        <v>2</v>
      </c>
      <c r="L80">
        <v>2</v>
      </c>
      <c r="M80">
        <v>4</v>
      </c>
      <c r="O80">
        <v>2</v>
      </c>
      <c r="Q80">
        <v>2</v>
      </c>
      <c r="R80">
        <v>6</v>
      </c>
    </row>
    <row r="81" spans="1:18">
      <c r="A81" t="s">
        <v>83</v>
      </c>
      <c r="G81">
        <v>1</v>
      </c>
      <c r="H81">
        <v>2</v>
      </c>
      <c r="J81">
        <v>1</v>
      </c>
      <c r="K81">
        <v>1</v>
      </c>
      <c r="L81">
        <v>1</v>
      </c>
      <c r="M81">
        <v>6</v>
      </c>
      <c r="O81">
        <v>2</v>
      </c>
      <c r="Q81">
        <v>2</v>
      </c>
      <c r="R81">
        <v>8</v>
      </c>
    </row>
    <row r="82" spans="1:18">
      <c r="A82" t="s">
        <v>84</v>
      </c>
      <c r="G82">
        <v>1</v>
      </c>
      <c r="H82">
        <v>1</v>
      </c>
      <c r="I82">
        <v>1</v>
      </c>
      <c r="J82">
        <v>1</v>
      </c>
      <c r="K82">
        <v>1</v>
      </c>
      <c r="M82">
        <v>5</v>
      </c>
      <c r="N82">
        <v>2</v>
      </c>
      <c r="O82">
        <v>1</v>
      </c>
      <c r="Q82">
        <v>3</v>
      </c>
      <c r="R82">
        <v>8</v>
      </c>
    </row>
    <row r="83" spans="1:18">
      <c r="A83" t="s">
        <v>85</v>
      </c>
      <c r="D83">
        <v>2</v>
      </c>
      <c r="I83">
        <v>3</v>
      </c>
      <c r="M83">
        <v>5</v>
      </c>
      <c r="R83">
        <v>5</v>
      </c>
    </row>
    <row r="84" spans="1:18">
      <c r="A84" t="s">
        <v>86</v>
      </c>
      <c r="H84">
        <v>2</v>
      </c>
      <c r="I84">
        <v>1</v>
      </c>
      <c r="J84">
        <v>1</v>
      </c>
      <c r="K84">
        <v>1</v>
      </c>
      <c r="L84">
        <v>1</v>
      </c>
      <c r="M84">
        <v>6</v>
      </c>
      <c r="N84">
        <v>1</v>
      </c>
      <c r="Q84">
        <v>1</v>
      </c>
      <c r="R84">
        <v>7</v>
      </c>
    </row>
    <row r="85" spans="1:18">
      <c r="A85" t="s">
        <v>87</v>
      </c>
      <c r="I85">
        <v>1</v>
      </c>
      <c r="K85">
        <v>2</v>
      </c>
      <c r="M85">
        <v>3</v>
      </c>
      <c r="N85">
        <v>1</v>
      </c>
      <c r="O85">
        <v>2</v>
      </c>
      <c r="Q85">
        <v>3</v>
      </c>
      <c r="R85">
        <v>6</v>
      </c>
    </row>
    <row r="86" spans="1:18">
      <c r="A86" t="s">
        <v>88</v>
      </c>
      <c r="I86">
        <v>1</v>
      </c>
      <c r="J86">
        <v>1</v>
      </c>
      <c r="K86">
        <v>2</v>
      </c>
      <c r="L86">
        <v>1</v>
      </c>
      <c r="M86">
        <v>5</v>
      </c>
      <c r="N86">
        <v>1</v>
      </c>
      <c r="Q86">
        <v>1</v>
      </c>
      <c r="R86">
        <v>6</v>
      </c>
    </row>
    <row r="87" spans="1:18">
      <c r="A87" t="s">
        <v>89</v>
      </c>
      <c r="G87">
        <v>1</v>
      </c>
      <c r="H87">
        <v>1</v>
      </c>
      <c r="I87">
        <v>2</v>
      </c>
      <c r="K87">
        <v>1</v>
      </c>
      <c r="M87">
        <v>5</v>
      </c>
      <c r="N87">
        <v>1</v>
      </c>
      <c r="O87">
        <v>1</v>
      </c>
      <c r="Q87">
        <v>2</v>
      </c>
      <c r="R87">
        <v>7</v>
      </c>
    </row>
    <row r="88" spans="1:18">
      <c r="A88" t="s">
        <v>90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6</v>
      </c>
      <c r="R88">
        <v>6</v>
      </c>
    </row>
    <row r="89" spans="1:18">
      <c r="A89" t="s">
        <v>91</v>
      </c>
      <c r="G89">
        <v>1</v>
      </c>
      <c r="H89">
        <v>1</v>
      </c>
      <c r="I89">
        <v>2</v>
      </c>
      <c r="K89">
        <v>1</v>
      </c>
      <c r="L89">
        <v>1</v>
      </c>
      <c r="M89">
        <v>6</v>
      </c>
      <c r="N89">
        <v>1</v>
      </c>
      <c r="O89">
        <v>1</v>
      </c>
      <c r="Q89">
        <v>2</v>
      </c>
      <c r="R89">
        <v>8</v>
      </c>
    </row>
    <row r="90" spans="1:18">
      <c r="A90" t="s">
        <v>92</v>
      </c>
      <c r="J90">
        <v>1</v>
      </c>
      <c r="K90">
        <v>1</v>
      </c>
      <c r="L90">
        <v>1</v>
      </c>
      <c r="M90">
        <v>3</v>
      </c>
      <c r="N90">
        <v>1</v>
      </c>
      <c r="Q90">
        <v>1</v>
      </c>
      <c r="R90">
        <v>4</v>
      </c>
    </row>
    <row r="91" spans="1:18">
      <c r="A91" t="s">
        <v>93</v>
      </c>
      <c r="I91">
        <v>1</v>
      </c>
      <c r="J91">
        <v>1</v>
      </c>
      <c r="K91">
        <v>1</v>
      </c>
      <c r="M91">
        <v>3</v>
      </c>
      <c r="N91">
        <v>1</v>
      </c>
      <c r="Q91">
        <v>1</v>
      </c>
      <c r="R91">
        <v>4</v>
      </c>
    </row>
    <row r="92" spans="1:18">
      <c r="A92" t="s">
        <v>94</v>
      </c>
      <c r="E92">
        <v>1</v>
      </c>
      <c r="G92">
        <v>2</v>
      </c>
      <c r="I92">
        <v>1</v>
      </c>
      <c r="J92">
        <v>1</v>
      </c>
      <c r="K92">
        <v>1</v>
      </c>
      <c r="M92">
        <v>6</v>
      </c>
      <c r="N92">
        <v>1</v>
      </c>
      <c r="Q92">
        <v>1</v>
      </c>
      <c r="R92">
        <v>7</v>
      </c>
    </row>
    <row r="93" spans="1:18">
      <c r="A93" t="s">
        <v>95</v>
      </c>
      <c r="H93">
        <v>2</v>
      </c>
      <c r="I93">
        <v>2</v>
      </c>
      <c r="K93">
        <v>1</v>
      </c>
      <c r="L93">
        <v>1</v>
      </c>
      <c r="M93">
        <v>6</v>
      </c>
      <c r="N93">
        <v>1</v>
      </c>
      <c r="Q93">
        <v>1</v>
      </c>
      <c r="R93">
        <v>7</v>
      </c>
    </row>
    <row r="94" spans="1:1">
      <c r="A94" t="s">
        <v>96</v>
      </c>
    </row>
    <row r="95" spans="1:18">
      <c r="A95" t="s">
        <v>6</v>
      </c>
      <c r="D95">
        <v>5</v>
      </c>
      <c r="E95">
        <v>4</v>
      </c>
      <c r="F95">
        <v>4</v>
      </c>
      <c r="G95">
        <v>55</v>
      </c>
      <c r="H95">
        <v>72</v>
      </c>
      <c r="I95">
        <v>87</v>
      </c>
      <c r="J95">
        <v>59</v>
      </c>
      <c r="K95">
        <v>88</v>
      </c>
      <c r="L95">
        <v>55</v>
      </c>
      <c r="M95">
        <v>429</v>
      </c>
      <c r="N95">
        <v>76</v>
      </c>
      <c r="O95">
        <v>32</v>
      </c>
      <c r="P95">
        <v>1</v>
      </c>
      <c r="Q95">
        <v>109</v>
      </c>
      <c r="R95">
        <v>538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tabSelected="1" workbookViewId="0">
      <pane ySplit="1" topLeftCell="A555" activePane="bottomLeft" state="frozen"/>
      <selection/>
      <selection pane="bottomLeft" activeCell="E572" sqref="E572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97</v>
      </c>
      <c r="B1" s="5" t="s">
        <v>7</v>
      </c>
      <c r="C1" s="5" t="s">
        <v>98</v>
      </c>
      <c r="D1" s="5" t="s">
        <v>99</v>
      </c>
      <c r="E1" s="6" t="s">
        <v>100</v>
      </c>
      <c r="F1" s="7" t="s">
        <v>101</v>
      </c>
      <c r="G1" s="8" t="s">
        <v>102</v>
      </c>
      <c r="H1" s="8" t="s">
        <v>103</v>
      </c>
      <c r="I1" s="9" t="s">
        <v>1</v>
      </c>
      <c r="J1" s="5" t="s">
        <v>2</v>
      </c>
    </row>
    <row r="2" spans="1:10">
      <c r="A2">
        <v>1</v>
      </c>
      <c r="B2" t="s">
        <v>63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63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63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63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63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63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93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93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93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93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59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59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59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59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59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59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59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81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81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81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81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81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81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81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81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42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42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42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42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42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42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42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52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52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52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52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52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88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88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88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88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88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88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91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91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91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91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91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91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91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91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65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65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65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65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65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65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71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71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71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71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71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71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62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62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62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62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62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62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62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39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39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39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39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39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39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39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49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49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49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49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49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49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38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38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38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38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38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38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43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43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43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43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43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43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43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80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80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80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80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80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80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80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66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66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66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66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66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66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36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36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36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36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36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60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60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60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60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60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60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60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69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69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69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69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69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69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69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69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47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47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47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47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47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47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47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47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34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34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34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34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34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34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34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61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61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61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61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61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61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84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84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84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84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84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84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84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84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89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89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89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89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89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89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89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86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86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86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86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86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86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86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76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76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76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76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76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76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76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46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94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94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94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94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94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94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94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9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9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9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9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9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9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45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45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45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45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45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45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45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45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48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48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48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48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48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48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48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48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48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72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72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72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72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72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72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72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78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78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78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78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78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78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78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82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82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82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82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82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82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68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68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68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68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68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68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68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8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8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8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8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8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8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8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77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77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77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77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77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77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54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54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54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54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54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90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90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90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90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90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90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95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95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95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95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95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95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95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53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53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53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53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53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53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53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79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79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79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79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79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75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75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75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75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75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75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75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75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75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75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40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40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40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40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40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40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41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41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41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41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41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41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64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64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64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64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64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64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64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37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37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37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37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37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37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37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83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83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83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83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83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83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83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83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55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55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55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55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55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55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73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73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73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73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73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73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35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35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35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35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35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35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74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70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70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50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50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50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50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50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92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92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92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92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33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58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58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58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44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44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44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44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44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44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57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57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57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57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56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56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56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56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56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56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85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85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85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85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85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87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87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87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87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87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87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B540" t="s">
        <v>104</v>
      </c>
      <c r="C540">
        <v>1</v>
      </c>
      <c r="D540">
        <v>9</v>
      </c>
      <c r="E540" s="1">
        <v>42987</v>
      </c>
      <c r="F540" s="2">
        <v>2377</v>
      </c>
      <c r="G540" s="3">
        <v>150000</v>
      </c>
      <c r="H540" s="3">
        <f t="shared" si="41"/>
        <v>0</v>
      </c>
      <c r="I540" s="4">
        <f t="shared" si="43"/>
        <v>2017</v>
      </c>
      <c r="J540">
        <f t="shared" si="44"/>
        <v>9</v>
      </c>
    </row>
    <row r="541" spans="1:10">
      <c r="A541">
        <f t="shared" si="42"/>
        <v>540</v>
      </c>
      <c r="B541" t="s">
        <v>104</v>
      </c>
      <c r="C541">
        <v>1</v>
      </c>
      <c r="D541">
        <v>10</v>
      </c>
      <c r="E541" s="1">
        <v>43092</v>
      </c>
      <c r="F541" s="2">
        <v>1684</v>
      </c>
      <c r="G541" s="3">
        <v>150000</v>
      </c>
      <c r="H541" s="3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104</v>
      </c>
      <c r="C542">
        <v>1</v>
      </c>
      <c r="D542">
        <v>11</v>
      </c>
      <c r="E542" s="1">
        <v>43092</v>
      </c>
      <c r="F542" s="2">
        <v>1684</v>
      </c>
      <c r="G542" s="3">
        <v>150000</v>
      </c>
      <c r="H542" s="3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104</v>
      </c>
      <c r="C543">
        <v>1</v>
      </c>
      <c r="D543">
        <v>12</v>
      </c>
      <c r="E543" s="1">
        <v>43092</v>
      </c>
      <c r="F543" s="2">
        <v>1684</v>
      </c>
      <c r="G543" s="3">
        <v>150000</v>
      </c>
      <c r="H543" s="3">
        <f t="shared" si="41"/>
        <v>0</v>
      </c>
      <c r="I543" s="4">
        <f t="shared" si="43"/>
        <v>2017</v>
      </c>
      <c r="J543">
        <f t="shared" si="44"/>
        <v>12</v>
      </c>
    </row>
    <row r="544" spans="1:10">
      <c r="A544">
        <f t="shared" si="42"/>
        <v>543</v>
      </c>
      <c r="B544" t="s">
        <v>105</v>
      </c>
      <c r="C544">
        <v>1</v>
      </c>
      <c r="D544">
        <v>9</v>
      </c>
      <c r="E544" s="1">
        <v>42987</v>
      </c>
      <c r="F544" s="2">
        <v>2376</v>
      </c>
      <c r="G544" s="3">
        <v>150000</v>
      </c>
      <c r="H544" s="3">
        <f t="shared" si="41"/>
        <v>0</v>
      </c>
      <c r="I544" s="4">
        <f t="shared" si="43"/>
        <v>2017</v>
      </c>
      <c r="J544">
        <f t="shared" si="44"/>
        <v>9</v>
      </c>
    </row>
    <row r="545" spans="1:10">
      <c r="A545">
        <f t="shared" si="42"/>
        <v>544</v>
      </c>
      <c r="B545" t="s">
        <v>105</v>
      </c>
      <c r="C545">
        <v>1</v>
      </c>
      <c r="D545">
        <v>10</v>
      </c>
      <c r="E545" s="1">
        <v>43022</v>
      </c>
      <c r="F545" s="2">
        <v>2546</v>
      </c>
      <c r="G545" s="3">
        <v>150000</v>
      </c>
      <c r="H545" s="3">
        <f t="shared" si="41"/>
        <v>0</v>
      </c>
      <c r="I545" s="4">
        <f t="shared" si="43"/>
        <v>2017</v>
      </c>
      <c r="J545">
        <f t="shared" si="44"/>
        <v>10</v>
      </c>
    </row>
    <row r="546" spans="1:10">
      <c r="A546">
        <f t="shared" si="42"/>
        <v>545</v>
      </c>
      <c r="B546" t="s">
        <v>105</v>
      </c>
      <c r="C546">
        <v>1</v>
      </c>
      <c r="D546">
        <v>11</v>
      </c>
      <c r="E546" s="1">
        <v>43057</v>
      </c>
      <c r="F546" s="2">
        <v>2586</v>
      </c>
      <c r="G546" s="3">
        <v>150000</v>
      </c>
      <c r="H546" s="3">
        <f t="shared" si="41"/>
        <v>0</v>
      </c>
      <c r="I546" s="4">
        <f t="shared" si="43"/>
        <v>2017</v>
      </c>
      <c r="J546">
        <f t="shared" si="44"/>
        <v>11</v>
      </c>
    </row>
    <row r="547" spans="1:10">
      <c r="A547">
        <f t="shared" si="42"/>
        <v>546</v>
      </c>
      <c r="B547" t="s">
        <v>105</v>
      </c>
      <c r="C547">
        <v>1</v>
      </c>
      <c r="D547">
        <v>12</v>
      </c>
      <c r="E547" s="1">
        <v>43085</v>
      </c>
      <c r="F547" s="2">
        <v>2657</v>
      </c>
      <c r="G547" s="3">
        <v>150000</v>
      </c>
      <c r="H547" s="3">
        <f t="shared" si="41"/>
        <v>0</v>
      </c>
      <c r="I547" s="4">
        <f t="shared" si="43"/>
        <v>2017</v>
      </c>
      <c r="J547">
        <f t="shared" si="44"/>
        <v>12</v>
      </c>
    </row>
    <row r="548" spans="1:10">
      <c r="A548">
        <f t="shared" si="42"/>
        <v>547</v>
      </c>
      <c r="B548" t="s">
        <v>106</v>
      </c>
      <c r="C548">
        <v>1</v>
      </c>
      <c r="D548">
        <v>9</v>
      </c>
      <c r="E548" s="1">
        <v>42987</v>
      </c>
      <c r="F548" s="2">
        <v>2364</v>
      </c>
      <c r="G548" s="3">
        <v>150000</v>
      </c>
      <c r="H548" s="3">
        <f t="shared" si="41"/>
        <v>0</v>
      </c>
      <c r="I548" s="4">
        <f t="shared" si="43"/>
        <v>2017</v>
      </c>
      <c r="J548">
        <f t="shared" si="44"/>
        <v>9</v>
      </c>
    </row>
    <row r="549" spans="1:10">
      <c r="A549">
        <f t="shared" si="42"/>
        <v>548</v>
      </c>
      <c r="B549" t="s">
        <v>106</v>
      </c>
      <c r="C549">
        <v>1</v>
      </c>
      <c r="D549">
        <v>10</v>
      </c>
      <c r="E549" s="1">
        <v>43022</v>
      </c>
      <c r="F549" s="2">
        <v>2538</v>
      </c>
      <c r="G549" s="3">
        <v>150000</v>
      </c>
      <c r="H549" s="3">
        <f t="shared" si="41"/>
        <v>0</v>
      </c>
      <c r="I549" s="4">
        <f t="shared" si="43"/>
        <v>2017</v>
      </c>
      <c r="J549">
        <f t="shared" si="44"/>
        <v>10</v>
      </c>
    </row>
    <row r="550" spans="1:10">
      <c r="A550">
        <f t="shared" si="42"/>
        <v>549</v>
      </c>
      <c r="B550" t="s">
        <v>106</v>
      </c>
      <c r="C550">
        <v>1</v>
      </c>
      <c r="D550">
        <v>11</v>
      </c>
      <c r="E550" s="1">
        <v>43071</v>
      </c>
      <c r="F550" s="2">
        <v>2618</v>
      </c>
      <c r="G550" s="3">
        <v>150000</v>
      </c>
      <c r="H550" s="3">
        <f t="shared" si="41"/>
        <v>0</v>
      </c>
      <c r="I550" s="4">
        <f t="shared" si="43"/>
        <v>2017</v>
      </c>
      <c r="J550">
        <f t="shared" si="44"/>
        <v>12</v>
      </c>
    </row>
    <row r="551" spans="1:10">
      <c r="A551">
        <f t="shared" si="42"/>
        <v>550</v>
      </c>
      <c r="B551" t="s">
        <v>106</v>
      </c>
      <c r="C551">
        <v>1</v>
      </c>
      <c r="D551">
        <v>12</v>
      </c>
      <c r="E551" s="1">
        <v>43104</v>
      </c>
      <c r="F551" s="2">
        <v>2713</v>
      </c>
      <c r="G551" s="3">
        <v>150000</v>
      </c>
      <c r="H551" s="3">
        <f t="shared" si="41"/>
        <v>0</v>
      </c>
      <c r="I551" s="4">
        <f t="shared" si="43"/>
        <v>2018</v>
      </c>
      <c r="J551">
        <f t="shared" si="44"/>
        <v>1</v>
      </c>
    </row>
    <row r="552" spans="1:10">
      <c r="A552">
        <f t="shared" si="42"/>
        <v>551</v>
      </c>
      <c r="B552" t="s">
        <v>107</v>
      </c>
      <c r="C552">
        <v>1</v>
      </c>
      <c r="D552">
        <v>7</v>
      </c>
      <c r="E552" s="1">
        <v>42938</v>
      </c>
      <c r="F552" s="2">
        <v>1232</v>
      </c>
      <c r="G552" s="3">
        <v>150000</v>
      </c>
      <c r="H552" s="3">
        <f t="shared" si="41"/>
        <v>0</v>
      </c>
      <c r="I552" s="4">
        <f t="shared" si="43"/>
        <v>2017</v>
      </c>
      <c r="J552">
        <f t="shared" si="44"/>
        <v>7</v>
      </c>
    </row>
    <row r="553" spans="1:10">
      <c r="A553">
        <f t="shared" si="42"/>
        <v>552</v>
      </c>
      <c r="B553" t="s">
        <v>107</v>
      </c>
      <c r="C553">
        <v>1</v>
      </c>
      <c r="D553">
        <v>8</v>
      </c>
      <c r="E553" s="1">
        <v>42959</v>
      </c>
      <c r="F553" s="2">
        <v>2283</v>
      </c>
      <c r="G553" s="3">
        <v>150000</v>
      </c>
      <c r="H553" s="3">
        <f t="shared" si="41"/>
        <v>0</v>
      </c>
      <c r="I553" s="4">
        <f t="shared" si="43"/>
        <v>2017</v>
      </c>
      <c r="J553">
        <f t="shared" si="44"/>
        <v>8</v>
      </c>
    </row>
    <row r="554" spans="1:10">
      <c r="A554">
        <f t="shared" si="42"/>
        <v>553</v>
      </c>
      <c r="B554" t="s">
        <v>107</v>
      </c>
      <c r="C554">
        <v>1</v>
      </c>
      <c r="D554">
        <v>9</v>
      </c>
      <c r="E554" s="1">
        <v>42987</v>
      </c>
      <c r="F554" s="2">
        <v>2380</v>
      </c>
      <c r="G554" s="3">
        <v>150000</v>
      </c>
      <c r="H554" s="3">
        <f t="shared" si="41"/>
        <v>0</v>
      </c>
      <c r="I554" s="4">
        <f t="shared" si="43"/>
        <v>2017</v>
      </c>
      <c r="J554">
        <f t="shared" si="44"/>
        <v>9</v>
      </c>
    </row>
    <row r="555" spans="1:10">
      <c r="A555">
        <f t="shared" si="42"/>
        <v>554</v>
      </c>
      <c r="B555" t="s">
        <v>107</v>
      </c>
      <c r="C555">
        <v>1</v>
      </c>
      <c r="D555">
        <v>10</v>
      </c>
      <c r="E555" s="1">
        <v>43014</v>
      </c>
      <c r="F555" s="2">
        <v>2448</v>
      </c>
      <c r="G555" s="3">
        <v>150000</v>
      </c>
      <c r="H555" s="3">
        <f t="shared" si="41"/>
        <v>0</v>
      </c>
      <c r="I555" s="4">
        <f t="shared" si="43"/>
        <v>2017</v>
      </c>
      <c r="J555">
        <f t="shared" si="44"/>
        <v>10</v>
      </c>
    </row>
    <row r="556" spans="1:10">
      <c r="A556">
        <f t="shared" si="42"/>
        <v>555</v>
      </c>
      <c r="B556" t="s">
        <v>107</v>
      </c>
      <c r="C556">
        <v>1</v>
      </c>
      <c r="D556">
        <v>11</v>
      </c>
      <c r="E556" s="1">
        <v>43050</v>
      </c>
      <c r="F556" s="2">
        <v>2497</v>
      </c>
      <c r="G556" s="3">
        <v>150000</v>
      </c>
      <c r="H556" s="3">
        <f t="shared" si="41"/>
        <v>0</v>
      </c>
      <c r="I556" s="4">
        <f t="shared" si="43"/>
        <v>2017</v>
      </c>
      <c r="J556">
        <f t="shared" si="44"/>
        <v>11</v>
      </c>
    </row>
    <row r="557" spans="1:10">
      <c r="A557">
        <f t="shared" si="42"/>
        <v>556</v>
      </c>
      <c r="B557" t="s">
        <v>107</v>
      </c>
      <c r="C557">
        <v>1</v>
      </c>
      <c r="D557">
        <v>12</v>
      </c>
      <c r="E557" s="1">
        <v>43078</v>
      </c>
      <c r="F557" s="2">
        <v>2621</v>
      </c>
      <c r="G557" s="3">
        <v>150000</v>
      </c>
      <c r="H557" s="3">
        <f t="shared" si="41"/>
        <v>0</v>
      </c>
      <c r="I557" s="4">
        <f t="shared" si="43"/>
        <v>2017</v>
      </c>
      <c r="J557">
        <f t="shared" si="44"/>
        <v>12</v>
      </c>
    </row>
    <row r="558" spans="1:10">
      <c r="A558">
        <f t="shared" si="42"/>
        <v>557</v>
      </c>
      <c r="B558" t="s">
        <v>107</v>
      </c>
      <c r="C558">
        <v>1</v>
      </c>
      <c r="D558">
        <v>1</v>
      </c>
      <c r="E558" s="1">
        <v>43141</v>
      </c>
      <c r="F558" s="2">
        <v>2789</v>
      </c>
      <c r="G558" s="3">
        <v>150000</v>
      </c>
      <c r="H558" s="3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107</v>
      </c>
      <c r="C559">
        <v>1</v>
      </c>
      <c r="D559">
        <v>2</v>
      </c>
      <c r="E559" s="1">
        <v>43141</v>
      </c>
      <c r="F559" s="2">
        <v>2789</v>
      </c>
      <c r="G559" s="3">
        <v>150000</v>
      </c>
      <c r="H559" s="3">
        <f t="shared" si="41"/>
        <v>0</v>
      </c>
      <c r="I559" s="4">
        <f t="shared" si="43"/>
        <v>2018</v>
      </c>
      <c r="J559">
        <f t="shared" si="44"/>
        <v>2</v>
      </c>
    </row>
    <row r="560" spans="1:10">
      <c r="A560">
        <f t="shared" si="42"/>
        <v>559</v>
      </c>
      <c r="B560" t="s">
        <v>108</v>
      </c>
      <c r="C560">
        <v>1</v>
      </c>
      <c r="D560">
        <v>9</v>
      </c>
      <c r="E560" s="1">
        <v>42983</v>
      </c>
      <c r="F560" s="2">
        <v>2269</v>
      </c>
      <c r="G560" s="3">
        <v>150000</v>
      </c>
      <c r="H560" s="3">
        <f t="shared" si="41"/>
        <v>0</v>
      </c>
      <c r="I560" s="4">
        <f t="shared" si="43"/>
        <v>2017</v>
      </c>
      <c r="J560">
        <f t="shared" si="44"/>
        <v>9</v>
      </c>
    </row>
    <row r="561" spans="1:10">
      <c r="A561">
        <f t="shared" si="42"/>
        <v>560</v>
      </c>
      <c r="B561" t="s">
        <v>108</v>
      </c>
      <c r="C561">
        <v>1</v>
      </c>
      <c r="D561">
        <v>10</v>
      </c>
      <c r="E561" s="1">
        <v>43022</v>
      </c>
      <c r="F561" s="2">
        <v>2537</v>
      </c>
      <c r="G561" s="3">
        <v>150000</v>
      </c>
      <c r="H561" s="3">
        <f t="shared" si="41"/>
        <v>0</v>
      </c>
      <c r="I561" s="4">
        <f t="shared" si="43"/>
        <v>2017</v>
      </c>
      <c r="J561">
        <f t="shared" si="44"/>
        <v>10</v>
      </c>
    </row>
    <row r="562" spans="1:10">
      <c r="A562">
        <f t="shared" si="42"/>
        <v>561</v>
      </c>
      <c r="B562" t="s">
        <v>108</v>
      </c>
      <c r="C562">
        <v>1</v>
      </c>
      <c r="D562">
        <v>11</v>
      </c>
      <c r="E562" s="1">
        <v>43043</v>
      </c>
      <c r="F562" s="2">
        <v>2485</v>
      </c>
      <c r="G562" s="3">
        <v>150000</v>
      </c>
      <c r="H562" s="3">
        <f t="shared" si="41"/>
        <v>0</v>
      </c>
      <c r="I562" s="4">
        <f t="shared" si="43"/>
        <v>2017</v>
      </c>
      <c r="J562">
        <f t="shared" si="44"/>
        <v>11</v>
      </c>
    </row>
    <row r="563" spans="1:10">
      <c r="A563">
        <f t="shared" si="42"/>
        <v>562</v>
      </c>
      <c r="B563" t="s">
        <v>108</v>
      </c>
      <c r="C563">
        <v>1</v>
      </c>
      <c r="D563">
        <v>12</v>
      </c>
      <c r="E563" s="1">
        <v>43085</v>
      </c>
      <c r="F563" s="2">
        <v>2641</v>
      </c>
      <c r="G563" s="3">
        <v>150000</v>
      </c>
      <c r="H563" s="3">
        <f t="shared" si="41"/>
        <v>0</v>
      </c>
      <c r="I563" s="4">
        <f t="shared" si="43"/>
        <v>2017</v>
      </c>
      <c r="J563">
        <f t="shared" si="44"/>
        <v>12</v>
      </c>
    </row>
    <row r="564" spans="1:10">
      <c r="A564">
        <f t="shared" si="42"/>
        <v>563</v>
      </c>
      <c r="B564" t="s">
        <v>108</v>
      </c>
      <c r="C564">
        <v>1</v>
      </c>
      <c r="D564">
        <v>1</v>
      </c>
      <c r="E564" s="1">
        <v>43134</v>
      </c>
      <c r="F564" s="2">
        <v>2773</v>
      </c>
      <c r="G564" s="3">
        <v>150000</v>
      </c>
      <c r="H564" s="3">
        <f t="shared" si="41"/>
        <v>0</v>
      </c>
      <c r="I564" s="4">
        <f t="shared" si="43"/>
        <v>2018</v>
      </c>
      <c r="J564">
        <f t="shared" si="44"/>
        <v>2</v>
      </c>
    </row>
    <row r="565" spans="1:10">
      <c r="A565">
        <f t="shared" si="42"/>
        <v>564</v>
      </c>
      <c r="B565" t="s">
        <v>109</v>
      </c>
      <c r="C565">
        <v>1</v>
      </c>
      <c r="D565">
        <v>9</v>
      </c>
      <c r="E565" s="1">
        <v>42952</v>
      </c>
      <c r="F565" s="2">
        <v>2262</v>
      </c>
      <c r="G565" s="3">
        <v>120000</v>
      </c>
      <c r="H565" s="3">
        <f t="shared" si="41"/>
        <v>-30000</v>
      </c>
      <c r="I565" s="4">
        <f t="shared" si="43"/>
        <v>2017</v>
      </c>
      <c r="J565">
        <f t="shared" si="44"/>
        <v>8</v>
      </c>
    </row>
    <row r="566" spans="1:10">
      <c r="A566">
        <f t="shared" si="42"/>
        <v>565</v>
      </c>
      <c r="B566" t="s">
        <v>109</v>
      </c>
      <c r="C566">
        <v>1</v>
      </c>
      <c r="D566">
        <v>10</v>
      </c>
      <c r="E566" s="1">
        <v>43008</v>
      </c>
      <c r="F566" s="2">
        <v>2391</v>
      </c>
      <c r="G566" s="3">
        <v>120000</v>
      </c>
      <c r="H566" s="3">
        <f t="shared" si="41"/>
        <v>-30000</v>
      </c>
      <c r="I566" s="4">
        <f t="shared" si="43"/>
        <v>2017</v>
      </c>
      <c r="J566">
        <f t="shared" si="44"/>
        <v>9</v>
      </c>
    </row>
    <row r="567" spans="1:10">
      <c r="A567">
        <f t="shared" si="42"/>
        <v>566</v>
      </c>
      <c r="B567" t="s">
        <v>109</v>
      </c>
      <c r="C567">
        <v>1</v>
      </c>
      <c r="D567">
        <v>11</v>
      </c>
      <c r="E567" s="1">
        <v>43064</v>
      </c>
      <c r="F567" s="2">
        <v>2599</v>
      </c>
      <c r="G567" s="3">
        <v>120000</v>
      </c>
      <c r="H567" s="3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109</v>
      </c>
      <c r="C568">
        <v>1</v>
      </c>
      <c r="D568">
        <v>12</v>
      </c>
      <c r="E568" s="1">
        <v>43064</v>
      </c>
      <c r="F568" s="2">
        <v>2599</v>
      </c>
      <c r="G568" s="3">
        <v>120000</v>
      </c>
      <c r="H568" s="3">
        <f t="shared" si="41"/>
        <v>-30000</v>
      </c>
      <c r="I568" s="4">
        <f t="shared" si="43"/>
        <v>2017</v>
      </c>
      <c r="J568">
        <f t="shared" si="44"/>
        <v>11</v>
      </c>
    </row>
    <row r="569" spans="1:10">
      <c r="A569">
        <f t="shared" si="42"/>
        <v>568</v>
      </c>
      <c r="B569" t="s">
        <v>109</v>
      </c>
      <c r="C569">
        <v>1</v>
      </c>
      <c r="D569">
        <v>1</v>
      </c>
      <c r="E569" s="1">
        <v>43141</v>
      </c>
      <c r="F569" s="2">
        <v>2793</v>
      </c>
      <c r="G569" s="3">
        <v>120000</v>
      </c>
      <c r="H569" s="3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109</v>
      </c>
      <c r="C570">
        <v>1</v>
      </c>
      <c r="D570">
        <v>2</v>
      </c>
      <c r="E570" s="1">
        <v>43141</v>
      </c>
      <c r="F570" s="2">
        <v>2793</v>
      </c>
      <c r="G570" s="3">
        <v>120000</v>
      </c>
      <c r="H570" s="3">
        <f t="shared" si="41"/>
        <v>-30000</v>
      </c>
      <c r="I570" s="4">
        <f t="shared" si="43"/>
        <v>2018</v>
      </c>
      <c r="J570">
        <f t="shared" si="44"/>
        <v>2</v>
      </c>
    </row>
    <row r="571" spans="1:10">
      <c r="A571">
        <f t="shared" si="42"/>
        <v>570</v>
      </c>
      <c r="C571">
        <v>1</v>
      </c>
      <c r="H571" s="3">
        <f t="shared" si="41"/>
        <v>-150000</v>
      </c>
      <c r="I571" s="4">
        <f t="shared" si="43"/>
        <v>1900</v>
      </c>
      <c r="J571">
        <f t="shared" si="44"/>
        <v>1</v>
      </c>
    </row>
    <row r="572" spans="1:10">
      <c r="A572">
        <f t="shared" si="42"/>
        <v>571</v>
      </c>
      <c r="C572">
        <v>1</v>
      </c>
      <c r="H572" s="3">
        <f t="shared" si="41"/>
        <v>-150000</v>
      </c>
      <c r="I572" s="4">
        <f t="shared" si="43"/>
        <v>1900</v>
      </c>
      <c r="J572">
        <f t="shared" si="44"/>
        <v>1</v>
      </c>
    </row>
    <row r="573" spans="1:10">
      <c r="A573">
        <f t="shared" si="42"/>
        <v>572</v>
      </c>
      <c r="C573">
        <v>1</v>
      </c>
      <c r="H573" s="3">
        <f t="shared" si="41"/>
        <v>-150000</v>
      </c>
      <c r="I573" s="4">
        <f t="shared" si="43"/>
        <v>1900</v>
      </c>
      <c r="J573">
        <f t="shared" si="44"/>
        <v>1</v>
      </c>
    </row>
    <row r="574" spans="1:10">
      <c r="A574">
        <f t="shared" si="42"/>
        <v>573</v>
      </c>
      <c r="C574">
        <v>1</v>
      </c>
      <c r="H574" s="3">
        <f t="shared" si="41"/>
        <v>-150000</v>
      </c>
      <c r="I574" s="4">
        <f t="shared" si="43"/>
        <v>1900</v>
      </c>
      <c r="J574">
        <f t="shared" si="44"/>
        <v>1</v>
      </c>
    </row>
    <row r="575" spans="1:10">
      <c r="A575">
        <f t="shared" si="42"/>
        <v>574</v>
      </c>
      <c r="C575">
        <v>1</v>
      </c>
      <c r="H575" s="3">
        <f t="shared" si="41"/>
        <v>-150000</v>
      </c>
      <c r="I575" s="4">
        <f t="shared" si="43"/>
        <v>1900</v>
      </c>
      <c r="J575">
        <f t="shared" si="44"/>
        <v>1</v>
      </c>
    </row>
    <row r="576" spans="1:10">
      <c r="A576">
        <f t="shared" si="42"/>
        <v>575</v>
      </c>
      <c r="C576">
        <v>1</v>
      </c>
      <c r="H576" s="3">
        <f t="shared" si="41"/>
        <v>-150000</v>
      </c>
      <c r="I576" s="4">
        <f t="shared" si="43"/>
        <v>1900</v>
      </c>
      <c r="J576">
        <f t="shared" si="44"/>
        <v>1</v>
      </c>
    </row>
    <row r="577" spans="1:10">
      <c r="A577">
        <f t="shared" si="42"/>
        <v>576</v>
      </c>
      <c r="C577">
        <v>1</v>
      </c>
      <c r="H577" s="3">
        <f t="shared" si="41"/>
        <v>-150000</v>
      </c>
      <c r="I577" s="4">
        <f t="shared" si="43"/>
        <v>1900</v>
      </c>
      <c r="J577">
        <f t="shared" si="44"/>
        <v>1</v>
      </c>
    </row>
    <row r="578" spans="1:10">
      <c r="A578">
        <f t="shared" si="42"/>
        <v>577</v>
      </c>
      <c r="C578">
        <v>1</v>
      </c>
      <c r="H578" s="3">
        <f t="shared" ref="H578:H641" si="45">G578-150000</f>
        <v>-150000</v>
      </c>
      <c r="I578" s="4">
        <f t="shared" si="43"/>
        <v>1900</v>
      </c>
      <c r="J578">
        <f t="shared" si="44"/>
        <v>1</v>
      </c>
    </row>
    <row r="579" spans="1:10">
      <c r="A579">
        <f t="shared" ref="A579:A642" si="46">A578+1</f>
        <v>578</v>
      </c>
      <c r="C579">
        <v>1</v>
      </c>
      <c r="H579" s="3">
        <f t="shared" si="45"/>
        <v>-150000</v>
      </c>
      <c r="I579" s="4">
        <f t="shared" si="43"/>
        <v>1900</v>
      </c>
      <c r="J579">
        <f t="shared" si="44"/>
        <v>1</v>
      </c>
    </row>
    <row r="580" spans="1:10">
      <c r="A580">
        <f t="shared" si="46"/>
        <v>579</v>
      </c>
      <c r="C580">
        <v>1</v>
      </c>
      <c r="H580" s="3">
        <f t="shared" si="45"/>
        <v>-150000</v>
      </c>
      <c r="I580" s="4">
        <f t="shared" si="43"/>
        <v>1900</v>
      </c>
      <c r="J580">
        <f t="shared" si="44"/>
        <v>1</v>
      </c>
    </row>
    <row r="581" spans="1:10">
      <c r="A581">
        <f t="shared" si="46"/>
        <v>580</v>
      </c>
      <c r="C581">
        <v>1</v>
      </c>
      <c r="H581" s="3">
        <f t="shared" si="45"/>
        <v>-150000</v>
      </c>
      <c r="I581" s="4">
        <f t="shared" si="43"/>
        <v>1900</v>
      </c>
      <c r="J581">
        <f t="shared" si="44"/>
        <v>1</v>
      </c>
    </row>
    <row r="582" spans="1:10">
      <c r="A582">
        <f t="shared" si="46"/>
        <v>581</v>
      </c>
      <c r="C582">
        <v>1</v>
      </c>
      <c r="H582" s="3">
        <f t="shared" si="45"/>
        <v>-150000</v>
      </c>
      <c r="I582" s="4">
        <f t="shared" si="43"/>
        <v>1900</v>
      </c>
      <c r="J582">
        <f t="shared" si="44"/>
        <v>1</v>
      </c>
    </row>
    <row r="583" spans="1:10">
      <c r="A583">
        <f t="shared" si="46"/>
        <v>582</v>
      </c>
      <c r="C583">
        <v>1</v>
      </c>
      <c r="H583" s="3">
        <f t="shared" si="45"/>
        <v>-150000</v>
      </c>
      <c r="I583" s="4">
        <f t="shared" si="43"/>
        <v>1900</v>
      </c>
      <c r="J583">
        <f t="shared" si="44"/>
        <v>1</v>
      </c>
    </row>
    <row r="584" spans="1:10">
      <c r="A584">
        <f t="shared" si="46"/>
        <v>583</v>
      </c>
      <c r="C584">
        <v>1</v>
      </c>
      <c r="H584" s="3">
        <f t="shared" si="45"/>
        <v>-150000</v>
      </c>
      <c r="I584" s="4">
        <f t="shared" si="43"/>
        <v>1900</v>
      </c>
      <c r="J584">
        <f t="shared" si="44"/>
        <v>1</v>
      </c>
    </row>
    <row r="585" spans="1:10">
      <c r="A585">
        <f t="shared" si="46"/>
        <v>584</v>
      </c>
      <c r="C585">
        <v>1</v>
      </c>
      <c r="H585" s="3">
        <f t="shared" si="45"/>
        <v>-150000</v>
      </c>
      <c r="I585" s="4">
        <f t="shared" si="43"/>
        <v>1900</v>
      </c>
      <c r="J585">
        <f t="shared" si="44"/>
        <v>1</v>
      </c>
    </row>
    <row r="586" spans="1:10">
      <c r="A586">
        <f t="shared" si="46"/>
        <v>585</v>
      </c>
      <c r="C586">
        <v>1</v>
      </c>
      <c r="H586" s="3">
        <f t="shared" si="45"/>
        <v>-150000</v>
      </c>
      <c r="I586" s="4">
        <f t="shared" si="43"/>
        <v>1900</v>
      </c>
      <c r="J586">
        <f t="shared" si="44"/>
        <v>1</v>
      </c>
    </row>
    <row r="587" spans="1:10">
      <c r="A587">
        <f t="shared" si="46"/>
        <v>586</v>
      </c>
      <c r="C587">
        <v>1</v>
      </c>
      <c r="H587" s="3">
        <f t="shared" si="45"/>
        <v>-150000</v>
      </c>
      <c r="I587" s="4">
        <f t="shared" si="43"/>
        <v>1900</v>
      </c>
      <c r="J587">
        <f t="shared" si="44"/>
        <v>1</v>
      </c>
    </row>
    <row r="588" spans="1:10">
      <c r="A588">
        <f t="shared" si="46"/>
        <v>587</v>
      </c>
      <c r="C588">
        <v>1</v>
      </c>
      <c r="H588" s="3">
        <f t="shared" si="45"/>
        <v>-150000</v>
      </c>
      <c r="I588" s="4">
        <f t="shared" si="43"/>
        <v>1900</v>
      </c>
      <c r="J588">
        <f t="shared" si="44"/>
        <v>1</v>
      </c>
    </row>
    <row r="589" spans="1:10">
      <c r="A589">
        <f t="shared" si="46"/>
        <v>588</v>
      </c>
      <c r="C589">
        <v>1</v>
      </c>
      <c r="H589" s="3">
        <f t="shared" si="45"/>
        <v>-150000</v>
      </c>
      <c r="I589" s="4">
        <f t="shared" si="43"/>
        <v>1900</v>
      </c>
      <c r="J589">
        <f t="shared" si="44"/>
        <v>1</v>
      </c>
    </row>
    <row r="590" spans="1:10">
      <c r="A590">
        <f t="shared" si="46"/>
        <v>589</v>
      </c>
      <c r="C590">
        <v>1</v>
      </c>
      <c r="H590" s="3">
        <f t="shared" si="45"/>
        <v>-150000</v>
      </c>
      <c r="I590" s="4">
        <f t="shared" si="43"/>
        <v>1900</v>
      </c>
      <c r="J590">
        <f t="shared" si="44"/>
        <v>1</v>
      </c>
    </row>
    <row r="591" spans="1:10">
      <c r="A591">
        <f t="shared" si="46"/>
        <v>590</v>
      </c>
      <c r="C591">
        <v>1</v>
      </c>
      <c r="H591" s="3">
        <f t="shared" si="45"/>
        <v>-150000</v>
      </c>
      <c r="I591" s="4">
        <f t="shared" si="43"/>
        <v>1900</v>
      </c>
      <c r="J591">
        <f t="shared" si="44"/>
        <v>1</v>
      </c>
    </row>
    <row r="592" spans="1:10">
      <c r="A592">
        <f t="shared" si="46"/>
        <v>591</v>
      </c>
      <c r="C592">
        <v>1</v>
      </c>
      <c r="H592" s="3">
        <f t="shared" si="45"/>
        <v>-150000</v>
      </c>
      <c r="I592" s="4">
        <f t="shared" ref="I592:I655" si="47">YEAR(E592)</f>
        <v>1900</v>
      </c>
      <c r="J592">
        <f t="shared" ref="J592:J655" si="48">MONTH(E592)</f>
        <v>1</v>
      </c>
    </row>
    <row r="593" spans="1:10">
      <c r="A593">
        <f t="shared" si="46"/>
        <v>592</v>
      </c>
      <c r="C593">
        <v>1</v>
      </c>
      <c r="H593" s="3">
        <f t="shared" si="45"/>
        <v>-150000</v>
      </c>
      <c r="I593" s="4">
        <f t="shared" si="47"/>
        <v>1900</v>
      </c>
      <c r="J593">
        <f t="shared" si="48"/>
        <v>1</v>
      </c>
    </row>
    <row r="594" spans="1:10">
      <c r="A594">
        <f t="shared" si="46"/>
        <v>593</v>
      </c>
      <c r="C594">
        <v>1</v>
      </c>
      <c r="H594" s="3">
        <f t="shared" si="45"/>
        <v>-150000</v>
      </c>
      <c r="I594" s="4">
        <f t="shared" si="47"/>
        <v>1900</v>
      </c>
      <c r="J594">
        <f t="shared" si="48"/>
        <v>1</v>
      </c>
    </row>
    <row r="595" spans="1:10">
      <c r="A595">
        <f t="shared" si="46"/>
        <v>594</v>
      </c>
      <c r="C595">
        <v>1</v>
      </c>
      <c r="H595" s="3">
        <f t="shared" si="45"/>
        <v>-150000</v>
      </c>
      <c r="I595" s="4">
        <f t="shared" si="47"/>
        <v>1900</v>
      </c>
      <c r="J595">
        <f t="shared" si="48"/>
        <v>1</v>
      </c>
    </row>
    <row r="596" spans="1:10">
      <c r="A596">
        <f t="shared" si="46"/>
        <v>595</v>
      </c>
      <c r="C596">
        <v>1</v>
      </c>
      <c r="H596" s="3">
        <f t="shared" si="45"/>
        <v>-150000</v>
      </c>
      <c r="I596" s="4">
        <f t="shared" si="47"/>
        <v>1900</v>
      </c>
      <c r="J596">
        <f t="shared" si="48"/>
        <v>1</v>
      </c>
    </row>
    <row r="597" spans="1:10">
      <c r="A597">
        <f t="shared" si="46"/>
        <v>596</v>
      </c>
      <c r="C597">
        <v>1</v>
      </c>
      <c r="H597" s="3">
        <f t="shared" si="45"/>
        <v>-150000</v>
      </c>
      <c r="I597" s="4">
        <f t="shared" si="47"/>
        <v>1900</v>
      </c>
      <c r="J597">
        <f t="shared" si="48"/>
        <v>1</v>
      </c>
    </row>
    <row r="598" spans="1:10">
      <c r="A598">
        <f t="shared" si="46"/>
        <v>597</v>
      </c>
      <c r="C598">
        <v>1</v>
      </c>
      <c r="H598" s="3">
        <f t="shared" si="45"/>
        <v>-150000</v>
      </c>
      <c r="I598" s="4">
        <f t="shared" si="47"/>
        <v>1900</v>
      </c>
      <c r="J598">
        <f t="shared" si="48"/>
        <v>1</v>
      </c>
    </row>
    <row r="599" spans="1:10">
      <c r="A599">
        <f t="shared" si="46"/>
        <v>598</v>
      </c>
      <c r="C599">
        <v>1</v>
      </c>
      <c r="H599" s="3">
        <f t="shared" si="45"/>
        <v>-150000</v>
      </c>
      <c r="I599" s="4">
        <f t="shared" si="47"/>
        <v>1900</v>
      </c>
      <c r="J599">
        <f t="shared" si="48"/>
        <v>1</v>
      </c>
    </row>
    <row r="600" spans="1:10">
      <c r="A600">
        <f t="shared" si="46"/>
        <v>599</v>
      </c>
      <c r="C600">
        <v>1</v>
      </c>
      <c r="H600" s="3">
        <f t="shared" si="45"/>
        <v>-150000</v>
      </c>
      <c r="I600" s="4">
        <f t="shared" si="47"/>
        <v>1900</v>
      </c>
      <c r="J600">
        <f t="shared" si="48"/>
        <v>1</v>
      </c>
    </row>
    <row r="601" spans="1:10">
      <c r="A601">
        <f t="shared" si="46"/>
        <v>600</v>
      </c>
      <c r="C601">
        <v>1</v>
      </c>
      <c r="H601" s="3">
        <f t="shared" si="45"/>
        <v>-150000</v>
      </c>
      <c r="I601" s="4">
        <f t="shared" si="47"/>
        <v>1900</v>
      </c>
      <c r="J601">
        <f t="shared" si="48"/>
        <v>1</v>
      </c>
    </row>
    <row r="602" spans="1:10">
      <c r="A602">
        <f t="shared" si="46"/>
        <v>601</v>
      </c>
      <c r="C602">
        <v>1</v>
      </c>
      <c r="H602" s="3">
        <f t="shared" si="45"/>
        <v>-150000</v>
      </c>
      <c r="I602" s="4">
        <f t="shared" si="47"/>
        <v>1900</v>
      </c>
      <c r="J602">
        <f t="shared" si="48"/>
        <v>1</v>
      </c>
    </row>
    <row r="603" spans="1:10">
      <c r="A603">
        <f t="shared" si="46"/>
        <v>602</v>
      </c>
      <c r="C603">
        <v>1</v>
      </c>
      <c r="H603" s="3">
        <f t="shared" si="45"/>
        <v>-150000</v>
      </c>
      <c r="I603" s="4">
        <f t="shared" si="47"/>
        <v>1900</v>
      </c>
      <c r="J603">
        <f t="shared" si="48"/>
        <v>1</v>
      </c>
    </row>
    <row r="604" spans="1:10">
      <c r="A604">
        <f t="shared" si="46"/>
        <v>603</v>
      </c>
      <c r="C604">
        <v>1</v>
      </c>
      <c r="H604" s="3">
        <f t="shared" si="45"/>
        <v>-150000</v>
      </c>
      <c r="I604" s="4">
        <f t="shared" si="47"/>
        <v>1900</v>
      </c>
      <c r="J604">
        <f t="shared" si="48"/>
        <v>1</v>
      </c>
    </row>
    <row r="605" spans="1:10">
      <c r="A605">
        <f t="shared" si="46"/>
        <v>604</v>
      </c>
      <c r="C605">
        <v>1</v>
      </c>
      <c r="H605" s="3">
        <f t="shared" si="45"/>
        <v>-150000</v>
      </c>
      <c r="I605" s="4">
        <f t="shared" si="47"/>
        <v>1900</v>
      </c>
      <c r="J605">
        <f t="shared" si="48"/>
        <v>1</v>
      </c>
    </row>
    <row r="606" spans="1:10">
      <c r="A606">
        <f t="shared" si="46"/>
        <v>605</v>
      </c>
      <c r="C606">
        <v>1</v>
      </c>
      <c r="H606" s="3">
        <f t="shared" si="45"/>
        <v>-150000</v>
      </c>
      <c r="I606" s="4">
        <f t="shared" si="47"/>
        <v>1900</v>
      </c>
      <c r="J606">
        <f t="shared" si="48"/>
        <v>1</v>
      </c>
    </row>
    <row r="607" spans="1:10">
      <c r="A607">
        <f t="shared" si="46"/>
        <v>606</v>
      </c>
      <c r="C607">
        <v>1</v>
      </c>
      <c r="H607" s="3">
        <f t="shared" si="45"/>
        <v>-150000</v>
      </c>
      <c r="I607" s="4">
        <f t="shared" si="47"/>
        <v>1900</v>
      </c>
      <c r="J607">
        <f t="shared" si="48"/>
        <v>1</v>
      </c>
    </row>
    <row r="608" spans="1:10">
      <c r="A608">
        <f t="shared" si="46"/>
        <v>607</v>
      </c>
      <c r="C608">
        <v>1</v>
      </c>
      <c r="H608" s="3">
        <f t="shared" si="45"/>
        <v>-150000</v>
      </c>
      <c r="I608" s="4">
        <f t="shared" si="47"/>
        <v>1900</v>
      </c>
      <c r="J608">
        <f t="shared" si="48"/>
        <v>1</v>
      </c>
    </row>
    <row r="609" spans="1:10">
      <c r="A609">
        <f t="shared" si="46"/>
        <v>608</v>
      </c>
      <c r="C609">
        <v>1</v>
      </c>
      <c r="H609" s="3">
        <f t="shared" si="45"/>
        <v>-150000</v>
      </c>
      <c r="I609" s="4">
        <f t="shared" si="47"/>
        <v>1900</v>
      </c>
      <c r="J609">
        <f t="shared" si="48"/>
        <v>1</v>
      </c>
    </row>
    <row r="610" spans="1:10">
      <c r="A610">
        <f t="shared" si="46"/>
        <v>609</v>
      </c>
      <c r="C610">
        <v>1</v>
      </c>
      <c r="H610" s="3">
        <f t="shared" si="45"/>
        <v>-150000</v>
      </c>
      <c r="I610" s="4">
        <f t="shared" si="47"/>
        <v>1900</v>
      </c>
      <c r="J610">
        <f t="shared" si="48"/>
        <v>1</v>
      </c>
    </row>
    <row r="611" spans="1:10">
      <c r="A611">
        <f t="shared" si="46"/>
        <v>610</v>
      </c>
      <c r="C611">
        <v>1</v>
      </c>
      <c r="H611" s="3">
        <f t="shared" si="45"/>
        <v>-150000</v>
      </c>
      <c r="I611" s="4">
        <f t="shared" si="47"/>
        <v>1900</v>
      </c>
      <c r="J611">
        <f t="shared" si="48"/>
        <v>1</v>
      </c>
    </row>
    <row r="612" spans="1:10">
      <c r="A612">
        <f t="shared" si="46"/>
        <v>611</v>
      </c>
      <c r="C612">
        <v>1</v>
      </c>
      <c r="H612" s="3">
        <f t="shared" si="45"/>
        <v>-150000</v>
      </c>
      <c r="I612" s="4">
        <f t="shared" si="47"/>
        <v>1900</v>
      </c>
      <c r="J612">
        <f t="shared" si="48"/>
        <v>1</v>
      </c>
    </row>
    <row r="613" spans="1:10">
      <c r="A613">
        <f t="shared" si="46"/>
        <v>612</v>
      </c>
      <c r="C613">
        <v>1</v>
      </c>
      <c r="H613" s="3">
        <f t="shared" si="45"/>
        <v>-150000</v>
      </c>
      <c r="I613" s="4">
        <f t="shared" si="47"/>
        <v>1900</v>
      </c>
      <c r="J613">
        <f t="shared" si="48"/>
        <v>1</v>
      </c>
    </row>
    <row r="614" spans="1:10">
      <c r="A614">
        <f t="shared" si="46"/>
        <v>613</v>
      </c>
      <c r="C614">
        <v>1</v>
      </c>
      <c r="H614" s="3">
        <f t="shared" si="45"/>
        <v>-150000</v>
      </c>
      <c r="I614" s="4">
        <f t="shared" si="47"/>
        <v>1900</v>
      </c>
      <c r="J614">
        <f t="shared" si="48"/>
        <v>1</v>
      </c>
    </row>
    <row r="615" spans="1:10">
      <c r="A615">
        <f t="shared" si="46"/>
        <v>614</v>
      </c>
      <c r="C615">
        <v>1</v>
      </c>
      <c r="H615" s="3">
        <f t="shared" si="45"/>
        <v>-150000</v>
      </c>
      <c r="I615" s="4">
        <f t="shared" si="47"/>
        <v>1900</v>
      </c>
      <c r="J615">
        <f t="shared" si="48"/>
        <v>1</v>
      </c>
    </row>
    <row r="616" spans="1:10">
      <c r="A616">
        <f t="shared" si="46"/>
        <v>615</v>
      </c>
      <c r="C616">
        <v>1</v>
      </c>
      <c r="H616" s="3">
        <f t="shared" si="45"/>
        <v>-150000</v>
      </c>
      <c r="I616" s="4">
        <f t="shared" si="47"/>
        <v>1900</v>
      </c>
      <c r="J616">
        <f t="shared" si="48"/>
        <v>1</v>
      </c>
    </row>
    <row r="617" spans="1:10">
      <c r="A617">
        <f t="shared" si="46"/>
        <v>616</v>
      </c>
      <c r="C617">
        <v>1</v>
      </c>
      <c r="H617" s="3">
        <f t="shared" si="45"/>
        <v>-150000</v>
      </c>
      <c r="I617" s="4">
        <f t="shared" si="47"/>
        <v>1900</v>
      </c>
      <c r="J617">
        <f t="shared" si="48"/>
        <v>1</v>
      </c>
    </row>
    <row r="618" spans="1:10">
      <c r="A618">
        <f t="shared" si="46"/>
        <v>617</v>
      </c>
      <c r="C618">
        <v>1</v>
      </c>
      <c r="H618" s="3">
        <f t="shared" si="45"/>
        <v>-150000</v>
      </c>
      <c r="I618" s="4">
        <f t="shared" si="47"/>
        <v>1900</v>
      </c>
      <c r="J618">
        <f t="shared" si="48"/>
        <v>1</v>
      </c>
    </row>
    <row r="619" spans="1:10">
      <c r="A619">
        <f t="shared" si="46"/>
        <v>618</v>
      </c>
      <c r="C619">
        <v>1</v>
      </c>
      <c r="H619" s="3">
        <f t="shared" si="45"/>
        <v>-150000</v>
      </c>
      <c r="I619" s="4">
        <f t="shared" si="47"/>
        <v>1900</v>
      </c>
      <c r="J619">
        <f t="shared" si="48"/>
        <v>1</v>
      </c>
    </row>
    <row r="620" spans="1:10">
      <c r="A620">
        <f t="shared" si="46"/>
        <v>619</v>
      </c>
      <c r="C620">
        <v>1</v>
      </c>
      <c r="H620" s="3">
        <f t="shared" si="45"/>
        <v>-150000</v>
      </c>
      <c r="I620" s="4">
        <f t="shared" si="47"/>
        <v>1900</v>
      </c>
      <c r="J620">
        <f t="shared" si="48"/>
        <v>1</v>
      </c>
    </row>
    <row r="621" spans="1:10">
      <c r="A621">
        <f t="shared" si="46"/>
        <v>620</v>
      </c>
      <c r="C621">
        <v>1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1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1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1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1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1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1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1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1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1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1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1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1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1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1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1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1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1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1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1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1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1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1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1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1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1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1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1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1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1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1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1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1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1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1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1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1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1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1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1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1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1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1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1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1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1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1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1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1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1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1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1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1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1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1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1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1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1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1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1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1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1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1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1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1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1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1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1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1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1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1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1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1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1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1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1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1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1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1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1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1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1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1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1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1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1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1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1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1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1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1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1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1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1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1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1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1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1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1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1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1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1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1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1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1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1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1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1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1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1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1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1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1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1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1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1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1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1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1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1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1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1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1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1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1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1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1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1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1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1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1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1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1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1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1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1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1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1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1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1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1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1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1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1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1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1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1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1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1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1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1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1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1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1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1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1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1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1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1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1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1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1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1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1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1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1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1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1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1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1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1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1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1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1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1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1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1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1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1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1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1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1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1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1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1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1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1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1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1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1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1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1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1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1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1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1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1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1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1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1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1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1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1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1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1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1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1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1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1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1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1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1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1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1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1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1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1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1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1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1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1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1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1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1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1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1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1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1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1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1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1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1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1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1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1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1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1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1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1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1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1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1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1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1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1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1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1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1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1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1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1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1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1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1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1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1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1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1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1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1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1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1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1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1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1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1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1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1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1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1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1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1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1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1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1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1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1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1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1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1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1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1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1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1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1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1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1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1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1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1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1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1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1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1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1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1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1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1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1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1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1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1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1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1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1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1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1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1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1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1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1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1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1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1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1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1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1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1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1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1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1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1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1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1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1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1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1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1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1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1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1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1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1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1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1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1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1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1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1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1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1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1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1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1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1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1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1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1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1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1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1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1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1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1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1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1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1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1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1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1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1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1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1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1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1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1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1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1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1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1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1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1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1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1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1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1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1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1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1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1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1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1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1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1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1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1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1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1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1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1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1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2018-02-23T22:49:37Z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