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ena Rolle\Documents\CAPSTONE PROJECT\Week 1\"/>
    </mc:Choice>
  </mc:AlternateContent>
  <bookViews>
    <workbookView xWindow="0" yWindow="0" windowWidth="14772" windowHeight="5580"/>
  </bookViews>
  <sheets>
    <sheet name="WBS Working Doc" sheetId="3" r:id="rId1"/>
    <sheet name="WBS" sheetId="5" r:id="rId2"/>
    <sheet name="Sequence Proj Activit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6" i="3" l="1"/>
  <c r="K85" i="3"/>
  <c r="K81" i="3"/>
  <c r="K80" i="3"/>
  <c r="K75" i="3"/>
  <c r="K74" i="3"/>
  <c r="K70" i="3"/>
  <c r="K69" i="3"/>
  <c r="K64" i="3"/>
  <c r="K65" i="3"/>
  <c r="K63" i="3"/>
  <c r="K59" i="3"/>
  <c r="K58" i="3"/>
  <c r="K53" i="3"/>
  <c r="K54" i="3"/>
  <c r="K52" i="3"/>
  <c r="K47" i="3"/>
  <c r="K48" i="3"/>
  <c r="K46" i="3"/>
  <c r="K37" i="3"/>
  <c r="K38" i="3"/>
  <c r="K39" i="3"/>
  <c r="K40" i="3"/>
  <c r="K41" i="3"/>
  <c r="K42" i="3"/>
  <c r="K43" i="3"/>
  <c r="K36" i="3"/>
  <c r="K32" i="3"/>
  <c r="K31" i="3"/>
  <c r="K27" i="3"/>
  <c r="K23" i="3"/>
  <c r="K22" i="3"/>
  <c r="K18" i="3"/>
  <c r="K17" i="3"/>
  <c r="K13" i="3"/>
  <c r="K11" i="3"/>
  <c r="K12" i="3"/>
  <c r="K10" i="3"/>
  <c r="K6" i="3"/>
  <c r="K5" i="3"/>
</calcChain>
</file>

<file path=xl/sharedStrings.xml><?xml version="1.0" encoding="utf-8"?>
<sst xmlns="http://schemas.openxmlformats.org/spreadsheetml/2006/main" count="343" uniqueCount="157">
  <si>
    <t>Piloted Data Analysis</t>
  </si>
  <si>
    <t>Review Shape of Distribution</t>
  </si>
  <si>
    <t>Check for Missing Values</t>
  </si>
  <si>
    <t>Check for Outliers</t>
  </si>
  <si>
    <t>Examine category labels</t>
  </si>
  <si>
    <t>Check for scale of magnitude</t>
  </si>
  <si>
    <t>Predecessor</t>
  </si>
  <si>
    <t>Identification of business problem</t>
  </si>
  <si>
    <t>Selection of personnel</t>
  </si>
  <si>
    <t>Identification of data source</t>
  </si>
  <si>
    <t>Choosing visualization tool</t>
  </si>
  <si>
    <t>Examine business question</t>
  </si>
  <si>
    <t>Selection of data to train on</t>
  </si>
  <si>
    <t>Comparision of model runs</t>
  </si>
  <si>
    <t>Selection of platform</t>
  </si>
  <si>
    <t>Selection of Audience</t>
  </si>
  <si>
    <t>Selection of presentation</t>
  </si>
  <si>
    <t>Variable ineffectiveness</t>
  </si>
  <si>
    <t>Variable correlation</t>
  </si>
  <si>
    <t>Engage Stakeholders</t>
  </si>
  <si>
    <t>Review of mission/vision statements</t>
  </si>
  <si>
    <t>Selection of needed libraries</t>
  </si>
  <si>
    <t>Understand difference between algorithms</t>
  </si>
  <si>
    <t>Selection of right KPI</t>
  </si>
  <si>
    <t>Assessment of model</t>
  </si>
  <si>
    <t>Research findings on problems</t>
  </si>
  <si>
    <t>Selection of Analysis Platform</t>
  </si>
  <si>
    <t>Examination of volumn of data</t>
  </si>
  <si>
    <t>Requirement of Processing Speed</t>
  </si>
  <si>
    <t>Inclusion of right variables for analysis</t>
  </si>
  <si>
    <t>Clarification between variables: predictor and predicted</t>
  </si>
  <si>
    <t>Expectation of analysis results:  numerical, classification. prediction</t>
  </si>
  <si>
    <t>Select features for visualization:  data types, spread</t>
  </si>
  <si>
    <t>Check for data imbalance</t>
  </si>
  <si>
    <t>Requirements Understanding</t>
  </si>
  <si>
    <t>Required Libraries</t>
  </si>
  <si>
    <t>Dataset Visualization</t>
  </si>
  <si>
    <t>Dataset Collection</t>
  </si>
  <si>
    <t>Data Integrity checks</t>
  </si>
  <si>
    <t>Right Fit Model Selection</t>
  </si>
  <si>
    <t xml:space="preserve">Training Model </t>
  </si>
  <si>
    <t>Evaluated Model</t>
  </si>
  <si>
    <t>Refined Model</t>
  </si>
  <si>
    <t>Deployed Model</t>
  </si>
  <si>
    <t>Testing Model</t>
  </si>
  <si>
    <t>Understand difference between KPIs</t>
  </si>
  <si>
    <t>Selection of test size</t>
  </si>
  <si>
    <t>Selection of model parameters</t>
  </si>
  <si>
    <t>Selection of model</t>
  </si>
  <si>
    <t>0.12.1</t>
  </si>
  <si>
    <t>0.14.1</t>
  </si>
  <si>
    <t>0.15.1</t>
  </si>
  <si>
    <t>0.16.1</t>
  </si>
  <si>
    <t>0.17.1</t>
  </si>
  <si>
    <t>0.17.2</t>
  </si>
  <si>
    <t>0.18.1</t>
  </si>
  <si>
    <t>0.18.2</t>
  </si>
  <si>
    <t>0.20.1</t>
  </si>
  <si>
    <t>0.20.2</t>
  </si>
  <si>
    <t>0.21.1</t>
  </si>
  <si>
    <t>0.22.2</t>
  </si>
  <si>
    <t>0.25.1</t>
  </si>
  <si>
    <t>0.25.2</t>
  </si>
  <si>
    <t>0.14.2</t>
  </si>
  <si>
    <t>0.16.2</t>
  </si>
  <si>
    <t>0.17.3</t>
  </si>
  <si>
    <t>0.17.4</t>
  </si>
  <si>
    <t>0.17.5</t>
  </si>
  <si>
    <t>0.17.6</t>
  </si>
  <si>
    <t>0.17.7</t>
  </si>
  <si>
    <t>0.17.8</t>
  </si>
  <si>
    <t>0.18.3</t>
  </si>
  <si>
    <t>0.19.1</t>
  </si>
  <si>
    <t>0.19.2</t>
  </si>
  <si>
    <t>0.21.2</t>
  </si>
  <si>
    <t>0.21.3</t>
  </si>
  <si>
    <t>0.22.1</t>
  </si>
  <si>
    <t>0.23.1</t>
  </si>
  <si>
    <t>0.24.1</t>
  </si>
  <si>
    <t>0.24.2</t>
  </si>
  <si>
    <t>Change test set size</t>
  </si>
  <si>
    <t>Change input parameters</t>
  </si>
  <si>
    <t>0.12.2</t>
  </si>
  <si>
    <t>0.12.3</t>
  </si>
  <si>
    <t>0.12.4</t>
  </si>
  <si>
    <t>0.13.1</t>
  </si>
  <si>
    <t>0.13.2</t>
  </si>
  <si>
    <t>0.11.1</t>
  </si>
  <si>
    <t>0.11.2</t>
  </si>
  <si>
    <t>Model Monitor &amp; Review</t>
  </si>
  <si>
    <t>Results Reporting</t>
  </si>
  <si>
    <t>Activity</t>
  </si>
  <si>
    <t>WBS Id</t>
  </si>
  <si>
    <t>Data Integrity Checks</t>
  </si>
  <si>
    <t>0.16.3</t>
  </si>
  <si>
    <t>0.16.4</t>
  </si>
  <si>
    <t>0.21.1, 0.21.2</t>
  </si>
  <si>
    <t>Selection of right model</t>
  </si>
  <si>
    <t>0.18.1, 0.18.3</t>
  </si>
  <si>
    <t>0.11.1, 0.11.2, 0.14.2</t>
  </si>
  <si>
    <t>0.18.1, 0.18.2</t>
  </si>
  <si>
    <t>Start</t>
  </si>
  <si>
    <t>End</t>
  </si>
  <si>
    <t>Resource</t>
  </si>
  <si>
    <t>Review of mission statements</t>
  </si>
  <si>
    <t>Distinction between variables</t>
  </si>
  <si>
    <t>Choice of visualization tool</t>
  </si>
  <si>
    <t>Selection of visualization features</t>
  </si>
  <si>
    <t>Selection of presentation format</t>
  </si>
  <si>
    <t>Inclusion of right variables</t>
  </si>
  <si>
    <t>Review Distribution Shape</t>
  </si>
  <si>
    <t>Resolution of analysis type</t>
  </si>
  <si>
    <t>0.11. 0.12.2, 0.12.3, 0.12.4</t>
  </si>
  <si>
    <t>Selection of training data</t>
  </si>
  <si>
    <t>0.20.1, 0.21.2, 0.21.3</t>
  </si>
  <si>
    <t>0.21.1, 0.21.2, 0.21.3, 0.22.1</t>
  </si>
  <si>
    <t>0.23.2</t>
  </si>
  <si>
    <t>Selective Parameters for Deployment</t>
  </si>
  <si>
    <t>Change model size</t>
  </si>
  <si>
    <t>0.19.1, 0.19.2, 0.20.1, 0.20.2</t>
  </si>
  <si>
    <t>0.19.2, 0.20.2</t>
  </si>
  <si>
    <t>Duration
 (days)</t>
  </si>
  <si>
    <t>Analyst</t>
  </si>
  <si>
    <t>In-house staff, Analyst</t>
  </si>
  <si>
    <t>Infrasture Staff, Analyst</t>
  </si>
  <si>
    <t>Research on problem statement</t>
  </si>
  <si>
    <t>In-house staff: CEO, Sponsor, 
Data Steward, IT specialist,
 Analyst</t>
  </si>
  <si>
    <t>In-house staff: CEO, Data Steward,
Analyst</t>
  </si>
  <si>
    <t>In-house stakeholders: CEO, Sponsor, Mission Statement. Documents,  Analyst</t>
  </si>
  <si>
    <t>Data frame variables, Analyst</t>
  </si>
  <si>
    <t>Variables, Analyst</t>
  </si>
  <si>
    <t>Analysis types: Regression, Classification, xxx,  xxxx, 
 Analyst</t>
  </si>
  <si>
    <t>Dataset, Infrasture Staff, Analyst</t>
  </si>
  <si>
    <t>Internal documents, Files, Conversations, etc
External: Internet, Social media, xxx, 
In-house staff, Analyst</t>
  </si>
  <si>
    <t>Built-in libraries (Python R), Analyst</t>
  </si>
  <si>
    <t>Data tools(Python, R, Jupyter Notebook, KNIME, AWS),
 Analyst</t>
  </si>
  <si>
    <t>Dataset, Visualization tool, Analyst</t>
  </si>
  <si>
    <t>Dataset, Library packages, Analyst</t>
  </si>
  <si>
    <t>CEO, Data Stewards, Business questions,
Analyst</t>
  </si>
  <si>
    <t>Understand algorithm differences</t>
  </si>
  <si>
    <t>Algorithms, Analyst</t>
  </si>
  <si>
    <t>Model types, Business problem, Analyst</t>
  </si>
  <si>
    <t>Library packages, Model functions, Dataset, 
Analyst</t>
  </si>
  <si>
    <t>Library packages, Model functions, Dataset, 
Parameters, Analyst</t>
  </si>
  <si>
    <t>KPI types, Analyst</t>
  </si>
  <si>
    <t>Understand KPI differences</t>
  </si>
  <si>
    <t>Evaluated Model Selection</t>
  </si>
  <si>
    <t>KPI types (CM, F score, Recall, Precission, Accuracy),
Analyst</t>
  </si>
  <si>
    <t>Formats (PP, Graphs), Anayst</t>
  </si>
  <si>
    <t>Input values, Dataset, Analyst</t>
  </si>
  <si>
    <t>ES+D-1</t>
  </si>
  <si>
    <t>EF+1</t>
  </si>
  <si>
    <t>0.19.3</t>
  </si>
  <si>
    <t>Training run</t>
  </si>
  <si>
    <t>LS</t>
  </si>
  <si>
    <t>LF</t>
  </si>
  <si>
    <t>LF-D+1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</si>
</sst>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7"/>
  <sheetViews>
    <sheetView tabSelected="1" topLeftCell="A30" workbookViewId="0">
      <selection activeCell="K27" sqref="K27"/>
    </sheetView>
  </sheetViews>
  <sheetFormatPr defaultRowHeight="14.4" x14ac:dyDescent="0.3"/>
  <cols>
    <col min="7" max="7" width="19.88671875" customWidth="1"/>
    <col min="8" max="8" width="9.5546875" customWidth="1"/>
    <col min="9" max="9" width="10.5546875" customWidth="1"/>
    <col min="13" max="13" width="25.33203125" customWidth="1"/>
  </cols>
  <sheetData>
    <row r="2" spans="2:13" ht="15.6" x14ac:dyDescent="0.3">
      <c r="B2" s="4">
        <v>0</v>
      </c>
      <c r="C2" s="5" t="s">
        <v>0</v>
      </c>
      <c r="I2" t="s">
        <v>151</v>
      </c>
      <c r="J2" t="s">
        <v>150</v>
      </c>
      <c r="K2" t="s">
        <v>156</v>
      </c>
    </row>
    <row r="3" spans="2:13" ht="28.8" x14ac:dyDescent="0.3">
      <c r="B3" s="4"/>
      <c r="C3" s="5"/>
      <c r="G3" s="10" t="s">
        <v>6</v>
      </c>
      <c r="H3" s="13" t="s">
        <v>121</v>
      </c>
      <c r="I3" s="10" t="s">
        <v>101</v>
      </c>
      <c r="J3" s="10" t="s">
        <v>102</v>
      </c>
      <c r="K3" s="10" t="s">
        <v>154</v>
      </c>
      <c r="L3" s="10" t="s">
        <v>155</v>
      </c>
      <c r="M3" s="10" t="s">
        <v>103</v>
      </c>
    </row>
    <row r="4" spans="2:13" x14ac:dyDescent="0.3">
      <c r="B4" s="7">
        <v>0.11</v>
      </c>
      <c r="C4" s="4" t="s">
        <v>7</v>
      </c>
    </row>
    <row r="5" spans="2:13" ht="43.2" x14ac:dyDescent="0.3">
      <c r="B5" s="2" t="s">
        <v>87</v>
      </c>
      <c r="C5" t="s">
        <v>104</v>
      </c>
      <c r="H5">
        <v>2</v>
      </c>
      <c r="I5">
        <v>1</v>
      </c>
      <c r="J5">
        <v>2</v>
      </c>
      <c r="K5">
        <f>L5-H5+1</f>
        <v>38</v>
      </c>
      <c r="L5">
        <v>39</v>
      </c>
      <c r="M5" s="1" t="s">
        <v>128</v>
      </c>
    </row>
    <row r="6" spans="2:13" x14ac:dyDescent="0.3">
      <c r="B6" s="2" t="s">
        <v>88</v>
      </c>
      <c r="C6" s="11" t="s">
        <v>125</v>
      </c>
      <c r="G6" t="s">
        <v>87</v>
      </c>
      <c r="H6">
        <v>3</v>
      </c>
      <c r="I6">
        <v>1</v>
      </c>
      <c r="J6">
        <v>3</v>
      </c>
      <c r="K6">
        <f>L6-H6+1</f>
        <v>37</v>
      </c>
      <c r="L6">
        <v>39</v>
      </c>
      <c r="M6" t="s">
        <v>122</v>
      </c>
    </row>
    <row r="7" spans="2:13" x14ac:dyDescent="0.3">
      <c r="B7" s="2"/>
    </row>
    <row r="8" spans="2:13" x14ac:dyDescent="0.3">
      <c r="B8" s="2"/>
    </row>
    <row r="9" spans="2:13" x14ac:dyDescent="0.3">
      <c r="B9" s="4">
        <v>0.12</v>
      </c>
      <c r="C9" s="4" t="s">
        <v>34</v>
      </c>
    </row>
    <row r="10" spans="2:13" ht="43.2" x14ac:dyDescent="0.3">
      <c r="B10" s="2" t="s">
        <v>49</v>
      </c>
      <c r="C10" t="s">
        <v>19</v>
      </c>
      <c r="H10">
        <v>14</v>
      </c>
      <c r="I10">
        <v>4</v>
      </c>
      <c r="J10">
        <v>17</v>
      </c>
      <c r="K10">
        <f>L10-H10+1</f>
        <v>23</v>
      </c>
      <c r="L10">
        <v>36</v>
      </c>
      <c r="M10" s="1" t="s">
        <v>126</v>
      </c>
    </row>
    <row r="11" spans="2:13" x14ac:dyDescent="0.3">
      <c r="B11" s="2" t="s">
        <v>82</v>
      </c>
      <c r="C11" t="s">
        <v>109</v>
      </c>
      <c r="G11" t="s">
        <v>88</v>
      </c>
      <c r="H11">
        <v>1</v>
      </c>
      <c r="I11">
        <v>4</v>
      </c>
      <c r="J11">
        <v>4</v>
      </c>
      <c r="K11">
        <f t="shared" ref="K11:K12" si="0">L11-H11+1</f>
        <v>36</v>
      </c>
      <c r="L11">
        <v>36</v>
      </c>
      <c r="M11" t="s">
        <v>129</v>
      </c>
    </row>
    <row r="12" spans="2:13" x14ac:dyDescent="0.3">
      <c r="B12" s="2" t="s">
        <v>83</v>
      </c>
      <c r="C12" t="s">
        <v>105</v>
      </c>
      <c r="G12" t="s">
        <v>88</v>
      </c>
      <c r="H12">
        <v>1</v>
      </c>
      <c r="I12">
        <v>4</v>
      </c>
      <c r="J12">
        <v>4</v>
      </c>
      <c r="K12">
        <f t="shared" si="0"/>
        <v>36</v>
      </c>
      <c r="L12">
        <v>36</v>
      </c>
      <c r="M12" t="s">
        <v>130</v>
      </c>
    </row>
    <row r="13" spans="2:13" ht="43.2" x14ac:dyDescent="0.3">
      <c r="B13" s="2" t="s">
        <v>84</v>
      </c>
      <c r="C13" t="s">
        <v>111</v>
      </c>
      <c r="G13" s="3">
        <v>0.11</v>
      </c>
      <c r="H13" s="2">
        <v>1</v>
      </c>
      <c r="I13">
        <v>4</v>
      </c>
      <c r="J13">
        <v>4</v>
      </c>
      <c r="K13">
        <f>L13-H13+1</f>
        <v>36</v>
      </c>
      <c r="L13">
        <v>36</v>
      </c>
      <c r="M13" s="1" t="s">
        <v>131</v>
      </c>
    </row>
    <row r="14" spans="2:13" x14ac:dyDescent="0.3">
      <c r="B14" s="2"/>
    </row>
    <row r="15" spans="2:13" x14ac:dyDescent="0.3">
      <c r="B15" s="2"/>
    </row>
    <row r="16" spans="2:13" x14ac:dyDescent="0.3">
      <c r="B16" s="7">
        <v>0.13</v>
      </c>
      <c r="C16" s="4" t="s">
        <v>26</v>
      </c>
    </row>
    <row r="17" spans="2:13" x14ac:dyDescent="0.3">
      <c r="B17" s="2" t="s">
        <v>85</v>
      </c>
      <c r="C17" t="s">
        <v>27</v>
      </c>
      <c r="H17">
        <v>1</v>
      </c>
      <c r="I17">
        <v>18</v>
      </c>
      <c r="J17">
        <v>18</v>
      </c>
      <c r="K17">
        <f>L17-H17+1</f>
        <v>22</v>
      </c>
      <c r="L17">
        <v>22</v>
      </c>
      <c r="M17" t="s">
        <v>132</v>
      </c>
    </row>
    <row r="18" spans="2:13" x14ac:dyDescent="0.3">
      <c r="B18" s="2" t="s">
        <v>86</v>
      </c>
      <c r="C18" t="s">
        <v>28</v>
      </c>
      <c r="H18">
        <v>1</v>
      </c>
      <c r="I18">
        <v>18</v>
      </c>
      <c r="J18">
        <v>18</v>
      </c>
      <c r="K18">
        <f>L18-H18+1</f>
        <v>22</v>
      </c>
      <c r="L18">
        <v>22</v>
      </c>
      <c r="M18" t="s">
        <v>122</v>
      </c>
    </row>
    <row r="21" spans="2:13" ht="12.6" customHeight="1" x14ac:dyDescent="0.3">
      <c r="B21" s="4">
        <v>0.14000000000000001</v>
      </c>
      <c r="C21" s="4" t="s">
        <v>37</v>
      </c>
    </row>
    <row r="22" spans="2:13" ht="72" x14ac:dyDescent="0.3">
      <c r="B22" s="2" t="s">
        <v>50</v>
      </c>
      <c r="C22" t="s">
        <v>9</v>
      </c>
      <c r="G22" t="s">
        <v>49</v>
      </c>
      <c r="H22">
        <v>3</v>
      </c>
      <c r="I22">
        <v>19</v>
      </c>
      <c r="J22">
        <v>21</v>
      </c>
      <c r="K22">
        <f>L22-H22+1</f>
        <v>19</v>
      </c>
      <c r="L22">
        <v>21</v>
      </c>
      <c r="M22" s="1" t="s">
        <v>133</v>
      </c>
    </row>
    <row r="23" spans="2:13" x14ac:dyDescent="0.3">
      <c r="B23" s="2" t="s">
        <v>63</v>
      </c>
      <c r="C23" t="s">
        <v>8</v>
      </c>
      <c r="G23" t="s">
        <v>49</v>
      </c>
      <c r="H23">
        <v>2</v>
      </c>
      <c r="I23">
        <v>19</v>
      </c>
      <c r="J23">
        <v>20</v>
      </c>
      <c r="K23">
        <f>L23-H23+1</f>
        <v>20</v>
      </c>
      <c r="L23">
        <v>21</v>
      </c>
      <c r="M23" t="s">
        <v>123</v>
      </c>
    </row>
    <row r="24" spans="2:13" x14ac:dyDescent="0.3">
      <c r="B24" s="2"/>
    </row>
    <row r="26" spans="2:13" x14ac:dyDescent="0.3">
      <c r="B26" s="4">
        <v>0.15</v>
      </c>
      <c r="C26" s="4" t="s">
        <v>35</v>
      </c>
    </row>
    <row r="27" spans="2:13" x14ac:dyDescent="0.3">
      <c r="B27" s="2" t="s">
        <v>51</v>
      </c>
      <c r="C27" t="s">
        <v>21</v>
      </c>
      <c r="G27" s="3">
        <v>0.11</v>
      </c>
      <c r="H27" s="2">
        <v>1</v>
      </c>
      <c r="I27">
        <v>22</v>
      </c>
      <c r="J27">
        <v>22</v>
      </c>
      <c r="K27">
        <f>L127-H27+1</f>
        <v>0</v>
      </c>
      <c r="L27">
        <v>18</v>
      </c>
      <c r="M27" t="s">
        <v>134</v>
      </c>
    </row>
    <row r="28" spans="2:13" x14ac:dyDescent="0.3">
      <c r="H28" s="2"/>
    </row>
    <row r="29" spans="2:13" x14ac:dyDescent="0.3">
      <c r="H29" s="2"/>
    </row>
    <row r="30" spans="2:13" x14ac:dyDescent="0.3">
      <c r="B30" s="4">
        <v>0.16</v>
      </c>
      <c r="C30" s="4" t="s">
        <v>36</v>
      </c>
      <c r="D30" s="4"/>
      <c r="H30" s="2"/>
    </row>
    <row r="31" spans="2:13" ht="43.2" x14ac:dyDescent="0.3">
      <c r="B31" s="6" t="s">
        <v>52</v>
      </c>
      <c r="C31" t="s">
        <v>106</v>
      </c>
      <c r="G31" s="12">
        <v>0.11</v>
      </c>
      <c r="H31" s="6">
        <v>1</v>
      </c>
      <c r="I31">
        <v>23</v>
      </c>
      <c r="J31">
        <v>23</v>
      </c>
      <c r="K31">
        <f>L31-H31+1</f>
        <v>0</v>
      </c>
      <c r="L31">
        <v>0</v>
      </c>
      <c r="M31" s="1" t="s">
        <v>135</v>
      </c>
    </row>
    <row r="32" spans="2:13" x14ac:dyDescent="0.3">
      <c r="B32" s="6" t="s">
        <v>64</v>
      </c>
      <c r="C32" t="s">
        <v>107</v>
      </c>
      <c r="G32" s="11" t="s">
        <v>112</v>
      </c>
      <c r="H32" s="11">
        <v>1</v>
      </c>
      <c r="I32">
        <v>23</v>
      </c>
      <c r="J32">
        <v>23</v>
      </c>
      <c r="K32">
        <f>L32-H32+1</f>
        <v>0</v>
      </c>
      <c r="L32">
        <v>0</v>
      </c>
      <c r="M32" t="s">
        <v>136</v>
      </c>
    </row>
    <row r="33" spans="2:13" x14ac:dyDescent="0.3">
      <c r="B33" s="4"/>
    </row>
    <row r="34" spans="2:13" x14ac:dyDescent="0.3">
      <c r="B34" s="4"/>
    </row>
    <row r="35" spans="2:13" x14ac:dyDescent="0.3">
      <c r="B35" s="4">
        <v>0.17</v>
      </c>
      <c r="C35" s="4" t="s">
        <v>38</v>
      </c>
      <c r="G35" t="s">
        <v>6</v>
      </c>
    </row>
    <row r="36" spans="2:13" x14ac:dyDescent="0.3">
      <c r="B36" s="6" t="s">
        <v>53</v>
      </c>
      <c r="C36" t="s">
        <v>110</v>
      </c>
      <c r="G36" t="s">
        <v>52</v>
      </c>
      <c r="H36">
        <v>1</v>
      </c>
      <c r="I36">
        <v>24</v>
      </c>
      <c r="J36">
        <v>24</v>
      </c>
      <c r="K36">
        <f>L36-H36+1</f>
        <v>0</v>
      </c>
      <c r="L36">
        <v>0</v>
      </c>
      <c r="M36" t="s">
        <v>137</v>
      </c>
    </row>
    <row r="37" spans="2:13" x14ac:dyDescent="0.3">
      <c r="B37" s="6" t="s">
        <v>54</v>
      </c>
      <c r="C37" t="s">
        <v>2</v>
      </c>
      <c r="G37" t="s">
        <v>52</v>
      </c>
      <c r="H37">
        <v>1</v>
      </c>
      <c r="I37">
        <v>24</v>
      </c>
      <c r="J37">
        <v>24</v>
      </c>
      <c r="K37">
        <f t="shared" ref="K37:K43" si="1">L37-H37+1</f>
        <v>0</v>
      </c>
      <c r="L37">
        <v>0</v>
      </c>
      <c r="M37" t="s">
        <v>137</v>
      </c>
    </row>
    <row r="38" spans="2:13" x14ac:dyDescent="0.3">
      <c r="B38" s="6" t="s">
        <v>65</v>
      </c>
      <c r="C38" t="s">
        <v>33</v>
      </c>
      <c r="G38" t="s">
        <v>52</v>
      </c>
      <c r="H38">
        <v>1</v>
      </c>
      <c r="I38">
        <v>24</v>
      </c>
      <c r="J38">
        <v>24</v>
      </c>
      <c r="K38">
        <f t="shared" si="1"/>
        <v>0</v>
      </c>
      <c r="L38">
        <v>0</v>
      </c>
      <c r="M38" t="s">
        <v>137</v>
      </c>
    </row>
    <row r="39" spans="2:13" x14ac:dyDescent="0.3">
      <c r="B39" s="6" t="s">
        <v>66</v>
      </c>
      <c r="C39" t="s">
        <v>3</v>
      </c>
      <c r="G39" t="s">
        <v>52</v>
      </c>
      <c r="H39">
        <v>1</v>
      </c>
      <c r="I39">
        <v>24</v>
      </c>
      <c r="J39">
        <v>24</v>
      </c>
      <c r="K39">
        <f t="shared" si="1"/>
        <v>0</v>
      </c>
      <c r="L39">
        <v>0</v>
      </c>
      <c r="M39" t="s">
        <v>137</v>
      </c>
    </row>
    <row r="40" spans="2:13" x14ac:dyDescent="0.3">
      <c r="B40" s="6" t="s">
        <v>67</v>
      </c>
      <c r="C40" t="s">
        <v>4</v>
      </c>
      <c r="G40" t="s">
        <v>52</v>
      </c>
      <c r="H40">
        <v>1</v>
      </c>
      <c r="I40">
        <v>24</v>
      </c>
      <c r="J40">
        <v>24</v>
      </c>
      <c r="K40">
        <f t="shared" si="1"/>
        <v>0</v>
      </c>
      <c r="L40">
        <v>0</v>
      </c>
      <c r="M40" t="s">
        <v>137</v>
      </c>
    </row>
    <row r="41" spans="2:13" x14ac:dyDescent="0.3">
      <c r="B41" s="6" t="s">
        <v>68</v>
      </c>
      <c r="C41" t="s">
        <v>5</v>
      </c>
      <c r="G41" t="s">
        <v>64</v>
      </c>
      <c r="H41">
        <v>1</v>
      </c>
      <c r="I41">
        <v>24</v>
      </c>
      <c r="J41">
        <v>24</v>
      </c>
      <c r="K41">
        <f t="shared" si="1"/>
        <v>0</v>
      </c>
      <c r="L41">
        <v>0</v>
      </c>
      <c r="M41" t="s">
        <v>137</v>
      </c>
    </row>
    <row r="42" spans="2:13" x14ac:dyDescent="0.3">
      <c r="B42" s="6" t="s">
        <v>69</v>
      </c>
      <c r="C42" t="s">
        <v>17</v>
      </c>
      <c r="G42" t="s">
        <v>94</v>
      </c>
      <c r="H42">
        <v>1</v>
      </c>
      <c r="I42">
        <v>24</v>
      </c>
      <c r="J42">
        <v>24</v>
      </c>
      <c r="K42">
        <f t="shared" si="1"/>
        <v>0</v>
      </c>
      <c r="L42">
        <v>0</v>
      </c>
      <c r="M42" t="s">
        <v>137</v>
      </c>
    </row>
    <row r="43" spans="2:13" x14ac:dyDescent="0.3">
      <c r="B43" s="6" t="s">
        <v>70</v>
      </c>
      <c r="C43" t="s">
        <v>18</v>
      </c>
      <c r="G43" t="s">
        <v>95</v>
      </c>
      <c r="H43">
        <v>1</v>
      </c>
      <c r="I43">
        <v>24</v>
      </c>
      <c r="J43">
        <v>24</v>
      </c>
      <c r="K43">
        <f t="shared" si="1"/>
        <v>0</v>
      </c>
      <c r="L43">
        <v>0</v>
      </c>
      <c r="M43" t="s">
        <v>137</v>
      </c>
    </row>
    <row r="44" spans="2:13" x14ac:dyDescent="0.3">
      <c r="B44" s="4"/>
    </row>
    <row r="45" spans="2:13" x14ac:dyDescent="0.3">
      <c r="B45" s="4">
        <v>0.18</v>
      </c>
      <c r="C45" s="4" t="s">
        <v>39</v>
      </c>
    </row>
    <row r="46" spans="2:13" ht="43.2" x14ac:dyDescent="0.3">
      <c r="B46" s="6" t="s">
        <v>55</v>
      </c>
      <c r="C46" t="s">
        <v>11</v>
      </c>
      <c r="G46" t="s">
        <v>99</v>
      </c>
      <c r="H46">
        <v>1</v>
      </c>
      <c r="I46">
        <v>25</v>
      </c>
      <c r="J46">
        <v>26</v>
      </c>
      <c r="K46">
        <f>L46-H46+1</f>
        <v>0</v>
      </c>
      <c r="L46">
        <v>0</v>
      </c>
      <c r="M46" s="1" t="s">
        <v>138</v>
      </c>
    </row>
    <row r="47" spans="2:13" x14ac:dyDescent="0.3">
      <c r="B47" s="6" t="s">
        <v>56</v>
      </c>
      <c r="C47" t="s">
        <v>139</v>
      </c>
      <c r="H47">
        <v>1</v>
      </c>
      <c r="I47">
        <v>25</v>
      </c>
      <c r="J47">
        <v>26</v>
      </c>
      <c r="K47">
        <f t="shared" ref="K47:K48" si="2">L47-H47+1</f>
        <v>0</v>
      </c>
      <c r="L47">
        <v>0</v>
      </c>
      <c r="M47" t="s">
        <v>140</v>
      </c>
    </row>
    <row r="48" spans="2:13" x14ac:dyDescent="0.3">
      <c r="B48" s="6" t="s">
        <v>71</v>
      </c>
      <c r="C48" t="s">
        <v>97</v>
      </c>
      <c r="G48" t="s">
        <v>100</v>
      </c>
      <c r="H48">
        <v>1</v>
      </c>
      <c r="I48">
        <v>25</v>
      </c>
      <c r="J48">
        <v>26</v>
      </c>
      <c r="K48">
        <f t="shared" si="2"/>
        <v>0</v>
      </c>
      <c r="L48">
        <v>0</v>
      </c>
      <c r="M48" t="s">
        <v>141</v>
      </c>
    </row>
    <row r="49" spans="2:13" x14ac:dyDescent="0.3">
      <c r="B49" s="4"/>
    </row>
    <row r="50" spans="2:13" x14ac:dyDescent="0.3">
      <c r="B50" s="4"/>
    </row>
    <row r="51" spans="2:13" x14ac:dyDescent="0.3">
      <c r="B51" s="4">
        <v>0.19</v>
      </c>
      <c r="C51" s="4" t="s">
        <v>40</v>
      </c>
    </row>
    <row r="52" spans="2:13" ht="43.2" x14ac:dyDescent="0.3">
      <c r="B52" s="6" t="s">
        <v>72</v>
      </c>
      <c r="C52" t="s">
        <v>113</v>
      </c>
      <c r="G52" t="s">
        <v>53</v>
      </c>
      <c r="H52">
        <v>1</v>
      </c>
      <c r="I52">
        <v>27</v>
      </c>
      <c r="J52">
        <v>27</v>
      </c>
      <c r="K52">
        <f>L52-H52+1</f>
        <v>0</v>
      </c>
      <c r="L52">
        <v>0</v>
      </c>
      <c r="M52" s="1" t="s">
        <v>142</v>
      </c>
    </row>
    <row r="53" spans="2:13" ht="43.2" x14ac:dyDescent="0.3">
      <c r="B53" s="6" t="s">
        <v>73</v>
      </c>
      <c r="C53" t="s">
        <v>47</v>
      </c>
      <c r="G53" t="s">
        <v>98</v>
      </c>
      <c r="H53">
        <v>1</v>
      </c>
      <c r="I53">
        <v>27</v>
      </c>
      <c r="J53">
        <v>27</v>
      </c>
      <c r="K53">
        <f t="shared" ref="K53:K54" si="3">L53-H53+1</f>
        <v>0</v>
      </c>
      <c r="L53">
        <v>0</v>
      </c>
      <c r="M53" s="1" t="s">
        <v>143</v>
      </c>
    </row>
    <row r="54" spans="2:13" x14ac:dyDescent="0.3">
      <c r="B54" s="6" t="s">
        <v>152</v>
      </c>
      <c r="C54" t="s">
        <v>153</v>
      </c>
      <c r="H54">
        <v>3</v>
      </c>
      <c r="I54">
        <v>27</v>
      </c>
      <c r="J54">
        <v>29</v>
      </c>
      <c r="K54">
        <f t="shared" si="3"/>
        <v>-2</v>
      </c>
      <c r="L54">
        <v>0</v>
      </c>
    </row>
    <row r="55" spans="2:13" x14ac:dyDescent="0.3">
      <c r="B55" s="6"/>
    </row>
    <row r="56" spans="2:13" x14ac:dyDescent="0.3">
      <c r="B56" s="4"/>
    </row>
    <row r="57" spans="2:13" x14ac:dyDescent="0.3">
      <c r="B57" s="4">
        <v>0.2</v>
      </c>
      <c r="C57" s="4" t="s">
        <v>44</v>
      </c>
    </row>
    <row r="58" spans="2:13" ht="43.2" x14ac:dyDescent="0.3">
      <c r="B58" s="6" t="s">
        <v>57</v>
      </c>
      <c r="C58" t="s">
        <v>46</v>
      </c>
      <c r="G58" t="s">
        <v>53</v>
      </c>
      <c r="H58">
        <v>1</v>
      </c>
      <c r="I58">
        <v>30</v>
      </c>
      <c r="J58">
        <v>30</v>
      </c>
      <c r="K58">
        <f>L58-H58+1</f>
        <v>0</v>
      </c>
      <c r="L58">
        <v>0</v>
      </c>
      <c r="M58" s="1" t="s">
        <v>142</v>
      </c>
    </row>
    <row r="59" spans="2:13" ht="43.2" x14ac:dyDescent="0.3">
      <c r="B59" s="6" t="s">
        <v>58</v>
      </c>
      <c r="C59" t="s">
        <v>47</v>
      </c>
      <c r="G59" t="s">
        <v>98</v>
      </c>
      <c r="H59">
        <v>1</v>
      </c>
      <c r="I59">
        <v>30</v>
      </c>
      <c r="J59">
        <v>30</v>
      </c>
      <c r="K59">
        <f>L59-H59+1</f>
        <v>0</v>
      </c>
      <c r="L59">
        <v>0</v>
      </c>
      <c r="M59" s="1" t="s">
        <v>143</v>
      </c>
    </row>
    <row r="60" spans="2:13" x14ac:dyDescent="0.3">
      <c r="B60" s="2"/>
    </row>
    <row r="61" spans="2:13" x14ac:dyDescent="0.3">
      <c r="B61" s="2"/>
    </row>
    <row r="62" spans="2:13" x14ac:dyDescent="0.3">
      <c r="B62" s="4">
        <v>0.21</v>
      </c>
      <c r="C62" s="4" t="s">
        <v>146</v>
      </c>
    </row>
    <row r="63" spans="2:13" ht="43.2" x14ac:dyDescent="0.3">
      <c r="B63" t="s">
        <v>59</v>
      </c>
      <c r="C63" t="s">
        <v>145</v>
      </c>
      <c r="H63">
        <v>1</v>
      </c>
      <c r="I63">
        <v>31</v>
      </c>
      <c r="J63">
        <v>31</v>
      </c>
      <c r="K63">
        <f>L63-H63+1</f>
        <v>0</v>
      </c>
      <c r="L63">
        <v>0</v>
      </c>
      <c r="M63" s="1" t="s">
        <v>147</v>
      </c>
    </row>
    <row r="64" spans="2:13" x14ac:dyDescent="0.3">
      <c r="B64" t="s">
        <v>74</v>
      </c>
      <c r="C64" t="s">
        <v>23</v>
      </c>
      <c r="G64" t="s">
        <v>57</v>
      </c>
      <c r="H64">
        <v>1</v>
      </c>
      <c r="I64">
        <v>31</v>
      </c>
      <c r="J64">
        <v>31</v>
      </c>
      <c r="K64">
        <f t="shared" ref="K64:K65" si="4">L64-H64+1</f>
        <v>0</v>
      </c>
      <c r="L64">
        <v>0</v>
      </c>
      <c r="M64" t="s">
        <v>144</v>
      </c>
    </row>
    <row r="65" spans="2:13" x14ac:dyDescent="0.3">
      <c r="B65" t="s">
        <v>75</v>
      </c>
      <c r="C65" t="s">
        <v>24</v>
      </c>
      <c r="G65" t="s">
        <v>96</v>
      </c>
      <c r="H65">
        <v>1</v>
      </c>
      <c r="I65">
        <v>31</v>
      </c>
      <c r="J65">
        <v>31</v>
      </c>
      <c r="K65">
        <f t="shared" si="4"/>
        <v>0</v>
      </c>
      <c r="L65">
        <v>0</v>
      </c>
      <c r="M65" t="s">
        <v>144</v>
      </c>
    </row>
    <row r="68" spans="2:13" x14ac:dyDescent="0.3">
      <c r="B68" s="4">
        <v>0.22</v>
      </c>
      <c r="C68" s="4" t="s">
        <v>42</v>
      </c>
    </row>
    <row r="69" spans="2:13" x14ac:dyDescent="0.3">
      <c r="B69" s="2" t="s">
        <v>76</v>
      </c>
      <c r="C69" t="s">
        <v>13</v>
      </c>
      <c r="G69" t="s">
        <v>114</v>
      </c>
      <c r="H69">
        <v>1</v>
      </c>
      <c r="I69">
        <v>32</v>
      </c>
      <c r="J69">
        <v>33</v>
      </c>
      <c r="K69">
        <f>L69-H69+1</f>
        <v>0</v>
      </c>
      <c r="L69">
        <v>0</v>
      </c>
      <c r="M69" t="s">
        <v>122</v>
      </c>
    </row>
    <row r="70" spans="2:13" x14ac:dyDescent="0.3">
      <c r="B70" s="2" t="s">
        <v>60</v>
      </c>
      <c r="C70" t="s">
        <v>48</v>
      </c>
      <c r="G70" t="s">
        <v>115</v>
      </c>
      <c r="H70">
        <v>1</v>
      </c>
      <c r="I70">
        <v>32</v>
      </c>
      <c r="J70">
        <v>33</v>
      </c>
      <c r="K70">
        <f>L70-H70+1</f>
        <v>0</v>
      </c>
      <c r="L70">
        <v>0</v>
      </c>
      <c r="M70" t="s">
        <v>122</v>
      </c>
    </row>
    <row r="71" spans="2:13" x14ac:dyDescent="0.3">
      <c r="B71" s="2"/>
    </row>
    <row r="73" spans="2:13" x14ac:dyDescent="0.3">
      <c r="B73" s="4">
        <v>0.23</v>
      </c>
      <c r="C73" s="4" t="s">
        <v>43</v>
      </c>
      <c r="H73" s="2"/>
    </row>
    <row r="74" spans="2:13" x14ac:dyDescent="0.3">
      <c r="B74" s="2" t="s">
        <v>77</v>
      </c>
      <c r="C74" t="s">
        <v>14</v>
      </c>
      <c r="H74" s="2">
        <v>4</v>
      </c>
      <c r="I74">
        <v>34</v>
      </c>
      <c r="J74">
        <v>37</v>
      </c>
      <c r="K74">
        <f>L74-H74+1</f>
        <v>-3</v>
      </c>
      <c r="L74">
        <v>0</v>
      </c>
      <c r="M74" t="s">
        <v>124</v>
      </c>
    </row>
    <row r="75" spans="2:13" x14ac:dyDescent="0.3">
      <c r="B75" s="2" t="s">
        <v>116</v>
      </c>
      <c r="C75" t="s">
        <v>117</v>
      </c>
      <c r="G75" t="s">
        <v>77</v>
      </c>
      <c r="H75" s="2">
        <v>1</v>
      </c>
      <c r="I75">
        <v>34</v>
      </c>
      <c r="J75">
        <v>34</v>
      </c>
      <c r="K75">
        <f>L75-H75+1</f>
        <v>0</v>
      </c>
      <c r="L75">
        <v>0</v>
      </c>
      <c r="M75" t="s">
        <v>122</v>
      </c>
    </row>
    <row r="76" spans="2:13" x14ac:dyDescent="0.3">
      <c r="B76" s="2"/>
      <c r="H76" s="2"/>
    </row>
    <row r="77" spans="2:13" x14ac:dyDescent="0.3">
      <c r="H77" s="2"/>
    </row>
    <row r="78" spans="2:13" x14ac:dyDescent="0.3">
      <c r="H78" s="2"/>
    </row>
    <row r="79" spans="2:13" x14ac:dyDescent="0.3">
      <c r="B79" s="4">
        <v>0.24</v>
      </c>
      <c r="C79" s="4" t="s">
        <v>90</v>
      </c>
      <c r="H79" s="2"/>
    </row>
    <row r="80" spans="2:13" ht="43.2" x14ac:dyDescent="0.3">
      <c r="B80" s="2" t="s">
        <v>78</v>
      </c>
      <c r="C80" t="s">
        <v>15</v>
      </c>
      <c r="G80" t="s">
        <v>49</v>
      </c>
      <c r="H80" s="2">
        <v>1</v>
      </c>
      <c r="I80">
        <v>38</v>
      </c>
      <c r="J80">
        <v>38</v>
      </c>
      <c r="K80">
        <f>L80-H80+1</f>
        <v>-3</v>
      </c>
      <c r="L80">
        <v>-3</v>
      </c>
      <c r="M80" s="1" t="s">
        <v>127</v>
      </c>
    </row>
    <row r="81" spans="2:13" x14ac:dyDescent="0.3">
      <c r="B81" s="2" t="s">
        <v>79</v>
      </c>
      <c r="C81" t="s">
        <v>108</v>
      </c>
      <c r="G81" t="s">
        <v>78</v>
      </c>
      <c r="H81" s="2">
        <v>1</v>
      </c>
      <c r="I81">
        <v>38</v>
      </c>
      <c r="J81">
        <v>38</v>
      </c>
      <c r="K81">
        <f>L81-H81+1</f>
        <v>0</v>
      </c>
      <c r="M81" t="s">
        <v>148</v>
      </c>
    </row>
    <row r="82" spans="2:13" x14ac:dyDescent="0.3">
      <c r="H82" s="2"/>
    </row>
    <row r="83" spans="2:13" x14ac:dyDescent="0.3">
      <c r="H83" s="2"/>
    </row>
    <row r="84" spans="2:13" x14ac:dyDescent="0.3">
      <c r="B84" s="4">
        <v>0.25</v>
      </c>
      <c r="C84" s="4" t="s">
        <v>89</v>
      </c>
      <c r="H84" s="2"/>
    </row>
    <row r="85" spans="2:13" x14ac:dyDescent="0.3">
      <c r="B85" s="2" t="s">
        <v>61</v>
      </c>
      <c r="C85" t="s">
        <v>118</v>
      </c>
      <c r="G85" t="s">
        <v>119</v>
      </c>
      <c r="H85" s="2">
        <v>1</v>
      </c>
      <c r="I85">
        <v>39</v>
      </c>
      <c r="J85">
        <v>39</v>
      </c>
      <c r="K85">
        <f>L85-H85+1</f>
        <v>-3</v>
      </c>
      <c r="L85">
        <v>-3</v>
      </c>
      <c r="M85" t="s">
        <v>149</v>
      </c>
    </row>
    <row r="86" spans="2:13" x14ac:dyDescent="0.3">
      <c r="B86" s="2" t="s">
        <v>62</v>
      </c>
      <c r="C86" t="s">
        <v>81</v>
      </c>
      <c r="G86" t="s">
        <v>120</v>
      </c>
      <c r="H86" s="2">
        <v>1</v>
      </c>
      <c r="I86">
        <v>39</v>
      </c>
      <c r="J86">
        <v>39</v>
      </c>
      <c r="K86">
        <f>L86-H86+1</f>
        <v>-3</v>
      </c>
      <c r="L86">
        <v>-3</v>
      </c>
      <c r="M86" t="s">
        <v>149</v>
      </c>
    </row>
    <row r="87" spans="2:13" x14ac:dyDescent="0.3">
      <c r="H8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5"/>
  <sheetViews>
    <sheetView workbookViewId="0">
      <selection activeCell="G1" sqref="G1"/>
    </sheetView>
  </sheetViews>
  <sheetFormatPr defaultRowHeight="14.4" x14ac:dyDescent="0.3"/>
  <sheetData>
    <row r="3" spans="2:3" ht="15.6" x14ac:dyDescent="0.3">
      <c r="B3" s="4">
        <v>0</v>
      </c>
      <c r="C3" s="5" t="s">
        <v>0</v>
      </c>
    </row>
    <row r="4" spans="2:3" ht="15.6" x14ac:dyDescent="0.3">
      <c r="B4" s="4"/>
      <c r="C4" s="5"/>
    </row>
    <row r="5" spans="2:3" ht="15.6" x14ac:dyDescent="0.3">
      <c r="B5" s="4"/>
      <c r="C5" s="5"/>
    </row>
    <row r="6" spans="2:3" x14ac:dyDescent="0.3">
      <c r="B6" s="7">
        <v>0.11</v>
      </c>
      <c r="C6" s="4" t="s">
        <v>7</v>
      </c>
    </row>
    <row r="7" spans="2:3" x14ac:dyDescent="0.3">
      <c r="B7" s="2" t="s">
        <v>87</v>
      </c>
      <c r="C7" t="s">
        <v>20</v>
      </c>
    </row>
    <row r="8" spans="2:3" ht="15.6" x14ac:dyDescent="0.3">
      <c r="B8" s="2" t="s">
        <v>88</v>
      </c>
      <c r="C8" s="8" t="s">
        <v>25</v>
      </c>
    </row>
    <row r="9" spans="2:3" x14ac:dyDescent="0.3">
      <c r="B9" s="2"/>
    </row>
    <row r="10" spans="2:3" x14ac:dyDescent="0.3">
      <c r="B10" s="2"/>
    </row>
    <row r="11" spans="2:3" x14ac:dyDescent="0.3">
      <c r="B11" s="4">
        <v>0.12</v>
      </c>
      <c r="C11" s="4" t="s">
        <v>34</v>
      </c>
    </row>
    <row r="12" spans="2:3" x14ac:dyDescent="0.3">
      <c r="B12" s="2" t="s">
        <v>49</v>
      </c>
      <c r="C12" t="s">
        <v>19</v>
      </c>
    </row>
    <row r="13" spans="2:3" x14ac:dyDescent="0.3">
      <c r="B13" s="2" t="s">
        <v>82</v>
      </c>
      <c r="C13" t="s">
        <v>29</v>
      </c>
    </row>
    <row r="14" spans="2:3" x14ac:dyDescent="0.3">
      <c r="B14" s="2" t="s">
        <v>83</v>
      </c>
      <c r="C14" t="s">
        <v>30</v>
      </c>
    </row>
    <row r="15" spans="2:3" x14ac:dyDescent="0.3">
      <c r="B15" s="2" t="s">
        <v>84</v>
      </c>
      <c r="C15" t="s">
        <v>31</v>
      </c>
    </row>
    <row r="16" spans="2:3" x14ac:dyDescent="0.3">
      <c r="B16" s="2"/>
    </row>
    <row r="17" spans="2:4" x14ac:dyDescent="0.3">
      <c r="B17" s="2"/>
    </row>
    <row r="18" spans="2:4" x14ac:dyDescent="0.3">
      <c r="B18" s="7">
        <v>0.13</v>
      </c>
      <c r="C18" s="4" t="s">
        <v>26</v>
      </c>
    </row>
    <row r="19" spans="2:4" x14ac:dyDescent="0.3">
      <c r="B19" s="2" t="s">
        <v>85</v>
      </c>
      <c r="C19" t="s">
        <v>27</v>
      </c>
    </row>
    <row r="20" spans="2:4" x14ac:dyDescent="0.3">
      <c r="B20" s="2" t="s">
        <v>86</v>
      </c>
      <c r="C20" t="s">
        <v>28</v>
      </c>
    </row>
    <row r="23" spans="2:4" x14ac:dyDescent="0.3">
      <c r="B23" s="4">
        <v>0.14000000000000001</v>
      </c>
      <c r="C23" s="4" t="s">
        <v>37</v>
      </c>
    </row>
    <row r="24" spans="2:4" x14ac:dyDescent="0.3">
      <c r="B24" s="2" t="s">
        <v>50</v>
      </c>
      <c r="C24" t="s">
        <v>9</v>
      </c>
    </row>
    <row r="25" spans="2:4" x14ac:dyDescent="0.3">
      <c r="B25" s="2" t="s">
        <v>63</v>
      </c>
      <c r="C25" t="s">
        <v>8</v>
      </c>
    </row>
    <row r="26" spans="2:4" x14ac:dyDescent="0.3">
      <c r="B26" s="2"/>
    </row>
    <row r="28" spans="2:4" x14ac:dyDescent="0.3">
      <c r="B28" s="4">
        <v>0.15</v>
      </c>
      <c r="C28" s="4" t="s">
        <v>35</v>
      </c>
    </row>
    <row r="29" spans="2:4" x14ac:dyDescent="0.3">
      <c r="B29" s="2" t="s">
        <v>51</v>
      </c>
      <c r="C29" t="s">
        <v>21</v>
      </c>
    </row>
    <row r="32" spans="2:4" x14ac:dyDescent="0.3">
      <c r="B32" s="4">
        <v>0.16</v>
      </c>
      <c r="C32" s="4" t="s">
        <v>36</v>
      </c>
      <c r="D32" s="4"/>
    </row>
    <row r="33" spans="2:3" x14ac:dyDescent="0.3">
      <c r="B33" s="6" t="s">
        <v>52</v>
      </c>
      <c r="C33" t="s">
        <v>10</v>
      </c>
    </row>
    <row r="34" spans="2:3" x14ac:dyDescent="0.3">
      <c r="B34" s="6" t="s">
        <v>64</v>
      </c>
      <c r="C34" t="s">
        <v>32</v>
      </c>
    </row>
    <row r="35" spans="2:3" x14ac:dyDescent="0.3">
      <c r="B35" s="4"/>
    </row>
    <row r="36" spans="2:3" x14ac:dyDescent="0.3">
      <c r="B36" s="4"/>
    </row>
    <row r="37" spans="2:3" x14ac:dyDescent="0.3">
      <c r="B37" s="4">
        <v>0.17</v>
      </c>
      <c r="C37" s="4" t="s">
        <v>38</v>
      </c>
    </row>
    <row r="38" spans="2:3" x14ac:dyDescent="0.3">
      <c r="B38" s="6" t="s">
        <v>53</v>
      </c>
      <c r="C38" t="s">
        <v>1</v>
      </c>
    </row>
    <row r="39" spans="2:3" x14ac:dyDescent="0.3">
      <c r="B39" s="6" t="s">
        <v>54</v>
      </c>
      <c r="C39" t="s">
        <v>2</v>
      </c>
    </row>
    <row r="40" spans="2:3" x14ac:dyDescent="0.3">
      <c r="B40" s="6" t="s">
        <v>65</v>
      </c>
      <c r="C40" t="s">
        <v>33</v>
      </c>
    </row>
    <row r="41" spans="2:3" x14ac:dyDescent="0.3">
      <c r="B41" s="6" t="s">
        <v>66</v>
      </c>
      <c r="C41" t="s">
        <v>3</v>
      </c>
    </row>
    <row r="42" spans="2:3" x14ac:dyDescent="0.3">
      <c r="B42" s="6" t="s">
        <v>67</v>
      </c>
      <c r="C42" t="s">
        <v>4</v>
      </c>
    </row>
    <row r="43" spans="2:3" x14ac:dyDescent="0.3">
      <c r="B43" s="6" t="s">
        <v>68</v>
      </c>
      <c r="C43" t="s">
        <v>5</v>
      </c>
    </row>
    <row r="44" spans="2:3" x14ac:dyDescent="0.3">
      <c r="B44" s="6" t="s">
        <v>69</v>
      </c>
      <c r="C44" t="s">
        <v>17</v>
      </c>
    </row>
    <row r="45" spans="2:3" x14ac:dyDescent="0.3">
      <c r="B45" s="6" t="s">
        <v>70</v>
      </c>
      <c r="C45" t="s">
        <v>18</v>
      </c>
    </row>
    <row r="46" spans="2:3" x14ac:dyDescent="0.3">
      <c r="B46" s="4"/>
    </row>
    <row r="47" spans="2:3" x14ac:dyDescent="0.3">
      <c r="B47" s="4">
        <v>0.18</v>
      </c>
      <c r="C47" s="4" t="s">
        <v>39</v>
      </c>
    </row>
    <row r="48" spans="2:3" x14ac:dyDescent="0.3">
      <c r="B48" s="6" t="s">
        <v>55</v>
      </c>
      <c r="C48" t="s">
        <v>11</v>
      </c>
    </row>
    <row r="49" spans="2:3" x14ac:dyDescent="0.3">
      <c r="B49" s="6" t="s">
        <v>56</v>
      </c>
      <c r="C49" t="s">
        <v>22</v>
      </c>
    </row>
    <row r="50" spans="2:3" x14ac:dyDescent="0.3">
      <c r="B50" s="6" t="s">
        <v>71</v>
      </c>
      <c r="C50" t="s">
        <v>97</v>
      </c>
    </row>
    <row r="51" spans="2:3" x14ac:dyDescent="0.3">
      <c r="B51" s="4"/>
    </row>
    <row r="52" spans="2:3" x14ac:dyDescent="0.3">
      <c r="B52" s="4"/>
    </row>
    <row r="53" spans="2:3" x14ac:dyDescent="0.3">
      <c r="B53" s="4">
        <v>0.19</v>
      </c>
      <c r="C53" s="4" t="s">
        <v>40</v>
      </c>
    </row>
    <row r="54" spans="2:3" x14ac:dyDescent="0.3">
      <c r="B54" s="6" t="s">
        <v>72</v>
      </c>
      <c r="C54" t="s">
        <v>12</v>
      </c>
    </row>
    <row r="55" spans="2:3" x14ac:dyDescent="0.3">
      <c r="B55" s="6" t="s">
        <v>73</v>
      </c>
    </row>
    <row r="56" spans="2:3" x14ac:dyDescent="0.3">
      <c r="B56" s="6"/>
    </row>
    <row r="57" spans="2:3" x14ac:dyDescent="0.3">
      <c r="B57" s="4"/>
    </row>
    <row r="58" spans="2:3" x14ac:dyDescent="0.3">
      <c r="B58" s="4">
        <v>0.2</v>
      </c>
      <c r="C58" s="4" t="s">
        <v>44</v>
      </c>
    </row>
    <row r="59" spans="2:3" x14ac:dyDescent="0.3">
      <c r="B59" s="6" t="s">
        <v>57</v>
      </c>
      <c r="C59" t="s">
        <v>46</v>
      </c>
    </row>
    <row r="60" spans="2:3" x14ac:dyDescent="0.3">
      <c r="B60" s="6" t="s">
        <v>58</v>
      </c>
      <c r="C60" t="s">
        <v>47</v>
      </c>
    </row>
    <row r="61" spans="2:3" x14ac:dyDescent="0.3">
      <c r="B61" s="2"/>
    </row>
    <row r="62" spans="2:3" x14ac:dyDescent="0.3">
      <c r="B62" s="2"/>
    </row>
    <row r="63" spans="2:3" x14ac:dyDescent="0.3">
      <c r="B63" s="4">
        <v>0.21</v>
      </c>
      <c r="C63" s="4" t="s">
        <v>41</v>
      </c>
    </row>
    <row r="64" spans="2:3" x14ac:dyDescent="0.3">
      <c r="B64" t="s">
        <v>59</v>
      </c>
      <c r="C64" t="s">
        <v>45</v>
      </c>
    </row>
    <row r="65" spans="2:3" x14ac:dyDescent="0.3">
      <c r="B65" t="s">
        <v>74</v>
      </c>
      <c r="C65" t="s">
        <v>23</v>
      </c>
    </row>
    <row r="66" spans="2:3" x14ac:dyDescent="0.3">
      <c r="B66" t="s">
        <v>75</v>
      </c>
      <c r="C66" t="s">
        <v>24</v>
      </c>
    </row>
    <row r="69" spans="2:3" x14ac:dyDescent="0.3">
      <c r="B69" s="4">
        <v>0.22</v>
      </c>
      <c r="C69" s="4" t="s">
        <v>42</v>
      </c>
    </row>
    <row r="70" spans="2:3" x14ac:dyDescent="0.3">
      <c r="B70" s="2" t="s">
        <v>76</v>
      </c>
      <c r="C70" t="s">
        <v>13</v>
      </c>
    </row>
    <row r="71" spans="2:3" x14ac:dyDescent="0.3">
      <c r="B71" s="2" t="s">
        <v>60</v>
      </c>
      <c r="C71" t="s">
        <v>48</v>
      </c>
    </row>
    <row r="72" spans="2:3" x14ac:dyDescent="0.3">
      <c r="B72" s="2"/>
    </row>
    <row r="74" spans="2:3" x14ac:dyDescent="0.3">
      <c r="B74" s="4">
        <v>0.23</v>
      </c>
      <c r="C74" s="4" t="s">
        <v>43</v>
      </c>
    </row>
    <row r="75" spans="2:3" x14ac:dyDescent="0.3">
      <c r="B75" s="2" t="s">
        <v>77</v>
      </c>
      <c r="C75" t="s">
        <v>14</v>
      </c>
    </row>
    <row r="78" spans="2:3" x14ac:dyDescent="0.3">
      <c r="B78" s="4">
        <v>0.24</v>
      </c>
      <c r="C78" s="4" t="s">
        <v>90</v>
      </c>
    </row>
    <row r="79" spans="2:3" x14ac:dyDescent="0.3">
      <c r="B79" s="2" t="s">
        <v>78</v>
      </c>
      <c r="C79" t="s">
        <v>15</v>
      </c>
    </row>
    <row r="80" spans="2:3" x14ac:dyDescent="0.3">
      <c r="B80" s="2" t="s">
        <v>79</v>
      </c>
      <c r="C80" t="s">
        <v>16</v>
      </c>
    </row>
    <row r="83" spans="2:3" x14ac:dyDescent="0.3">
      <c r="B83" s="4">
        <v>0.25</v>
      </c>
      <c r="C83" s="4" t="s">
        <v>89</v>
      </c>
    </row>
    <row r="84" spans="2:3" x14ac:dyDescent="0.3">
      <c r="B84" s="2" t="s">
        <v>61</v>
      </c>
      <c r="C84" t="s">
        <v>80</v>
      </c>
    </row>
    <row r="85" spans="2:3" x14ac:dyDescent="0.3">
      <c r="B85" s="2" t="s">
        <v>62</v>
      </c>
      <c r="C8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opLeftCell="A8" workbookViewId="0">
      <selection activeCell="I28" sqref="I28"/>
    </sheetView>
  </sheetViews>
  <sheetFormatPr defaultRowHeight="14.4" x14ac:dyDescent="0.3"/>
  <cols>
    <col min="8" max="8" width="38.44140625" customWidth="1"/>
    <col min="9" max="9" width="20.88671875" customWidth="1"/>
  </cols>
  <sheetData>
    <row r="1" spans="2:9" ht="15.6" x14ac:dyDescent="0.3">
      <c r="G1" s="9" t="s">
        <v>92</v>
      </c>
      <c r="H1" s="9" t="s">
        <v>91</v>
      </c>
      <c r="I1" s="9" t="s">
        <v>6</v>
      </c>
    </row>
    <row r="2" spans="2:9" ht="15.6" x14ac:dyDescent="0.3">
      <c r="G2" s="9">
        <v>0.17</v>
      </c>
      <c r="H2" s="9" t="s">
        <v>93</v>
      </c>
      <c r="I2" s="9"/>
    </row>
    <row r="3" spans="2:9" x14ac:dyDescent="0.3">
      <c r="B3" s="4">
        <v>0.17</v>
      </c>
      <c r="C3" s="4" t="s">
        <v>93</v>
      </c>
      <c r="G3" s="6" t="s">
        <v>53</v>
      </c>
      <c r="H3" t="s">
        <v>1</v>
      </c>
      <c r="I3" t="s">
        <v>52</v>
      </c>
    </row>
    <row r="4" spans="2:9" x14ac:dyDescent="0.3">
      <c r="B4" s="6" t="s">
        <v>53</v>
      </c>
      <c r="C4" t="s">
        <v>1</v>
      </c>
      <c r="G4" s="6" t="s">
        <v>54</v>
      </c>
      <c r="H4" t="s">
        <v>2</v>
      </c>
      <c r="I4" t="s">
        <v>52</v>
      </c>
    </row>
    <row r="5" spans="2:9" x14ac:dyDescent="0.3">
      <c r="B5" s="6" t="s">
        <v>54</v>
      </c>
      <c r="C5" t="s">
        <v>2</v>
      </c>
      <c r="G5" s="6" t="s">
        <v>65</v>
      </c>
      <c r="H5" t="s">
        <v>33</v>
      </c>
      <c r="I5" t="s">
        <v>52</v>
      </c>
    </row>
    <row r="6" spans="2:9" x14ac:dyDescent="0.3">
      <c r="B6" s="6" t="s">
        <v>65</v>
      </c>
      <c r="C6" t="s">
        <v>33</v>
      </c>
      <c r="G6" s="6" t="s">
        <v>66</v>
      </c>
      <c r="H6" t="s">
        <v>3</v>
      </c>
      <c r="I6" t="s">
        <v>52</v>
      </c>
    </row>
    <row r="7" spans="2:9" x14ac:dyDescent="0.3">
      <c r="B7" s="6" t="s">
        <v>66</v>
      </c>
      <c r="C7" t="s">
        <v>3</v>
      </c>
      <c r="G7" s="6" t="s">
        <v>67</v>
      </c>
      <c r="H7" t="s">
        <v>4</v>
      </c>
      <c r="I7" t="s">
        <v>52</v>
      </c>
    </row>
    <row r="8" spans="2:9" x14ac:dyDescent="0.3">
      <c r="B8" s="6" t="s">
        <v>67</v>
      </c>
      <c r="C8" t="s">
        <v>4</v>
      </c>
      <c r="G8" s="6" t="s">
        <v>68</v>
      </c>
      <c r="H8" t="s">
        <v>5</v>
      </c>
      <c r="I8" t="s">
        <v>52</v>
      </c>
    </row>
    <row r="9" spans="2:9" x14ac:dyDescent="0.3">
      <c r="B9" s="6" t="s">
        <v>68</v>
      </c>
      <c r="C9" t="s">
        <v>5</v>
      </c>
      <c r="G9" s="6" t="s">
        <v>69</v>
      </c>
      <c r="H9" t="s">
        <v>17</v>
      </c>
      <c r="I9" t="s">
        <v>52</v>
      </c>
    </row>
    <row r="10" spans="2:9" x14ac:dyDescent="0.3">
      <c r="B10" s="6" t="s">
        <v>69</v>
      </c>
      <c r="C10" t="s">
        <v>17</v>
      </c>
      <c r="G10" s="6" t="s">
        <v>70</v>
      </c>
      <c r="H10" t="s">
        <v>18</v>
      </c>
      <c r="I10" t="s">
        <v>52</v>
      </c>
    </row>
    <row r="11" spans="2:9" x14ac:dyDescent="0.3">
      <c r="B11" s="6" t="s">
        <v>70</v>
      </c>
      <c r="C11" t="s">
        <v>18</v>
      </c>
      <c r="G11" s="4"/>
    </row>
    <row r="12" spans="2:9" x14ac:dyDescent="0.3">
      <c r="B12" s="4"/>
      <c r="G12" s="4">
        <v>0.18</v>
      </c>
      <c r="H12" s="4" t="s">
        <v>39</v>
      </c>
    </row>
    <row r="13" spans="2:9" x14ac:dyDescent="0.3">
      <c r="B13" s="4">
        <v>0.18</v>
      </c>
      <c r="C13" s="4" t="s">
        <v>39</v>
      </c>
      <c r="G13" s="6" t="s">
        <v>55</v>
      </c>
      <c r="H13" t="s">
        <v>11</v>
      </c>
      <c r="I13" t="s">
        <v>99</v>
      </c>
    </row>
    <row r="14" spans="2:9" x14ac:dyDescent="0.3">
      <c r="B14" s="6" t="s">
        <v>55</v>
      </c>
      <c r="C14" t="s">
        <v>11</v>
      </c>
      <c r="G14" s="6" t="s">
        <v>56</v>
      </c>
      <c r="H14" t="s">
        <v>22</v>
      </c>
    </row>
    <row r="15" spans="2:9" x14ac:dyDescent="0.3">
      <c r="B15" s="6" t="s">
        <v>56</v>
      </c>
      <c r="C15" t="s">
        <v>22</v>
      </c>
      <c r="G15" s="6" t="s">
        <v>71</v>
      </c>
      <c r="H15" t="s">
        <v>97</v>
      </c>
      <c r="I15" t="s">
        <v>100</v>
      </c>
    </row>
    <row r="16" spans="2:9" x14ac:dyDescent="0.3">
      <c r="B16" s="6" t="s">
        <v>71</v>
      </c>
      <c r="C16" t="s">
        <v>97</v>
      </c>
    </row>
    <row r="17" spans="2:9" x14ac:dyDescent="0.3">
      <c r="B17" s="4"/>
    </row>
    <row r="19" spans="2:9" x14ac:dyDescent="0.3">
      <c r="B19" s="4">
        <v>0.21</v>
      </c>
      <c r="C19" s="4" t="s">
        <v>41</v>
      </c>
      <c r="G19" s="4">
        <v>0.21</v>
      </c>
      <c r="H19" s="4" t="s">
        <v>41</v>
      </c>
    </row>
    <row r="20" spans="2:9" x14ac:dyDescent="0.3">
      <c r="B20" t="s">
        <v>59</v>
      </c>
      <c r="C20" t="s">
        <v>45</v>
      </c>
      <c r="G20" t="s">
        <v>59</v>
      </c>
      <c r="H20" t="s">
        <v>45</v>
      </c>
    </row>
    <row r="21" spans="2:9" x14ac:dyDescent="0.3">
      <c r="B21" t="s">
        <v>74</v>
      </c>
      <c r="C21" t="s">
        <v>23</v>
      </c>
      <c r="G21" t="s">
        <v>74</v>
      </c>
      <c r="H21" t="s">
        <v>23</v>
      </c>
      <c r="I21" t="s">
        <v>57</v>
      </c>
    </row>
    <row r="22" spans="2:9" x14ac:dyDescent="0.3">
      <c r="B22" t="s">
        <v>75</v>
      </c>
      <c r="C22" t="s">
        <v>24</v>
      </c>
      <c r="G22" t="s">
        <v>75</v>
      </c>
      <c r="H22" t="s">
        <v>24</v>
      </c>
      <c r="I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 Working Doc</vt:lpstr>
      <vt:lpstr>WBS</vt:lpstr>
      <vt:lpstr>Sequence Proj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Rolle</dc:creator>
  <cp:lastModifiedBy>Helena Rolle</cp:lastModifiedBy>
  <dcterms:created xsi:type="dcterms:W3CDTF">2022-09-10T08:08:45Z</dcterms:created>
  <dcterms:modified xsi:type="dcterms:W3CDTF">2022-09-11T13:50:41Z</dcterms:modified>
</cp:coreProperties>
</file>