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MTracker_SScissorLover2_1-100\"/>
    </mc:Choice>
  </mc:AlternateContent>
  <xr:revisionPtr revIDLastSave="0" documentId="13_ncr:1_{145A148F-D5E3-4E02-8F7B-8AFCA0799E5D}" xr6:coauthVersionLast="45" xr6:coauthVersionMax="45" xr10:uidLastSave="{00000000-0000-0000-0000-000000000000}"/>
  <bookViews>
    <workbookView minimized="1" xWindow="19950" yWindow="750" windowWidth="28800" windowHeight="155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6" i="2"/>
  <c r="C5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<sst xmlns="http://schemas.openxmlformats.org/spreadsheetml/2006/main" count="686" uniqueCount="82">
  <si>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</si>
  <si>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</si>
  <si>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</si>
  <si>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</si>
  <si>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</si>
  <si>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</si>
  <si>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</si>
  <si>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</si>
  <si>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</si>
  <si>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</si>
  <si>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</si>
  <si>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</si>
  <si>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</si>
  <si>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</si>
  <si>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</si>
  <si>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</si>
  <si>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</si>
  <si>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</si>
  <si>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</si>
  <si>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</si>
  <si>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</si>
  <si>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</si>
  <si>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</si>
  <si>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</si>
  <si>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</si>
  <si>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</si>
  <si>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</si>
  <si>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</si>
  <si>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</si>
  <si>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</si>
  <si>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</si>
  <si>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</si>
  <si>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</si>
  <si>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</si>
  <si>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</si>
  <si>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</si>
  <si>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</si>
  <si>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</si>
  <si>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</si>
  <si>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</si>
  <si>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</si>
  <si>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</si>
  <si>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</si>
  <si>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</si>
  <si>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</si>
  <si>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</si>
  <si>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</si>
  <si>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</si>
  <si>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</si>
  <si>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</si>
  <si>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</si>
  <si>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</si>
  <si>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</si>
  <si>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</si>
  <si>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</si>
  <si>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</si>
  <si>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</si>
  <si>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</si>
  <si>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</si>
  <si>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</si>
  <si>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</si>
  <si>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</si>
  <si>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</si>
  <si>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</si>
  <si>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</si>
  <si>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</si>
  <si>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</si>
  <si>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</si>
  <si>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</si>
  <si>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</si>
  <si>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</si>
  <si>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</si>
  <si>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</si>
  <si>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</si>
  <si>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</si>
  <si>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</si>
  <si>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</si>
  <si>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</si>
  <si>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</si>
  <si>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</si>
  <si>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Mid_Tracker</t>
  </si>
  <si>
    <t>Simp_ScissorLover2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</si>
</sst>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1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activeCell="G12" sqref="G12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80</v>
      </c>
      <c r="B2" t="s">
        <v>81</v>
      </c>
      <c r="C2" t="s">
        <v>54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80</v>
      </c>
      <c r="B3" t="s">
        <v>81</v>
      </c>
      <c r="C3" t="s">
        <v>53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t="s">
        <v>80</v>
      </c>
      <c r="B4" t="s">
        <v>81</v>
      </c>
      <c r="C4" t="s">
        <v>53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80</v>
      </c>
      <c r="B5" t="s">
        <v>81</v>
      </c>
      <c r="C5" t="s">
        <v>54</v>
      </c>
      <c r="D5">
        <v>2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0.5</v>
      </c>
      <c r="AC5">
        <v>0</v>
      </c>
      <c r="AD5">
        <v>0</v>
      </c>
      <c r="AE5">
        <v>0</v>
      </c>
      <c r="AF5">
        <v>1</v>
      </c>
      <c r="AG5">
        <v>0.5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</row>
    <row r="6" spans="1:53" x14ac:dyDescent="0.25">
      <c r="A6" t="s">
        <v>80</v>
      </c>
      <c r="B6" t="s">
        <v>81</v>
      </c>
      <c r="C6" t="s">
        <v>54</v>
      </c>
      <c r="D6">
        <v>2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0</v>
      </c>
      <c r="X6">
        <v>0</v>
      </c>
      <c r="Y6">
        <v>0</v>
      </c>
      <c r="Z6">
        <v>0.5</v>
      </c>
      <c r="AA6">
        <v>0</v>
      </c>
      <c r="AB6">
        <v>0.5</v>
      </c>
      <c r="AC6">
        <v>0</v>
      </c>
      <c r="AD6">
        <v>0</v>
      </c>
      <c r="AE6">
        <v>0</v>
      </c>
      <c r="AF6">
        <v>1</v>
      </c>
      <c r="AG6">
        <v>0.5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</row>
    <row r="7" spans="1:53" x14ac:dyDescent="0.25">
      <c r="A7" t="s">
        <v>80</v>
      </c>
      <c r="B7" t="s">
        <v>81</v>
      </c>
      <c r="C7" t="s">
        <v>53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80</v>
      </c>
      <c r="B8" t="s">
        <v>81</v>
      </c>
      <c r="C8" t="s">
        <v>54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t="s">
        <v>80</v>
      </c>
      <c r="B9" t="s">
        <v>81</v>
      </c>
      <c r="C9" t="s">
        <v>54</v>
      </c>
      <c r="D9">
        <v>2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1</v>
      </c>
      <c r="V9">
        <v>0</v>
      </c>
      <c r="W9">
        <v>0</v>
      </c>
      <c r="X9">
        <v>0</v>
      </c>
      <c r="Y9">
        <v>0</v>
      </c>
      <c r="Z9">
        <v>0.5</v>
      </c>
      <c r="AA9">
        <v>0</v>
      </c>
      <c r="AB9">
        <v>0.5</v>
      </c>
      <c r="AC9">
        <v>0</v>
      </c>
      <c r="AD9">
        <v>0</v>
      </c>
      <c r="AE9">
        <v>0</v>
      </c>
      <c r="AF9">
        <v>1</v>
      </c>
      <c r="AG9">
        <v>0.5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</row>
    <row r="10" spans="1:53" x14ac:dyDescent="0.25">
      <c r="A10" t="s">
        <v>80</v>
      </c>
      <c r="B10" t="s">
        <v>81</v>
      </c>
      <c r="C10" t="s">
        <v>53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80</v>
      </c>
      <c r="B11" t="s">
        <v>81</v>
      </c>
      <c r="C11" t="s">
        <v>54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80</v>
      </c>
      <c r="B12" t="s">
        <v>81</v>
      </c>
      <c r="C12" t="s">
        <v>54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t="s">
        <v>80</v>
      </c>
      <c r="B13" t="s">
        <v>81</v>
      </c>
      <c r="C13" t="s">
        <v>54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80</v>
      </c>
      <c r="B14" t="s">
        <v>81</v>
      </c>
      <c r="C14" t="s">
        <v>54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80</v>
      </c>
      <c r="B15" t="s">
        <v>81</v>
      </c>
      <c r="C15" t="s">
        <v>54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t="s">
        <v>80</v>
      </c>
      <c r="B16" t="s">
        <v>81</v>
      </c>
      <c r="C16" t="s">
        <v>54</v>
      </c>
      <c r="D16">
        <v>2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0.5</v>
      </c>
      <c r="AA16">
        <v>0</v>
      </c>
      <c r="AB16">
        <v>0.5</v>
      </c>
      <c r="AC16">
        <v>0</v>
      </c>
      <c r="AD16">
        <v>0</v>
      </c>
      <c r="AE16">
        <v>0</v>
      </c>
      <c r="AF16">
        <v>1</v>
      </c>
      <c r="AG16">
        <v>0.5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</row>
    <row r="17" spans="1:53" x14ac:dyDescent="0.25">
      <c r="A17" t="s">
        <v>80</v>
      </c>
      <c r="B17" t="s">
        <v>81</v>
      </c>
      <c r="C17" t="s">
        <v>54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80</v>
      </c>
      <c r="B18" t="s">
        <v>81</v>
      </c>
      <c r="C18" t="s">
        <v>54</v>
      </c>
      <c r="D18">
        <v>2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0.5</v>
      </c>
      <c r="AA18">
        <v>0</v>
      </c>
      <c r="AB18">
        <v>0.5</v>
      </c>
      <c r="AC18">
        <v>0</v>
      </c>
      <c r="AD18">
        <v>0</v>
      </c>
      <c r="AE18">
        <v>0</v>
      </c>
      <c r="AF18">
        <v>1</v>
      </c>
      <c r="AG18">
        <v>0.5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</row>
    <row r="19" spans="1:53" x14ac:dyDescent="0.25">
      <c r="A19" t="s">
        <v>80</v>
      </c>
      <c r="B19" t="s">
        <v>81</v>
      </c>
      <c r="C19" t="s">
        <v>53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80</v>
      </c>
      <c r="B20" t="s">
        <v>81</v>
      </c>
      <c r="C20" t="s">
        <v>53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t="s">
        <v>80</v>
      </c>
      <c r="B21" t="s">
        <v>81</v>
      </c>
      <c r="C21" t="s">
        <v>54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t="s">
        <v>80</v>
      </c>
      <c r="B22" t="s">
        <v>81</v>
      </c>
      <c r="C22" t="s">
        <v>53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t="s">
        <v>80</v>
      </c>
      <c r="B23" t="s">
        <v>81</v>
      </c>
      <c r="C23" t="s">
        <v>53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t="s">
        <v>80</v>
      </c>
      <c r="B24" t="s">
        <v>81</v>
      </c>
      <c r="C24" t="s">
        <v>53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t="s">
        <v>80</v>
      </c>
      <c r="B25" t="s">
        <v>81</v>
      </c>
      <c r="C25" t="s">
        <v>54</v>
      </c>
      <c r="D25">
        <v>2</v>
      </c>
      <c r="E25">
        <v>0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0</v>
      </c>
      <c r="Y25">
        <v>0</v>
      </c>
      <c r="Z25">
        <v>0.5</v>
      </c>
      <c r="AA25">
        <v>0</v>
      </c>
      <c r="AB25">
        <v>0.5</v>
      </c>
      <c r="AC25">
        <v>0</v>
      </c>
      <c r="AD25">
        <v>0</v>
      </c>
      <c r="AE25">
        <v>0</v>
      </c>
      <c r="AF25">
        <v>1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</row>
    <row r="26" spans="1:53" x14ac:dyDescent="0.25">
      <c r="A26" t="s">
        <v>80</v>
      </c>
      <c r="B26" t="s">
        <v>81</v>
      </c>
      <c r="C26" t="s">
        <v>54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80</v>
      </c>
      <c r="B27" t="s">
        <v>81</v>
      </c>
      <c r="C27" t="s">
        <v>53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80</v>
      </c>
      <c r="B28" t="s">
        <v>81</v>
      </c>
      <c r="C28" t="s">
        <v>54</v>
      </c>
      <c r="D28">
        <v>2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0</v>
      </c>
      <c r="Z28">
        <v>0.5</v>
      </c>
      <c r="AA28">
        <v>0</v>
      </c>
      <c r="AB28">
        <v>0.5</v>
      </c>
      <c r="AC28">
        <v>0</v>
      </c>
      <c r="AD28">
        <v>0</v>
      </c>
      <c r="AE28">
        <v>0</v>
      </c>
      <c r="AF28">
        <v>1</v>
      </c>
      <c r="AG28">
        <v>0.5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</row>
    <row r="29" spans="1:53" x14ac:dyDescent="0.25">
      <c r="A29" t="s">
        <v>80</v>
      </c>
      <c r="B29" t="s">
        <v>81</v>
      </c>
      <c r="C29" t="s">
        <v>54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80</v>
      </c>
      <c r="B30" t="s">
        <v>81</v>
      </c>
      <c r="C30" t="s">
        <v>54</v>
      </c>
      <c r="D30">
        <v>2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2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0.5</v>
      </c>
      <c r="AA30">
        <v>0</v>
      </c>
      <c r="AB30">
        <v>0.5</v>
      </c>
      <c r="AC30">
        <v>0</v>
      </c>
      <c r="AD30">
        <v>0</v>
      </c>
      <c r="AE30">
        <v>0</v>
      </c>
      <c r="AF30">
        <v>1</v>
      </c>
      <c r="AG30">
        <v>0.5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</row>
    <row r="31" spans="1:53" x14ac:dyDescent="0.25">
      <c r="A31" t="s">
        <v>80</v>
      </c>
      <c r="B31" t="s">
        <v>81</v>
      </c>
      <c r="C31" t="s">
        <v>54</v>
      </c>
      <c r="D31">
        <v>2</v>
      </c>
      <c r="E31">
        <v>0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0.5</v>
      </c>
      <c r="AA31">
        <v>0</v>
      </c>
      <c r="AB31">
        <v>0.5</v>
      </c>
      <c r="AC31">
        <v>0</v>
      </c>
      <c r="AD31">
        <v>0</v>
      </c>
      <c r="AE31">
        <v>0</v>
      </c>
      <c r="AF31">
        <v>1</v>
      </c>
      <c r="AG31">
        <v>0.5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1</v>
      </c>
    </row>
    <row r="32" spans="1:53" x14ac:dyDescent="0.25">
      <c r="A32" t="s">
        <v>80</v>
      </c>
      <c r="B32" t="s">
        <v>81</v>
      </c>
      <c r="C32" t="s">
        <v>53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t="s">
        <v>80</v>
      </c>
      <c r="B33" t="s">
        <v>81</v>
      </c>
      <c r="C33" t="s">
        <v>54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80</v>
      </c>
      <c r="B34" t="s">
        <v>81</v>
      </c>
      <c r="C34" t="s">
        <v>54</v>
      </c>
      <c r="D34">
        <v>2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2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0.5</v>
      </c>
      <c r="AA34">
        <v>0</v>
      </c>
      <c r="AB34">
        <v>0.5</v>
      </c>
      <c r="AC34">
        <v>0</v>
      </c>
      <c r="AD34">
        <v>0</v>
      </c>
      <c r="AE34">
        <v>0</v>
      </c>
      <c r="AF34">
        <v>1</v>
      </c>
      <c r="AG34">
        <v>0.5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</row>
    <row r="35" spans="1:53" x14ac:dyDescent="0.25">
      <c r="A35" t="s">
        <v>80</v>
      </c>
      <c r="B35" t="s">
        <v>81</v>
      </c>
      <c r="C35" t="s">
        <v>54</v>
      </c>
      <c r="D35">
        <v>2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0</v>
      </c>
      <c r="Y35">
        <v>0</v>
      </c>
      <c r="Z35">
        <v>0.5</v>
      </c>
      <c r="AA35">
        <v>0</v>
      </c>
      <c r="AB35">
        <v>0.5</v>
      </c>
      <c r="AC35">
        <v>0</v>
      </c>
      <c r="AD35">
        <v>0</v>
      </c>
      <c r="AE35">
        <v>0</v>
      </c>
      <c r="AF35">
        <v>1</v>
      </c>
      <c r="AG35">
        <v>0.5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</row>
    <row r="36" spans="1:53" x14ac:dyDescent="0.25">
      <c r="A36" t="s">
        <v>80</v>
      </c>
      <c r="B36" t="s">
        <v>81</v>
      </c>
      <c r="C36" t="s">
        <v>54</v>
      </c>
      <c r="D36">
        <v>2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1</v>
      </c>
      <c r="V36">
        <v>0</v>
      </c>
      <c r="W36">
        <v>0</v>
      </c>
      <c r="X36">
        <v>0</v>
      </c>
      <c r="Y36">
        <v>0</v>
      </c>
      <c r="Z36">
        <v>0.5</v>
      </c>
      <c r="AA36">
        <v>0</v>
      </c>
      <c r="AB36">
        <v>0.5</v>
      </c>
      <c r="AC36">
        <v>0</v>
      </c>
      <c r="AD36">
        <v>0</v>
      </c>
      <c r="AE36">
        <v>0</v>
      </c>
      <c r="AF36">
        <v>1</v>
      </c>
      <c r="AG36">
        <v>0.5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 x14ac:dyDescent="0.25">
      <c r="A37" t="s">
        <v>80</v>
      </c>
      <c r="B37" t="s">
        <v>81</v>
      </c>
      <c r="C37" t="s">
        <v>54</v>
      </c>
      <c r="D37">
        <v>2</v>
      </c>
      <c r="E37">
        <v>0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0.5</v>
      </c>
      <c r="AA37">
        <v>0</v>
      </c>
      <c r="AB37">
        <v>0.5</v>
      </c>
      <c r="AC37">
        <v>0</v>
      </c>
      <c r="AD37">
        <v>0</v>
      </c>
      <c r="AE37">
        <v>0</v>
      </c>
      <c r="AF37">
        <v>1</v>
      </c>
      <c r="AG37">
        <v>0.5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</row>
    <row r="38" spans="1:53" x14ac:dyDescent="0.25">
      <c r="A38" t="s">
        <v>80</v>
      </c>
      <c r="B38" t="s">
        <v>81</v>
      </c>
      <c r="C38" t="s">
        <v>53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t="s">
        <v>80</v>
      </c>
      <c r="B39" t="s">
        <v>81</v>
      </c>
      <c r="C39" t="s">
        <v>54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t="s">
        <v>80</v>
      </c>
      <c r="B40" t="s">
        <v>81</v>
      </c>
      <c r="C40" t="s">
        <v>54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80</v>
      </c>
      <c r="B41" t="s">
        <v>81</v>
      </c>
      <c r="C41" t="s">
        <v>54</v>
      </c>
      <c r="D41">
        <v>1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80</v>
      </c>
      <c r="B42" t="s">
        <v>81</v>
      </c>
      <c r="C42" t="s">
        <v>54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80</v>
      </c>
      <c r="B43" t="s">
        <v>81</v>
      </c>
      <c r="C43" t="s">
        <v>53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80</v>
      </c>
      <c r="B44" t="s">
        <v>81</v>
      </c>
      <c r="C44" t="s">
        <v>54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80</v>
      </c>
      <c r="B45" t="s">
        <v>81</v>
      </c>
      <c r="C45" t="s">
        <v>54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t="s">
        <v>80</v>
      </c>
      <c r="B46" t="s">
        <v>81</v>
      </c>
      <c r="C46" t="s">
        <v>54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80</v>
      </c>
      <c r="B47" t="s">
        <v>81</v>
      </c>
      <c r="C47" t="s">
        <v>54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t="s">
        <v>80</v>
      </c>
      <c r="B48" t="s">
        <v>81</v>
      </c>
      <c r="C48" t="s">
        <v>54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t="s">
        <v>80</v>
      </c>
      <c r="B49" t="s">
        <v>81</v>
      </c>
      <c r="C49" t="s">
        <v>54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80</v>
      </c>
      <c r="B50" t="s">
        <v>81</v>
      </c>
      <c r="C50" t="s">
        <v>53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80</v>
      </c>
      <c r="B51" t="s">
        <v>81</v>
      </c>
      <c r="C51" t="s">
        <v>54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80</v>
      </c>
      <c r="B52" t="s">
        <v>81</v>
      </c>
      <c r="C52" t="s">
        <v>54</v>
      </c>
      <c r="D52">
        <v>2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0</v>
      </c>
      <c r="L52">
        <v>2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1</v>
      </c>
      <c r="V52">
        <v>0</v>
      </c>
      <c r="W52">
        <v>0</v>
      </c>
      <c r="X52">
        <v>0</v>
      </c>
      <c r="Y52">
        <v>0</v>
      </c>
      <c r="Z52">
        <v>0.5</v>
      </c>
      <c r="AA52">
        <v>0</v>
      </c>
      <c r="AB52">
        <v>0.5</v>
      </c>
      <c r="AC52">
        <v>0</v>
      </c>
      <c r="AD52">
        <v>0</v>
      </c>
      <c r="AE52">
        <v>0</v>
      </c>
      <c r="AF52">
        <v>1</v>
      </c>
      <c r="AG52">
        <v>0.5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t="s">
        <v>80</v>
      </c>
      <c r="B53" t="s">
        <v>81</v>
      </c>
      <c r="C53" t="s">
        <v>53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80</v>
      </c>
      <c r="B54" t="s">
        <v>81</v>
      </c>
      <c r="C54" t="s">
        <v>53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t="s">
        <v>80</v>
      </c>
      <c r="B55" t="s">
        <v>81</v>
      </c>
      <c r="C55" t="s">
        <v>54</v>
      </c>
      <c r="D55">
        <v>2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2</v>
      </c>
      <c r="U55">
        <v>1</v>
      </c>
      <c r="V55">
        <v>0</v>
      </c>
      <c r="W55">
        <v>0</v>
      </c>
      <c r="X55">
        <v>0</v>
      </c>
      <c r="Y55">
        <v>0</v>
      </c>
      <c r="Z55">
        <v>0.5</v>
      </c>
      <c r="AA55">
        <v>0</v>
      </c>
      <c r="AB55">
        <v>0.5</v>
      </c>
      <c r="AC55">
        <v>0</v>
      </c>
      <c r="AD55">
        <v>0</v>
      </c>
      <c r="AE55">
        <v>0</v>
      </c>
      <c r="AF55">
        <v>1</v>
      </c>
      <c r="AG55">
        <v>0.5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</row>
    <row r="56" spans="1:53" x14ac:dyDescent="0.25">
      <c r="A56" t="s">
        <v>80</v>
      </c>
      <c r="B56" t="s">
        <v>81</v>
      </c>
      <c r="C56" t="s">
        <v>54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80</v>
      </c>
      <c r="B57" t="s">
        <v>81</v>
      </c>
      <c r="C57" t="s">
        <v>54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80</v>
      </c>
      <c r="B58" t="s">
        <v>81</v>
      </c>
      <c r="C58" t="s">
        <v>54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80</v>
      </c>
      <c r="B59" t="s">
        <v>81</v>
      </c>
      <c r="C59" t="s">
        <v>54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t="s">
        <v>80</v>
      </c>
      <c r="B60" t="s">
        <v>81</v>
      </c>
      <c r="C60" t="s">
        <v>53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80</v>
      </c>
      <c r="B61" t="s">
        <v>81</v>
      </c>
      <c r="C61" t="s">
        <v>53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80</v>
      </c>
      <c r="B62" t="s">
        <v>81</v>
      </c>
      <c r="C62" t="s">
        <v>54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t="s">
        <v>80</v>
      </c>
      <c r="B63" t="s">
        <v>81</v>
      </c>
      <c r="C63" t="s">
        <v>53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t="s">
        <v>80</v>
      </c>
      <c r="B64" t="s">
        <v>81</v>
      </c>
      <c r="C64" t="s">
        <v>54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t="s">
        <v>80</v>
      </c>
      <c r="B65" t="s">
        <v>81</v>
      </c>
      <c r="C65" t="s">
        <v>53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t="s">
        <v>80</v>
      </c>
      <c r="B66" t="s">
        <v>81</v>
      </c>
      <c r="C66" t="s">
        <v>54</v>
      </c>
      <c r="D66">
        <v>1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80</v>
      </c>
      <c r="B67" t="s">
        <v>81</v>
      </c>
      <c r="C67" t="s">
        <v>53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t="s">
        <v>80</v>
      </c>
      <c r="B68" t="s">
        <v>81</v>
      </c>
      <c r="C68" t="s">
        <v>53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t="s">
        <v>80</v>
      </c>
      <c r="B69" t="s">
        <v>81</v>
      </c>
      <c r="C69" t="s">
        <v>53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80</v>
      </c>
      <c r="B70" t="s">
        <v>81</v>
      </c>
      <c r="C70" t="s">
        <v>53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t="s">
        <v>80</v>
      </c>
      <c r="B71" t="s">
        <v>81</v>
      </c>
      <c r="C71" t="s">
        <v>54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80</v>
      </c>
      <c r="B72" t="s">
        <v>81</v>
      </c>
      <c r="C72" t="s">
        <v>53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t="s">
        <v>80</v>
      </c>
      <c r="B73" t="s">
        <v>81</v>
      </c>
      <c r="C73" t="s">
        <v>53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t="s">
        <v>80</v>
      </c>
      <c r="B74" t="s">
        <v>81</v>
      </c>
      <c r="C74" t="s">
        <v>53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t="s">
        <v>80</v>
      </c>
      <c r="B75" t="s">
        <v>81</v>
      </c>
      <c r="C75" t="s">
        <v>53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t="s">
        <v>80</v>
      </c>
      <c r="B76" t="s">
        <v>81</v>
      </c>
      <c r="C76" t="s">
        <v>53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80</v>
      </c>
      <c r="B77" t="s">
        <v>81</v>
      </c>
      <c r="C77" t="s">
        <v>54</v>
      </c>
      <c r="D77">
        <v>1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t="s">
        <v>80</v>
      </c>
      <c r="B78" t="s">
        <v>81</v>
      </c>
      <c r="C78" t="s">
        <v>54</v>
      </c>
      <c r="D78">
        <v>2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2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0.5</v>
      </c>
      <c r="AA78">
        <v>0</v>
      </c>
      <c r="AB78">
        <v>0.5</v>
      </c>
      <c r="AC78">
        <v>0</v>
      </c>
      <c r="AD78">
        <v>0</v>
      </c>
      <c r="AE78">
        <v>0</v>
      </c>
      <c r="AF78">
        <v>1</v>
      </c>
      <c r="AG78">
        <v>0.5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</row>
    <row r="79" spans="1:53" x14ac:dyDescent="0.25">
      <c r="A79" t="s">
        <v>80</v>
      </c>
      <c r="B79" t="s">
        <v>81</v>
      </c>
      <c r="C79" t="s">
        <v>54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t="s">
        <v>80</v>
      </c>
      <c r="B80" t="s">
        <v>81</v>
      </c>
      <c r="C80" t="s">
        <v>54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80</v>
      </c>
      <c r="B81" t="s">
        <v>81</v>
      </c>
      <c r="C81" t="s">
        <v>54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80</v>
      </c>
      <c r="B82" t="s">
        <v>81</v>
      </c>
      <c r="C82" t="s">
        <v>53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t="s">
        <v>80</v>
      </c>
      <c r="B83" t="s">
        <v>81</v>
      </c>
      <c r="C83" t="s">
        <v>53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t="s">
        <v>80</v>
      </c>
      <c r="B84" t="s">
        <v>81</v>
      </c>
      <c r="C84" t="s">
        <v>54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80</v>
      </c>
      <c r="B85" t="s">
        <v>81</v>
      </c>
      <c r="C85" t="s">
        <v>53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80</v>
      </c>
      <c r="B86" t="s">
        <v>81</v>
      </c>
      <c r="C86" t="s">
        <v>53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80</v>
      </c>
      <c r="B87" t="s">
        <v>81</v>
      </c>
      <c r="C87" t="s">
        <v>54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80</v>
      </c>
      <c r="B88" t="s">
        <v>81</v>
      </c>
      <c r="C88" t="s">
        <v>53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t="s">
        <v>80</v>
      </c>
      <c r="B89" t="s">
        <v>81</v>
      </c>
      <c r="C89" t="s">
        <v>53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t="s">
        <v>80</v>
      </c>
      <c r="B90" t="s">
        <v>81</v>
      </c>
      <c r="C90" t="s">
        <v>54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t="s">
        <v>80</v>
      </c>
      <c r="B91" t="s">
        <v>81</v>
      </c>
      <c r="C91" t="s">
        <v>54</v>
      </c>
      <c r="D91">
        <v>2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  <c r="Z91">
        <v>0.5</v>
      </c>
      <c r="AA91">
        <v>0</v>
      </c>
      <c r="AB91">
        <v>0.5</v>
      </c>
      <c r="AC91">
        <v>0</v>
      </c>
      <c r="AD91">
        <v>0</v>
      </c>
      <c r="AE91">
        <v>0</v>
      </c>
      <c r="AF91">
        <v>1</v>
      </c>
      <c r="AG91">
        <v>0.5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</row>
    <row r="92" spans="1:53" x14ac:dyDescent="0.25">
      <c r="A92" t="s">
        <v>80</v>
      </c>
      <c r="B92" t="s">
        <v>81</v>
      </c>
      <c r="C92" t="s">
        <v>54</v>
      </c>
      <c r="D92">
        <v>2</v>
      </c>
      <c r="E92">
        <v>0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0.5</v>
      </c>
      <c r="AA92">
        <v>0</v>
      </c>
      <c r="AB92">
        <v>0.5</v>
      </c>
      <c r="AC92">
        <v>0</v>
      </c>
      <c r="AD92">
        <v>0</v>
      </c>
      <c r="AE92">
        <v>0</v>
      </c>
      <c r="AF92">
        <v>1</v>
      </c>
      <c r="AG92">
        <v>0.5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</row>
    <row r="93" spans="1:53" x14ac:dyDescent="0.25">
      <c r="A93" t="s">
        <v>80</v>
      </c>
      <c r="B93" t="s">
        <v>81</v>
      </c>
      <c r="C93" t="s">
        <v>54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t="s">
        <v>80</v>
      </c>
      <c r="B94" t="s">
        <v>81</v>
      </c>
      <c r="C94" t="s">
        <v>53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80</v>
      </c>
      <c r="B95" t="s">
        <v>81</v>
      </c>
      <c r="C95" t="s">
        <v>54</v>
      </c>
      <c r="D95">
        <v>2</v>
      </c>
      <c r="E95">
        <v>0</v>
      </c>
      <c r="F95">
        <v>1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0.5</v>
      </c>
      <c r="AA95">
        <v>0</v>
      </c>
      <c r="AB95">
        <v>0.5</v>
      </c>
      <c r="AC95">
        <v>0</v>
      </c>
      <c r="AD95">
        <v>0</v>
      </c>
      <c r="AE95">
        <v>0</v>
      </c>
      <c r="AF95">
        <v>1</v>
      </c>
      <c r="AG95">
        <v>0.5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</row>
    <row r="96" spans="1:53" x14ac:dyDescent="0.25">
      <c r="A96" t="s">
        <v>80</v>
      </c>
      <c r="B96" t="s">
        <v>81</v>
      </c>
      <c r="C96" t="s">
        <v>53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80</v>
      </c>
      <c r="B97" t="s">
        <v>81</v>
      </c>
      <c r="C97" t="s">
        <v>53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80</v>
      </c>
      <c r="B98" t="s">
        <v>81</v>
      </c>
      <c r="C98" t="s">
        <v>53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t="s">
        <v>80</v>
      </c>
      <c r="B99" t="s">
        <v>81</v>
      </c>
      <c r="C99" t="s">
        <v>54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80</v>
      </c>
      <c r="B100" t="s">
        <v>81</v>
      </c>
      <c r="C100" t="s">
        <v>54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t="s">
        <v>80</v>
      </c>
      <c r="B101" t="s">
        <v>81</v>
      </c>
      <c r="C101" t="s">
        <v>54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80</v>
      </c>
      <c r="B102" t="s">
        <v>81</v>
      </c>
      <c r="C102" t="s">
        <v>54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t="s">
        <v>80</v>
      </c>
      <c r="B103" t="s">
        <v>81</v>
      </c>
      <c r="C103" t="s">
        <v>54</v>
      </c>
      <c r="D103">
        <v>2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0.5</v>
      </c>
      <c r="AA103">
        <v>0</v>
      </c>
      <c r="AB103">
        <v>0.5</v>
      </c>
      <c r="AC103">
        <v>0</v>
      </c>
      <c r="AD103">
        <v>0</v>
      </c>
      <c r="AE103">
        <v>0</v>
      </c>
      <c r="AF103">
        <v>1</v>
      </c>
      <c r="AG103">
        <v>0.5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</row>
    <row r="104" spans="1:53" x14ac:dyDescent="0.25">
      <c r="A104" t="s">
        <v>80</v>
      </c>
      <c r="B104" t="s">
        <v>81</v>
      </c>
      <c r="C104" t="s">
        <v>53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t="s">
        <v>80</v>
      </c>
      <c r="B105" t="s">
        <v>81</v>
      </c>
      <c r="C105" t="s">
        <v>53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80</v>
      </c>
      <c r="B106" t="s">
        <v>81</v>
      </c>
      <c r="C106" t="s">
        <v>53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80</v>
      </c>
      <c r="B107" t="s">
        <v>81</v>
      </c>
      <c r="C107" t="s">
        <v>53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80</v>
      </c>
      <c r="B108" t="s">
        <v>81</v>
      </c>
      <c r="C108" t="s">
        <v>54</v>
      </c>
      <c r="D108">
        <v>2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0.5</v>
      </c>
      <c r="AA108">
        <v>0</v>
      </c>
      <c r="AB108">
        <v>0.5</v>
      </c>
      <c r="AC108">
        <v>0</v>
      </c>
      <c r="AD108">
        <v>0</v>
      </c>
      <c r="AE108">
        <v>0</v>
      </c>
      <c r="AF108">
        <v>1</v>
      </c>
      <c r="AG108">
        <v>0.5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</row>
    <row r="109" spans="1:53" x14ac:dyDescent="0.25">
      <c r="A109" t="s">
        <v>80</v>
      </c>
      <c r="B109" t="s">
        <v>81</v>
      </c>
      <c r="C109" t="s">
        <v>54</v>
      </c>
      <c r="D109">
        <v>2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0.5</v>
      </c>
      <c r="AA109">
        <v>0</v>
      </c>
      <c r="AB109">
        <v>0.5</v>
      </c>
      <c r="AC109">
        <v>0</v>
      </c>
      <c r="AD109">
        <v>0</v>
      </c>
      <c r="AE109">
        <v>0</v>
      </c>
      <c r="AF109">
        <v>1</v>
      </c>
      <c r="AG109">
        <v>0.5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</row>
    <row r="110" spans="1:53" x14ac:dyDescent="0.25">
      <c r="A110" t="s">
        <v>80</v>
      </c>
      <c r="B110" t="s">
        <v>81</v>
      </c>
      <c r="C110" t="s">
        <v>54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t="s">
        <v>80</v>
      </c>
      <c r="B111" t="s">
        <v>81</v>
      </c>
      <c r="C111" t="s">
        <v>54</v>
      </c>
      <c r="D111">
        <v>2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2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0.5</v>
      </c>
      <c r="AA111">
        <v>0</v>
      </c>
      <c r="AB111">
        <v>0.5</v>
      </c>
      <c r="AC111">
        <v>0</v>
      </c>
      <c r="AD111">
        <v>0</v>
      </c>
      <c r="AE111">
        <v>0</v>
      </c>
      <c r="AF111">
        <v>1</v>
      </c>
      <c r="AG111">
        <v>0.5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80</v>
      </c>
      <c r="B112" t="s">
        <v>81</v>
      </c>
      <c r="C112" t="s">
        <v>54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80</v>
      </c>
      <c r="B113" t="s">
        <v>81</v>
      </c>
      <c r="C113" t="s">
        <v>54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t="s">
        <v>80</v>
      </c>
      <c r="B114" t="s">
        <v>81</v>
      </c>
      <c r="C114" t="s">
        <v>53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t="s">
        <v>80</v>
      </c>
      <c r="B115" t="s">
        <v>81</v>
      </c>
      <c r="C115" t="s">
        <v>54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t="s">
        <v>80</v>
      </c>
      <c r="B116" t="s">
        <v>81</v>
      </c>
      <c r="C116" t="s">
        <v>53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t="s">
        <v>80</v>
      </c>
      <c r="B117" t="s">
        <v>81</v>
      </c>
      <c r="C117" t="s">
        <v>54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t="s">
        <v>80</v>
      </c>
      <c r="B118" t="s">
        <v>81</v>
      </c>
      <c r="C118" t="s">
        <v>54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0.5</v>
      </c>
      <c r="AA118">
        <v>0</v>
      </c>
      <c r="AB118">
        <v>0.5</v>
      </c>
      <c r="AC118">
        <v>0</v>
      </c>
      <c r="AD118">
        <v>0</v>
      </c>
      <c r="AE118">
        <v>0</v>
      </c>
      <c r="AF118">
        <v>1</v>
      </c>
      <c r="AG118">
        <v>0.5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</row>
    <row r="119" spans="1:53" x14ac:dyDescent="0.25">
      <c r="A119" t="s">
        <v>80</v>
      </c>
      <c r="B119" t="s">
        <v>81</v>
      </c>
      <c r="C119" t="s">
        <v>54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t="s">
        <v>80</v>
      </c>
      <c r="B120" t="s">
        <v>81</v>
      </c>
      <c r="C120" t="s">
        <v>53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t="s">
        <v>80</v>
      </c>
      <c r="B121" t="s">
        <v>81</v>
      </c>
      <c r="C121" t="s">
        <v>53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t="s">
        <v>80</v>
      </c>
      <c r="B122" t="s">
        <v>81</v>
      </c>
      <c r="C122" t="s">
        <v>53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t="s">
        <v>80</v>
      </c>
      <c r="B123" t="s">
        <v>81</v>
      </c>
      <c r="C123" t="s">
        <v>54</v>
      </c>
      <c r="D123">
        <v>2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0.5</v>
      </c>
      <c r="AA123">
        <v>0</v>
      </c>
      <c r="AB123">
        <v>0.5</v>
      </c>
      <c r="AC123">
        <v>0</v>
      </c>
      <c r="AD123">
        <v>0</v>
      </c>
      <c r="AE123">
        <v>0</v>
      </c>
      <c r="AF123">
        <v>1</v>
      </c>
      <c r="AG123">
        <v>0.5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</row>
    <row r="124" spans="1:53" x14ac:dyDescent="0.25">
      <c r="A124" t="s">
        <v>80</v>
      </c>
      <c r="B124" t="s">
        <v>81</v>
      </c>
      <c r="C124" t="s">
        <v>54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t="s">
        <v>80</v>
      </c>
      <c r="B125" t="s">
        <v>81</v>
      </c>
      <c r="C125" t="s">
        <v>54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t="s">
        <v>80</v>
      </c>
      <c r="B126" t="s">
        <v>81</v>
      </c>
      <c r="C126" t="s">
        <v>54</v>
      </c>
      <c r="D126">
        <v>2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2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0.5</v>
      </c>
      <c r="AA126">
        <v>0</v>
      </c>
      <c r="AB126">
        <v>0.5</v>
      </c>
      <c r="AC126">
        <v>0</v>
      </c>
      <c r="AD126">
        <v>0</v>
      </c>
      <c r="AE126">
        <v>0</v>
      </c>
      <c r="AF126">
        <v>1</v>
      </c>
      <c r="AG126">
        <v>0.5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80</v>
      </c>
      <c r="B127" t="s">
        <v>81</v>
      </c>
      <c r="C127" t="s">
        <v>54</v>
      </c>
      <c r="D127">
        <v>2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0.5</v>
      </c>
      <c r="AA127">
        <v>0</v>
      </c>
      <c r="AB127">
        <v>0.5</v>
      </c>
      <c r="AC127">
        <v>0</v>
      </c>
      <c r="AD127">
        <v>0</v>
      </c>
      <c r="AE127">
        <v>0</v>
      </c>
      <c r="AF127">
        <v>1</v>
      </c>
      <c r="AG127">
        <v>0.5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t="s">
        <v>80</v>
      </c>
      <c r="B128" t="s">
        <v>81</v>
      </c>
      <c r="C128" t="s">
        <v>54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t="s">
        <v>80</v>
      </c>
      <c r="B129" t="s">
        <v>81</v>
      </c>
      <c r="C129" t="s">
        <v>53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t="s">
        <v>80</v>
      </c>
      <c r="B130" t="s">
        <v>81</v>
      </c>
      <c r="C130" t="s">
        <v>54</v>
      </c>
      <c r="D130">
        <v>2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2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0.5</v>
      </c>
      <c r="AA130">
        <v>0</v>
      </c>
      <c r="AB130">
        <v>0.5</v>
      </c>
      <c r="AC130">
        <v>0</v>
      </c>
      <c r="AD130">
        <v>0</v>
      </c>
      <c r="AE130">
        <v>0</v>
      </c>
      <c r="AF130">
        <v>1</v>
      </c>
      <c r="AG130">
        <v>0.5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t="s">
        <v>80</v>
      </c>
      <c r="B131" t="s">
        <v>81</v>
      </c>
      <c r="C131" t="s">
        <v>54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t="s">
        <v>80</v>
      </c>
      <c r="B132" t="s">
        <v>81</v>
      </c>
      <c r="C132" t="s">
        <v>54</v>
      </c>
      <c r="D132">
        <v>2</v>
      </c>
      <c r="E132">
        <v>0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0.5</v>
      </c>
      <c r="AA132">
        <v>0</v>
      </c>
      <c r="AB132">
        <v>0.5</v>
      </c>
      <c r="AC132">
        <v>0</v>
      </c>
      <c r="AD132">
        <v>0</v>
      </c>
      <c r="AE132">
        <v>0</v>
      </c>
      <c r="AF132">
        <v>1</v>
      </c>
      <c r="AG132">
        <v>0.5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</row>
    <row r="133" spans="1:53" x14ac:dyDescent="0.25">
      <c r="A133" t="s">
        <v>80</v>
      </c>
      <c r="B133" t="s">
        <v>81</v>
      </c>
      <c r="C133" t="s">
        <v>54</v>
      </c>
      <c r="D133">
        <v>2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</v>
      </c>
      <c r="AB133">
        <v>0.5</v>
      </c>
      <c r="AC133">
        <v>0</v>
      </c>
      <c r="AD133">
        <v>0</v>
      </c>
      <c r="AE133">
        <v>0</v>
      </c>
      <c r="AF133">
        <v>1</v>
      </c>
      <c r="AG133">
        <v>0.5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1</v>
      </c>
    </row>
    <row r="134" spans="1:53" x14ac:dyDescent="0.25">
      <c r="A134" t="s">
        <v>80</v>
      </c>
      <c r="B134" t="s">
        <v>81</v>
      </c>
      <c r="C134" t="s">
        <v>53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t="s">
        <v>80</v>
      </c>
      <c r="B135" t="s">
        <v>81</v>
      </c>
      <c r="C135" t="s">
        <v>53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t="s">
        <v>80</v>
      </c>
      <c r="B136" t="s">
        <v>81</v>
      </c>
      <c r="C136" t="s">
        <v>53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80</v>
      </c>
      <c r="B137" t="s">
        <v>81</v>
      </c>
      <c r="C137" t="s">
        <v>54</v>
      </c>
      <c r="D137">
        <v>2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0.5</v>
      </c>
      <c r="AA137">
        <v>0</v>
      </c>
      <c r="AB137">
        <v>0.5</v>
      </c>
      <c r="AC137">
        <v>0</v>
      </c>
      <c r="AD137">
        <v>0</v>
      </c>
      <c r="AE137">
        <v>0</v>
      </c>
      <c r="AF137">
        <v>1</v>
      </c>
      <c r="AG137">
        <v>0.5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</row>
    <row r="138" spans="1:53" x14ac:dyDescent="0.25">
      <c r="A138" t="s">
        <v>80</v>
      </c>
      <c r="B138" t="s">
        <v>81</v>
      </c>
      <c r="C138" t="s">
        <v>53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t="s">
        <v>80</v>
      </c>
      <c r="B139" t="s">
        <v>81</v>
      </c>
      <c r="C139" t="s">
        <v>54</v>
      </c>
      <c r="D139">
        <v>2</v>
      </c>
      <c r="E139">
        <v>0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0.5</v>
      </c>
      <c r="AA139">
        <v>0</v>
      </c>
      <c r="AB139">
        <v>0.5</v>
      </c>
      <c r="AC139">
        <v>0</v>
      </c>
      <c r="AD139">
        <v>0</v>
      </c>
      <c r="AE139">
        <v>0</v>
      </c>
      <c r="AF139">
        <v>1</v>
      </c>
      <c r="AG139">
        <v>0.5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</row>
    <row r="140" spans="1:53" x14ac:dyDescent="0.25">
      <c r="A140" t="s">
        <v>80</v>
      </c>
      <c r="B140" t="s">
        <v>81</v>
      </c>
      <c r="C140" t="s">
        <v>54</v>
      </c>
      <c r="D140">
        <v>2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0.5</v>
      </c>
      <c r="AA140">
        <v>0</v>
      </c>
      <c r="AB140">
        <v>0.5</v>
      </c>
      <c r="AC140">
        <v>0</v>
      </c>
      <c r="AD140">
        <v>0</v>
      </c>
      <c r="AE140">
        <v>0</v>
      </c>
      <c r="AF140">
        <v>1</v>
      </c>
      <c r="AG140">
        <v>0.5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</row>
    <row r="141" spans="1:53" x14ac:dyDescent="0.25">
      <c r="A141" t="s">
        <v>80</v>
      </c>
      <c r="B141" t="s">
        <v>81</v>
      </c>
      <c r="C141" t="s">
        <v>54</v>
      </c>
      <c r="D141">
        <v>2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0.5</v>
      </c>
      <c r="AA141">
        <v>0</v>
      </c>
      <c r="AB141">
        <v>0.5</v>
      </c>
      <c r="AC141">
        <v>0</v>
      </c>
      <c r="AD141">
        <v>0</v>
      </c>
      <c r="AE141">
        <v>0</v>
      </c>
      <c r="AF141">
        <v>1</v>
      </c>
      <c r="AG141">
        <v>0.5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1</v>
      </c>
    </row>
    <row r="142" spans="1:53" x14ac:dyDescent="0.25">
      <c r="A142" t="s">
        <v>80</v>
      </c>
      <c r="B142" t="s">
        <v>81</v>
      </c>
      <c r="C142" t="s">
        <v>53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t="s">
        <v>80</v>
      </c>
      <c r="B143" t="s">
        <v>81</v>
      </c>
      <c r="C143" t="s">
        <v>54</v>
      </c>
      <c r="D143">
        <v>2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2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0.5</v>
      </c>
      <c r="AA143">
        <v>0</v>
      </c>
      <c r="AB143">
        <v>0.5</v>
      </c>
      <c r="AC143">
        <v>0</v>
      </c>
      <c r="AD143">
        <v>0</v>
      </c>
      <c r="AE143">
        <v>0</v>
      </c>
      <c r="AF143">
        <v>1</v>
      </c>
      <c r="AG143">
        <v>0.5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t="s">
        <v>80</v>
      </c>
      <c r="B144" t="s">
        <v>81</v>
      </c>
      <c r="C144" t="s">
        <v>53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t="s">
        <v>80</v>
      </c>
      <c r="B145" t="s">
        <v>81</v>
      </c>
      <c r="C145" t="s">
        <v>54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t="s">
        <v>80</v>
      </c>
      <c r="B146" t="s">
        <v>81</v>
      </c>
      <c r="C146" t="s">
        <v>54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0.5</v>
      </c>
      <c r="AA146">
        <v>0</v>
      </c>
      <c r="AB146">
        <v>0.5</v>
      </c>
      <c r="AC146">
        <v>0</v>
      </c>
      <c r="AD146">
        <v>0</v>
      </c>
      <c r="AE146">
        <v>0</v>
      </c>
      <c r="AF146">
        <v>1</v>
      </c>
      <c r="AG146">
        <v>0.5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80</v>
      </c>
      <c r="B147" t="s">
        <v>81</v>
      </c>
      <c r="C147" t="s">
        <v>54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t="s">
        <v>80</v>
      </c>
      <c r="B148" t="s">
        <v>81</v>
      </c>
      <c r="C148" t="s">
        <v>54</v>
      </c>
      <c r="D148">
        <v>2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0.5</v>
      </c>
      <c r="AA148">
        <v>0</v>
      </c>
      <c r="AB148">
        <v>0.5</v>
      </c>
      <c r="AC148">
        <v>0</v>
      </c>
      <c r="AD148">
        <v>0</v>
      </c>
      <c r="AE148">
        <v>0</v>
      </c>
      <c r="AF148">
        <v>1</v>
      </c>
      <c r="AG148">
        <v>0.5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</row>
    <row r="149" spans="1:53" x14ac:dyDescent="0.25">
      <c r="A149" t="s">
        <v>80</v>
      </c>
      <c r="B149" t="s">
        <v>81</v>
      </c>
      <c r="C149" t="s">
        <v>53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80</v>
      </c>
      <c r="B150" t="s">
        <v>81</v>
      </c>
      <c r="C150" t="s">
        <v>54</v>
      </c>
      <c r="D150">
        <v>2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2</v>
      </c>
      <c r="M150">
        <v>1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0.5</v>
      </c>
      <c r="AA150">
        <v>0</v>
      </c>
      <c r="AB150">
        <v>0.5</v>
      </c>
      <c r="AC150">
        <v>0</v>
      </c>
      <c r="AD150">
        <v>0</v>
      </c>
      <c r="AE150">
        <v>0</v>
      </c>
      <c r="AF150">
        <v>1</v>
      </c>
      <c r="AG150">
        <v>0.5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t="s">
        <v>80</v>
      </c>
      <c r="B151" t="s">
        <v>81</v>
      </c>
      <c r="C151" t="s">
        <v>53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t="s">
        <v>80</v>
      </c>
      <c r="B152" t="s">
        <v>81</v>
      </c>
      <c r="C152" t="s">
        <v>54</v>
      </c>
      <c r="D152">
        <v>2</v>
      </c>
      <c r="E152">
        <v>0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2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0.5</v>
      </c>
      <c r="AA152">
        <v>0</v>
      </c>
      <c r="AB152">
        <v>0.5</v>
      </c>
      <c r="AC152">
        <v>0</v>
      </c>
      <c r="AD152">
        <v>0</v>
      </c>
      <c r="AE152">
        <v>0</v>
      </c>
      <c r="AF152">
        <v>1</v>
      </c>
      <c r="AG152">
        <v>0.5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t="s">
        <v>80</v>
      </c>
      <c r="B153" t="s">
        <v>81</v>
      </c>
      <c r="C153" t="s">
        <v>53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t="s">
        <v>80</v>
      </c>
      <c r="B154" t="s">
        <v>81</v>
      </c>
      <c r="C154" t="s">
        <v>54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t="s">
        <v>80</v>
      </c>
      <c r="B155" t="s">
        <v>81</v>
      </c>
      <c r="C155" t="s">
        <v>54</v>
      </c>
      <c r="D155">
        <v>2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2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0.5</v>
      </c>
      <c r="AA155">
        <v>0</v>
      </c>
      <c r="AB155">
        <v>0.5</v>
      </c>
      <c r="AC155">
        <v>0</v>
      </c>
      <c r="AD155">
        <v>0</v>
      </c>
      <c r="AE155">
        <v>0</v>
      </c>
      <c r="AF155">
        <v>1</v>
      </c>
      <c r="AG155">
        <v>0.5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t="s">
        <v>80</v>
      </c>
      <c r="B156" t="s">
        <v>81</v>
      </c>
      <c r="C156" t="s">
        <v>54</v>
      </c>
      <c r="D156">
        <v>2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0.5</v>
      </c>
      <c r="AA156">
        <v>0</v>
      </c>
      <c r="AB156">
        <v>0.5</v>
      </c>
      <c r="AC156">
        <v>0</v>
      </c>
      <c r="AD156">
        <v>0</v>
      </c>
      <c r="AE156">
        <v>0</v>
      </c>
      <c r="AF156">
        <v>1</v>
      </c>
      <c r="AG156">
        <v>0.5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t="s">
        <v>80</v>
      </c>
      <c r="B157" t="s">
        <v>81</v>
      </c>
      <c r="C157" t="s">
        <v>54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t="s">
        <v>80</v>
      </c>
      <c r="B158" t="s">
        <v>81</v>
      </c>
      <c r="C158" t="s">
        <v>54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80</v>
      </c>
      <c r="B159" t="s">
        <v>81</v>
      </c>
      <c r="C159" t="s">
        <v>53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t="s">
        <v>80</v>
      </c>
      <c r="B160" t="s">
        <v>81</v>
      </c>
      <c r="C160" t="s">
        <v>53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t="s">
        <v>80</v>
      </c>
      <c r="B161" t="s">
        <v>81</v>
      </c>
      <c r="C161" t="s">
        <v>53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80</v>
      </c>
      <c r="B162" t="s">
        <v>81</v>
      </c>
      <c r="C162" t="s">
        <v>54</v>
      </c>
      <c r="D162">
        <v>2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0.5</v>
      </c>
      <c r="AA162">
        <v>0</v>
      </c>
      <c r="AB162">
        <v>0.5</v>
      </c>
      <c r="AC162">
        <v>0</v>
      </c>
      <c r="AD162">
        <v>0</v>
      </c>
      <c r="AE162">
        <v>0</v>
      </c>
      <c r="AF162">
        <v>1</v>
      </c>
      <c r="AG162">
        <v>0.5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t="s">
        <v>80</v>
      </c>
      <c r="B163" t="s">
        <v>81</v>
      </c>
      <c r="C163" t="s">
        <v>54</v>
      </c>
      <c r="D163">
        <v>2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0.5</v>
      </c>
      <c r="AA163">
        <v>0</v>
      </c>
      <c r="AB163">
        <v>0.5</v>
      </c>
      <c r="AC163">
        <v>0</v>
      </c>
      <c r="AD163">
        <v>0</v>
      </c>
      <c r="AE163">
        <v>0</v>
      </c>
      <c r="AF163">
        <v>1</v>
      </c>
      <c r="AG163">
        <v>0.5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t="s">
        <v>80</v>
      </c>
      <c r="B164" t="s">
        <v>81</v>
      </c>
      <c r="C164" t="s">
        <v>53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t="s">
        <v>80</v>
      </c>
      <c r="B165" t="s">
        <v>81</v>
      </c>
      <c r="C165" t="s">
        <v>54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t="s">
        <v>80</v>
      </c>
      <c r="B166" t="s">
        <v>81</v>
      </c>
      <c r="C166" t="s">
        <v>54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t="s">
        <v>80</v>
      </c>
      <c r="B167" t="s">
        <v>81</v>
      </c>
      <c r="C167" t="s">
        <v>53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t="s">
        <v>80</v>
      </c>
      <c r="B168" t="s">
        <v>81</v>
      </c>
      <c r="C168" t="s">
        <v>53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t="s">
        <v>80</v>
      </c>
      <c r="B169" t="s">
        <v>81</v>
      </c>
      <c r="C169" t="s">
        <v>54</v>
      </c>
      <c r="D169">
        <v>2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0.5</v>
      </c>
      <c r="AA169">
        <v>0</v>
      </c>
      <c r="AB169">
        <v>0.5</v>
      </c>
      <c r="AC169">
        <v>0</v>
      </c>
      <c r="AD169">
        <v>0</v>
      </c>
      <c r="AE169">
        <v>0</v>
      </c>
      <c r="AF169">
        <v>1</v>
      </c>
      <c r="AG169">
        <v>0.5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t="s">
        <v>80</v>
      </c>
      <c r="B170" t="s">
        <v>81</v>
      </c>
      <c r="C170" t="s">
        <v>54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t="s">
        <v>80</v>
      </c>
      <c r="B171" t="s">
        <v>81</v>
      </c>
      <c r="C171" t="s">
        <v>54</v>
      </c>
      <c r="D171">
        <v>2</v>
      </c>
      <c r="E171">
        <v>0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2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0.5</v>
      </c>
      <c r="AA171">
        <v>0</v>
      </c>
      <c r="AB171">
        <v>0.5</v>
      </c>
      <c r="AC171">
        <v>0</v>
      </c>
      <c r="AD171">
        <v>0</v>
      </c>
      <c r="AE171">
        <v>0</v>
      </c>
      <c r="AF171">
        <v>1</v>
      </c>
      <c r="AG171">
        <v>0.5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t="s">
        <v>80</v>
      </c>
      <c r="B172" t="s">
        <v>81</v>
      </c>
      <c r="C172" t="s">
        <v>53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80</v>
      </c>
      <c r="B173" t="s">
        <v>81</v>
      </c>
      <c r="C173" t="s">
        <v>54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t="s">
        <v>80</v>
      </c>
      <c r="B174" t="s">
        <v>81</v>
      </c>
      <c r="C174" t="s">
        <v>54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t="s">
        <v>80</v>
      </c>
      <c r="B175" t="s">
        <v>81</v>
      </c>
      <c r="C175" t="s">
        <v>54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t="s">
        <v>80</v>
      </c>
      <c r="B176" t="s">
        <v>81</v>
      </c>
      <c r="C176" t="s">
        <v>54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t="s">
        <v>80</v>
      </c>
      <c r="B177" t="s">
        <v>81</v>
      </c>
      <c r="C177" t="s">
        <v>53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t="s">
        <v>80</v>
      </c>
      <c r="B178" t="s">
        <v>81</v>
      </c>
      <c r="C178" t="s">
        <v>53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t="s">
        <v>80</v>
      </c>
      <c r="B179" t="s">
        <v>81</v>
      </c>
      <c r="C179" t="s">
        <v>53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t="s">
        <v>80</v>
      </c>
      <c r="B180" t="s">
        <v>81</v>
      </c>
      <c r="C180" t="s">
        <v>54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2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0.5</v>
      </c>
      <c r="AA180">
        <v>0</v>
      </c>
      <c r="AB180">
        <v>0.5</v>
      </c>
      <c r="AC180">
        <v>0</v>
      </c>
      <c r="AD180">
        <v>0</v>
      </c>
      <c r="AE180">
        <v>0</v>
      </c>
      <c r="AF180">
        <v>1</v>
      </c>
      <c r="AG180">
        <v>0.5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t="s">
        <v>80</v>
      </c>
      <c r="B181" t="s">
        <v>81</v>
      </c>
      <c r="C181" t="s">
        <v>54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t="s">
        <v>80</v>
      </c>
      <c r="B182" t="s">
        <v>81</v>
      </c>
      <c r="C182" t="s">
        <v>53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t="s">
        <v>80</v>
      </c>
      <c r="B183" t="s">
        <v>81</v>
      </c>
      <c r="C183" t="s">
        <v>54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t="s">
        <v>80</v>
      </c>
      <c r="B184" t="s">
        <v>81</v>
      </c>
      <c r="C184" t="s">
        <v>53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80</v>
      </c>
      <c r="B185" t="s">
        <v>81</v>
      </c>
      <c r="C185" t="s">
        <v>54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t="s">
        <v>80</v>
      </c>
      <c r="B186" t="s">
        <v>81</v>
      </c>
      <c r="C186" t="s">
        <v>53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t="s">
        <v>80</v>
      </c>
      <c r="B187" t="s">
        <v>81</v>
      </c>
      <c r="C187" t="s">
        <v>54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t="s">
        <v>80</v>
      </c>
      <c r="B188" t="s">
        <v>81</v>
      </c>
      <c r="C188" t="s">
        <v>53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t="s">
        <v>80</v>
      </c>
      <c r="B189" t="s">
        <v>81</v>
      </c>
      <c r="C189" t="s">
        <v>54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t="s">
        <v>80</v>
      </c>
      <c r="B190" t="s">
        <v>81</v>
      </c>
      <c r="C190" t="s">
        <v>54</v>
      </c>
      <c r="D190">
        <v>2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0.5</v>
      </c>
      <c r="AA190">
        <v>0</v>
      </c>
      <c r="AB190">
        <v>0.5</v>
      </c>
      <c r="AC190">
        <v>0</v>
      </c>
      <c r="AD190">
        <v>0</v>
      </c>
      <c r="AE190">
        <v>0</v>
      </c>
      <c r="AF190">
        <v>1</v>
      </c>
      <c r="AG190">
        <v>0.5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</row>
    <row r="191" spans="1:53" x14ac:dyDescent="0.25">
      <c r="A191" t="s">
        <v>80</v>
      </c>
      <c r="B191" t="s">
        <v>81</v>
      </c>
      <c r="C191" t="s">
        <v>53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t="s">
        <v>80</v>
      </c>
      <c r="B192" t="s">
        <v>81</v>
      </c>
      <c r="C192" t="s">
        <v>54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80</v>
      </c>
      <c r="B193" t="s">
        <v>81</v>
      </c>
      <c r="C193" t="s">
        <v>54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80</v>
      </c>
      <c r="B194" t="s">
        <v>81</v>
      </c>
      <c r="C194" t="s">
        <v>54</v>
      </c>
      <c r="D194">
        <v>2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0.5</v>
      </c>
      <c r="AA194">
        <v>0</v>
      </c>
      <c r="AB194">
        <v>0.5</v>
      </c>
      <c r="AC194">
        <v>0</v>
      </c>
      <c r="AD194">
        <v>0</v>
      </c>
      <c r="AE194">
        <v>0</v>
      </c>
      <c r="AF194">
        <v>1</v>
      </c>
      <c r="AG194">
        <v>0.5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</row>
    <row r="195" spans="1:53" x14ac:dyDescent="0.25">
      <c r="A195" t="s">
        <v>80</v>
      </c>
      <c r="B195" t="s">
        <v>81</v>
      </c>
      <c r="C195" t="s">
        <v>54</v>
      </c>
      <c r="D195">
        <v>2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0.5</v>
      </c>
      <c r="AA195">
        <v>0</v>
      </c>
      <c r="AB195">
        <v>0.5</v>
      </c>
      <c r="AC195">
        <v>0</v>
      </c>
      <c r="AD195">
        <v>0</v>
      </c>
      <c r="AE195">
        <v>0</v>
      </c>
      <c r="AF195">
        <v>1</v>
      </c>
      <c r="AG195">
        <v>0.5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</row>
    <row r="196" spans="1:53" x14ac:dyDescent="0.25">
      <c r="A196" t="s">
        <v>80</v>
      </c>
      <c r="B196" t="s">
        <v>81</v>
      </c>
      <c r="C196" t="s">
        <v>53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t="s">
        <v>80</v>
      </c>
      <c r="B197" t="s">
        <v>81</v>
      </c>
      <c r="C197" t="s">
        <v>54</v>
      </c>
      <c r="D197">
        <v>2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0.5</v>
      </c>
      <c r="AA197">
        <v>0</v>
      </c>
      <c r="AB197">
        <v>0.5</v>
      </c>
      <c r="AC197">
        <v>0</v>
      </c>
      <c r="AD197">
        <v>0</v>
      </c>
      <c r="AE197">
        <v>0</v>
      </c>
      <c r="AF197">
        <v>1</v>
      </c>
      <c r="AG197">
        <v>0.5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</row>
    <row r="198" spans="1:53" x14ac:dyDescent="0.25">
      <c r="A198" t="s">
        <v>80</v>
      </c>
      <c r="B198" t="s">
        <v>81</v>
      </c>
      <c r="C198" t="s">
        <v>54</v>
      </c>
      <c r="D198">
        <v>2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0.5</v>
      </c>
      <c r="AA198">
        <v>0</v>
      </c>
      <c r="AB198">
        <v>0.5</v>
      </c>
      <c r="AC198">
        <v>0</v>
      </c>
      <c r="AD198">
        <v>0</v>
      </c>
      <c r="AE198">
        <v>0</v>
      </c>
      <c r="AF198">
        <v>1</v>
      </c>
      <c r="AG198">
        <v>0.5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t="s">
        <v>80</v>
      </c>
      <c r="B199" t="s">
        <v>81</v>
      </c>
      <c r="C199" t="s">
        <v>54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t="s">
        <v>80</v>
      </c>
      <c r="B200" t="s">
        <v>81</v>
      </c>
      <c r="C200" t="s">
        <v>53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t="s">
        <v>80</v>
      </c>
      <c r="B201" t="s">
        <v>81</v>
      </c>
      <c r="C201" t="s">
        <v>53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E29" sqref="E29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1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Mid_Tracker</v>
      </c>
      <c r="C5" s="3">
        <f ca="1">SUMIF(INDIRECT($W$3),"*L*",$Y$1:$Y$1)</f>
        <v>76</v>
      </c>
      <c r="D5" s="3">
        <f>SUM(Data!$E:$E)</f>
        <v>76</v>
      </c>
      <c r="E5" s="3">
        <f>MAX(Data!$H:$H)</f>
        <v>1</v>
      </c>
      <c r="F5" s="3">
        <f>SUM(Data!$J:$J)</f>
        <v>26</v>
      </c>
      <c r="G5" s="3">
        <f>SUM(Data!$L:$L)</f>
        <v>225</v>
      </c>
      <c r="H5" s="3">
        <f>AVERAGE(Data!$Z:$Z)</f>
        <v>0.1275</v>
      </c>
      <c r="I5" s="3">
        <f>AVERAGE(Data!$AB:$AB)</f>
        <v>0.49249999999999999</v>
      </c>
      <c r="J5" s="3">
        <f>AVERAGE(Data!$AD:$AD)</f>
        <v>0.38</v>
      </c>
      <c r="K5" s="3">
        <f>AVERAGE(Data!$AA:$AA)</f>
        <v>0</v>
      </c>
      <c r="L5" s="3">
        <f>AVERAGE(Data!$AC:$AC)</f>
        <v>0</v>
      </c>
      <c r="M5" s="3">
        <f>AVERAGE(Data!$AE:$AE)</f>
        <v>0.38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Simp_ScissorLover2</v>
      </c>
      <c r="C6" s="3">
        <f ca="1">SUMIF(INDIRECT($W$3),"*R*",$Y$1:$Y$1)</f>
        <v>124</v>
      </c>
      <c r="D6" s="3">
        <f>SUM(Data!$F:$F)</f>
        <v>124</v>
      </c>
      <c r="E6" s="3">
        <f>MAX(Data!$I:$I)</f>
        <v>1</v>
      </c>
      <c r="F6" s="3">
        <f>SUM(Data!$K:$K)</f>
        <v>19</v>
      </c>
      <c r="G6" s="3">
        <f>SUM(Data!$M:$M)</f>
        <v>200</v>
      </c>
      <c r="H6" s="3">
        <f>AVERAGE(Data!$AF:$AF)</f>
        <v>1</v>
      </c>
      <c r="I6" s="3">
        <f>AVERAGE(Data!$AH:$AH)</f>
        <v>0</v>
      </c>
      <c r="J6" s="3">
        <f>AVERAGE(Data!$AJ:$AJ)</f>
        <v>0</v>
      </c>
      <c r="K6" s="3">
        <f>AVERAGE(Data!$AG:$AG)</f>
        <v>0.49249999999999999</v>
      </c>
      <c r="L6" s="3">
        <f>AVERAGE(Data!$AI:$AI)</f>
        <v>0</v>
      </c>
      <c r="M6" s="3">
        <f>AVERAGE(Data!$AK:$AK)</f>
        <v>0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51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251</v>
      </c>
      <c r="E8" s="3"/>
      <c r="F8" s="3"/>
      <c r="G8" s="3">
        <f>SUM(G5:G6)</f>
        <v>425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Mid_Tracker</v>
      </c>
      <c r="C10" s="3">
        <f ca="1">C5/B1</f>
        <v>0.38</v>
      </c>
      <c r="D10" s="3">
        <f>D5/$B$1</f>
        <v>0.38</v>
      </c>
      <c r="E10" s="3"/>
      <c r="F10" s="3">
        <f>F5/$B$1</f>
        <v>0.13</v>
      </c>
      <c r="G10" s="3">
        <f>G5/$B$1</f>
        <v>1.125</v>
      </c>
      <c r="Y10">
        <v>1</v>
      </c>
    </row>
    <row r="11" spans="1:27" x14ac:dyDescent="0.25">
      <c r="A11" s="3" t="s">
        <v>54</v>
      </c>
      <c r="B11" s="3" t="str">
        <f>Data!$B$2</f>
        <v>Simp_ScissorLover2</v>
      </c>
      <c r="C11" s="3">
        <f ca="1">C6/B1</f>
        <v>0.62</v>
      </c>
      <c r="D11" s="3">
        <f>D6/$B$1</f>
        <v>0.62</v>
      </c>
      <c r="E11" s="3"/>
      <c r="F11" s="3">
        <f>F6/$B$1</f>
        <v>9.5000000000000001E-2</v>
      </c>
      <c r="G11" s="3">
        <f>G6/$B$1</f>
        <v>1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0.255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2020-11-04T17:30:16Z</dcterms:modified>
</cp:coreProperties>
</file>