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8960302A-1D7F-4585-89F7-53E5D1B004AE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<sst xmlns="http://schemas.openxmlformats.org/spreadsheetml/2006/main" count="686" uniqueCount="82">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</sst>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33" sqref="E33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</row>
    <row r="3" spans="1:53" x14ac:dyDescent="0.25">
      <c r="A3" t="s">
        <v>53</v>
      </c>
      <c r="B3" t="s">
        <v>81</v>
      </c>
      <c r="C3" t="s">
        <v>54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1</v>
      </c>
    </row>
    <row r="5" spans="1:53" x14ac:dyDescent="0.25">
      <c r="A5" t="s">
        <v>53</v>
      </c>
      <c r="B5" t="s">
        <v>81</v>
      </c>
      <c r="C5" t="s">
        <v>55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</row>
    <row r="6" spans="1:53" x14ac:dyDescent="0.25">
      <c r="A6" t="s">
        <v>53</v>
      </c>
      <c r="B6" t="s">
        <v>81</v>
      </c>
      <c r="C6" t="s">
        <v>55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</row>
    <row r="7" spans="1:53" x14ac:dyDescent="0.25">
      <c r="A7" t="s">
        <v>53</v>
      </c>
      <c r="B7" t="s">
        <v>81</v>
      </c>
      <c r="C7" t="s">
        <v>55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</row>
    <row r="8" spans="1:53" x14ac:dyDescent="0.25">
      <c r="A8" t="s">
        <v>53</v>
      </c>
      <c r="B8" t="s">
        <v>81</v>
      </c>
      <c r="C8" t="s">
        <v>55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2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0</v>
      </c>
      <c r="AB10">
        <v>0.5</v>
      </c>
      <c r="AC10">
        <v>0</v>
      </c>
      <c r="AD10">
        <v>0.5</v>
      </c>
      <c r="AE10">
        <v>0</v>
      </c>
      <c r="AF10">
        <v>0</v>
      </c>
      <c r="AG10">
        <v>0</v>
      </c>
      <c r="AH10">
        <v>0.5</v>
      </c>
      <c r="AI10">
        <v>0</v>
      </c>
      <c r="AJ10">
        <v>0.5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2</v>
      </c>
    </row>
    <row r="11" spans="1:53" x14ac:dyDescent="0.25">
      <c r="A11" t="s">
        <v>53</v>
      </c>
      <c r="B11" t="s">
        <v>81</v>
      </c>
      <c r="C11" t="s">
        <v>54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</row>
    <row r="12" spans="1:53" x14ac:dyDescent="0.25">
      <c r="A12" t="s">
        <v>53</v>
      </c>
      <c r="B12" t="s">
        <v>81</v>
      </c>
      <c r="C12" t="s">
        <v>54</v>
      </c>
      <c r="D12">
        <v>2</v>
      </c>
      <c r="E12">
        <v>1</v>
      </c>
      <c r="F12">
        <v>0</v>
      </c>
      <c r="G12">
        <v>1</v>
      </c>
      <c r="H12">
        <v>1</v>
      </c>
      <c r="I12">
        <v>0</v>
      </c>
      <c r="J12">
        <v>2</v>
      </c>
      <c r="K12">
        <v>2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0.5</v>
      </c>
      <c r="AA12">
        <v>1</v>
      </c>
      <c r="AB12">
        <v>0.5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2</v>
      </c>
    </row>
    <row r="13" spans="1:53" x14ac:dyDescent="0.25">
      <c r="A13" t="s">
        <v>53</v>
      </c>
      <c r="B13" t="s">
        <v>81</v>
      </c>
      <c r="C13" t="s">
        <v>54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2</v>
      </c>
      <c r="E14">
        <v>1</v>
      </c>
      <c r="F14">
        <v>0</v>
      </c>
      <c r="G14">
        <v>1</v>
      </c>
      <c r="H14">
        <v>1</v>
      </c>
      <c r="I14">
        <v>0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0</v>
      </c>
      <c r="AA14">
        <v>0</v>
      </c>
      <c r="AB14">
        <v>0.5</v>
      </c>
      <c r="AC14">
        <v>1</v>
      </c>
      <c r="AD14">
        <v>0.5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</v>
      </c>
      <c r="AZ14">
        <v>1</v>
      </c>
      <c r="BA14">
        <v>1</v>
      </c>
    </row>
    <row r="15" spans="1:53" x14ac:dyDescent="0.25">
      <c r="A15" t="s">
        <v>53</v>
      </c>
      <c r="B15" t="s">
        <v>81</v>
      </c>
      <c r="C15" t="s">
        <v>55</v>
      </c>
      <c r="D15">
        <v>2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0.5</v>
      </c>
      <c r="AC15">
        <v>0</v>
      </c>
      <c r="AD15">
        <v>0.5</v>
      </c>
      <c r="AE15">
        <v>0</v>
      </c>
      <c r="AF15">
        <v>0.5</v>
      </c>
      <c r="AG15">
        <v>1</v>
      </c>
      <c r="AH15">
        <v>0</v>
      </c>
      <c r="AI15">
        <v>0</v>
      </c>
      <c r="AJ15">
        <v>0.5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</row>
    <row r="16" spans="1:53" x14ac:dyDescent="0.25">
      <c r="A16" t="s">
        <v>53</v>
      </c>
      <c r="B16" t="s">
        <v>81</v>
      </c>
      <c r="C16" t="s">
        <v>54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</v>
      </c>
    </row>
    <row r="17" spans="1:53" x14ac:dyDescent="0.25">
      <c r="A17" t="s">
        <v>53</v>
      </c>
      <c r="B17" t="s">
        <v>81</v>
      </c>
      <c r="C17" t="s">
        <v>54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1</v>
      </c>
    </row>
    <row r="18" spans="1:53" x14ac:dyDescent="0.25">
      <c r="A18" t="s">
        <v>53</v>
      </c>
      <c r="B18" t="s">
        <v>81</v>
      </c>
      <c r="C18" t="s">
        <v>54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</row>
    <row r="19" spans="1:53" x14ac:dyDescent="0.25">
      <c r="A19" t="s">
        <v>53</v>
      </c>
      <c r="B19" t="s">
        <v>81</v>
      </c>
      <c r="C19" t="s">
        <v>54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</row>
    <row r="24" spans="1:53" x14ac:dyDescent="0.25">
      <c r="A24" t="s">
        <v>53</v>
      </c>
      <c r="B24" t="s">
        <v>81</v>
      </c>
      <c r="C24" t="s">
        <v>55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</row>
    <row r="26" spans="1:53" x14ac:dyDescent="0.25">
      <c r="A26" t="s">
        <v>53</v>
      </c>
      <c r="B26" t="s">
        <v>81</v>
      </c>
      <c r="C26" t="s">
        <v>55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</row>
    <row r="28" spans="1:53" x14ac:dyDescent="0.25">
      <c r="A28" t="s">
        <v>53</v>
      </c>
      <c r="B28" t="s">
        <v>81</v>
      </c>
      <c r="C28" t="s">
        <v>54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1</v>
      </c>
    </row>
    <row r="30" spans="1:53" x14ac:dyDescent="0.25">
      <c r="A30" t="s">
        <v>53</v>
      </c>
      <c r="B30" t="s">
        <v>81</v>
      </c>
      <c r="C30" t="s">
        <v>54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</row>
    <row r="32" spans="1:53" x14ac:dyDescent="0.25">
      <c r="A32" t="s">
        <v>53</v>
      </c>
      <c r="B32" t="s">
        <v>81</v>
      </c>
      <c r="C32" t="s">
        <v>55</v>
      </c>
      <c r="D32">
        <v>2</v>
      </c>
      <c r="E32">
        <v>0</v>
      </c>
      <c r="F32">
        <v>1</v>
      </c>
      <c r="G32">
        <v>1</v>
      </c>
      <c r="H32">
        <v>0</v>
      </c>
      <c r="I32">
        <v>1</v>
      </c>
      <c r="J32">
        <v>2</v>
      </c>
      <c r="K32">
        <v>2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0.5</v>
      </c>
      <c r="AC32">
        <v>0</v>
      </c>
      <c r="AD32">
        <v>0.5</v>
      </c>
      <c r="AE32">
        <v>0</v>
      </c>
      <c r="AF32">
        <v>0.5</v>
      </c>
      <c r="AG32">
        <v>1</v>
      </c>
      <c r="AH32">
        <v>0</v>
      </c>
      <c r="AI32">
        <v>0</v>
      </c>
      <c r="AJ32">
        <v>0.5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1</v>
      </c>
      <c r="BA32">
        <v>1</v>
      </c>
    </row>
    <row r="33" spans="1:53" x14ac:dyDescent="0.25">
      <c r="A33" t="s">
        <v>53</v>
      </c>
      <c r="B33" t="s">
        <v>81</v>
      </c>
      <c r="C33" t="s">
        <v>55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</row>
    <row r="34" spans="1:53" x14ac:dyDescent="0.25">
      <c r="A34" t="s">
        <v>53</v>
      </c>
      <c r="B34" t="s">
        <v>81</v>
      </c>
      <c r="C34" t="s">
        <v>54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1</v>
      </c>
    </row>
    <row r="36" spans="1:53" x14ac:dyDescent="0.25">
      <c r="A36" t="s">
        <v>53</v>
      </c>
      <c r="B36" t="s">
        <v>81</v>
      </c>
      <c r="C36" t="s">
        <v>55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</row>
    <row r="37" spans="1:53" x14ac:dyDescent="0.25">
      <c r="A37" t="s">
        <v>53</v>
      </c>
      <c r="B37" t="s">
        <v>81</v>
      </c>
      <c r="C37" t="s">
        <v>55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</row>
    <row r="38" spans="1:53" x14ac:dyDescent="0.25">
      <c r="A38" t="s">
        <v>53</v>
      </c>
      <c r="B38" t="s">
        <v>81</v>
      </c>
      <c r="C38" t="s">
        <v>55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</row>
    <row r="39" spans="1:53" x14ac:dyDescent="0.25">
      <c r="A39" t="s">
        <v>53</v>
      </c>
      <c r="B39" t="s">
        <v>81</v>
      </c>
      <c r="C39" t="s">
        <v>55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</row>
    <row r="40" spans="1:53" x14ac:dyDescent="0.25">
      <c r="A40" t="s">
        <v>53</v>
      </c>
      <c r="B40" t="s">
        <v>81</v>
      </c>
      <c r="C40" t="s">
        <v>55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1</v>
      </c>
    </row>
    <row r="42" spans="1:53" x14ac:dyDescent="0.25">
      <c r="A42" t="s">
        <v>53</v>
      </c>
      <c r="B42" t="s">
        <v>81</v>
      </c>
      <c r="C42" t="s">
        <v>54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</row>
    <row r="46" spans="1:53" x14ac:dyDescent="0.25">
      <c r="A46" t="s">
        <v>53</v>
      </c>
      <c r="B46" t="s">
        <v>81</v>
      </c>
      <c r="C46" t="s">
        <v>55</v>
      </c>
      <c r="D46">
        <v>2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2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0.5</v>
      </c>
      <c r="AG46">
        <v>1</v>
      </c>
      <c r="AH46">
        <v>0.5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</row>
    <row r="47" spans="1:53" x14ac:dyDescent="0.25">
      <c r="A47" t="s">
        <v>53</v>
      </c>
      <c r="B47" t="s">
        <v>81</v>
      </c>
      <c r="C47" t="s">
        <v>55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</row>
    <row r="48" spans="1:53" x14ac:dyDescent="0.25">
      <c r="A48" t="s">
        <v>53</v>
      </c>
      <c r="B48" t="s">
        <v>81</v>
      </c>
      <c r="C48" t="s">
        <v>54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</row>
    <row r="49" spans="1:53" x14ac:dyDescent="0.25">
      <c r="A49" t="s">
        <v>53</v>
      </c>
      <c r="B49" t="s">
        <v>81</v>
      </c>
      <c r="C49" t="s">
        <v>54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</row>
    <row r="51" spans="1:53" x14ac:dyDescent="0.25">
      <c r="A51" t="s">
        <v>53</v>
      </c>
      <c r="B51" t="s">
        <v>81</v>
      </c>
      <c r="C51" t="s">
        <v>55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</row>
    <row r="52" spans="1:53" x14ac:dyDescent="0.25">
      <c r="A52" t="s">
        <v>53</v>
      </c>
      <c r="B52" t="s">
        <v>81</v>
      </c>
      <c r="C52" t="s">
        <v>54</v>
      </c>
      <c r="D52">
        <v>3</v>
      </c>
      <c r="E52">
        <v>1</v>
      </c>
      <c r="F52">
        <v>0</v>
      </c>
      <c r="G52">
        <v>2</v>
      </c>
      <c r="H52">
        <v>1</v>
      </c>
      <c r="I52">
        <v>0</v>
      </c>
      <c r="J52">
        <v>3</v>
      </c>
      <c r="K52">
        <v>3</v>
      </c>
      <c r="L52">
        <v>0</v>
      </c>
      <c r="M52">
        <v>0</v>
      </c>
      <c r="N52">
        <v>2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0.66666669999999995</v>
      </c>
      <c r="AA52">
        <v>0.5</v>
      </c>
      <c r="AB52">
        <v>0</v>
      </c>
      <c r="AC52">
        <v>0</v>
      </c>
      <c r="AD52">
        <v>0.333333343</v>
      </c>
      <c r="AE52">
        <v>0</v>
      </c>
      <c r="AF52">
        <v>0.333333343</v>
      </c>
      <c r="AG52">
        <v>0</v>
      </c>
      <c r="AH52">
        <v>0.333333343</v>
      </c>
      <c r="AI52">
        <v>0</v>
      </c>
      <c r="AJ52">
        <v>0.333333343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1</v>
      </c>
      <c r="AZ52">
        <v>2</v>
      </c>
      <c r="BA52">
        <v>1</v>
      </c>
    </row>
    <row r="53" spans="1:53" x14ac:dyDescent="0.25">
      <c r="A53" t="s">
        <v>53</v>
      </c>
      <c r="B53" t="s">
        <v>81</v>
      </c>
      <c r="C53" t="s">
        <v>54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</row>
    <row r="55" spans="1:53" x14ac:dyDescent="0.25">
      <c r="A55" t="s">
        <v>53</v>
      </c>
      <c r="B55" t="s">
        <v>81</v>
      </c>
      <c r="C55" t="s">
        <v>55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</row>
    <row r="56" spans="1:53" x14ac:dyDescent="0.25">
      <c r="A56" t="s">
        <v>53</v>
      </c>
      <c r="B56" t="s">
        <v>81</v>
      </c>
      <c r="C56" t="s">
        <v>55</v>
      </c>
      <c r="D56">
        <v>2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2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0.5</v>
      </c>
      <c r="AA56">
        <v>0</v>
      </c>
      <c r="AB56">
        <v>0.5</v>
      </c>
      <c r="AC56">
        <v>0</v>
      </c>
      <c r="AD56">
        <v>0</v>
      </c>
      <c r="AE56">
        <v>0</v>
      </c>
      <c r="AF56">
        <v>0.5</v>
      </c>
      <c r="AG56">
        <v>0</v>
      </c>
      <c r="AH56">
        <v>0.5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1</v>
      </c>
    </row>
    <row r="57" spans="1:53" x14ac:dyDescent="0.25">
      <c r="A57" t="s">
        <v>53</v>
      </c>
      <c r="B57" t="s">
        <v>81</v>
      </c>
      <c r="C57" t="s">
        <v>55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</row>
    <row r="58" spans="1:53" x14ac:dyDescent="0.25">
      <c r="A58" t="s">
        <v>53</v>
      </c>
      <c r="B58" t="s">
        <v>81</v>
      </c>
      <c r="C58" t="s">
        <v>54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</row>
    <row r="61" spans="1:53" x14ac:dyDescent="0.25">
      <c r="A61" t="s">
        <v>53</v>
      </c>
      <c r="B61" t="s">
        <v>81</v>
      </c>
      <c r="C61" t="s">
        <v>54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1</v>
      </c>
    </row>
    <row r="63" spans="1:53" x14ac:dyDescent="0.25">
      <c r="A63" t="s">
        <v>53</v>
      </c>
      <c r="B63" t="s">
        <v>81</v>
      </c>
      <c r="C63" t="s">
        <v>54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</row>
    <row r="65" spans="1:53" x14ac:dyDescent="0.25">
      <c r="A65" t="s">
        <v>53</v>
      </c>
      <c r="B65" t="s">
        <v>81</v>
      </c>
      <c r="C65" t="s">
        <v>55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</row>
    <row r="66" spans="1:53" x14ac:dyDescent="0.25">
      <c r="A66" t="s">
        <v>53</v>
      </c>
      <c r="B66" t="s">
        <v>81</v>
      </c>
      <c r="C66" t="s">
        <v>54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1</v>
      </c>
    </row>
    <row r="67" spans="1:53" x14ac:dyDescent="0.25">
      <c r="A67" t="s">
        <v>53</v>
      </c>
      <c r="B67" t="s">
        <v>81</v>
      </c>
      <c r="C67" t="s">
        <v>55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</row>
    <row r="69" spans="1:53" x14ac:dyDescent="0.25">
      <c r="A69" t="s">
        <v>53</v>
      </c>
      <c r="B69" t="s">
        <v>81</v>
      </c>
      <c r="C69" t="s">
        <v>55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1</v>
      </c>
    </row>
    <row r="71" spans="1:53" x14ac:dyDescent="0.25">
      <c r="A71" t="s">
        <v>53</v>
      </c>
      <c r="B71" t="s">
        <v>81</v>
      </c>
      <c r="C71" t="s">
        <v>55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</row>
    <row r="72" spans="1:53" x14ac:dyDescent="0.25">
      <c r="A72" t="s">
        <v>53</v>
      </c>
      <c r="B72" t="s">
        <v>81</v>
      </c>
      <c r="C72" t="s">
        <v>55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1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1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</row>
    <row r="75" spans="1:53" x14ac:dyDescent="0.25">
      <c r="A75" t="s">
        <v>53</v>
      </c>
      <c r="B75" t="s">
        <v>81</v>
      </c>
      <c r="C75" t="s">
        <v>54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</row>
    <row r="76" spans="1:53" x14ac:dyDescent="0.25">
      <c r="A76" t="s">
        <v>53</v>
      </c>
      <c r="B76" t="s">
        <v>81</v>
      </c>
      <c r="C76" t="s">
        <v>55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</row>
    <row r="77" spans="1:53" x14ac:dyDescent="0.25">
      <c r="A77" t="s">
        <v>53</v>
      </c>
      <c r="B77" t="s">
        <v>81</v>
      </c>
      <c r="C77" t="s">
        <v>54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1</v>
      </c>
    </row>
    <row r="78" spans="1:53" x14ac:dyDescent="0.25">
      <c r="A78" t="s">
        <v>53</v>
      </c>
      <c r="B78" t="s">
        <v>81</v>
      </c>
      <c r="C78" t="s">
        <v>55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</row>
    <row r="80" spans="1:53" x14ac:dyDescent="0.25">
      <c r="A80" t="s">
        <v>53</v>
      </c>
      <c r="B80" t="s">
        <v>81</v>
      </c>
      <c r="C80" t="s">
        <v>55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</row>
    <row r="81" spans="1:53" x14ac:dyDescent="0.25">
      <c r="A81" t="s">
        <v>53</v>
      </c>
      <c r="B81" t="s">
        <v>81</v>
      </c>
      <c r="C81" t="s">
        <v>55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</row>
    <row r="83" spans="1:53" x14ac:dyDescent="0.25">
      <c r="A83" t="s">
        <v>53</v>
      </c>
      <c r="B83" t="s">
        <v>81</v>
      </c>
      <c r="C83" t="s">
        <v>54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</row>
    <row r="84" spans="1:53" x14ac:dyDescent="0.25">
      <c r="A84" t="s">
        <v>53</v>
      </c>
      <c r="B84" t="s">
        <v>81</v>
      </c>
      <c r="C84" t="s">
        <v>54</v>
      </c>
      <c r="D84">
        <v>2</v>
      </c>
      <c r="E84">
        <v>1</v>
      </c>
      <c r="F84">
        <v>0</v>
      </c>
      <c r="G84">
        <v>1</v>
      </c>
      <c r="H84">
        <v>1</v>
      </c>
      <c r="I84">
        <v>0</v>
      </c>
      <c r="J84">
        <v>2</v>
      </c>
      <c r="K84">
        <v>2</v>
      </c>
      <c r="L84">
        <v>0</v>
      </c>
      <c r="M84">
        <v>0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1</v>
      </c>
      <c r="Y84">
        <v>0</v>
      </c>
      <c r="Z84">
        <v>0.5</v>
      </c>
      <c r="AA84">
        <v>0</v>
      </c>
      <c r="AB84">
        <v>0.5</v>
      </c>
      <c r="AC84">
        <v>1</v>
      </c>
      <c r="AD84">
        <v>0</v>
      </c>
      <c r="AE84">
        <v>0</v>
      </c>
      <c r="AF84">
        <v>0.5</v>
      </c>
      <c r="AG84">
        <v>0</v>
      </c>
      <c r="AH84">
        <v>0</v>
      </c>
      <c r="AI84">
        <v>0</v>
      </c>
      <c r="AJ84">
        <v>0.5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1</v>
      </c>
      <c r="BA84">
        <v>1</v>
      </c>
    </row>
    <row r="85" spans="1:53" x14ac:dyDescent="0.25">
      <c r="A85" t="s">
        <v>53</v>
      </c>
      <c r="B85" t="s">
        <v>81</v>
      </c>
      <c r="C85" t="s">
        <v>54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</row>
    <row r="86" spans="1:53" x14ac:dyDescent="0.25">
      <c r="A86" t="s">
        <v>53</v>
      </c>
      <c r="B86" t="s">
        <v>81</v>
      </c>
      <c r="C86" t="s">
        <v>54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</row>
    <row r="88" spans="1:53" x14ac:dyDescent="0.25">
      <c r="A88" t="s">
        <v>53</v>
      </c>
      <c r="B88" t="s">
        <v>81</v>
      </c>
      <c r="C88" t="s">
        <v>54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1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3</v>
      </c>
      <c r="E91">
        <v>1</v>
      </c>
      <c r="F91">
        <v>0</v>
      </c>
      <c r="G91">
        <v>2</v>
      </c>
      <c r="H91">
        <v>1</v>
      </c>
      <c r="I91">
        <v>0</v>
      </c>
      <c r="J91">
        <v>2</v>
      </c>
      <c r="K91">
        <v>3</v>
      </c>
      <c r="L91">
        <v>1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2</v>
      </c>
      <c r="W91">
        <v>0</v>
      </c>
      <c r="X91">
        <v>1</v>
      </c>
      <c r="Y91">
        <v>0</v>
      </c>
      <c r="Z91">
        <v>0.333333343</v>
      </c>
      <c r="AA91">
        <v>1</v>
      </c>
      <c r="AB91">
        <v>0.333333343</v>
      </c>
      <c r="AC91">
        <v>0</v>
      </c>
      <c r="AD91">
        <v>0.333333343</v>
      </c>
      <c r="AE91">
        <v>0</v>
      </c>
      <c r="AF91">
        <v>0</v>
      </c>
      <c r="AG91">
        <v>0</v>
      </c>
      <c r="AH91">
        <v>0.66666669999999995</v>
      </c>
      <c r="AI91">
        <v>0</v>
      </c>
      <c r="AJ91">
        <v>0.333333343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1</v>
      </c>
      <c r="BA91">
        <v>2</v>
      </c>
    </row>
    <row r="92" spans="1:53" x14ac:dyDescent="0.25">
      <c r="A92" t="s">
        <v>53</v>
      </c>
      <c r="B92" t="s">
        <v>81</v>
      </c>
      <c r="C92" t="s">
        <v>54</v>
      </c>
      <c r="D92">
        <v>2</v>
      </c>
      <c r="E92">
        <v>1</v>
      </c>
      <c r="F92">
        <v>0</v>
      </c>
      <c r="G92">
        <v>1</v>
      </c>
      <c r="H92">
        <v>1</v>
      </c>
      <c r="I92">
        <v>0</v>
      </c>
      <c r="J92">
        <v>2</v>
      </c>
      <c r="K92">
        <v>2</v>
      </c>
      <c r="L92">
        <v>0</v>
      </c>
      <c r="M92">
        <v>0</v>
      </c>
      <c r="N92">
        <v>0</v>
      </c>
      <c r="O92">
        <v>0</v>
      </c>
      <c r="P92">
        <v>2</v>
      </c>
      <c r="Q92">
        <v>1</v>
      </c>
      <c r="R92">
        <v>0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0.5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2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1</v>
      </c>
    </row>
    <row r="94" spans="1:53" x14ac:dyDescent="0.25">
      <c r="A94" t="s">
        <v>53</v>
      </c>
      <c r="B94" t="s">
        <v>81</v>
      </c>
      <c r="C94" t="s">
        <v>55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</row>
    <row r="95" spans="1:53" x14ac:dyDescent="0.25">
      <c r="A95" t="s">
        <v>53</v>
      </c>
      <c r="B95" t="s">
        <v>81</v>
      </c>
      <c r="C95" t="s">
        <v>54</v>
      </c>
      <c r="D95">
        <v>2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2</v>
      </c>
      <c r="L95">
        <v>1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0</v>
      </c>
      <c r="W95">
        <v>0</v>
      </c>
      <c r="X95">
        <v>1</v>
      </c>
      <c r="Y95">
        <v>0</v>
      </c>
      <c r="Z95">
        <v>0.5</v>
      </c>
      <c r="AA95">
        <v>1</v>
      </c>
      <c r="AB95">
        <v>0</v>
      </c>
      <c r="AC95">
        <v>0</v>
      </c>
      <c r="AD95">
        <v>0.5</v>
      </c>
      <c r="AE95">
        <v>0</v>
      </c>
      <c r="AF95">
        <v>0.5</v>
      </c>
      <c r="AG95">
        <v>0</v>
      </c>
      <c r="AH95">
        <v>0</v>
      </c>
      <c r="AI95">
        <v>0</v>
      </c>
      <c r="AJ95">
        <v>0.5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2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1</v>
      </c>
    </row>
    <row r="97" spans="1:53" x14ac:dyDescent="0.25">
      <c r="A97" t="s">
        <v>53</v>
      </c>
      <c r="B97" t="s">
        <v>81</v>
      </c>
      <c r="C97" t="s">
        <v>55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1</v>
      </c>
    </row>
    <row r="100" spans="1:53" x14ac:dyDescent="0.25">
      <c r="A100" t="s">
        <v>53</v>
      </c>
      <c r="B100" t="s">
        <v>81</v>
      </c>
      <c r="C100" t="s">
        <v>54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1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1</v>
      </c>
    </row>
    <row r="106" spans="1:53" x14ac:dyDescent="0.25">
      <c r="A106" t="s">
        <v>53</v>
      </c>
      <c r="B106" t="s">
        <v>81</v>
      </c>
      <c r="C106" t="s">
        <v>55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1</v>
      </c>
    </row>
    <row r="107" spans="1:53" x14ac:dyDescent="0.25">
      <c r="A107" t="s">
        <v>53</v>
      </c>
      <c r="B107" t="s">
        <v>81</v>
      </c>
      <c r="C107" t="s">
        <v>55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</row>
    <row r="108" spans="1:53" x14ac:dyDescent="0.25">
      <c r="A108" t="s">
        <v>53</v>
      </c>
      <c r="B108" t="s">
        <v>81</v>
      </c>
      <c r="C108" t="s">
        <v>55</v>
      </c>
      <c r="D108">
        <v>2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0.5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1</v>
      </c>
      <c r="BA108">
        <v>1</v>
      </c>
    </row>
    <row r="109" spans="1:53" x14ac:dyDescent="0.25">
      <c r="A109" t="s">
        <v>53</v>
      </c>
      <c r="B109" t="s">
        <v>81</v>
      </c>
      <c r="C109" t="s">
        <v>54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</row>
    <row r="111" spans="1:53" x14ac:dyDescent="0.25">
      <c r="A111" t="s">
        <v>53</v>
      </c>
      <c r="B111" t="s">
        <v>81</v>
      </c>
      <c r="C111" t="s">
        <v>55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1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</row>
    <row r="114" spans="1:53" x14ac:dyDescent="0.25">
      <c r="A114" t="s">
        <v>53</v>
      </c>
      <c r="B114" t="s">
        <v>81</v>
      </c>
      <c r="C114" t="s">
        <v>55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</v>
      </c>
    </row>
    <row r="115" spans="1:53" x14ac:dyDescent="0.25">
      <c r="A115" t="s">
        <v>53</v>
      </c>
      <c r="B115" t="s">
        <v>81</v>
      </c>
      <c r="C115" t="s">
        <v>54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</row>
    <row r="116" spans="1:53" x14ac:dyDescent="0.25">
      <c r="A116" t="s">
        <v>53</v>
      </c>
      <c r="B116" t="s">
        <v>81</v>
      </c>
      <c r="C116" t="s">
        <v>54</v>
      </c>
      <c r="D116">
        <v>2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2</v>
      </c>
      <c r="K116">
        <v>2</v>
      </c>
      <c r="L116">
        <v>0</v>
      </c>
      <c r="M116">
        <v>0</v>
      </c>
      <c r="N116">
        <v>2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0.5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0.5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</v>
      </c>
      <c r="AY116">
        <v>0</v>
      </c>
      <c r="AZ116">
        <v>2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</row>
    <row r="118" spans="1:53" x14ac:dyDescent="0.25">
      <c r="A118" t="s">
        <v>53</v>
      </c>
      <c r="B118" t="s">
        <v>81</v>
      </c>
      <c r="C118" t="s">
        <v>54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</row>
    <row r="119" spans="1:53" x14ac:dyDescent="0.25">
      <c r="A119" t="s">
        <v>53</v>
      </c>
      <c r="B119" t="s">
        <v>81</v>
      </c>
      <c r="C119" t="s">
        <v>55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</row>
    <row r="120" spans="1:53" x14ac:dyDescent="0.25">
      <c r="A120" t="s">
        <v>53</v>
      </c>
      <c r="B120" t="s">
        <v>81</v>
      </c>
      <c r="C120" t="s">
        <v>55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1</v>
      </c>
    </row>
    <row r="121" spans="1:53" x14ac:dyDescent="0.25">
      <c r="A121" t="s">
        <v>53</v>
      </c>
      <c r="B121" t="s">
        <v>81</v>
      </c>
      <c r="C121" t="s">
        <v>54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1</v>
      </c>
    </row>
    <row r="122" spans="1:53" x14ac:dyDescent="0.25">
      <c r="A122" t="s">
        <v>53</v>
      </c>
      <c r="B122" t="s">
        <v>81</v>
      </c>
      <c r="C122" t="s">
        <v>55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1</v>
      </c>
    </row>
    <row r="123" spans="1:53" x14ac:dyDescent="0.25">
      <c r="A123" t="s">
        <v>53</v>
      </c>
      <c r="B123" t="s">
        <v>81</v>
      </c>
      <c r="C123" t="s">
        <v>54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</row>
    <row r="124" spans="1:53" x14ac:dyDescent="0.25">
      <c r="A124" t="s">
        <v>53</v>
      </c>
      <c r="B124" t="s">
        <v>81</v>
      </c>
      <c r="C124" t="s">
        <v>55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</row>
    <row r="126" spans="1:53" x14ac:dyDescent="0.25">
      <c r="A126" t="s">
        <v>53</v>
      </c>
      <c r="B126" t="s">
        <v>81</v>
      </c>
      <c r="C126" t="s">
        <v>55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</row>
    <row r="128" spans="1:53" x14ac:dyDescent="0.25">
      <c r="A128" t="s">
        <v>53</v>
      </c>
      <c r="B128" t="s">
        <v>81</v>
      </c>
      <c r="C128" t="s">
        <v>55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1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1</v>
      </c>
    </row>
    <row r="133" spans="1:53" x14ac:dyDescent="0.25">
      <c r="A133" t="s">
        <v>53</v>
      </c>
      <c r="B133" t="s">
        <v>81</v>
      </c>
      <c r="C133" t="s">
        <v>54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</row>
    <row r="134" spans="1:53" x14ac:dyDescent="0.25">
      <c r="A134" t="s">
        <v>53</v>
      </c>
      <c r="B134" t="s">
        <v>81</v>
      </c>
      <c r="C134" t="s">
        <v>55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</row>
    <row r="135" spans="1:53" x14ac:dyDescent="0.25">
      <c r="A135" t="s">
        <v>53</v>
      </c>
      <c r="B135" t="s">
        <v>81</v>
      </c>
      <c r="C135" t="s">
        <v>55</v>
      </c>
      <c r="D135">
        <v>2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2</v>
      </c>
      <c r="K135">
        <v>2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0.5</v>
      </c>
      <c r="AA135">
        <v>0</v>
      </c>
      <c r="AB135">
        <v>0</v>
      </c>
      <c r="AC135">
        <v>0</v>
      </c>
      <c r="AD135">
        <v>0.5</v>
      </c>
      <c r="AE135">
        <v>0</v>
      </c>
      <c r="AF135">
        <v>0.5</v>
      </c>
      <c r="AG135">
        <v>0</v>
      </c>
      <c r="AH135">
        <v>0</v>
      </c>
      <c r="AI135">
        <v>0</v>
      </c>
      <c r="AJ135">
        <v>0.5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1</v>
      </c>
      <c r="AZ135">
        <v>0</v>
      </c>
      <c r="BA135">
        <v>2</v>
      </c>
    </row>
    <row r="136" spans="1:53" x14ac:dyDescent="0.25">
      <c r="A136" t="s">
        <v>53</v>
      </c>
      <c r="B136" t="s">
        <v>81</v>
      </c>
      <c r="C136" t="s">
        <v>54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</row>
    <row r="138" spans="1:53" x14ac:dyDescent="0.25">
      <c r="A138" t="s">
        <v>53</v>
      </c>
      <c r="B138" t="s">
        <v>81</v>
      </c>
      <c r="C138" t="s">
        <v>55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1</v>
      </c>
    </row>
    <row r="140" spans="1:53" x14ac:dyDescent="0.25">
      <c r="A140" t="s">
        <v>53</v>
      </c>
      <c r="B140" t="s">
        <v>81</v>
      </c>
      <c r="C140" t="s">
        <v>54</v>
      </c>
      <c r="D140">
        <v>1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</row>
    <row r="142" spans="1:53" x14ac:dyDescent="0.25">
      <c r="A142" t="s">
        <v>53</v>
      </c>
      <c r="B142" t="s">
        <v>81</v>
      </c>
      <c r="C142" t="s">
        <v>55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</row>
    <row r="144" spans="1:53" x14ac:dyDescent="0.25">
      <c r="A144" t="s">
        <v>53</v>
      </c>
      <c r="B144" t="s">
        <v>81</v>
      </c>
      <c r="C144" t="s">
        <v>54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2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0.5</v>
      </c>
      <c r="AA144">
        <v>0</v>
      </c>
      <c r="AB144">
        <v>0</v>
      </c>
      <c r="AC144">
        <v>0</v>
      </c>
      <c r="AD144">
        <v>0.5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2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1</v>
      </c>
    </row>
    <row r="146" spans="1:53" x14ac:dyDescent="0.25">
      <c r="A146" t="s">
        <v>53</v>
      </c>
      <c r="B146" t="s">
        <v>81</v>
      </c>
      <c r="C146" t="s">
        <v>55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1</v>
      </c>
    </row>
    <row r="148" spans="1:53" x14ac:dyDescent="0.25">
      <c r="A148" t="s">
        <v>53</v>
      </c>
      <c r="B148" t="s">
        <v>81</v>
      </c>
      <c r="C148" t="s">
        <v>54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1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</row>
    <row r="151" spans="1:53" x14ac:dyDescent="0.25">
      <c r="A151" t="s">
        <v>53</v>
      </c>
      <c r="B151" t="s">
        <v>81</v>
      </c>
      <c r="C151" t="s">
        <v>55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0</v>
      </c>
    </row>
    <row r="153" spans="1:53" x14ac:dyDescent="0.25">
      <c r="A153" t="s">
        <v>53</v>
      </c>
      <c r="B153" t="s">
        <v>81</v>
      </c>
      <c r="C153" t="s">
        <v>54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</row>
    <row r="154" spans="1:53" x14ac:dyDescent="0.25">
      <c r="A154" t="s">
        <v>53</v>
      </c>
      <c r="B154" t="s">
        <v>81</v>
      </c>
      <c r="C154" t="s">
        <v>55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1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0</v>
      </c>
    </row>
    <row r="156" spans="1:53" x14ac:dyDescent="0.25">
      <c r="A156" t="s">
        <v>53</v>
      </c>
      <c r="B156" t="s">
        <v>81</v>
      </c>
      <c r="C156" t="s">
        <v>54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1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</row>
    <row r="157" spans="1:53" x14ac:dyDescent="0.25">
      <c r="A157" t="s">
        <v>53</v>
      </c>
      <c r="B157" t="s">
        <v>81</v>
      </c>
      <c r="C157" t="s">
        <v>54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0</v>
      </c>
    </row>
    <row r="158" spans="1:53" x14ac:dyDescent="0.25">
      <c r="A158" t="s">
        <v>53</v>
      </c>
      <c r="B158" t="s">
        <v>81</v>
      </c>
      <c r="C158" t="s">
        <v>54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1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0</v>
      </c>
    </row>
    <row r="161" spans="1:53" x14ac:dyDescent="0.25">
      <c r="A161" t="s">
        <v>53</v>
      </c>
      <c r="B161" t="s">
        <v>81</v>
      </c>
      <c r="C161" t="s">
        <v>54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1</v>
      </c>
    </row>
    <row r="162" spans="1:53" x14ac:dyDescent="0.25">
      <c r="A162" t="s">
        <v>53</v>
      </c>
      <c r="B162" t="s">
        <v>81</v>
      </c>
      <c r="C162" t="s">
        <v>55</v>
      </c>
      <c r="D162">
        <v>2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0.5</v>
      </c>
      <c r="AG162">
        <v>1</v>
      </c>
      <c r="AH162">
        <v>0.5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2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</row>
    <row r="164" spans="1:53" x14ac:dyDescent="0.25">
      <c r="A164" t="s">
        <v>53</v>
      </c>
      <c r="B164" t="s">
        <v>81</v>
      </c>
      <c r="C164" t="s">
        <v>55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1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1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</row>
    <row r="167" spans="1:53" x14ac:dyDescent="0.25">
      <c r="A167" t="s">
        <v>53</v>
      </c>
      <c r="B167" t="s">
        <v>81</v>
      </c>
      <c r="C167" t="s">
        <v>54</v>
      </c>
      <c r="D167">
        <v>1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1</v>
      </c>
    </row>
    <row r="168" spans="1:53" x14ac:dyDescent="0.25">
      <c r="A168" t="s">
        <v>53</v>
      </c>
      <c r="B168" t="s">
        <v>81</v>
      </c>
      <c r="C168" t="s">
        <v>54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</row>
    <row r="169" spans="1:53" x14ac:dyDescent="0.25">
      <c r="A169" t="s">
        <v>53</v>
      </c>
      <c r="B169" t="s">
        <v>81</v>
      </c>
      <c r="C169" t="s">
        <v>54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</row>
    <row r="170" spans="1:53" x14ac:dyDescent="0.25">
      <c r="A170" t="s">
        <v>53</v>
      </c>
      <c r="B170" t="s">
        <v>81</v>
      </c>
      <c r="C170" t="s">
        <v>55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1</v>
      </c>
    </row>
    <row r="173" spans="1:53" x14ac:dyDescent="0.25">
      <c r="A173" t="s">
        <v>53</v>
      </c>
      <c r="B173" t="s">
        <v>81</v>
      </c>
      <c r="C173" t="s">
        <v>55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1</v>
      </c>
    </row>
    <row r="174" spans="1:53" x14ac:dyDescent="0.25">
      <c r="A174" t="s">
        <v>53</v>
      </c>
      <c r="B174" t="s">
        <v>81</v>
      </c>
      <c r="C174" t="s">
        <v>54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1</v>
      </c>
    </row>
    <row r="175" spans="1:53" x14ac:dyDescent="0.25">
      <c r="A175" t="s">
        <v>53</v>
      </c>
      <c r="B175" t="s">
        <v>81</v>
      </c>
      <c r="C175" t="s">
        <v>55</v>
      </c>
      <c r="D175">
        <v>2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2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0.5</v>
      </c>
      <c r="AI175">
        <v>1</v>
      </c>
      <c r="AJ175">
        <v>0.5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1</v>
      </c>
      <c r="AZ175">
        <v>1</v>
      </c>
      <c r="BA175">
        <v>1</v>
      </c>
    </row>
    <row r="176" spans="1:53" x14ac:dyDescent="0.25">
      <c r="A176" t="s">
        <v>53</v>
      </c>
      <c r="B176" t="s">
        <v>81</v>
      </c>
      <c r="C176" t="s">
        <v>54</v>
      </c>
      <c r="D176">
        <v>2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2</v>
      </c>
      <c r="L176">
        <v>1</v>
      </c>
      <c r="M176">
        <v>0</v>
      </c>
      <c r="N176">
        <v>2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</v>
      </c>
      <c r="AA176">
        <v>0.5</v>
      </c>
      <c r="AB176">
        <v>0</v>
      </c>
      <c r="AC176">
        <v>0</v>
      </c>
      <c r="AD176">
        <v>0</v>
      </c>
      <c r="AE176">
        <v>0</v>
      </c>
      <c r="AF176">
        <v>0.5</v>
      </c>
      <c r="AG176">
        <v>0</v>
      </c>
      <c r="AH176">
        <v>0.5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2</v>
      </c>
    </row>
    <row r="177" spans="1:53" x14ac:dyDescent="0.25">
      <c r="A177" t="s">
        <v>53</v>
      </c>
      <c r="B177" t="s">
        <v>81</v>
      </c>
      <c r="C177" t="s">
        <v>55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1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1</v>
      </c>
    </row>
    <row r="180" spans="1:53" x14ac:dyDescent="0.25">
      <c r="A180" t="s">
        <v>53</v>
      </c>
      <c r="B180" t="s">
        <v>81</v>
      </c>
      <c r="C180" t="s">
        <v>54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1</v>
      </c>
    </row>
    <row r="182" spans="1:53" x14ac:dyDescent="0.25">
      <c r="A182" t="s">
        <v>53</v>
      </c>
      <c r="B182" t="s">
        <v>81</v>
      </c>
      <c r="C182" t="s">
        <v>54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1</v>
      </c>
    </row>
    <row r="183" spans="1:53" x14ac:dyDescent="0.25">
      <c r="A183" t="s">
        <v>53</v>
      </c>
      <c r="B183" t="s">
        <v>81</v>
      </c>
      <c r="C183" t="s">
        <v>55</v>
      </c>
      <c r="D183">
        <v>2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2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0</v>
      </c>
      <c r="Y183">
        <v>0</v>
      </c>
      <c r="Z183">
        <v>0.5</v>
      </c>
      <c r="AA183">
        <v>0</v>
      </c>
      <c r="AB183">
        <v>0</v>
      </c>
      <c r="AC183">
        <v>0</v>
      </c>
      <c r="AD183">
        <v>0.5</v>
      </c>
      <c r="AE183">
        <v>0</v>
      </c>
      <c r="AF183">
        <v>0.5</v>
      </c>
      <c r="AG183">
        <v>0</v>
      </c>
      <c r="AH183">
        <v>0.5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</row>
    <row r="184" spans="1:53" x14ac:dyDescent="0.25">
      <c r="A184" t="s">
        <v>53</v>
      </c>
      <c r="B184" t="s">
        <v>81</v>
      </c>
      <c r="C184" t="s">
        <v>55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</row>
    <row r="185" spans="1:53" x14ac:dyDescent="0.25">
      <c r="A185" t="s">
        <v>53</v>
      </c>
      <c r="B185" t="s">
        <v>81</v>
      </c>
      <c r="C185" t="s">
        <v>55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</row>
    <row r="186" spans="1:53" x14ac:dyDescent="0.25">
      <c r="A186" t="s">
        <v>53</v>
      </c>
      <c r="B186" t="s">
        <v>81</v>
      </c>
      <c r="C186" t="s">
        <v>54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</row>
    <row r="187" spans="1:53" x14ac:dyDescent="0.25">
      <c r="A187" t="s">
        <v>53</v>
      </c>
      <c r="B187" t="s">
        <v>81</v>
      </c>
      <c r="C187" t="s">
        <v>54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1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1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1</v>
      </c>
    </row>
    <row r="190" spans="1:53" x14ac:dyDescent="0.25">
      <c r="A190" t="s">
        <v>53</v>
      </c>
      <c r="B190" t="s">
        <v>81</v>
      </c>
      <c r="C190" t="s">
        <v>54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1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1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</row>
    <row r="194" spans="1:53" x14ac:dyDescent="0.25">
      <c r="A194" t="s">
        <v>53</v>
      </c>
      <c r="B194" t="s">
        <v>81</v>
      </c>
      <c r="C194" t="s">
        <v>54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1</v>
      </c>
    </row>
    <row r="195" spans="1:53" x14ac:dyDescent="0.25">
      <c r="A195" t="s">
        <v>53</v>
      </c>
      <c r="B195" t="s">
        <v>81</v>
      </c>
      <c r="C195" t="s">
        <v>55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</row>
    <row r="196" spans="1:53" x14ac:dyDescent="0.25">
      <c r="A196" t="s">
        <v>53</v>
      </c>
      <c r="B196" t="s">
        <v>81</v>
      </c>
      <c r="C196" t="s">
        <v>55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1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1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1</v>
      </c>
    </row>
    <row r="199" spans="1:53" x14ac:dyDescent="0.25">
      <c r="A199" t="s">
        <v>53</v>
      </c>
      <c r="B199" t="s">
        <v>81</v>
      </c>
      <c r="C199" t="s">
        <v>55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1</v>
      </c>
    </row>
    <row r="200" spans="1:53" x14ac:dyDescent="0.25">
      <c r="A200" t="s">
        <v>53</v>
      </c>
      <c r="B200" t="s">
        <v>81</v>
      </c>
      <c r="C200" t="s">
        <v>55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</row>
    <row r="201" spans="1:53" x14ac:dyDescent="0.25">
      <c r="A201" t="s">
        <v>53</v>
      </c>
      <c r="B201" t="s">
        <v>81</v>
      </c>
      <c r="C201" t="s">
        <v>54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Q21" sqref="Q2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86</v>
      </c>
      <c r="D5" s="3">
        <f>SUM(Data!$E:$E)</f>
        <v>86</v>
      </c>
      <c r="E5" s="3">
        <f>MAX(Data!$H:$H)</f>
        <v>1</v>
      </c>
      <c r="F5" s="3">
        <f>SUM(Data!$J:$J)</f>
        <v>138</v>
      </c>
      <c r="G5" s="3">
        <f>SUM(Data!$L:$L)</f>
        <v>37</v>
      </c>
      <c r="H5" s="3">
        <f>AVERAGE(Data!$Z:$Z)</f>
        <v>0.292500000215</v>
      </c>
      <c r="I5" s="3">
        <f>AVERAGE(Data!$AB:$AB)</f>
        <v>0.34916666671499996</v>
      </c>
      <c r="J5" s="3">
        <f>AVERAGE(Data!$AD:$AD)</f>
        <v>0.35833333343000001</v>
      </c>
      <c r="K5" s="3">
        <f>AVERAGE(Data!$AA:$AA)</f>
        <v>0.1125</v>
      </c>
      <c r="L5" s="3">
        <f>AVERAGE(Data!$AC:$AC)</f>
        <v>0.14749999999999999</v>
      </c>
      <c r="M5" s="3">
        <f>AVERAGE(Data!$AE:$AE)</f>
        <v>0.16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Simp_RandomCard</v>
      </c>
      <c r="C6" s="3">
        <f ca="1">SUMIF(INDIRECT($W$3),"*R*",$Y$1:$Y$1)</f>
        <v>114</v>
      </c>
      <c r="D6" s="3">
        <f>SUM(Data!$F:$F)</f>
        <v>114</v>
      </c>
      <c r="E6" s="3">
        <f>MAX(Data!$I:$I)</f>
        <v>1</v>
      </c>
      <c r="F6" s="3">
        <f>SUM(Data!$K:$K)</f>
        <v>222</v>
      </c>
      <c r="G6" s="3">
        <f>SUM(Data!$M:$M)</f>
        <v>0</v>
      </c>
      <c r="H6" s="3">
        <f>AVERAGE(Data!$AF:$AF)</f>
        <v>0.36416666671499998</v>
      </c>
      <c r="I6" s="3">
        <f>AVERAGE(Data!$AH:$AH)</f>
        <v>0.31000000021500002</v>
      </c>
      <c r="J6" s="3">
        <f>AVERAGE(Data!$AJ:$AJ)</f>
        <v>0.32583333342999998</v>
      </c>
      <c r="K6" s="3">
        <f>AVERAGE(Data!$AG:$AG)</f>
        <v>0.185</v>
      </c>
      <c r="L6" s="3">
        <f>AVERAGE(Data!$AI:$AI)</f>
        <v>0.20250000000000001</v>
      </c>
      <c r="M6" s="3">
        <f>AVERAGE(Data!$AK:$AK)</f>
        <v>0.18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22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222</v>
      </c>
      <c r="E8" s="3"/>
      <c r="F8" s="3"/>
      <c r="G8" s="3">
        <f>SUM(G5:G6)</f>
        <v>37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0.43</v>
      </c>
      <c r="D10" s="3">
        <f>D5/$B$1</f>
        <v>0.43</v>
      </c>
      <c r="E10" s="3"/>
      <c r="F10" s="3">
        <f>F5/$B$1</f>
        <v>0.69</v>
      </c>
      <c r="G10" s="3">
        <f>G5/$B$1</f>
        <v>0.185</v>
      </c>
      <c r="Y10">
        <v>1</v>
      </c>
    </row>
    <row r="11" spans="1:27" x14ac:dyDescent="0.25">
      <c r="A11" s="3" t="s">
        <v>55</v>
      </c>
      <c r="B11" s="3" t="str">
        <f>Data!$B$2</f>
        <v>Simp_RandomCard</v>
      </c>
      <c r="C11" s="3">
        <f ca="1">C6/B1</f>
        <v>0.56999999999999995</v>
      </c>
      <c r="D11" s="3">
        <f>D6/$B$1</f>
        <v>0.56999999999999995</v>
      </c>
      <c r="E11" s="3"/>
      <c r="F11" s="3">
        <f>F6/$B$1</f>
        <v>1.1100000000000001</v>
      </c>
      <c r="G11" s="3">
        <f>G6/$B$1</f>
        <v>0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0.11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2020-10-28T20:51:14Z</dcterms:modified>
</cp:coreProperties>
</file>