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72F753A2-7741-41D7-A93A-F255299CCC66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<sst xmlns="http://schemas.openxmlformats.org/spreadsheetml/2006/main" count="686" uniqueCount="82">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</sst>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1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C7" sqref="C7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54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1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1</v>
      </c>
      <c r="AY2">
        <v>0</v>
      </c>
      <c r="AZ2">
        <v>0</v>
      </c>
      <c r="BA2">
        <v>0</v>
      </c>
    </row>
    <row r="3" spans="1:53" x14ac:dyDescent="0.25">
      <c r="A3" t="s">
        <v>53</v>
      </c>
      <c r="B3" t="s">
        <v>81</v>
      </c>
      <c r="C3" t="s">
        <v>54</v>
      </c>
      <c r="D3">
        <v>1</v>
      </c>
      <c r="E3">
        <v>1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</row>
    <row r="4" spans="1:53" x14ac:dyDescent="0.25">
      <c r="A4" t="s">
        <v>53</v>
      </c>
      <c r="B4" t="s">
        <v>81</v>
      </c>
      <c r="C4" t="s">
        <v>55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 x14ac:dyDescent="0.25">
      <c r="A5" t="s">
        <v>53</v>
      </c>
      <c r="B5" t="s">
        <v>81</v>
      </c>
      <c r="C5" t="s">
        <v>54</v>
      </c>
      <c r="D5">
        <v>1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1</v>
      </c>
      <c r="AZ5">
        <v>0</v>
      </c>
      <c r="BA5">
        <v>0</v>
      </c>
    </row>
    <row r="6" spans="1:53" x14ac:dyDescent="0.25">
      <c r="A6" t="s">
        <v>53</v>
      </c>
      <c r="B6" t="s">
        <v>81</v>
      </c>
      <c r="C6" t="s">
        <v>55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25">
      <c r="A7" t="s">
        <v>53</v>
      </c>
      <c r="B7" t="s">
        <v>81</v>
      </c>
      <c r="C7" t="s">
        <v>55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5">
      <c r="A8" t="s">
        <v>53</v>
      </c>
      <c r="B8" t="s">
        <v>81</v>
      </c>
      <c r="C8" t="s">
        <v>55</v>
      </c>
      <c r="D8">
        <v>1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1</v>
      </c>
      <c r="AY8">
        <v>0</v>
      </c>
      <c r="AZ8">
        <v>0</v>
      </c>
      <c r="BA8">
        <v>0</v>
      </c>
    </row>
    <row r="9" spans="1:53" x14ac:dyDescent="0.25">
      <c r="A9" t="s">
        <v>53</v>
      </c>
      <c r="B9" t="s">
        <v>81</v>
      </c>
      <c r="C9" t="s">
        <v>54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1</v>
      </c>
      <c r="AY9">
        <v>0</v>
      </c>
      <c r="AZ9">
        <v>0</v>
      </c>
      <c r="BA9">
        <v>0</v>
      </c>
    </row>
    <row r="10" spans="1:53" x14ac:dyDescent="0.25">
      <c r="A10" t="s">
        <v>53</v>
      </c>
      <c r="B10" t="s">
        <v>81</v>
      </c>
      <c r="C10" t="s">
        <v>55</v>
      </c>
      <c r="D10">
        <v>1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1</v>
      </c>
      <c r="AZ10">
        <v>0</v>
      </c>
      <c r="BA10">
        <v>0</v>
      </c>
    </row>
    <row r="11" spans="1:53" x14ac:dyDescent="0.25">
      <c r="A11" t="s">
        <v>53</v>
      </c>
      <c r="B11" t="s">
        <v>81</v>
      </c>
      <c r="C11" t="s">
        <v>54</v>
      </c>
      <c r="D11">
        <v>1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1</v>
      </c>
      <c r="AZ11">
        <v>0</v>
      </c>
      <c r="BA11">
        <v>0</v>
      </c>
    </row>
    <row r="12" spans="1:53" x14ac:dyDescent="0.25">
      <c r="A12" t="s">
        <v>53</v>
      </c>
      <c r="B12" t="s">
        <v>81</v>
      </c>
      <c r="C12" t="s">
        <v>55</v>
      </c>
      <c r="D12">
        <v>2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2</v>
      </c>
      <c r="Q12">
        <v>0</v>
      </c>
      <c r="R12">
        <v>0</v>
      </c>
      <c r="S12">
        <v>0</v>
      </c>
      <c r="T12">
        <v>1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0.5</v>
      </c>
      <c r="AG12">
        <v>1</v>
      </c>
      <c r="AH12">
        <v>0.5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5">
      <c r="A13" t="s">
        <v>53</v>
      </c>
      <c r="B13" t="s">
        <v>81</v>
      </c>
      <c r="C13" t="s">
        <v>54</v>
      </c>
      <c r="D13">
        <v>1</v>
      </c>
      <c r="E13">
        <v>1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1</v>
      </c>
      <c r="AZ13">
        <v>0</v>
      </c>
      <c r="BA13">
        <v>0</v>
      </c>
    </row>
    <row r="14" spans="1:53" x14ac:dyDescent="0.25">
      <c r="A14" t="s">
        <v>53</v>
      </c>
      <c r="B14" t="s">
        <v>81</v>
      </c>
      <c r="C14" t="s">
        <v>55</v>
      </c>
      <c r="D14">
        <v>1</v>
      </c>
      <c r="E14">
        <v>0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1</v>
      </c>
      <c r="AZ14">
        <v>0</v>
      </c>
      <c r="BA14">
        <v>0</v>
      </c>
    </row>
    <row r="15" spans="1:53" x14ac:dyDescent="0.25">
      <c r="A15" t="s">
        <v>53</v>
      </c>
      <c r="B15" t="s">
        <v>81</v>
      </c>
      <c r="C15" t="s">
        <v>55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1</v>
      </c>
      <c r="AY15">
        <v>0</v>
      </c>
      <c r="AZ15">
        <v>0</v>
      </c>
      <c r="BA15">
        <v>0</v>
      </c>
    </row>
    <row r="16" spans="1:53" x14ac:dyDescent="0.25">
      <c r="A16" t="s">
        <v>53</v>
      </c>
      <c r="B16" t="s">
        <v>81</v>
      </c>
      <c r="C16" t="s">
        <v>55</v>
      </c>
      <c r="D16">
        <v>2</v>
      </c>
      <c r="E16">
        <v>0</v>
      </c>
      <c r="F16">
        <v>1</v>
      </c>
      <c r="G16">
        <v>1</v>
      </c>
      <c r="H16">
        <v>0</v>
      </c>
      <c r="I16">
        <v>1</v>
      </c>
      <c r="J16">
        <v>2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>
        <v>1</v>
      </c>
      <c r="Z16">
        <v>0.5</v>
      </c>
      <c r="AA16">
        <v>0</v>
      </c>
      <c r="AB16">
        <v>0</v>
      </c>
      <c r="AC16">
        <v>0</v>
      </c>
      <c r="AD16">
        <v>0.5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0.5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2</v>
      </c>
      <c r="AY16">
        <v>0</v>
      </c>
      <c r="AZ16">
        <v>0</v>
      </c>
      <c r="BA16">
        <v>0</v>
      </c>
    </row>
    <row r="17" spans="1:53" x14ac:dyDescent="0.25">
      <c r="A17" t="s">
        <v>53</v>
      </c>
      <c r="B17" t="s">
        <v>81</v>
      </c>
      <c r="C17" t="s">
        <v>55</v>
      </c>
      <c r="D17">
        <v>1</v>
      </c>
      <c r="E17">
        <v>0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0</v>
      </c>
    </row>
    <row r="18" spans="1:53" x14ac:dyDescent="0.25">
      <c r="A18" t="s">
        <v>53</v>
      </c>
      <c r="B18" t="s">
        <v>81</v>
      </c>
      <c r="C18" t="s">
        <v>54</v>
      </c>
      <c r="D18">
        <v>1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x14ac:dyDescent="0.25">
      <c r="A19" t="s">
        <v>53</v>
      </c>
      <c r="B19" t="s">
        <v>81</v>
      </c>
      <c r="C19" t="s">
        <v>55</v>
      </c>
      <c r="D19">
        <v>1</v>
      </c>
      <c r="E19">
        <v>0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1</v>
      </c>
      <c r="AY19">
        <v>0</v>
      </c>
      <c r="AZ19">
        <v>0</v>
      </c>
      <c r="BA19">
        <v>0</v>
      </c>
    </row>
    <row r="20" spans="1:53" x14ac:dyDescent="0.25">
      <c r="A20" t="s">
        <v>53</v>
      </c>
      <c r="B20" t="s">
        <v>81</v>
      </c>
      <c r="C20" t="s">
        <v>54</v>
      </c>
      <c r="D20">
        <v>1</v>
      </c>
      <c r="E20">
        <v>1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1</v>
      </c>
      <c r="AZ20">
        <v>0</v>
      </c>
      <c r="BA20">
        <v>0</v>
      </c>
    </row>
    <row r="21" spans="1:53" x14ac:dyDescent="0.25">
      <c r="A21" t="s">
        <v>53</v>
      </c>
      <c r="B21" t="s">
        <v>81</v>
      </c>
      <c r="C21" t="s">
        <v>55</v>
      </c>
      <c r="D21">
        <v>1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1</v>
      </c>
      <c r="AY21">
        <v>0</v>
      </c>
      <c r="AZ21">
        <v>0</v>
      </c>
      <c r="BA21">
        <v>0</v>
      </c>
    </row>
    <row r="22" spans="1:53" x14ac:dyDescent="0.25">
      <c r="A22" t="s">
        <v>53</v>
      </c>
      <c r="B22" t="s">
        <v>81</v>
      </c>
      <c r="C22" t="s">
        <v>55</v>
      </c>
      <c r="D22">
        <v>2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0</v>
      </c>
      <c r="L22">
        <v>1</v>
      </c>
      <c r="M22">
        <v>1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1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0.5</v>
      </c>
      <c r="AG22">
        <v>0</v>
      </c>
      <c r="AH22">
        <v>0</v>
      </c>
      <c r="AI22">
        <v>0</v>
      </c>
      <c r="AJ22">
        <v>0.5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x14ac:dyDescent="0.25">
      <c r="A23" t="s">
        <v>53</v>
      </c>
      <c r="B23" t="s">
        <v>81</v>
      </c>
      <c r="C23" t="s">
        <v>55</v>
      </c>
      <c r="D23">
        <v>1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x14ac:dyDescent="0.25">
      <c r="A24" t="s">
        <v>53</v>
      </c>
      <c r="B24" t="s">
        <v>81</v>
      </c>
      <c r="C24" t="s">
        <v>55</v>
      </c>
      <c r="D24">
        <v>1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1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0</v>
      </c>
    </row>
    <row r="25" spans="1:53" x14ac:dyDescent="0.25">
      <c r="A25" t="s">
        <v>53</v>
      </c>
      <c r="B25" t="s">
        <v>81</v>
      </c>
      <c r="C25" t="s">
        <v>55</v>
      </c>
      <c r="D25">
        <v>1</v>
      </c>
      <c r="E25">
        <v>0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1</v>
      </c>
      <c r="AY25">
        <v>0</v>
      </c>
      <c r="AZ25">
        <v>0</v>
      </c>
      <c r="BA25">
        <v>0</v>
      </c>
    </row>
    <row r="26" spans="1:53" x14ac:dyDescent="0.25">
      <c r="A26" t="s">
        <v>53</v>
      </c>
      <c r="B26" t="s">
        <v>81</v>
      </c>
      <c r="C26" t="s">
        <v>54</v>
      </c>
      <c r="D26">
        <v>1</v>
      </c>
      <c r="E26">
        <v>1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1</v>
      </c>
      <c r="AY26">
        <v>0</v>
      </c>
      <c r="AZ26">
        <v>0</v>
      </c>
      <c r="BA26">
        <v>0</v>
      </c>
    </row>
    <row r="27" spans="1:53" x14ac:dyDescent="0.25">
      <c r="A27" t="s">
        <v>53</v>
      </c>
      <c r="B27" t="s">
        <v>81</v>
      </c>
      <c r="C27" t="s">
        <v>54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1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1</v>
      </c>
      <c r="AZ27">
        <v>0</v>
      </c>
      <c r="BA27">
        <v>0</v>
      </c>
    </row>
    <row r="28" spans="1:53" x14ac:dyDescent="0.25">
      <c r="A28" t="s">
        <v>53</v>
      </c>
      <c r="B28" t="s">
        <v>81</v>
      </c>
      <c r="C28" t="s">
        <v>55</v>
      </c>
      <c r="D28">
        <v>1</v>
      </c>
      <c r="E28">
        <v>0</v>
      </c>
      <c r="F28">
        <v>1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1</v>
      </c>
      <c r="AZ28">
        <v>0</v>
      </c>
      <c r="BA28">
        <v>0</v>
      </c>
    </row>
    <row r="29" spans="1:53" x14ac:dyDescent="0.25">
      <c r="A29" t="s">
        <v>53</v>
      </c>
      <c r="B29" t="s">
        <v>81</v>
      </c>
      <c r="C29" t="s">
        <v>55</v>
      </c>
      <c r="D29">
        <v>2</v>
      </c>
      <c r="E29">
        <v>0</v>
      </c>
      <c r="F29">
        <v>1</v>
      </c>
      <c r="G29">
        <v>1</v>
      </c>
      <c r="H29">
        <v>0</v>
      </c>
      <c r="I29">
        <v>1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2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0.5</v>
      </c>
      <c r="AI29">
        <v>1</v>
      </c>
      <c r="AJ29">
        <v>0.5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1</v>
      </c>
      <c r="AY29">
        <v>0</v>
      </c>
      <c r="AZ29">
        <v>0</v>
      </c>
      <c r="BA29">
        <v>0</v>
      </c>
    </row>
    <row r="30" spans="1:53" x14ac:dyDescent="0.25">
      <c r="A30" t="s">
        <v>53</v>
      </c>
      <c r="B30" t="s">
        <v>81</v>
      </c>
      <c r="C30" t="s">
        <v>55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1</v>
      </c>
      <c r="AZ30">
        <v>0</v>
      </c>
      <c r="BA30">
        <v>0</v>
      </c>
    </row>
    <row r="31" spans="1:53" x14ac:dyDescent="0.25">
      <c r="A31" t="s">
        <v>53</v>
      </c>
      <c r="B31" t="s">
        <v>81</v>
      </c>
      <c r="C31" t="s">
        <v>55</v>
      </c>
      <c r="D31">
        <v>3</v>
      </c>
      <c r="E31">
        <v>0</v>
      </c>
      <c r="F31">
        <v>1</v>
      </c>
      <c r="G31">
        <v>2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>
        <v>1</v>
      </c>
      <c r="O31">
        <v>0</v>
      </c>
      <c r="P31">
        <v>2</v>
      </c>
      <c r="Q31">
        <v>0</v>
      </c>
      <c r="R31">
        <v>0</v>
      </c>
      <c r="S31">
        <v>0</v>
      </c>
      <c r="T31">
        <v>2</v>
      </c>
      <c r="U31">
        <v>1</v>
      </c>
      <c r="V31">
        <v>1</v>
      </c>
      <c r="W31">
        <v>0</v>
      </c>
      <c r="X31">
        <v>0</v>
      </c>
      <c r="Y31">
        <v>0</v>
      </c>
      <c r="Z31">
        <v>0.333333343</v>
      </c>
      <c r="AA31">
        <v>0</v>
      </c>
      <c r="AB31">
        <v>0.66666669999999995</v>
      </c>
      <c r="AC31">
        <v>0</v>
      </c>
      <c r="AD31">
        <v>0</v>
      </c>
      <c r="AE31">
        <v>0</v>
      </c>
      <c r="AF31">
        <v>0.66666669999999995</v>
      </c>
      <c r="AG31">
        <v>0.5</v>
      </c>
      <c r="AH31">
        <v>0.333333343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0</v>
      </c>
    </row>
    <row r="32" spans="1:53" x14ac:dyDescent="0.25">
      <c r="A32" t="s">
        <v>53</v>
      </c>
      <c r="B32" t="s">
        <v>81</v>
      </c>
      <c r="C32" t="s">
        <v>55</v>
      </c>
      <c r="D32">
        <v>1</v>
      </c>
      <c r="E32">
        <v>0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1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x14ac:dyDescent="0.25">
      <c r="A33" t="s">
        <v>53</v>
      </c>
      <c r="B33" t="s">
        <v>81</v>
      </c>
      <c r="C33" t="s">
        <v>55</v>
      </c>
      <c r="D33">
        <v>1</v>
      </c>
      <c r="E33">
        <v>0</v>
      </c>
      <c r="F33">
        <v>1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1</v>
      </c>
      <c r="AZ33">
        <v>0</v>
      </c>
      <c r="BA33">
        <v>0</v>
      </c>
    </row>
    <row r="34" spans="1:53" x14ac:dyDescent="0.25">
      <c r="A34" t="s">
        <v>53</v>
      </c>
      <c r="B34" t="s">
        <v>81</v>
      </c>
      <c r="C34" t="s">
        <v>55</v>
      </c>
      <c r="D34">
        <v>1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x14ac:dyDescent="0.25">
      <c r="A35" t="s">
        <v>53</v>
      </c>
      <c r="B35" t="s">
        <v>81</v>
      </c>
      <c r="C35" t="s">
        <v>55</v>
      </c>
      <c r="D35">
        <v>1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x14ac:dyDescent="0.25">
      <c r="A36" t="s">
        <v>53</v>
      </c>
      <c r="B36" t="s">
        <v>81</v>
      </c>
      <c r="C36" t="s">
        <v>54</v>
      </c>
      <c r="D36">
        <v>1</v>
      </c>
      <c r="E36">
        <v>1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0</v>
      </c>
      <c r="BA36">
        <v>0</v>
      </c>
    </row>
    <row r="37" spans="1:53" x14ac:dyDescent="0.25">
      <c r="A37" t="s">
        <v>53</v>
      </c>
      <c r="B37" t="s">
        <v>81</v>
      </c>
      <c r="C37" t="s">
        <v>55</v>
      </c>
      <c r="D37">
        <v>1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1</v>
      </c>
      <c r="AY37">
        <v>0</v>
      </c>
      <c r="AZ37">
        <v>0</v>
      </c>
      <c r="BA37">
        <v>0</v>
      </c>
    </row>
    <row r="38" spans="1:53" x14ac:dyDescent="0.25">
      <c r="A38" t="s">
        <v>53</v>
      </c>
      <c r="B38" t="s">
        <v>81</v>
      </c>
      <c r="C38" t="s">
        <v>54</v>
      </c>
      <c r="D38">
        <v>1</v>
      </c>
      <c r="E38">
        <v>1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1</v>
      </c>
      <c r="AY38">
        <v>0</v>
      </c>
      <c r="AZ38">
        <v>0</v>
      </c>
      <c r="BA38">
        <v>0</v>
      </c>
    </row>
    <row r="39" spans="1:53" x14ac:dyDescent="0.25">
      <c r="A39" t="s">
        <v>53</v>
      </c>
      <c r="B39" t="s">
        <v>81</v>
      </c>
      <c r="C39" t="s">
        <v>54</v>
      </c>
      <c r="D39">
        <v>1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 x14ac:dyDescent="0.25">
      <c r="A40" t="s">
        <v>53</v>
      </c>
      <c r="B40" t="s">
        <v>81</v>
      </c>
      <c r="C40" t="s">
        <v>55</v>
      </c>
      <c r="D40">
        <v>1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1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1</v>
      </c>
      <c r="AZ40">
        <v>0</v>
      </c>
      <c r="BA40">
        <v>0</v>
      </c>
    </row>
    <row r="41" spans="1:53" x14ac:dyDescent="0.25">
      <c r="A41" t="s">
        <v>53</v>
      </c>
      <c r="B41" t="s">
        <v>81</v>
      </c>
      <c r="C41" t="s">
        <v>55</v>
      </c>
      <c r="D41">
        <v>1</v>
      </c>
      <c r="E41">
        <v>0</v>
      </c>
      <c r="F41">
        <v>1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1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1</v>
      </c>
      <c r="AZ41">
        <v>0</v>
      </c>
      <c r="BA41">
        <v>0</v>
      </c>
    </row>
    <row r="42" spans="1:53" x14ac:dyDescent="0.25">
      <c r="A42" t="s">
        <v>53</v>
      </c>
      <c r="B42" t="s">
        <v>81</v>
      </c>
      <c r="C42" t="s">
        <v>54</v>
      </c>
      <c r="D42">
        <v>1</v>
      </c>
      <c r="E42">
        <v>1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1</v>
      </c>
      <c r="AY42">
        <v>0</v>
      </c>
      <c r="AZ42">
        <v>0</v>
      </c>
      <c r="BA42">
        <v>0</v>
      </c>
    </row>
    <row r="43" spans="1:53" x14ac:dyDescent="0.25">
      <c r="A43" t="s">
        <v>53</v>
      </c>
      <c r="B43" t="s">
        <v>81</v>
      </c>
      <c r="C43" t="s">
        <v>55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1</v>
      </c>
      <c r="AZ43">
        <v>0</v>
      </c>
      <c r="BA43">
        <v>0</v>
      </c>
    </row>
    <row r="44" spans="1:53" x14ac:dyDescent="0.25">
      <c r="A44" t="s">
        <v>53</v>
      </c>
      <c r="B44" t="s">
        <v>81</v>
      </c>
      <c r="C44" t="s">
        <v>54</v>
      </c>
      <c r="D44">
        <v>1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25">
      <c r="A45" t="s">
        <v>53</v>
      </c>
      <c r="B45" t="s">
        <v>81</v>
      </c>
      <c r="C45" t="s">
        <v>55</v>
      </c>
      <c r="D45">
        <v>1</v>
      </c>
      <c r="E45">
        <v>0</v>
      </c>
      <c r="F45">
        <v>1</v>
      </c>
      <c r="G45">
        <v>0</v>
      </c>
      <c r="H45">
        <v>0</v>
      </c>
      <c r="I45">
        <v>1</v>
      </c>
      <c r="J45">
        <v>1</v>
      </c>
      <c r="K45">
        <v>0</v>
      </c>
      <c r="L45">
        <v>0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1</v>
      </c>
      <c r="AY45">
        <v>0</v>
      </c>
      <c r="AZ45">
        <v>0</v>
      </c>
      <c r="BA45">
        <v>0</v>
      </c>
    </row>
    <row r="46" spans="1:53" x14ac:dyDescent="0.25">
      <c r="A46" t="s">
        <v>53</v>
      </c>
      <c r="B46" t="s">
        <v>81</v>
      </c>
      <c r="C46" t="s">
        <v>55</v>
      </c>
      <c r="D46">
        <v>1</v>
      </c>
      <c r="E46">
        <v>0</v>
      </c>
      <c r="F46">
        <v>1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1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1</v>
      </c>
      <c r="AY46">
        <v>0</v>
      </c>
      <c r="AZ46">
        <v>0</v>
      </c>
      <c r="BA46">
        <v>0</v>
      </c>
    </row>
    <row r="47" spans="1:53" x14ac:dyDescent="0.25">
      <c r="A47" t="s">
        <v>53</v>
      </c>
      <c r="B47" t="s">
        <v>81</v>
      </c>
      <c r="C47" t="s">
        <v>54</v>
      </c>
      <c r="D47">
        <v>1</v>
      </c>
      <c r="E47">
        <v>1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1</v>
      </c>
      <c r="AY47">
        <v>0</v>
      </c>
      <c r="AZ47">
        <v>0</v>
      </c>
      <c r="BA47">
        <v>0</v>
      </c>
    </row>
    <row r="48" spans="1:53" x14ac:dyDescent="0.25">
      <c r="A48" t="s">
        <v>53</v>
      </c>
      <c r="B48" t="s">
        <v>81</v>
      </c>
      <c r="C48" t="s">
        <v>55</v>
      </c>
      <c r="D48">
        <v>1</v>
      </c>
      <c r="E48">
        <v>0</v>
      </c>
      <c r="F48">
        <v>1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1</v>
      </c>
      <c r="AY48">
        <v>0</v>
      </c>
      <c r="AZ48">
        <v>0</v>
      </c>
      <c r="BA48">
        <v>0</v>
      </c>
    </row>
    <row r="49" spans="1:53" x14ac:dyDescent="0.25">
      <c r="A49" t="s">
        <v>53</v>
      </c>
      <c r="B49" t="s">
        <v>81</v>
      </c>
      <c r="C49" t="s">
        <v>54</v>
      </c>
      <c r="D49">
        <v>1</v>
      </c>
      <c r="E49">
        <v>1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1</v>
      </c>
      <c r="N49">
        <v>0</v>
      </c>
      <c r="O49">
        <v>0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</row>
    <row r="50" spans="1:53" x14ac:dyDescent="0.25">
      <c r="A50" t="s">
        <v>53</v>
      </c>
      <c r="B50" t="s">
        <v>81</v>
      </c>
      <c r="C50" t="s">
        <v>54</v>
      </c>
      <c r="D50">
        <v>1</v>
      </c>
      <c r="E50">
        <v>1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1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1</v>
      </c>
      <c r="AZ50">
        <v>0</v>
      </c>
      <c r="BA50">
        <v>0</v>
      </c>
    </row>
    <row r="51" spans="1:53" x14ac:dyDescent="0.25">
      <c r="A51" t="s">
        <v>53</v>
      </c>
      <c r="B51" t="s">
        <v>81</v>
      </c>
      <c r="C51" t="s">
        <v>55</v>
      </c>
      <c r="D51">
        <v>1</v>
      </c>
      <c r="E51">
        <v>0</v>
      </c>
      <c r="F51">
        <v>1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1</v>
      </c>
      <c r="AZ51">
        <v>0</v>
      </c>
      <c r="BA51">
        <v>0</v>
      </c>
    </row>
    <row r="52" spans="1:53" x14ac:dyDescent="0.25">
      <c r="A52" t="s">
        <v>53</v>
      </c>
      <c r="B52" t="s">
        <v>81</v>
      </c>
      <c r="C52" t="s">
        <v>54</v>
      </c>
      <c r="D52">
        <v>2</v>
      </c>
      <c r="E52">
        <v>1</v>
      </c>
      <c r="F52">
        <v>0</v>
      </c>
      <c r="G52">
        <v>1</v>
      </c>
      <c r="H52">
        <v>1</v>
      </c>
      <c r="I52">
        <v>0</v>
      </c>
      <c r="J52">
        <v>1</v>
      </c>
      <c r="K52">
        <v>0</v>
      </c>
      <c r="L52">
        <v>0</v>
      </c>
      <c r="M52">
        <v>1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0.5</v>
      </c>
      <c r="AA52">
        <v>1</v>
      </c>
      <c r="AB52">
        <v>0.5</v>
      </c>
      <c r="AC52">
        <v>0</v>
      </c>
      <c r="AD52">
        <v>0</v>
      </c>
      <c r="AE52">
        <v>0</v>
      </c>
      <c r="AF52">
        <v>0.5</v>
      </c>
      <c r="AG52">
        <v>0</v>
      </c>
      <c r="AH52">
        <v>0.5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1</v>
      </c>
      <c r="AY52">
        <v>0</v>
      </c>
      <c r="AZ52">
        <v>0</v>
      </c>
      <c r="BA52">
        <v>0</v>
      </c>
    </row>
    <row r="53" spans="1:53" x14ac:dyDescent="0.25">
      <c r="A53" t="s">
        <v>53</v>
      </c>
      <c r="B53" t="s">
        <v>81</v>
      </c>
      <c r="C53" t="s">
        <v>54</v>
      </c>
      <c r="D53">
        <v>1</v>
      </c>
      <c r="E53">
        <v>1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1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 x14ac:dyDescent="0.25">
      <c r="A54" t="s">
        <v>53</v>
      </c>
      <c r="B54" t="s">
        <v>81</v>
      </c>
      <c r="C54" t="s">
        <v>54</v>
      </c>
      <c r="D54">
        <v>1</v>
      </c>
      <c r="E54">
        <v>1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1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1</v>
      </c>
      <c r="AZ54">
        <v>0</v>
      </c>
      <c r="BA54">
        <v>0</v>
      </c>
    </row>
    <row r="55" spans="1:53" x14ac:dyDescent="0.25">
      <c r="A55" t="s">
        <v>53</v>
      </c>
      <c r="B55" t="s">
        <v>81</v>
      </c>
      <c r="C55" t="s">
        <v>54</v>
      </c>
      <c r="D55">
        <v>1</v>
      </c>
      <c r="E55">
        <v>1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1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1</v>
      </c>
      <c r="AZ55">
        <v>0</v>
      </c>
      <c r="BA55">
        <v>0</v>
      </c>
    </row>
    <row r="56" spans="1:53" x14ac:dyDescent="0.25">
      <c r="A56" t="s">
        <v>53</v>
      </c>
      <c r="B56" t="s">
        <v>81</v>
      </c>
      <c r="C56" t="s">
        <v>54</v>
      </c>
      <c r="D56">
        <v>1</v>
      </c>
      <c r="E56">
        <v>1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1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1</v>
      </c>
      <c r="AZ56">
        <v>0</v>
      </c>
      <c r="BA56">
        <v>0</v>
      </c>
    </row>
    <row r="57" spans="1:53" x14ac:dyDescent="0.25">
      <c r="A57" t="s">
        <v>53</v>
      </c>
      <c r="B57" t="s">
        <v>81</v>
      </c>
      <c r="C57" t="s">
        <v>54</v>
      </c>
      <c r="D57">
        <v>1</v>
      </c>
      <c r="E57">
        <v>1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1</v>
      </c>
      <c r="AY57">
        <v>0</v>
      </c>
      <c r="AZ57">
        <v>0</v>
      </c>
      <c r="BA57">
        <v>0</v>
      </c>
    </row>
    <row r="58" spans="1:53" x14ac:dyDescent="0.25">
      <c r="A58" t="s">
        <v>53</v>
      </c>
      <c r="B58" t="s">
        <v>81</v>
      </c>
      <c r="C58" t="s">
        <v>54</v>
      </c>
      <c r="D58">
        <v>1</v>
      </c>
      <c r="E58">
        <v>1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1</v>
      </c>
      <c r="AZ58">
        <v>0</v>
      </c>
      <c r="BA58">
        <v>0</v>
      </c>
    </row>
    <row r="59" spans="1:53" x14ac:dyDescent="0.25">
      <c r="A59" t="s">
        <v>53</v>
      </c>
      <c r="B59" t="s">
        <v>81</v>
      </c>
      <c r="C59" t="s">
        <v>55</v>
      </c>
      <c r="D59">
        <v>1</v>
      </c>
      <c r="E59">
        <v>0</v>
      </c>
      <c r="F59">
        <v>1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1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1</v>
      </c>
      <c r="AZ59">
        <v>0</v>
      </c>
      <c r="BA59">
        <v>0</v>
      </c>
    </row>
    <row r="60" spans="1:53" x14ac:dyDescent="0.25">
      <c r="A60" t="s">
        <v>53</v>
      </c>
      <c r="B60" t="s">
        <v>81</v>
      </c>
      <c r="C60" t="s">
        <v>54</v>
      </c>
      <c r="D60">
        <v>1</v>
      </c>
      <c r="E60">
        <v>1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1</v>
      </c>
      <c r="AZ60">
        <v>0</v>
      </c>
      <c r="BA60">
        <v>0</v>
      </c>
    </row>
    <row r="61" spans="1:53" x14ac:dyDescent="0.25">
      <c r="A61" t="s">
        <v>53</v>
      </c>
      <c r="B61" t="s">
        <v>81</v>
      </c>
      <c r="C61" t="s">
        <v>54</v>
      </c>
      <c r="D61">
        <v>1</v>
      </c>
      <c r="E61">
        <v>1</v>
      </c>
      <c r="F61">
        <v>0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1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1</v>
      </c>
      <c r="AY61">
        <v>0</v>
      </c>
      <c r="AZ61">
        <v>0</v>
      </c>
      <c r="BA61">
        <v>0</v>
      </c>
    </row>
    <row r="62" spans="1:53" x14ac:dyDescent="0.25">
      <c r="A62" t="s">
        <v>53</v>
      </c>
      <c r="B62" t="s">
        <v>81</v>
      </c>
      <c r="C62" t="s">
        <v>54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1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1</v>
      </c>
      <c r="AZ62">
        <v>0</v>
      </c>
      <c r="BA62">
        <v>0</v>
      </c>
    </row>
    <row r="63" spans="1:53" x14ac:dyDescent="0.25">
      <c r="A63" t="s">
        <v>53</v>
      </c>
      <c r="B63" t="s">
        <v>81</v>
      </c>
      <c r="C63" t="s">
        <v>54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1</v>
      </c>
      <c r="AY63">
        <v>0</v>
      </c>
      <c r="AZ63">
        <v>0</v>
      </c>
      <c r="BA63">
        <v>0</v>
      </c>
    </row>
    <row r="64" spans="1:53" x14ac:dyDescent="0.25">
      <c r="A64" t="s">
        <v>53</v>
      </c>
      <c r="B64" t="s">
        <v>81</v>
      </c>
      <c r="C64" t="s">
        <v>55</v>
      </c>
      <c r="D64">
        <v>1</v>
      </c>
      <c r="E64">
        <v>0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1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0</v>
      </c>
      <c r="BA64">
        <v>0</v>
      </c>
    </row>
    <row r="65" spans="1:53" x14ac:dyDescent="0.25">
      <c r="A65" t="s">
        <v>53</v>
      </c>
      <c r="B65" t="s">
        <v>81</v>
      </c>
      <c r="C65" t="s">
        <v>54</v>
      </c>
      <c r="D65">
        <v>1</v>
      </c>
      <c r="E65">
        <v>1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1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0</v>
      </c>
      <c r="AY65">
        <v>1</v>
      </c>
      <c r="AZ65">
        <v>0</v>
      </c>
      <c r="BA65">
        <v>0</v>
      </c>
    </row>
    <row r="66" spans="1:53" x14ac:dyDescent="0.25">
      <c r="A66" t="s">
        <v>53</v>
      </c>
      <c r="B66" t="s">
        <v>81</v>
      </c>
      <c r="C66" t="s">
        <v>54</v>
      </c>
      <c r="D66">
        <v>1</v>
      </c>
      <c r="E66">
        <v>1</v>
      </c>
      <c r="F66">
        <v>0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1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1</v>
      </c>
      <c r="AY66">
        <v>0</v>
      </c>
      <c r="AZ66">
        <v>0</v>
      </c>
      <c r="BA66">
        <v>0</v>
      </c>
    </row>
    <row r="67" spans="1:53" x14ac:dyDescent="0.25">
      <c r="A67" t="s">
        <v>53</v>
      </c>
      <c r="B67" t="s">
        <v>81</v>
      </c>
      <c r="C67" t="s">
        <v>54</v>
      </c>
      <c r="D67">
        <v>3</v>
      </c>
      <c r="E67">
        <v>1</v>
      </c>
      <c r="F67">
        <v>0</v>
      </c>
      <c r="G67">
        <v>2</v>
      </c>
      <c r="H67">
        <v>1</v>
      </c>
      <c r="I67">
        <v>0</v>
      </c>
      <c r="J67">
        <v>1</v>
      </c>
      <c r="K67">
        <v>0</v>
      </c>
      <c r="L67">
        <v>1</v>
      </c>
      <c r="M67">
        <v>1</v>
      </c>
      <c r="N67">
        <v>1</v>
      </c>
      <c r="O67">
        <v>0</v>
      </c>
      <c r="P67">
        <v>1</v>
      </c>
      <c r="Q67">
        <v>0</v>
      </c>
      <c r="R67">
        <v>1</v>
      </c>
      <c r="S67">
        <v>1</v>
      </c>
      <c r="T67">
        <v>2</v>
      </c>
      <c r="U67">
        <v>0</v>
      </c>
      <c r="V67">
        <v>1</v>
      </c>
      <c r="W67">
        <v>0</v>
      </c>
      <c r="X67">
        <v>0</v>
      </c>
      <c r="Y67">
        <v>0</v>
      </c>
      <c r="Z67">
        <v>0.333333343</v>
      </c>
      <c r="AA67">
        <v>0</v>
      </c>
      <c r="AB67">
        <v>0.333333343</v>
      </c>
      <c r="AC67">
        <v>0</v>
      </c>
      <c r="AD67">
        <v>0.333333343</v>
      </c>
      <c r="AE67">
        <v>1</v>
      </c>
      <c r="AF67">
        <v>0.66666669999999995</v>
      </c>
      <c r="AG67">
        <v>0</v>
      </c>
      <c r="AH67">
        <v>0.333333343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1</v>
      </c>
      <c r="AZ67">
        <v>0</v>
      </c>
      <c r="BA67">
        <v>0</v>
      </c>
    </row>
    <row r="68" spans="1:53" x14ac:dyDescent="0.25">
      <c r="A68" t="s">
        <v>53</v>
      </c>
      <c r="B68" t="s">
        <v>81</v>
      </c>
      <c r="C68" t="s">
        <v>55</v>
      </c>
      <c r="D68">
        <v>1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1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1</v>
      </c>
      <c r="AY68">
        <v>0</v>
      </c>
      <c r="AZ68">
        <v>0</v>
      </c>
      <c r="BA68">
        <v>0</v>
      </c>
    </row>
    <row r="69" spans="1:53" x14ac:dyDescent="0.25">
      <c r="A69" t="s">
        <v>53</v>
      </c>
      <c r="B69" t="s">
        <v>81</v>
      </c>
      <c r="C69" t="s">
        <v>54</v>
      </c>
      <c r="D69">
        <v>1</v>
      </c>
      <c r="E69">
        <v>1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1</v>
      </c>
      <c r="S69">
        <v>1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1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3" x14ac:dyDescent="0.25">
      <c r="A70" t="s">
        <v>53</v>
      </c>
      <c r="B70" t="s">
        <v>81</v>
      </c>
      <c r="C70" t="s">
        <v>54</v>
      </c>
      <c r="D70">
        <v>1</v>
      </c>
      <c r="E70">
        <v>1</v>
      </c>
      <c r="F70">
        <v>0</v>
      </c>
      <c r="G70">
        <v>0</v>
      </c>
      <c r="H70">
        <v>1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1</v>
      </c>
      <c r="AY70">
        <v>0</v>
      </c>
      <c r="AZ70">
        <v>0</v>
      </c>
      <c r="BA70">
        <v>0</v>
      </c>
    </row>
    <row r="71" spans="1:53" x14ac:dyDescent="0.25">
      <c r="A71" t="s">
        <v>53</v>
      </c>
      <c r="B71" t="s">
        <v>81</v>
      </c>
      <c r="C71" t="s">
        <v>54</v>
      </c>
      <c r="D71">
        <v>1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1</v>
      </c>
      <c r="M71">
        <v>1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</row>
    <row r="72" spans="1:53" x14ac:dyDescent="0.25">
      <c r="A72" t="s">
        <v>53</v>
      </c>
      <c r="B72" t="s">
        <v>81</v>
      </c>
      <c r="C72" t="s">
        <v>54</v>
      </c>
      <c r="D72">
        <v>1</v>
      </c>
      <c r="E72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>
        <v>1</v>
      </c>
      <c r="S72">
        <v>1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3" x14ac:dyDescent="0.25">
      <c r="A73" t="s">
        <v>53</v>
      </c>
      <c r="B73" t="s">
        <v>81</v>
      </c>
      <c r="C73" t="s">
        <v>54</v>
      </c>
      <c r="D73">
        <v>2</v>
      </c>
      <c r="E73">
        <v>1</v>
      </c>
      <c r="F73">
        <v>0</v>
      </c>
      <c r="G73">
        <v>1</v>
      </c>
      <c r="H73">
        <v>1</v>
      </c>
      <c r="I73">
        <v>0</v>
      </c>
      <c r="J73">
        <v>1</v>
      </c>
      <c r="K73">
        <v>0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1</v>
      </c>
      <c r="S73">
        <v>1</v>
      </c>
      <c r="T73">
        <v>1</v>
      </c>
      <c r="U73">
        <v>0</v>
      </c>
      <c r="V73">
        <v>0</v>
      </c>
      <c r="W73">
        <v>0</v>
      </c>
      <c r="X73">
        <v>1</v>
      </c>
      <c r="Y73">
        <v>0</v>
      </c>
      <c r="Z73">
        <v>0.5</v>
      </c>
      <c r="AA73">
        <v>0</v>
      </c>
      <c r="AB73">
        <v>0</v>
      </c>
      <c r="AC73">
        <v>0</v>
      </c>
      <c r="AD73">
        <v>0.5</v>
      </c>
      <c r="AE73">
        <v>1</v>
      </c>
      <c r="AF73">
        <v>0.5</v>
      </c>
      <c r="AG73">
        <v>0</v>
      </c>
      <c r="AH73">
        <v>0</v>
      </c>
      <c r="AI73">
        <v>0</v>
      </c>
      <c r="AJ73">
        <v>0.5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1</v>
      </c>
      <c r="AZ73">
        <v>0</v>
      </c>
      <c r="BA73">
        <v>0</v>
      </c>
    </row>
    <row r="74" spans="1:53" x14ac:dyDescent="0.25">
      <c r="A74" t="s">
        <v>53</v>
      </c>
      <c r="B74" t="s">
        <v>81</v>
      </c>
      <c r="C74" t="s">
        <v>55</v>
      </c>
      <c r="D74">
        <v>1</v>
      </c>
      <c r="E74">
        <v>0</v>
      </c>
      <c r="F74">
        <v>1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1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1</v>
      </c>
      <c r="AZ74">
        <v>0</v>
      </c>
      <c r="BA74">
        <v>0</v>
      </c>
    </row>
    <row r="75" spans="1:53" x14ac:dyDescent="0.25">
      <c r="A75" t="s">
        <v>53</v>
      </c>
      <c r="B75" t="s">
        <v>81</v>
      </c>
      <c r="C75" t="s">
        <v>55</v>
      </c>
      <c r="D75">
        <v>1</v>
      </c>
      <c r="E75">
        <v>0</v>
      </c>
      <c r="F75">
        <v>1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1</v>
      </c>
      <c r="AY75">
        <v>0</v>
      </c>
      <c r="AZ75">
        <v>0</v>
      </c>
      <c r="BA75">
        <v>0</v>
      </c>
    </row>
    <row r="76" spans="1:53" x14ac:dyDescent="0.25">
      <c r="A76" t="s">
        <v>53</v>
      </c>
      <c r="B76" t="s">
        <v>81</v>
      </c>
      <c r="C76" t="s">
        <v>55</v>
      </c>
      <c r="D76">
        <v>1</v>
      </c>
      <c r="E76">
        <v>0</v>
      </c>
      <c r="F76">
        <v>1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1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0</v>
      </c>
      <c r="BA76">
        <v>0</v>
      </c>
    </row>
    <row r="77" spans="1:53" x14ac:dyDescent="0.25">
      <c r="A77" t="s">
        <v>53</v>
      </c>
      <c r="B77" t="s">
        <v>81</v>
      </c>
      <c r="C77" t="s">
        <v>54</v>
      </c>
      <c r="D77">
        <v>1</v>
      </c>
      <c r="E77">
        <v>1</v>
      </c>
      <c r="F77">
        <v>0</v>
      </c>
      <c r="G77">
        <v>0</v>
      </c>
      <c r="H77">
        <v>1</v>
      </c>
      <c r="I77">
        <v>0</v>
      </c>
      <c r="J77">
        <v>1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1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1</v>
      </c>
      <c r="AZ77">
        <v>0</v>
      </c>
      <c r="BA77">
        <v>0</v>
      </c>
    </row>
    <row r="78" spans="1:53" x14ac:dyDescent="0.25">
      <c r="A78" t="s">
        <v>53</v>
      </c>
      <c r="B78" t="s">
        <v>81</v>
      </c>
      <c r="C78" t="s">
        <v>54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1</v>
      </c>
      <c r="M78">
        <v>1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3" x14ac:dyDescent="0.25">
      <c r="A79" t="s">
        <v>53</v>
      </c>
      <c r="B79" t="s">
        <v>81</v>
      </c>
      <c r="C79" t="s">
        <v>55</v>
      </c>
      <c r="D79">
        <v>1</v>
      </c>
      <c r="E79">
        <v>0</v>
      </c>
      <c r="F79">
        <v>1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0</v>
      </c>
      <c r="AY79">
        <v>1</v>
      </c>
      <c r="AZ79">
        <v>0</v>
      </c>
      <c r="BA79">
        <v>0</v>
      </c>
    </row>
    <row r="80" spans="1:53" x14ac:dyDescent="0.25">
      <c r="A80" t="s">
        <v>53</v>
      </c>
      <c r="B80" t="s">
        <v>81</v>
      </c>
      <c r="C80" t="s">
        <v>55</v>
      </c>
      <c r="D80">
        <v>1</v>
      </c>
      <c r="E80">
        <v>0</v>
      </c>
      <c r="F80">
        <v>1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1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1</v>
      </c>
      <c r="AZ80">
        <v>0</v>
      </c>
      <c r="BA80">
        <v>0</v>
      </c>
    </row>
    <row r="81" spans="1:53" x14ac:dyDescent="0.25">
      <c r="A81" t="s">
        <v>53</v>
      </c>
      <c r="B81" t="s">
        <v>81</v>
      </c>
      <c r="C81" t="s">
        <v>55</v>
      </c>
      <c r="D81">
        <v>1</v>
      </c>
      <c r="E81">
        <v>0</v>
      </c>
      <c r="F81">
        <v>1</v>
      </c>
      <c r="G81">
        <v>0</v>
      </c>
      <c r="H81">
        <v>0</v>
      </c>
      <c r="I81">
        <v>1</v>
      </c>
      <c r="J81">
        <v>1</v>
      </c>
      <c r="K81">
        <v>0</v>
      </c>
      <c r="L81">
        <v>0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1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1</v>
      </c>
      <c r="AZ81">
        <v>0</v>
      </c>
      <c r="BA81">
        <v>0</v>
      </c>
    </row>
    <row r="82" spans="1:53" x14ac:dyDescent="0.25">
      <c r="A82" t="s">
        <v>53</v>
      </c>
      <c r="B82" t="s">
        <v>81</v>
      </c>
      <c r="C82" t="s">
        <v>54</v>
      </c>
      <c r="D82">
        <v>1</v>
      </c>
      <c r="E82">
        <v>1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1</v>
      </c>
      <c r="AZ82">
        <v>0</v>
      </c>
      <c r="BA82">
        <v>0</v>
      </c>
    </row>
    <row r="83" spans="1:53" x14ac:dyDescent="0.25">
      <c r="A83" t="s">
        <v>53</v>
      </c>
      <c r="B83" t="s">
        <v>81</v>
      </c>
      <c r="C83" t="s">
        <v>54</v>
      </c>
      <c r="D83">
        <v>2</v>
      </c>
      <c r="E83">
        <v>1</v>
      </c>
      <c r="F83">
        <v>0</v>
      </c>
      <c r="G83">
        <v>1</v>
      </c>
      <c r="H83">
        <v>1</v>
      </c>
      <c r="I83">
        <v>0</v>
      </c>
      <c r="J83">
        <v>2</v>
      </c>
      <c r="K83">
        <v>0</v>
      </c>
      <c r="L83">
        <v>0</v>
      </c>
      <c r="M83">
        <v>1</v>
      </c>
      <c r="N83">
        <v>0</v>
      </c>
      <c r="O83">
        <v>0</v>
      </c>
      <c r="P83">
        <v>1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0</v>
      </c>
      <c r="Z83">
        <v>0</v>
      </c>
      <c r="AA83">
        <v>0</v>
      </c>
      <c r="AB83">
        <v>0.5</v>
      </c>
      <c r="AC83">
        <v>1</v>
      </c>
      <c r="AD83">
        <v>0.5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2</v>
      </c>
      <c r="AY83">
        <v>0</v>
      </c>
      <c r="AZ83">
        <v>0</v>
      </c>
      <c r="BA83">
        <v>0</v>
      </c>
    </row>
    <row r="84" spans="1:53" x14ac:dyDescent="0.25">
      <c r="A84" t="s">
        <v>53</v>
      </c>
      <c r="B84" t="s">
        <v>81</v>
      </c>
      <c r="C84" t="s">
        <v>54</v>
      </c>
      <c r="D84">
        <v>1</v>
      </c>
      <c r="E84">
        <v>1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1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1</v>
      </c>
      <c r="AY84">
        <v>0</v>
      </c>
      <c r="AZ84">
        <v>0</v>
      </c>
      <c r="BA84">
        <v>0</v>
      </c>
    </row>
    <row r="85" spans="1:53" x14ac:dyDescent="0.25">
      <c r="A85" t="s">
        <v>53</v>
      </c>
      <c r="B85" t="s">
        <v>81</v>
      </c>
      <c r="C85" t="s">
        <v>54</v>
      </c>
      <c r="D85">
        <v>1</v>
      </c>
      <c r="E85">
        <v>1</v>
      </c>
      <c r="F85">
        <v>0</v>
      </c>
      <c r="G85">
        <v>0</v>
      </c>
      <c r="H85">
        <v>1</v>
      </c>
      <c r="I85">
        <v>0</v>
      </c>
      <c r="J85">
        <v>1</v>
      </c>
      <c r="K85">
        <v>0</v>
      </c>
      <c r="L85">
        <v>0</v>
      </c>
      <c r="M85">
        <v>1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1</v>
      </c>
      <c r="AY85">
        <v>0</v>
      </c>
      <c r="AZ85">
        <v>0</v>
      </c>
      <c r="BA85">
        <v>0</v>
      </c>
    </row>
    <row r="86" spans="1:53" x14ac:dyDescent="0.25">
      <c r="A86" t="s">
        <v>53</v>
      </c>
      <c r="B86" t="s">
        <v>81</v>
      </c>
      <c r="C86" t="s">
        <v>54</v>
      </c>
      <c r="D86">
        <v>1</v>
      </c>
      <c r="E86">
        <v>1</v>
      </c>
      <c r="F86">
        <v>0</v>
      </c>
      <c r="G86">
        <v>0</v>
      </c>
      <c r="H86">
        <v>1</v>
      </c>
      <c r="I86">
        <v>0</v>
      </c>
      <c r="J86">
        <v>1</v>
      </c>
      <c r="K86">
        <v>0</v>
      </c>
      <c r="L86">
        <v>0</v>
      </c>
      <c r="M86">
        <v>1</v>
      </c>
      <c r="N86">
        <v>0</v>
      </c>
      <c r="O86">
        <v>0</v>
      </c>
      <c r="P86">
        <v>1</v>
      </c>
      <c r="Q86">
        <v>1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1</v>
      </c>
      <c r="AY86">
        <v>0</v>
      </c>
      <c r="AZ86">
        <v>0</v>
      </c>
      <c r="BA86">
        <v>0</v>
      </c>
    </row>
    <row r="87" spans="1:53" x14ac:dyDescent="0.25">
      <c r="A87" t="s">
        <v>53</v>
      </c>
      <c r="B87" t="s">
        <v>81</v>
      </c>
      <c r="C87" t="s">
        <v>54</v>
      </c>
      <c r="D87">
        <v>2</v>
      </c>
      <c r="E87">
        <v>1</v>
      </c>
      <c r="F87">
        <v>0</v>
      </c>
      <c r="G87">
        <v>1</v>
      </c>
      <c r="H87">
        <v>1</v>
      </c>
      <c r="I87">
        <v>0</v>
      </c>
      <c r="J87">
        <v>1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2</v>
      </c>
      <c r="S87">
        <v>1</v>
      </c>
      <c r="T87">
        <v>1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0.5</v>
      </c>
      <c r="AF87">
        <v>0.5</v>
      </c>
      <c r="AG87">
        <v>0</v>
      </c>
      <c r="AH87">
        <v>0</v>
      </c>
      <c r="AI87">
        <v>0</v>
      </c>
      <c r="AJ87">
        <v>0.5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1</v>
      </c>
      <c r="AY87">
        <v>0</v>
      </c>
      <c r="AZ87">
        <v>0</v>
      </c>
      <c r="BA87">
        <v>0</v>
      </c>
    </row>
    <row r="88" spans="1:53" x14ac:dyDescent="0.25">
      <c r="A88" t="s">
        <v>53</v>
      </c>
      <c r="B88" t="s">
        <v>81</v>
      </c>
      <c r="C88" t="s">
        <v>55</v>
      </c>
      <c r="D88">
        <v>2</v>
      </c>
      <c r="E88">
        <v>0</v>
      </c>
      <c r="F88">
        <v>1</v>
      </c>
      <c r="G88">
        <v>1</v>
      </c>
      <c r="H88">
        <v>0</v>
      </c>
      <c r="I88">
        <v>1</v>
      </c>
      <c r="J88">
        <v>1</v>
      </c>
      <c r="K88">
        <v>0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2</v>
      </c>
      <c r="S88">
        <v>0</v>
      </c>
      <c r="T88">
        <v>0</v>
      </c>
      <c r="U88">
        <v>0</v>
      </c>
      <c r="V88">
        <v>1</v>
      </c>
      <c r="W88">
        <v>1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0.5</v>
      </c>
      <c r="AI88">
        <v>1</v>
      </c>
      <c r="AJ88">
        <v>0.5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1</v>
      </c>
      <c r="AY88">
        <v>0</v>
      </c>
      <c r="AZ88">
        <v>0</v>
      </c>
      <c r="BA88">
        <v>0</v>
      </c>
    </row>
    <row r="89" spans="1:53" x14ac:dyDescent="0.25">
      <c r="A89" t="s">
        <v>53</v>
      </c>
      <c r="B89" t="s">
        <v>81</v>
      </c>
      <c r="C89" t="s">
        <v>55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1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1</v>
      </c>
      <c r="AZ89">
        <v>0</v>
      </c>
      <c r="BA89">
        <v>0</v>
      </c>
    </row>
    <row r="90" spans="1:53" x14ac:dyDescent="0.25">
      <c r="A90" t="s">
        <v>53</v>
      </c>
      <c r="B90" t="s">
        <v>81</v>
      </c>
      <c r="C90" t="s">
        <v>54</v>
      </c>
      <c r="D90">
        <v>1</v>
      </c>
      <c r="E90">
        <v>1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1</v>
      </c>
      <c r="M90">
        <v>1</v>
      </c>
      <c r="N90">
        <v>0</v>
      </c>
      <c r="O90">
        <v>0</v>
      </c>
      <c r="P90">
        <v>1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1:53" x14ac:dyDescent="0.25">
      <c r="A91" t="s">
        <v>53</v>
      </c>
      <c r="B91" t="s">
        <v>81</v>
      </c>
      <c r="C91" t="s">
        <v>55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0</v>
      </c>
    </row>
    <row r="92" spans="1:53" x14ac:dyDescent="0.25">
      <c r="A92" t="s">
        <v>53</v>
      </c>
      <c r="B92" t="s">
        <v>81</v>
      </c>
      <c r="C92" t="s">
        <v>54</v>
      </c>
      <c r="D92">
        <v>1</v>
      </c>
      <c r="E92">
        <v>1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1</v>
      </c>
      <c r="AY92">
        <v>0</v>
      </c>
      <c r="AZ92">
        <v>0</v>
      </c>
      <c r="BA92">
        <v>0</v>
      </c>
    </row>
    <row r="93" spans="1:53" x14ac:dyDescent="0.25">
      <c r="A93" t="s">
        <v>53</v>
      </c>
      <c r="B93" t="s">
        <v>81</v>
      </c>
      <c r="C93" t="s">
        <v>54</v>
      </c>
      <c r="D93">
        <v>1</v>
      </c>
      <c r="E93">
        <v>1</v>
      </c>
      <c r="F93">
        <v>0</v>
      </c>
      <c r="G93">
        <v>0</v>
      </c>
      <c r="H93">
        <v>1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1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0</v>
      </c>
      <c r="AY93">
        <v>1</v>
      </c>
      <c r="AZ93">
        <v>0</v>
      </c>
      <c r="BA93">
        <v>0</v>
      </c>
    </row>
    <row r="94" spans="1:53" x14ac:dyDescent="0.25">
      <c r="A94" t="s">
        <v>53</v>
      </c>
      <c r="B94" t="s">
        <v>81</v>
      </c>
      <c r="C94" t="s">
        <v>55</v>
      </c>
      <c r="D94">
        <v>1</v>
      </c>
      <c r="E94">
        <v>0</v>
      </c>
      <c r="F94">
        <v>1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  <c r="M94">
        <v>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1</v>
      </c>
      <c r="AY94">
        <v>0</v>
      </c>
      <c r="AZ94">
        <v>0</v>
      </c>
      <c r="BA94">
        <v>0</v>
      </c>
    </row>
    <row r="95" spans="1:53" x14ac:dyDescent="0.25">
      <c r="A95" t="s">
        <v>53</v>
      </c>
      <c r="B95" t="s">
        <v>81</v>
      </c>
      <c r="C95" t="s">
        <v>55</v>
      </c>
      <c r="D95">
        <v>1</v>
      </c>
      <c r="E95">
        <v>0</v>
      </c>
      <c r="F95">
        <v>1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0</v>
      </c>
      <c r="AY95">
        <v>0</v>
      </c>
      <c r="AZ95">
        <v>0</v>
      </c>
      <c r="BA95">
        <v>0</v>
      </c>
    </row>
    <row r="96" spans="1:53" x14ac:dyDescent="0.25">
      <c r="A96" t="s">
        <v>53</v>
      </c>
      <c r="B96" t="s">
        <v>81</v>
      </c>
      <c r="C96" t="s">
        <v>55</v>
      </c>
      <c r="D96">
        <v>1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1</v>
      </c>
      <c r="M96">
        <v>1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1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 x14ac:dyDescent="0.25">
      <c r="A97" t="s">
        <v>53</v>
      </c>
      <c r="B97" t="s">
        <v>81</v>
      </c>
      <c r="C97" t="s">
        <v>55</v>
      </c>
      <c r="D97">
        <v>1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1</v>
      </c>
      <c r="AY97">
        <v>0</v>
      </c>
      <c r="AZ97">
        <v>0</v>
      </c>
      <c r="BA97">
        <v>0</v>
      </c>
    </row>
    <row r="98" spans="1:53" x14ac:dyDescent="0.25">
      <c r="A98" t="s">
        <v>53</v>
      </c>
      <c r="B98" t="s">
        <v>81</v>
      </c>
      <c r="C98" t="s">
        <v>54</v>
      </c>
      <c r="D98">
        <v>1</v>
      </c>
      <c r="E98">
        <v>1</v>
      </c>
      <c r="F98">
        <v>0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1</v>
      </c>
      <c r="S98">
        <v>1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1</v>
      </c>
      <c r="AY98">
        <v>0</v>
      </c>
      <c r="AZ98">
        <v>0</v>
      </c>
      <c r="BA98">
        <v>0</v>
      </c>
    </row>
    <row r="99" spans="1:53" x14ac:dyDescent="0.25">
      <c r="A99" t="s">
        <v>53</v>
      </c>
      <c r="B99" t="s">
        <v>81</v>
      </c>
      <c r="C99" t="s">
        <v>54</v>
      </c>
      <c r="D99">
        <v>1</v>
      </c>
      <c r="E99">
        <v>1</v>
      </c>
      <c r="F99">
        <v>0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0</v>
      </c>
      <c r="AY99">
        <v>1</v>
      </c>
      <c r="AZ99">
        <v>0</v>
      </c>
      <c r="BA99">
        <v>0</v>
      </c>
    </row>
    <row r="100" spans="1:53" x14ac:dyDescent="0.25">
      <c r="A100" t="s">
        <v>53</v>
      </c>
      <c r="B100" t="s">
        <v>81</v>
      </c>
      <c r="C100" t="s">
        <v>54</v>
      </c>
      <c r="D100">
        <v>1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0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0</v>
      </c>
      <c r="AY100">
        <v>0</v>
      </c>
      <c r="AZ100">
        <v>0</v>
      </c>
      <c r="BA100">
        <v>0</v>
      </c>
    </row>
    <row r="101" spans="1:53" x14ac:dyDescent="0.25">
      <c r="A101" t="s">
        <v>53</v>
      </c>
      <c r="B101" t="s">
        <v>81</v>
      </c>
      <c r="C101" t="s">
        <v>55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0</v>
      </c>
      <c r="AY101">
        <v>1</v>
      </c>
      <c r="AZ101">
        <v>0</v>
      </c>
      <c r="BA101">
        <v>0</v>
      </c>
    </row>
    <row r="102" spans="1:53" x14ac:dyDescent="0.25">
      <c r="A102" t="s">
        <v>53</v>
      </c>
      <c r="B102" t="s">
        <v>81</v>
      </c>
      <c r="C102" t="s">
        <v>55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1</v>
      </c>
      <c r="AY102">
        <v>0</v>
      </c>
      <c r="AZ102">
        <v>0</v>
      </c>
      <c r="BA102">
        <v>0</v>
      </c>
    </row>
    <row r="103" spans="1:53" x14ac:dyDescent="0.25">
      <c r="A103" t="s">
        <v>53</v>
      </c>
      <c r="B103" t="s">
        <v>81</v>
      </c>
      <c r="C103" t="s">
        <v>55</v>
      </c>
      <c r="D103">
        <v>2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0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0</v>
      </c>
      <c r="T103">
        <v>0</v>
      </c>
      <c r="U103">
        <v>0</v>
      </c>
      <c r="V103">
        <v>1</v>
      </c>
      <c r="W103">
        <v>1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0.5</v>
      </c>
      <c r="AI103">
        <v>1</v>
      </c>
      <c r="AJ103">
        <v>0.5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1</v>
      </c>
      <c r="AY103">
        <v>0</v>
      </c>
      <c r="AZ103">
        <v>0</v>
      </c>
      <c r="BA103">
        <v>0</v>
      </c>
    </row>
    <row r="104" spans="1:53" x14ac:dyDescent="0.25">
      <c r="A104" t="s">
        <v>53</v>
      </c>
      <c r="B104" t="s">
        <v>81</v>
      </c>
      <c r="C104" t="s">
        <v>54</v>
      </c>
      <c r="D104">
        <v>1</v>
      </c>
      <c r="E104">
        <v>1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1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1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0</v>
      </c>
      <c r="AY104">
        <v>1</v>
      </c>
      <c r="AZ104">
        <v>0</v>
      </c>
      <c r="BA104">
        <v>0</v>
      </c>
    </row>
    <row r="105" spans="1:53" x14ac:dyDescent="0.25">
      <c r="A105" t="s">
        <v>53</v>
      </c>
      <c r="B105" t="s">
        <v>81</v>
      </c>
      <c r="C105" t="s">
        <v>55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1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1</v>
      </c>
      <c r="AY105">
        <v>0</v>
      </c>
      <c r="AZ105">
        <v>0</v>
      </c>
      <c r="BA105">
        <v>0</v>
      </c>
    </row>
    <row r="106" spans="1:53" x14ac:dyDescent="0.25">
      <c r="A106" t="s">
        <v>53</v>
      </c>
      <c r="B106" t="s">
        <v>81</v>
      </c>
      <c r="C106" t="s">
        <v>54</v>
      </c>
      <c r="D106">
        <v>1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1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1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1</v>
      </c>
      <c r="AZ106">
        <v>0</v>
      </c>
      <c r="BA106">
        <v>0</v>
      </c>
    </row>
    <row r="107" spans="1:53" x14ac:dyDescent="0.25">
      <c r="A107" t="s">
        <v>53</v>
      </c>
      <c r="B107" t="s">
        <v>81</v>
      </c>
      <c r="C107" t="s">
        <v>54</v>
      </c>
      <c r="D107">
        <v>1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0</v>
      </c>
      <c r="AY107">
        <v>1</v>
      </c>
      <c r="AZ107">
        <v>0</v>
      </c>
      <c r="BA107">
        <v>0</v>
      </c>
    </row>
    <row r="108" spans="1:53" x14ac:dyDescent="0.25">
      <c r="A108" t="s">
        <v>53</v>
      </c>
      <c r="B108" t="s">
        <v>81</v>
      </c>
      <c r="C108" t="s">
        <v>54</v>
      </c>
      <c r="D108">
        <v>1</v>
      </c>
      <c r="E108">
        <v>1</v>
      </c>
      <c r="F108">
        <v>0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1</v>
      </c>
      <c r="AZ108">
        <v>0</v>
      </c>
      <c r="BA108">
        <v>0</v>
      </c>
    </row>
    <row r="109" spans="1:53" x14ac:dyDescent="0.25">
      <c r="A109" t="s">
        <v>53</v>
      </c>
      <c r="B109" t="s">
        <v>81</v>
      </c>
      <c r="C109" t="s">
        <v>54</v>
      </c>
      <c r="D109">
        <v>2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0.5</v>
      </c>
      <c r="AA109">
        <v>0</v>
      </c>
      <c r="AB109">
        <v>0.5</v>
      </c>
      <c r="AC109">
        <v>1</v>
      </c>
      <c r="AD109">
        <v>0</v>
      </c>
      <c r="AE109">
        <v>0</v>
      </c>
      <c r="AF109">
        <v>0.5</v>
      </c>
      <c r="AG109">
        <v>0</v>
      </c>
      <c r="AH109">
        <v>0.5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1</v>
      </c>
      <c r="AY109">
        <v>0</v>
      </c>
      <c r="AZ109">
        <v>0</v>
      </c>
      <c r="BA109">
        <v>0</v>
      </c>
    </row>
    <row r="110" spans="1:53" x14ac:dyDescent="0.25">
      <c r="A110" t="s">
        <v>53</v>
      </c>
      <c r="B110" t="s">
        <v>81</v>
      </c>
      <c r="C110" t="s">
        <v>54</v>
      </c>
      <c r="D110">
        <v>1</v>
      </c>
      <c r="E110">
        <v>1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1</v>
      </c>
      <c r="AZ110">
        <v>0</v>
      </c>
      <c r="BA110">
        <v>0</v>
      </c>
    </row>
    <row r="111" spans="1:53" x14ac:dyDescent="0.25">
      <c r="A111" t="s">
        <v>53</v>
      </c>
      <c r="B111" t="s">
        <v>81</v>
      </c>
      <c r="C111" t="s">
        <v>55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</row>
    <row r="112" spans="1:53" x14ac:dyDescent="0.25">
      <c r="A112" t="s">
        <v>53</v>
      </c>
      <c r="B112" t="s">
        <v>81</v>
      </c>
      <c r="C112" t="s">
        <v>54</v>
      </c>
      <c r="D112">
        <v>1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1</v>
      </c>
      <c r="AY112">
        <v>0</v>
      </c>
      <c r="AZ112">
        <v>0</v>
      </c>
      <c r="BA112">
        <v>0</v>
      </c>
    </row>
    <row r="113" spans="1:53" x14ac:dyDescent="0.25">
      <c r="A113" t="s">
        <v>53</v>
      </c>
      <c r="B113" t="s">
        <v>81</v>
      </c>
      <c r="C113" t="s">
        <v>55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1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1</v>
      </c>
      <c r="AZ113">
        <v>0</v>
      </c>
      <c r="BA113">
        <v>0</v>
      </c>
    </row>
    <row r="114" spans="1:53" x14ac:dyDescent="0.25">
      <c r="A114" t="s">
        <v>53</v>
      </c>
      <c r="B114" t="s">
        <v>81</v>
      </c>
      <c r="C114" t="s">
        <v>54</v>
      </c>
      <c r="D114">
        <v>1</v>
      </c>
      <c r="E114">
        <v>1</v>
      </c>
      <c r="F114">
        <v>0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1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0</v>
      </c>
      <c r="AY114">
        <v>1</v>
      </c>
      <c r="AZ114">
        <v>0</v>
      </c>
      <c r="BA114">
        <v>0</v>
      </c>
    </row>
    <row r="115" spans="1:53" x14ac:dyDescent="0.25">
      <c r="A115" t="s">
        <v>53</v>
      </c>
      <c r="B115" t="s">
        <v>81</v>
      </c>
      <c r="C115" t="s">
        <v>54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0</v>
      </c>
      <c r="AY115">
        <v>1</v>
      </c>
      <c r="AZ115">
        <v>0</v>
      </c>
      <c r="BA115">
        <v>0</v>
      </c>
    </row>
    <row r="116" spans="1:53" x14ac:dyDescent="0.25">
      <c r="A116" t="s">
        <v>53</v>
      </c>
      <c r="B116" t="s">
        <v>81</v>
      </c>
      <c r="C116" t="s">
        <v>55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1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0</v>
      </c>
      <c r="AY116">
        <v>1</v>
      </c>
      <c r="AZ116">
        <v>0</v>
      </c>
      <c r="BA116">
        <v>0</v>
      </c>
    </row>
    <row r="117" spans="1:53" x14ac:dyDescent="0.25">
      <c r="A117" t="s">
        <v>53</v>
      </c>
      <c r="B117" t="s">
        <v>81</v>
      </c>
      <c r="C117" t="s">
        <v>55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0</v>
      </c>
      <c r="AY117">
        <v>1</v>
      </c>
      <c r="AZ117">
        <v>0</v>
      </c>
      <c r="BA117">
        <v>0</v>
      </c>
    </row>
    <row r="118" spans="1:53" x14ac:dyDescent="0.25">
      <c r="A118" t="s">
        <v>53</v>
      </c>
      <c r="B118" t="s">
        <v>81</v>
      </c>
      <c r="C118" t="s">
        <v>54</v>
      </c>
      <c r="D118">
        <v>1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1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0</v>
      </c>
      <c r="AY118">
        <v>1</v>
      </c>
      <c r="AZ118">
        <v>0</v>
      </c>
      <c r="BA118">
        <v>0</v>
      </c>
    </row>
    <row r="119" spans="1:53" x14ac:dyDescent="0.25">
      <c r="A119" t="s">
        <v>53</v>
      </c>
      <c r="B119" t="s">
        <v>81</v>
      </c>
      <c r="C119" t="s">
        <v>54</v>
      </c>
      <c r="D119">
        <v>1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0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0</v>
      </c>
      <c r="BA119">
        <v>0</v>
      </c>
    </row>
    <row r="120" spans="1:53" x14ac:dyDescent="0.25">
      <c r="A120" t="s">
        <v>53</v>
      </c>
      <c r="B120" t="s">
        <v>81</v>
      </c>
      <c r="C120" t="s">
        <v>55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1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1</v>
      </c>
      <c r="AZ120">
        <v>0</v>
      </c>
      <c r="BA120">
        <v>0</v>
      </c>
    </row>
    <row r="121" spans="1:53" x14ac:dyDescent="0.25">
      <c r="A121" t="s">
        <v>53</v>
      </c>
      <c r="B121" t="s">
        <v>81</v>
      </c>
      <c r="C121" t="s">
        <v>54</v>
      </c>
      <c r="D121">
        <v>1</v>
      </c>
      <c r="E121">
        <v>1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1</v>
      </c>
      <c r="AY121">
        <v>0</v>
      </c>
      <c r="AZ121">
        <v>0</v>
      </c>
      <c r="BA121">
        <v>0</v>
      </c>
    </row>
    <row r="122" spans="1:53" x14ac:dyDescent="0.25">
      <c r="A122" t="s">
        <v>53</v>
      </c>
      <c r="B122" t="s">
        <v>81</v>
      </c>
      <c r="C122" t="s">
        <v>54</v>
      </c>
      <c r="D122">
        <v>1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1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1</v>
      </c>
      <c r="AY122">
        <v>0</v>
      </c>
      <c r="AZ122">
        <v>0</v>
      </c>
      <c r="BA122">
        <v>0</v>
      </c>
    </row>
    <row r="123" spans="1:53" x14ac:dyDescent="0.25">
      <c r="A123" t="s">
        <v>53</v>
      </c>
      <c r="B123" t="s">
        <v>81</v>
      </c>
      <c r="C123" t="s">
        <v>55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1</v>
      </c>
      <c r="AZ123">
        <v>0</v>
      </c>
      <c r="BA123">
        <v>0</v>
      </c>
    </row>
    <row r="124" spans="1:53" x14ac:dyDescent="0.25">
      <c r="A124" t="s">
        <v>53</v>
      </c>
      <c r="B124" t="s">
        <v>81</v>
      </c>
      <c r="C124" t="s">
        <v>54</v>
      </c>
      <c r="D124">
        <v>1</v>
      </c>
      <c r="E124">
        <v>1</v>
      </c>
      <c r="F124">
        <v>0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1</v>
      </c>
      <c r="AY124">
        <v>0</v>
      </c>
      <c r="AZ124">
        <v>0</v>
      </c>
      <c r="BA124">
        <v>0</v>
      </c>
    </row>
    <row r="125" spans="1:53" x14ac:dyDescent="0.25">
      <c r="A125" t="s">
        <v>53</v>
      </c>
      <c r="B125" t="s">
        <v>81</v>
      </c>
      <c r="C125" t="s">
        <v>54</v>
      </c>
      <c r="D125">
        <v>1</v>
      </c>
      <c r="E125">
        <v>1</v>
      </c>
      <c r="F125">
        <v>0</v>
      </c>
      <c r="G125">
        <v>0</v>
      </c>
      <c r="H125">
        <v>1</v>
      </c>
      <c r="I125">
        <v>0</v>
      </c>
      <c r="J125">
        <v>1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1</v>
      </c>
      <c r="AY125">
        <v>0</v>
      </c>
      <c r="AZ125">
        <v>0</v>
      </c>
      <c r="BA125">
        <v>0</v>
      </c>
    </row>
    <row r="126" spans="1:53" x14ac:dyDescent="0.25">
      <c r="A126" t="s">
        <v>53</v>
      </c>
      <c r="B126" t="s">
        <v>81</v>
      </c>
      <c r="C126" t="s">
        <v>55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0</v>
      </c>
      <c r="AY126">
        <v>1</v>
      </c>
      <c r="AZ126">
        <v>0</v>
      </c>
      <c r="BA126">
        <v>0</v>
      </c>
    </row>
    <row r="127" spans="1:53" x14ac:dyDescent="0.25">
      <c r="A127" t="s">
        <v>53</v>
      </c>
      <c r="B127" t="s">
        <v>81</v>
      </c>
      <c r="C127" t="s">
        <v>55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1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0</v>
      </c>
      <c r="AY127">
        <v>1</v>
      </c>
      <c r="AZ127">
        <v>0</v>
      </c>
      <c r="BA127">
        <v>0</v>
      </c>
    </row>
    <row r="128" spans="1:53" x14ac:dyDescent="0.25">
      <c r="A128" t="s">
        <v>53</v>
      </c>
      <c r="B128" t="s">
        <v>81</v>
      </c>
      <c r="C128" t="s">
        <v>54</v>
      </c>
      <c r="D128">
        <v>1</v>
      </c>
      <c r="E128">
        <v>1</v>
      </c>
      <c r="F128">
        <v>0</v>
      </c>
      <c r="G128">
        <v>0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1</v>
      </c>
      <c r="AZ128">
        <v>0</v>
      </c>
      <c r="BA128">
        <v>0</v>
      </c>
    </row>
    <row r="129" spans="1:53" x14ac:dyDescent="0.25">
      <c r="A129" t="s">
        <v>53</v>
      </c>
      <c r="B129" t="s">
        <v>81</v>
      </c>
      <c r="C129" t="s">
        <v>54</v>
      </c>
      <c r="D129">
        <v>2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1</v>
      </c>
      <c r="S129">
        <v>1</v>
      </c>
      <c r="T129">
        <v>2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0.5</v>
      </c>
      <c r="AA129">
        <v>0</v>
      </c>
      <c r="AB129">
        <v>0</v>
      </c>
      <c r="AC129">
        <v>0</v>
      </c>
      <c r="AD129">
        <v>0.5</v>
      </c>
      <c r="AE129">
        <v>1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1</v>
      </c>
      <c r="AY129">
        <v>0</v>
      </c>
      <c r="AZ129">
        <v>0</v>
      </c>
      <c r="BA129">
        <v>0</v>
      </c>
    </row>
    <row r="130" spans="1:53" x14ac:dyDescent="0.25">
      <c r="A130" t="s">
        <v>53</v>
      </c>
      <c r="B130" t="s">
        <v>81</v>
      </c>
      <c r="C130" t="s">
        <v>54</v>
      </c>
      <c r="D130">
        <v>1</v>
      </c>
      <c r="E130">
        <v>1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0</v>
      </c>
      <c r="AY130">
        <v>1</v>
      </c>
      <c r="AZ130">
        <v>0</v>
      </c>
      <c r="BA130">
        <v>0</v>
      </c>
    </row>
    <row r="131" spans="1:53" x14ac:dyDescent="0.25">
      <c r="A131" t="s">
        <v>53</v>
      </c>
      <c r="B131" t="s">
        <v>81</v>
      </c>
      <c r="C131" t="s">
        <v>54</v>
      </c>
      <c r="D131">
        <v>1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1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1</v>
      </c>
      <c r="AZ131">
        <v>0</v>
      </c>
      <c r="BA131">
        <v>0</v>
      </c>
    </row>
    <row r="132" spans="1:53" x14ac:dyDescent="0.25">
      <c r="A132" t="s">
        <v>53</v>
      </c>
      <c r="B132" t="s">
        <v>81</v>
      </c>
      <c r="C132" t="s">
        <v>55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1</v>
      </c>
      <c r="AY132">
        <v>0</v>
      </c>
      <c r="AZ132">
        <v>0</v>
      </c>
      <c r="BA132">
        <v>0</v>
      </c>
    </row>
    <row r="133" spans="1:53" x14ac:dyDescent="0.25">
      <c r="A133" t="s">
        <v>53</v>
      </c>
      <c r="B133" t="s">
        <v>81</v>
      </c>
      <c r="C133" t="s">
        <v>55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1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 x14ac:dyDescent="0.25">
      <c r="A134" t="s">
        <v>53</v>
      </c>
      <c r="B134" t="s">
        <v>81</v>
      </c>
      <c r="C134" t="s">
        <v>55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1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1</v>
      </c>
      <c r="AZ134">
        <v>0</v>
      </c>
      <c r="BA134">
        <v>0</v>
      </c>
    </row>
    <row r="135" spans="1:53" x14ac:dyDescent="0.25">
      <c r="A135" t="s">
        <v>53</v>
      </c>
      <c r="B135" t="s">
        <v>81</v>
      </c>
      <c r="C135" t="s">
        <v>55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</row>
    <row r="136" spans="1:53" x14ac:dyDescent="0.25">
      <c r="A136" t="s">
        <v>53</v>
      </c>
      <c r="B136" t="s">
        <v>81</v>
      </c>
      <c r="C136" t="s">
        <v>54</v>
      </c>
      <c r="D136">
        <v>3</v>
      </c>
      <c r="E136">
        <v>1</v>
      </c>
      <c r="F136">
        <v>0</v>
      </c>
      <c r="G136">
        <v>2</v>
      </c>
      <c r="H136">
        <v>1</v>
      </c>
      <c r="I136">
        <v>0</v>
      </c>
      <c r="J136">
        <v>1</v>
      </c>
      <c r="K136">
        <v>0</v>
      </c>
      <c r="L136">
        <v>1</v>
      </c>
      <c r="M136">
        <v>1</v>
      </c>
      <c r="N136">
        <v>2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2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0.66666669999999995</v>
      </c>
      <c r="AA136">
        <v>0.5</v>
      </c>
      <c r="AB136">
        <v>0.333333343</v>
      </c>
      <c r="AC136">
        <v>0</v>
      </c>
      <c r="AD136">
        <v>0</v>
      </c>
      <c r="AE136">
        <v>0</v>
      </c>
      <c r="AF136">
        <v>0.66666669999999995</v>
      </c>
      <c r="AG136">
        <v>0</v>
      </c>
      <c r="AH136">
        <v>0.333333343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1</v>
      </c>
      <c r="AZ136">
        <v>0</v>
      </c>
      <c r="BA136">
        <v>0</v>
      </c>
    </row>
    <row r="137" spans="1:53" x14ac:dyDescent="0.25">
      <c r="A137" t="s">
        <v>53</v>
      </c>
      <c r="B137" t="s">
        <v>81</v>
      </c>
      <c r="C137" t="s">
        <v>55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1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1</v>
      </c>
      <c r="AZ137">
        <v>0</v>
      </c>
      <c r="BA137">
        <v>0</v>
      </c>
    </row>
    <row r="138" spans="1:53" x14ac:dyDescent="0.25">
      <c r="A138" t="s">
        <v>53</v>
      </c>
      <c r="B138" t="s">
        <v>81</v>
      </c>
      <c r="C138" t="s">
        <v>54</v>
      </c>
      <c r="D138">
        <v>1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1</v>
      </c>
      <c r="AZ138">
        <v>0</v>
      </c>
      <c r="BA138">
        <v>0</v>
      </c>
    </row>
    <row r="139" spans="1:53" x14ac:dyDescent="0.25">
      <c r="A139" t="s">
        <v>53</v>
      </c>
      <c r="B139" t="s">
        <v>81</v>
      </c>
      <c r="C139" t="s">
        <v>55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1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1</v>
      </c>
      <c r="AY139">
        <v>0</v>
      </c>
      <c r="AZ139">
        <v>0</v>
      </c>
      <c r="BA139">
        <v>0</v>
      </c>
    </row>
    <row r="140" spans="1:53" x14ac:dyDescent="0.25">
      <c r="A140" t="s">
        <v>53</v>
      </c>
      <c r="B140" t="s">
        <v>81</v>
      </c>
      <c r="C140" t="s">
        <v>55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1</v>
      </c>
      <c r="K140">
        <v>0</v>
      </c>
      <c r="L140">
        <v>0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1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1</v>
      </c>
      <c r="AY140">
        <v>0</v>
      </c>
      <c r="AZ140">
        <v>0</v>
      </c>
      <c r="BA140">
        <v>0</v>
      </c>
    </row>
    <row r="141" spans="1:53" x14ac:dyDescent="0.25">
      <c r="A141" t="s">
        <v>53</v>
      </c>
      <c r="B141" t="s">
        <v>81</v>
      </c>
      <c r="C141" t="s">
        <v>55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1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0</v>
      </c>
      <c r="AY141">
        <v>1</v>
      </c>
      <c r="AZ141">
        <v>0</v>
      </c>
      <c r="BA141">
        <v>0</v>
      </c>
    </row>
    <row r="142" spans="1:53" x14ac:dyDescent="0.25">
      <c r="A142" t="s">
        <v>53</v>
      </c>
      <c r="B142" t="s">
        <v>81</v>
      </c>
      <c r="C142" t="s">
        <v>54</v>
      </c>
      <c r="D142">
        <v>1</v>
      </c>
      <c r="E142">
        <v>1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1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0</v>
      </c>
      <c r="AY142">
        <v>0</v>
      </c>
      <c r="AZ142">
        <v>0</v>
      </c>
      <c r="BA142">
        <v>0</v>
      </c>
    </row>
    <row r="143" spans="1:53" x14ac:dyDescent="0.25">
      <c r="A143" t="s">
        <v>53</v>
      </c>
      <c r="B143" t="s">
        <v>81</v>
      </c>
      <c r="C143" t="s">
        <v>54</v>
      </c>
      <c r="D143">
        <v>3</v>
      </c>
      <c r="E143">
        <v>1</v>
      </c>
      <c r="F143">
        <v>0</v>
      </c>
      <c r="G143">
        <v>2</v>
      </c>
      <c r="H143">
        <v>1</v>
      </c>
      <c r="I143">
        <v>0</v>
      </c>
      <c r="J143">
        <v>2</v>
      </c>
      <c r="K143">
        <v>0</v>
      </c>
      <c r="L143">
        <v>1</v>
      </c>
      <c r="M143">
        <v>1</v>
      </c>
      <c r="N143">
        <v>2</v>
      </c>
      <c r="O143">
        <v>1</v>
      </c>
      <c r="P143">
        <v>0</v>
      </c>
      <c r="Q143">
        <v>0</v>
      </c>
      <c r="R143">
        <v>1</v>
      </c>
      <c r="S143">
        <v>0</v>
      </c>
      <c r="T143">
        <v>1</v>
      </c>
      <c r="U143">
        <v>0</v>
      </c>
      <c r="V143">
        <v>1</v>
      </c>
      <c r="W143">
        <v>0</v>
      </c>
      <c r="X143">
        <v>1</v>
      </c>
      <c r="Y143">
        <v>0</v>
      </c>
      <c r="Z143">
        <v>0.66666669999999995</v>
      </c>
      <c r="AA143">
        <v>0.5</v>
      </c>
      <c r="AB143">
        <v>0</v>
      </c>
      <c r="AC143">
        <v>0</v>
      </c>
      <c r="AD143">
        <v>0.333333343</v>
      </c>
      <c r="AE143">
        <v>0</v>
      </c>
      <c r="AF143">
        <v>0.333333343</v>
      </c>
      <c r="AG143">
        <v>0</v>
      </c>
      <c r="AH143">
        <v>0.333333343</v>
      </c>
      <c r="AI143">
        <v>0</v>
      </c>
      <c r="AJ143">
        <v>0.333333343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1</v>
      </c>
      <c r="AY143">
        <v>1</v>
      </c>
      <c r="AZ143">
        <v>0</v>
      </c>
      <c r="BA143">
        <v>0</v>
      </c>
    </row>
    <row r="144" spans="1:53" x14ac:dyDescent="0.25">
      <c r="A144" t="s">
        <v>53</v>
      </c>
      <c r="B144" t="s">
        <v>81</v>
      </c>
      <c r="C144" t="s">
        <v>54</v>
      </c>
      <c r="D144">
        <v>1</v>
      </c>
      <c r="E144">
        <v>1</v>
      </c>
      <c r="F144">
        <v>0</v>
      </c>
      <c r="G144">
        <v>0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1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1</v>
      </c>
      <c r="AF144">
        <v>1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0</v>
      </c>
      <c r="AX144">
        <v>1</v>
      </c>
      <c r="AY144">
        <v>0</v>
      </c>
      <c r="AZ144">
        <v>0</v>
      </c>
      <c r="BA144">
        <v>0</v>
      </c>
    </row>
    <row r="145" spans="1:53" x14ac:dyDescent="0.25">
      <c r="A145" t="s">
        <v>53</v>
      </c>
      <c r="B145" t="s">
        <v>81</v>
      </c>
      <c r="C145" t="s">
        <v>54</v>
      </c>
      <c r="D145">
        <v>1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1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0</v>
      </c>
      <c r="AY145">
        <v>1</v>
      </c>
      <c r="AZ145">
        <v>0</v>
      </c>
      <c r="BA145">
        <v>0</v>
      </c>
    </row>
    <row r="146" spans="1:53" x14ac:dyDescent="0.25">
      <c r="A146" t="s">
        <v>53</v>
      </c>
      <c r="B146" t="s">
        <v>81</v>
      </c>
      <c r="C146" t="s">
        <v>54</v>
      </c>
      <c r="D146">
        <v>1</v>
      </c>
      <c r="E146">
        <v>1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1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0</v>
      </c>
      <c r="AY146">
        <v>1</v>
      </c>
      <c r="AZ146">
        <v>0</v>
      </c>
      <c r="BA146">
        <v>0</v>
      </c>
    </row>
    <row r="147" spans="1:53" x14ac:dyDescent="0.25">
      <c r="A147" t="s">
        <v>53</v>
      </c>
      <c r="B147" t="s">
        <v>81</v>
      </c>
      <c r="C147" t="s">
        <v>54</v>
      </c>
      <c r="D147">
        <v>1</v>
      </c>
      <c r="E147">
        <v>1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1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0</v>
      </c>
      <c r="AX147">
        <v>1</v>
      </c>
      <c r="AY147">
        <v>0</v>
      </c>
      <c r="AZ147">
        <v>0</v>
      </c>
      <c r="BA147">
        <v>0</v>
      </c>
    </row>
    <row r="148" spans="1:53" x14ac:dyDescent="0.25">
      <c r="A148" t="s">
        <v>53</v>
      </c>
      <c r="B148" t="s">
        <v>81</v>
      </c>
      <c r="C148" t="s">
        <v>54</v>
      </c>
      <c r="D148">
        <v>1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0</v>
      </c>
      <c r="AX148">
        <v>1</v>
      </c>
      <c r="AY148">
        <v>0</v>
      </c>
      <c r="AZ148">
        <v>0</v>
      </c>
      <c r="BA148">
        <v>0</v>
      </c>
    </row>
    <row r="149" spans="1:53" x14ac:dyDescent="0.25">
      <c r="A149" t="s">
        <v>53</v>
      </c>
      <c r="B149" t="s">
        <v>81</v>
      </c>
      <c r="C149" t="s">
        <v>54</v>
      </c>
      <c r="D149">
        <v>2</v>
      </c>
      <c r="E149">
        <v>1</v>
      </c>
      <c r="F149">
        <v>0</v>
      </c>
      <c r="G149">
        <v>1</v>
      </c>
      <c r="H149">
        <v>1</v>
      </c>
      <c r="I149">
        <v>0</v>
      </c>
      <c r="J149">
        <v>1</v>
      </c>
      <c r="K149">
        <v>0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0.5</v>
      </c>
      <c r="AA149">
        <v>1</v>
      </c>
      <c r="AB149">
        <v>0.5</v>
      </c>
      <c r="AC149">
        <v>0</v>
      </c>
      <c r="AD149">
        <v>0</v>
      </c>
      <c r="AE149">
        <v>0</v>
      </c>
      <c r="AF149">
        <v>0.5</v>
      </c>
      <c r="AG149">
        <v>0</v>
      </c>
      <c r="AH149">
        <v>0.5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1</v>
      </c>
      <c r="AZ149">
        <v>0</v>
      </c>
      <c r="BA149">
        <v>0</v>
      </c>
    </row>
    <row r="150" spans="1:53" x14ac:dyDescent="0.25">
      <c r="A150" t="s">
        <v>53</v>
      </c>
      <c r="B150" t="s">
        <v>81</v>
      </c>
      <c r="C150" t="s">
        <v>54</v>
      </c>
      <c r="D150">
        <v>1</v>
      </c>
      <c r="E150">
        <v>1</v>
      </c>
      <c r="F150">
        <v>0</v>
      </c>
      <c r="G150">
        <v>0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0</v>
      </c>
      <c r="AX150">
        <v>0</v>
      </c>
      <c r="AY150">
        <v>1</v>
      </c>
      <c r="AZ150">
        <v>0</v>
      </c>
      <c r="BA150">
        <v>0</v>
      </c>
    </row>
    <row r="151" spans="1:53" x14ac:dyDescent="0.25">
      <c r="A151" t="s">
        <v>53</v>
      </c>
      <c r="B151" t="s">
        <v>81</v>
      </c>
      <c r="C151" t="s">
        <v>54</v>
      </c>
      <c r="D151">
        <v>1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0</v>
      </c>
      <c r="AX151">
        <v>0</v>
      </c>
      <c r="AY151">
        <v>1</v>
      </c>
      <c r="AZ151">
        <v>0</v>
      </c>
      <c r="BA151">
        <v>0</v>
      </c>
    </row>
    <row r="152" spans="1:53" x14ac:dyDescent="0.25">
      <c r="A152" t="s">
        <v>53</v>
      </c>
      <c r="B152" t="s">
        <v>81</v>
      </c>
      <c r="C152" t="s">
        <v>55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0</v>
      </c>
      <c r="AY152">
        <v>0</v>
      </c>
      <c r="AZ152">
        <v>0</v>
      </c>
      <c r="BA152">
        <v>0</v>
      </c>
    </row>
    <row r="153" spans="1:53" x14ac:dyDescent="0.25">
      <c r="A153" t="s">
        <v>53</v>
      </c>
      <c r="B153" t="s">
        <v>81</v>
      </c>
      <c r="C153" t="s">
        <v>55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1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0</v>
      </c>
      <c r="AX153">
        <v>0</v>
      </c>
      <c r="AY153">
        <v>0</v>
      </c>
      <c r="AZ153">
        <v>0</v>
      </c>
      <c r="BA153">
        <v>0</v>
      </c>
    </row>
    <row r="154" spans="1:53" x14ac:dyDescent="0.25">
      <c r="A154" t="s">
        <v>53</v>
      </c>
      <c r="B154" t="s">
        <v>81</v>
      </c>
      <c r="C154" t="s">
        <v>55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1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0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0</v>
      </c>
      <c r="AX154">
        <v>0</v>
      </c>
      <c r="AY154">
        <v>1</v>
      </c>
      <c r="AZ154">
        <v>0</v>
      </c>
      <c r="BA154">
        <v>0</v>
      </c>
    </row>
    <row r="155" spans="1:53" x14ac:dyDescent="0.25">
      <c r="A155" t="s">
        <v>53</v>
      </c>
      <c r="B155" t="s">
        <v>81</v>
      </c>
      <c r="C155" t="s">
        <v>54</v>
      </c>
      <c r="D155">
        <v>1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0</v>
      </c>
      <c r="AY155">
        <v>1</v>
      </c>
      <c r="AZ155">
        <v>0</v>
      </c>
      <c r="BA155">
        <v>0</v>
      </c>
    </row>
    <row r="156" spans="1:53" x14ac:dyDescent="0.25">
      <c r="A156" t="s">
        <v>53</v>
      </c>
      <c r="B156" t="s">
        <v>81</v>
      </c>
      <c r="C156" t="s">
        <v>55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1</v>
      </c>
      <c r="M156">
        <v>1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0</v>
      </c>
      <c r="AE156">
        <v>0</v>
      </c>
      <c r="AF156">
        <v>1</v>
      </c>
      <c r="AG156">
        <v>1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0</v>
      </c>
      <c r="AX156">
        <v>0</v>
      </c>
      <c r="AY156">
        <v>0</v>
      </c>
      <c r="AZ156">
        <v>0</v>
      </c>
      <c r="BA156">
        <v>0</v>
      </c>
    </row>
    <row r="157" spans="1:53" x14ac:dyDescent="0.25">
      <c r="A157" t="s">
        <v>53</v>
      </c>
      <c r="B157" t="s">
        <v>81</v>
      </c>
      <c r="C157" t="s">
        <v>54</v>
      </c>
      <c r="D157">
        <v>1</v>
      </c>
      <c r="E157">
        <v>1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0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0</v>
      </c>
      <c r="AY157">
        <v>0</v>
      </c>
      <c r="AZ157">
        <v>0</v>
      </c>
      <c r="BA157">
        <v>0</v>
      </c>
    </row>
    <row r="158" spans="1:53" x14ac:dyDescent="0.25">
      <c r="A158" t="s">
        <v>53</v>
      </c>
      <c r="B158" t="s">
        <v>81</v>
      </c>
      <c r="C158" t="s">
        <v>54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1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0</v>
      </c>
      <c r="AX158">
        <v>0</v>
      </c>
      <c r="AY158">
        <v>1</v>
      </c>
      <c r="AZ158">
        <v>0</v>
      </c>
      <c r="BA158">
        <v>0</v>
      </c>
    </row>
    <row r="159" spans="1:53" x14ac:dyDescent="0.25">
      <c r="A159" t="s">
        <v>53</v>
      </c>
      <c r="B159" t="s">
        <v>81</v>
      </c>
      <c r="C159" t="s">
        <v>55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1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0</v>
      </c>
      <c r="AY159">
        <v>0</v>
      </c>
      <c r="AZ159">
        <v>0</v>
      </c>
      <c r="BA159">
        <v>0</v>
      </c>
    </row>
    <row r="160" spans="1:53" x14ac:dyDescent="0.25">
      <c r="A160" t="s">
        <v>53</v>
      </c>
      <c r="B160" t="s">
        <v>81</v>
      </c>
      <c r="C160" t="s">
        <v>54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1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1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1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0</v>
      </c>
      <c r="AY160">
        <v>0</v>
      </c>
      <c r="AZ160">
        <v>0</v>
      </c>
      <c r="BA160">
        <v>0</v>
      </c>
    </row>
    <row r="161" spans="1:53" x14ac:dyDescent="0.25">
      <c r="A161" t="s">
        <v>53</v>
      </c>
      <c r="B161" t="s">
        <v>81</v>
      </c>
      <c r="C161" t="s">
        <v>55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0</v>
      </c>
      <c r="AZ161">
        <v>0</v>
      </c>
      <c r="BA161">
        <v>0</v>
      </c>
    </row>
    <row r="162" spans="1:53" x14ac:dyDescent="0.25">
      <c r="A162" t="s">
        <v>53</v>
      </c>
      <c r="B162" t="s">
        <v>81</v>
      </c>
      <c r="C162" t="s">
        <v>54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0</v>
      </c>
      <c r="J162">
        <v>1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1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1</v>
      </c>
      <c r="AY162">
        <v>0</v>
      </c>
      <c r="AZ162">
        <v>0</v>
      </c>
      <c r="BA162">
        <v>0</v>
      </c>
    </row>
    <row r="163" spans="1:53" x14ac:dyDescent="0.25">
      <c r="A163" t="s">
        <v>53</v>
      </c>
      <c r="B163" t="s">
        <v>81</v>
      </c>
      <c r="C163" t="s">
        <v>54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1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0</v>
      </c>
      <c r="AY163">
        <v>1</v>
      </c>
      <c r="AZ163">
        <v>0</v>
      </c>
      <c r="BA163">
        <v>0</v>
      </c>
    </row>
    <row r="164" spans="1:53" x14ac:dyDescent="0.25">
      <c r="A164" t="s">
        <v>53</v>
      </c>
      <c r="B164" t="s">
        <v>81</v>
      </c>
      <c r="C164" t="s">
        <v>55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0</v>
      </c>
      <c r="AF164">
        <v>0</v>
      </c>
      <c r="AG164">
        <v>0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0</v>
      </c>
      <c r="AY164">
        <v>1</v>
      </c>
      <c r="AZ164">
        <v>0</v>
      </c>
      <c r="BA164">
        <v>0</v>
      </c>
    </row>
    <row r="165" spans="1:53" x14ac:dyDescent="0.25">
      <c r="A165" t="s">
        <v>53</v>
      </c>
      <c r="B165" t="s">
        <v>81</v>
      </c>
      <c r="C165" t="s">
        <v>54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1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1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0</v>
      </c>
      <c r="AX165">
        <v>0</v>
      </c>
      <c r="AY165">
        <v>0</v>
      </c>
      <c r="AZ165">
        <v>0</v>
      </c>
      <c r="BA165">
        <v>0</v>
      </c>
    </row>
    <row r="166" spans="1:53" x14ac:dyDescent="0.25">
      <c r="A166" t="s">
        <v>53</v>
      </c>
      <c r="B166" t="s">
        <v>81</v>
      </c>
      <c r="C166" t="s">
        <v>54</v>
      </c>
      <c r="D166">
        <v>1</v>
      </c>
      <c r="E166">
        <v>1</v>
      </c>
      <c r="F166">
        <v>0</v>
      </c>
      <c r="G166">
        <v>0</v>
      </c>
      <c r="H166">
        <v>1</v>
      </c>
      <c r="I166">
        <v>0</v>
      </c>
      <c r="J166">
        <v>1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>
        <v>0</v>
      </c>
      <c r="AX166">
        <v>0</v>
      </c>
      <c r="AY166">
        <v>1</v>
      </c>
      <c r="AZ166">
        <v>0</v>
      </c>
      <c r="BA166">
        <v>0</v>
      </c>
    </row>
    <row r="167" spans="1:53" x14ac:dyDescent="0.25">
      <c r="A167" t="s">
        <v>53</v>
      </c>
      <c r="B167" t="s">
        <v>81</v>
      </c>
      <c r="C167" t="s">
        <v>55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1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 x14ac:dyDescent="0.25">
      <c r="A168" t="s">
        <v>53</v>
      </c>
      <c r="B168" t="s">
        <v>81</v>
      </c>
      <c r="C168" t="s">
        <v>54</v>
      </c>
      <c r="D168">
        <v>1</v>
      </c>
      <c r="E168">
        <v>1</v>
      </c>
      <c r="F168">
        <v>0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1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0</v>
      </c>
      <c r="AX168">
        <v>0</v>
      </c>
      <c r="AY168">
        <v>1</v>
      </c>
      <c r="AZ168">
        <v>0</v>
      </c>
      <c r="BA168">
        <v>0</v>
      </c>
    </row>
    <row r="169" spans="1:53" x14ac:dyDescent="0.25">
      <c r="A169" t="s">
        <v>53</v>
      </c>
      <c r="B169" t="s">
        <v>81</v>
      </c>
      <c r="C169" t="s">
        <v>54</v>
      </c>
      <c r="D169">
        <v>2</v>
      </c>
      <c r="E169">
        <v>1</v>
      </c>
      <c r="F169">
        <v>0</v>
      </c>
      <c r="G169">
        <v>1</v>
      </c>
      <c r="H169">
        <v>1</v>
      </c>
      <c r="I169">
        <v>0</v>
      </c>
      <c r="J169">
        <v>2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1</v>
      </c>
      <c r="Q169">
        <v>1</v>
      </c>
      <c r="R169">
        <v>1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0.5</v>
      </c>
      <c r="AC169">
        <v>1</v>
      </c>
      <c r="AD169">
        <v>0.5</v>
      </c>
      <c r="AE169">
        <v>0</v>
      </c>
      <c r="AF169">
        <v>0</v>
      </c>
      <c r="AG169">
        <v>0</v>
      </c>
      <c r="AH169">
        <v>0.5</v>
      </c>
      <c r="AI169">
        <v>0</v>
      </c>
      <c r="AJ169">
        <v>0.5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0</v>
      </c>
      <c r="AX169">
        <v>2</v>
      </c>
      <c r="AY169">
        <v>0</v>
      </c>
      <c r="AZ169">
        <v>0</v>
      </c>
      <c r="BA169">
        <v>0</v>
      </c>
    </row>
    <row r="170" spans="1:53" x14ac:dyDescent="0.25">
      <c r="A170" t="s">
        <v>53</v>
      </c>
      <c r="B170" t="s">
        <v>81</v>
      </c>
      <c r="C170" t="s">
        <v>55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1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1</v>
      </c>
      <c r="AY170">
        <v>0</v>
      </c>
      <c r="AZ170">
        <v>0</v>
      </c>
      <c r="BA170">
        <v>0</v>
      </c>
    </row>
    <row r="171" spans="1:53" x14ac:dyDescent="0.25">
      <c r="A171" t="s">
        <v>53</v>
      </c>
      <c r="B171" t="s">
        <v>81</v>
      </c>
      <c r="C171" t="s">
        <v>54</v>
      </c>
      <c r="D171">
        <v>2</v>
      </c>
      <c r="E171">
        <v>1</v>
      </c>
      <c r="F171">
        <v>0</v>
      </c>
      <c r="G171">
        <v>1</v>
      </c>
      <c r="H171">
        <v>1</v>
      </c>
      <c r="I171">
        <v>0</v>
      </c>
      <c r="J171">
        <v>2</v>
      </c>
      <c r="K171">
        <v>0</v>
      </c>
      <c r="L171">
        <v>0</v>
      </c>
      <c r="M171">
        <v>1</v>
      </c>
      <c r="N171">
        <v>1</v>
      </c>
      <c r="O171">
        <v>1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1</v>
      </c>
      <c r="Y171">
        <v>0</v>
      </c>
      <c r="Z171">
        <v>0.5</v>
      </c>
      <c r="AA171">
        <v>1</v>
      </c>
      <c r="AB171">
        <v>0</v>
      </c>
      <c r="AC171">
        <v>0</v>
      </c>
      <c r="AD171">
        <v>0.5</v>
      </c>
      <c r="AE171">
        <v>0</v>
      </c>
      <c r="AF171">
        <v>0</v>
      </c>
      <c r="AG171">
        <v>0</v>
      </c>
      <c r="AH171">
        <v>0.5</v>
      </c>
      <c r="AI171">
        <v>0</v>
      </c>
      <c r="AJ171">
        <v>0.5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0</v>
      </c>
      <c r="AX171">
        <v>2</v>
      </c>
      <c r="AY171">
        <v>0</v>
      </c>
      <c r="AZ171">
        <v>0</v>
      </c>
      <c r="BA171">
        <v>0</v>
      </c>
    </row>
    <row r="172" spans="1:53" x14ac:dyDescent="0.25">
      <c r="A172" t="s">
        <v>53</v>
      </c>
      <c r="B172" t="s">
        <v>81</v>
      </c>
      <c r="C172" t="s">
        <v>54</v>
      </c>
      <c r="D172">
        <v>1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0</v>
      </c>
      <c r="AY172">
        <v>1</v>
      </c>
      <c r="AZ172">
        <v>0</v>
      </c>
      <c r="BA172">
        <v>0</v>
      </c>
    </row>
    <row r="173" spans="1:53" x14ac:dyDescent="0.25">
      <c r="A173" t="s">
        <v>53</v>
      </c>
      <c r="B173" t="s">
        <v>81</v>
      </c>
      <c r="C173" t="s">
        <v>54</v>
      </c>
      <c r="D173">
        <v>1</v>
      </c>
      <c r="E173">
        <v>1</v>
      </c>
      <c r="F173">
        <v>0</v>
      </c>
      <c r="G173">
        <v>0</v>
      </c>
      <c r="H173">
        <v>1</v>
      </c>
      <c r="I173">
        <v>0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1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1</v>
      </c>
      <c r="AY173">
        <v>0</v>
      </c>
      <c r="AZ173">
        <v>0</v>
      </c>
      <c r="BA173">
        <v>0</v>
      </c>
    </row>
    <row r="174" spans="1:53" x14ac:dyDescent="0.25">
      <c r="A174" t="s">
        <v>53</v>
      </c>
      <c r="B174" t="s">
        <v>81</v>
      </c>
      <c r="C174" t="s">
        <v>54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1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1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1</v>
      </c>
      <c r="AY174">
        <v>0</v>
      </c>
      <c r="AZ174">
        <v>0</v>
      </c>
      <c r="BA174">
        <v>0</v>
      </c>
    </row>
    <row r="175" spans="1:53" x14ac:dyDescent="0.25">
      <c r="A175" t="s">
        <v>53</v>
      </c>
      <c r="B175" t="s">
        <v>81</v>
      </c>
      <c r="C175" t="s">
        <v>55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1</v>
      </c>
      <c r="AG175">
        <v>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1</v>
      </c>
      <c r="AY175">
        <v>0</v>
      </c>
      <c r="AZ175">
        <v>0</v>
      </c>
      <c r="BA175">
        <v>0</v>
      </c>
    </row>
    <row r="176" spans="1:53" x14ac:dyDescent="0.25">
      <c r="A176" t="s">
        <v>53</v>
      </c>
      <c r="B176" t="s">
        <v>81</v>
      </c>
      <c r="C176" t="s">
        <v>54</v>
      </c>
      <c r="D176">
        <v>1</v>
      </c>
      <c r="E176">
        <v>1</v>
      </c>
      <c r="F176">
        <v>0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1</v>
      </c>
      <c r="N176">
        <v>1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0</v>
      </c>
      <c r="AY176">
        <v>1</v>
      </c>
      <c r="AZ176">
        <v>0</v>
      </c>
      <c r="BA176">
        <v>0</v>
      </c>
    </row>
    <row r="177" spans="1:53" x14ac:dyDescent="0.25">
      <c r="A177" t="s">
        <v>53</v>
      </c>
      <c r="B177" t="s">
        <v>81</v>
      </c>
      <c r="C177" t="s">
        <v>54</v>
      </c>
      <c r="D177">
        <v>1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0</v>
      </c>
      <c r="AX177">
        <v>1</v>
      </c>
      <c r="AY177">
        <v>0</v>
      </c>
      <c r="AZ177">
        <v>0</v>
      </c>
      <c r="BA177">
        <v>0</v>
      </c>
    </row>
    <row r="178" spans="1:53" x14ac:dyDescent="0.25">
      <c r="A178" t="s">
        <v>53</v>
      </c>
      <c r="B178" t="s">
        <v>81</v>
      </c>
      <c r="C178" t="s">
        <v>55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1</v>
      </c>
      <c r="M178">
        <v>1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1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1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x14ac:dyDescent="0.25">
      <c r="A179" t="s">
        <v>53</v>
      </c>
      <c r="B179" t="s">
        <v>81</v>
      </c>
      <c r="C179" t="s">
        <v>54</v>
      </c>
      <c r="D179">
        <v>1</v>
      </c>
      <c r="E179">
        <v>1</v>
      </c>
      <c r="F179">
        <v>0</v>
      </c>
      <c r="G179">
        <v>0</v>
      </c>
      <c r="H179">
        <v>1</v>
      </c>
      <c r="I179">
        <v>0</v>
      </c>
      <c r="J179">
        <v>1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1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0</v>
      </c>
      <c r="AY179">
        <v>1</v>
      </c>
      <c r="AZ179">
        <v>0</v>
      </c>
      <c r="BA179">
        <v>0</v>
      </c>
    </row>
    <row r="180" spans="1:53" x14ac:dyDescent="0.25">
      <c r="A180" t="s">
        <v>53</v>
      </c>
      <c r="B180" t="s">
        <v>81</v>
      </c>
      <c r="C180" t="s">
        <v>54</v>
      </c>
      <c r="D180">
        <v>2</v>
      </c>
      <c r="E180">
        <v>1</v>
      </c>
      <c r="F180">
        <v>0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1</v>
      </c>
      <c r="S180">
        <v>1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0.5</v>
      </c>
      <c r="AA180">
        <v>0</v>
      </c>
      <c r="AB180">
        <v>0</v>
      </c>
      <c r="AC180">
        <v>0</v>
      </c>
      <c r="AD180">
        <v>0.5</v>
      </c>
      <c r="AE180">
        <v>1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x14ac:dyDescent="0.25">
      <c r="A181" t="s">
        <v>53</v>
      </c>
      <c r="B181" t="s">
        <v>81</v>
      </c>
      <c r="C181" t="s">
        <v>54</v>
      </c>
      <c r="D181">
        <v>1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</v>
      </c>
      <c r="K181">
        <v>0</v>
      </c>
      <c r="L181">
        <v>0</v>
      </c>
      <c r="M181">
        <v>1</v>
      </c>
      <c r="N181">
        <v>1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1</v>
      </c>
      <c r="AA181">
        <v>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0</v>
      </c>
      <c r="AX181">
        <v>1</v>
      </c>
      <c r="AY181">
        <v>0</v>
      </c>
      <c r="AZ181">
        <v>0</v>
      </c>
      <c r="BA181">
        <v>0</v>
      </c>
    </row>
    <row r="182" spans="1:53" x14ac:dyDescent="0.25">
      <c r="A182" t="s">
        <v>53</v>
      </c>
      <c r="B182" t="s">
        <v>81</v>
      </c>
      <c r="C182" t="s">
        <v>54</v>
      </c>
      <c r="D182">
        <v>1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1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1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x14ac:dyDescent="0.25">
      <c r="A183" t="s">
        <v>53</v>
      </c>
      <c r="B183" t="s">
        <v>81</v>
      </c>
      <c r="C183" t="s">
        <v>54</v>
      </c>
      <c r="D183">
        <v>2</v>
      </c>
      <c r="E183">
        <v>1</v>
      </c>
      <c r="F183">
        <v>0</v>
      </c>
      <c r="G183">
        <v>1</v>
      </c>
      <c r="H183">
        <v>1</v>
      </c>
      <c r="I183">
        <v>0</v>
      </c>
      <c r="J183">
        <v>1</v>
      </c>
      <c r="K183">
        <v>0</v>
      </c>
      <c r="L183">
        <v>1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2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2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0.5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0</v>
      </c>
      <c r="AX183">
        <v>0</v>
      </c>
      <c r="AY183">
        <v>1</v>
      </c>
      <c r="AZ183">
        <v>0</v>
      </c>
      <c r="BA183">
        <v>0</v>
      </c>
    </row>
    <row r="184" spans="1:53" x14ac:dyDescent="0.25">
      <c r="A184" t="s">
        <v>53</v>
      </c>
      <c r="B184" t="s">
        <v>81</v>
      </c>
      <c r="C184" t="s">
        <v>55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1</v>
      </c>
      <c r="J184">
        <v>1</v>
      </c>
      <c r="K184">
        <v>0</v>
      </c>
      <c r="L184">
        <v>0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1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0</v>
      </c>
      <c r="AX184">
        <v>1</v>
      </c>
      <c r="AY184">
        <v>0</v>
      </c>
      <c r="AZ184">
        <v>0</v>
      </c>
      <c r="BA184">
        <v>0</v>
      </c>
    </row>
    <row r="185" spans="1:53" x14ac:dyDescent="0.25">
      <c r="A185" t="s">
        <v>53</v>
      </c>
      <c r="B185" t="s">
        <v>81</v>
      </c>
      <c r="C185" t="s">
        <v>54</v>
      </c>
      <c r="D185">
        <v>2</v>
      </c>
      <c r="E185">
        <v>1</v>
      </c>
      <c r="F185">
        <v>0</v>
      </c>
      <c r="G185">
        <v>1</v>
      </c>
      <c r="H185">
        <v>1</v>
      </c>
      <c r="I185">
        <v>0</v>
      </c>
      <c r="J185">
        <v>2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0</v>
      </c>
      <c r="Q185">
        <v>0</v>
      </c>
      <c r="R185">
        <v>1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0.5</v>
      </c>
      <c r="AA185">
        <v>1</v>
      </c>
      <c r="AB185">
        <v>0</v>
      </c>
      <c r="AC185">
        <v>0</v>
      </c>
      <c r="AD185">
        <v>0.5</v>
      </c>
      <c r="AE185">
        <v>0</v>
      </c>
      <c r="AF185">
        <v>0.5</v>
      </c>
      <c r="AG185">
        <v>0</v>
      </c>
      <c r="AH185">
        <v>0</v>
      </c>
      <c r="AI185">
        <v>0</v>
      </c>
      <c r="AJ185">
        <v>0.5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2</v>
      </c>
      <c r="AY185">
        <v>0</v>
      </c>
      <c r="AZ185">
        <v>0</v>
      </c>
      <c r="BA185">
        <v>0</v>
      </c>
    </row>
    <row r="186" spans="1:53" x14ac:dyDescent="0.25">
      <c r="A186" t="s">
        <v>53</v>
      </c>
      <c r="B186" t="s">
        <v>81</v>
      </c>
      <c r="C186" t="s">
        <v>55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1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x14ac:dyDescent="0.25">
      <c r="A187" t="s">
        <v>53</v>
      </c>
      <c r="B187" t="s">
        <v>81</v>
      </c>
      <c r="C187" t="s">
        <v>54</v>
      </c>
      <c r="D187">
        <v>1</v>
      </c>
      <c r="E187">
        <v>1</v>
      </c>
      <c r="F187">
        <v>0</v>
      </c>
      <c r="G187">
        <v>0</v>
      </c>
      <c r="H187">
        <v>1</v>
      </c>
      <c r="I187">
        <v>0</v>
      </c>
      <c r="J187">
        <v>1</v>
      </c>
      <c r="K187">
        <v>0</v>
      </c>
      <c r="L187">
        <v>0</v>
      </c>
      <c r="M187">
        <v>1</v>
      </c>
      <c r="N187">
        <v>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1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1</v>
      </c>
      <c r="AY187">
        <v>0</v>
      </c>
      <c r="AZ187">
        <v>0</v>
      </c>
      <c r="BA187">
        <v>0</v>
      </c>
    </row>
    <row r="188" spans="1:53" x14ac:dyDescent="0.25">
      <c r="A188" t="s">
        <v>53</v>
      </c>
      <c r="B188" t="s">
        <v>81</v>
      </c>
      <c r="C188" t="s">
        <v>54</v>
      </c>
      <c r="D188">
        <v>1</v>
      </c>
      <c r="E188">
        <v>1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1</v>
      </c>
      <c r="N188">
        <v>0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x14ac:dyDescent="0.25">
      <c r="A189" t="s">
        <v>53</v>
      </c>
      <c r="B189" t="s">
        <v>81</v>
      </c>
      <c r="C189" t="s">
        <v>55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1</v>
      </c>
      <c r="M189">
        <v>1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1</v>
      </c>
      <c r="AG189">
        <v>1</v>
      </c>
      <c r="AH189">
        <v>0</v>
      </c>
      <c r="AI189">
        <v>0</v>
      </c>
      <c r="AJ189">
        <v>0</v>
      </c>
      <c r="AK189">
        <v>0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x14ac:dyDescent="0.25">
      <c r="A190" t="s">
        <v>53</v>
      </c>
      <c r="B190" t="s">
        <v>81</v>
      </c>
      <c r="C190" t="s">
        <v>55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1</v>
      </c>
      <c r="J190">
        <v>1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1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0</v>
      </c>
      <c r="AX190">
        <v>0</v>
      </c>
      <c r="AY190">
        <v>1</v>
      </c>
      <c r="AZ190">
        <v>0</v>
      </c>
      <c r="BA190">
        <v>0</v>
      </c>
    </row>
    <row r="191" spans="1:53" x14ac:dyDescent="0.25">
      <c r="A191" t="s">
        <v>53</v>
      </c>
      <c r="B191" t="s">
        <v>81</v>
      </c>
      <c r="C191" t="s">
        <v>54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0</v>
      </c>
      <c r="AX191">
        <v>0</v>
      </c>
      <c r="AY191">
        <v>1</v>
      </c>
      <c r="AZ191">
        <v>0</v>
      </c>
      <c r="BA191">
        <v>0</v>
      </c>
    </row>
    <row r="192" spans="1:53" x14ac:dyDescent="0.25">
      <c r="A192" t="s">
        <v>53</v>
      </c>
      <c r="B192" t="s">
        <v>81</v>
      </c>
      <c r="C192" t="s">
        <v>54</v>
      </c>
      <c r="D192">
        <v>1</v>
      </c>
      <c r="E192">
        <v>1</v>
      </c>
      <c r="F192">
        <v>0</v>
      </c>
      <c r="G192">
        <v>0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0</v>
      </c>
      <c r="AX192">
        <v>0</v>
      </c>
      <c r="AY192">
        <v>1</v>
      </c>
      <c r="AZ192">
        <v>0</v>
      </c>
      <c r="BA192">
        <v>0</v>
      </c>
    </row>
    <row r="193" spans="1:53" x14ac:dyDescent="0.25">
      <c r="A193" t="s">
        <v>53</v>
      </c>
      <c r="B193" t="s">
        <v>81</v>
      </c>
      <c r="C193" t="s">
        <v>55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1</v>
      </c>
      <c r="AK193">
        <v>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x14ac:dyDescent="0.25">
      <c r="A194" t="s">
        <v>53</v>
      </c>
      <c r="B194" t="s">
        <v>81</v>
      </c>
      <c r="C194" t="s">
        <v>54</v>
      </c>
      <c r="D194">
        <v>1</v>
      </c>
      <c r="E194">
        <v>1</v>
      </c>
      <c r="F194">
        <v>0</v>
      </c>
      <c r="G194">
        <v>0</v>
      </c>
      <c r="H194">
        <v>1</v>
      </c>
      <c r="I194">
        <v>0</v>
      </c>
      <c r="J194">
        <v>1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1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1</v>
      </c>
      <c r="AF194">
        <v>1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0</v>
      </c>
      <c r="AX194">
        <v>1</v>
      </c>
      <c r="AY194">
        <v>0</v>
      </c>
      <c r="AZ194">
        <v>0</v>
      </c>
      <c r="BA194">
        <v>0</v>
      </c>
    </row>
    <row r="195" spans="1:53" x14ac:dyDescent="0.25">
      <c r="A195" t="s">
        <v>53</v>
      </c>
      <c r="B195" t="s">
        <v>81</v>
      </c>
      <c r="C195" t="s">
        <v>54</v>
      </c>
      <c r="D195">
        <v>1</v>
      </c>
      <c r="E195">
        <v>1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x14ac:dyDescent="0.25">
      <c r="A196" t="s">
        <v>53</v>
      </c>
      <c r="B196" t="s">
        <v>81</v>
      </c>
      <c r="C196" t="s">
        <v>54</v>
      </c>
      <c r="D196">
        <v>1</v>
      </c>
      <c r="E196">
        <v>1</v>
      </c>
      <c r="F196">
        <v>0</v>
      </c>
      <c r="G196">
        <v>0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0</v>
      </c>
      <c r="AX196">
        <v>1</v>
      </c>
      <c r="AY196">
        <v>0</v>
      </c>
      <c r="AZ196">
        <v>0</v>
      </c>
      <c r="BA196">
        <v>0</v>
      </c>
    </row>
    <row r="197" spans="1:53" x14ac:dyDescent="0.25">
      <c r="A197" t="s">
        <v>53</v>
      </c>
      <c r="B197" t="s">
        <v>81</v>
      </c>
      <c r="C197" t="s">
        <v>54</v>
      </c>
      <c r="D197">
        <v>1</v>
      </c>
      <c r="E197">
        <v>1</v>
      </c>
      <c r="F197">
        <v>0</v>
      </c>
      <c r="G197">
        <v>0</v>
      </c>
      <c r="H197">
        <v>1</v>
      </c>
      <c r="I197">
        <v>0</v>
      </c>
      <c r="J197">
        <v>1</v>
      </c>
      <c r="K197">
        <v>0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0</v>
      </c>
      <c r="AX197">
        <v>1</v>
      </c>
      <c r="AY197">
        <v>0</v>
      </c>
      <c r="AZ197">
        <v>0</v>
      </c>
      <c r="BA197">
        <v>0</v>
      </c>
    </row>
    <row r="198" spans="1:53" x14ac:dyDescent="0.25">
      <c r="A198" t="s">
        <v>53</v>
      </c>
      <c r="B198" t="s">
        <v>81</v>
      </c>
      <c r="C198" t="s">
        <v>55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1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0</v>
      </c>
      <c r="AF198">
        <v>0</v>
      </c>
      <c r="AG198">
        <v>0</v>
      </c>
      <c r="AH198">
        <v>1</v>
      </c>
      <c r="AI198">
        <v>1</v>
      </c>
      <c r="AJ198">
        <v>0</v>
      </c>
      <c r="AK198">
        <v>0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x14ac:dyDescent="0.25">
      <c r="A199" t="s">
        <v>53</v>
      </c>
      <c r="B199" t="s">
        <v>81</v>
      </c>
      <c r="C199" t="s">
        <v>55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0</v>
      </c>
      <c r="V199">
        <v>1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0</v>
      </c>
      <c r="AX199">
        <v>1</v>
      </c>
      <c r="AY199">
        <v>0</v>
      </c>
      <c r="AZ199">
        <v>0</v>
      </c>
      <c r="BA199">
        <v>0</v>
      </c>
    </row>
    <row r="200" spans="1:53" x14ac:dyDescent="0.25">
      <c r="A200" t="s">
        <v>53</v>
      </c>
      <c r="B200" t="s">
        <v>81</v>
      </c>
      <c r="C200" t="s">
        <v>55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1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  <c r="AI200">
        <v>1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x14ac:dyDescent="0.25">
      <c r="A201" t="s">
        <v>53</v>
      </c>
      <c r="B201" t="s">
        <v>81</v>
      </c>
      <c r="C201" t="s">
        <v>55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1</v>
      </c>
      <c r="J201">
        <v>1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0</v>
      </c>
      <c r="AY201">
        <v>1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Q21" sqref="Q21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1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112</v>
      </c>
      <c r="D5" s="3">
        <f>SUM(Data!$E:$E)</f>
        <v>112</v>
      </c>
      <c r="E5" s="3">
        <f>MAX(Data!$H:$H)</f>
        <v>1</v>
      </c>
      <c r="F5" s="3">
        <f>SUM(Data!$J:$J)</f>
        <v>159</v>
      </c>
      <c r="G5" s="3">
        <f>SUM(Data!$L:$L)</f>
        <v>36</v>
      </c>
      <c r="H5" s="3">
        <f>AVERAGE(Data!$Z:$Z)</f>
        <v>0.28250000043000001</v>
      </c>
      <c r="I5" s="3">
        <f>AVERAGE(Data!$AB:$AB)</f>
        <v>0.38916666692999996</v>
      </c>
      <c r="J5" s="3">
        <f>AVERAGE(Data!$AD:$AD)</f>
        <v>0.32833333342999999</v>
      </c>
      <c r="K5" s="3">
        <f>AVERAGE(Data!$AA:$AA)</f>
        <v>0.115</v>
      </c>
      <c r="L5" s="3">
        <f>AVERAGE(Data!$AC:$AC)</f>
        <v>0.25</v>
      </c>
      <c r="M5" s="3">
        <f>AVERAGE(Data!$AE:$AE)</f>
        <v>0.185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Simp_RandomUpgrade</v>
      </c>
      <c r="C6" s="3">
        <f ca="1">SUMIF(INDIRECT($W$3),"*R*",$Y$1:$Y$1)</f>
        <v>88</v>
      </c>
      <c r="D6" s="3">
        <f>SUM(Data!$F:$F)</f>
        <v>88</v>
      </c>
      <c r="E6" s="3">
        <f>MAX(Data!$I:$I)</f>
        <v>1</v>
      </c>
      <c r="F6" s="3">
        <f>SUM(Data!$K:$K)</f>
        <v>0</v>
      </c>
      <c r="G6" s="3">
        <f>SUM(Data!$M:$M)</f>
        <v>200</v>
      </c>
      <c r="H6" s="3">
        <f>AVERAGE(Data!$AF:$AF)</f>
        <v>0.35666666721500001</v>
      </c>
      <c r="I6" s="3">
        <f>AVERAGE(Data!$AH:$AH)</f>
        <v>0.26916666686000001</v>
      </c>
      <c r="J6" s="3">
        <f>AVERAGE(Data!$AJ:$AJ)</f>
        <v>0.37416666671499998</v>
      </c>
      <c r="K6" s="3">
        <f>AVERAGE(Data!$AG:$AG)</f>
        <v>0.13750000000000001</v>
      </c>
      <c r="L6" s="3">
        <f>AVERAGE(Data!$AI:$AI)</f>
        <v>0.115</v>
      </c>
      <c r="M6" s="3">
        <f>AVERAGE(Data!$AK:$AK)</f>
        <v>0.1825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26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226</v>
      </c>
      <c r="E8" s="3"/>
      <c r="F8" s="3"/>
      <c r="G8" s="3">
        <f>SUM(G5:G6)</f>
        <v>236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0.56000000000000005</v>
      </c>
      <c r="D10" s="3">
        <f>D5/$B$1</f>
        <v>0.56000000000000005</v>
      </c>
      <c r="E10" s="3"/>
      <c r="F10" s="3">
        <f>F5/$B$1</f>
        <v>0.79500000000000004</v>
      </c>
      <c r="G10" s="3">
        <f>G5/$B$1</f>
        <v>0.18</v>
      </c>
      <c r="Y10">
        <v>1</v>
      </c>
    </row>
    <row r="11" spans="1:27" x14ac:dyDescent="0.25">
      <c r="A11" s="3" t="s">
        <v>55</v>
      </c>
      <c r="B11" s="3" t="str">
        <f>Data!$B$2</f>
        <v>Simp_RandomUpgrade</v>
      </c>
      <c r="C11" s="3">
        <f ca="1">C6/B1</f>
        <v>0.44</v>
      </c>
      <c r="D11" s="3">
        <f>D6/$B$1</f>
        <v>0.44</v>
      </c>
      <c r="E11" s="3"/>
      <c r="F11" s="3">
        <f>F6/$B$1</f>
        <v>0</v>
      </c>
      <c r="G11" s="3">
        <f>G6/$B$1</f>
        <v>1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0.13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2020-10-28T20:32:32Z</dcterms:modified>
</cp:coreProperties>
</file>