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Mittal\Dropbox (University of Michigan)\Glioblastoma Project\Time course MFA\Github repositories\Serine Models\SS Model\Output Files\Patient4\"/>
    </mc:Choice>
  </mc:AlternateContent>
  <xr:revisionPtr revIDLastSave="0" documentId="13_ncr:1_{3C31C576-9D4A-4355-B7A6-BF4B1F8621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lux" sheetId="2" r:id="rId1"/>
    <sheet name="IDV" sheetId="3" r:id="rId2"/>
    <sheet name="boun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1" i="2"/>
  <c r="F5" i="2"/>
  <c r="D15" i="2"/>
  <c r="D9" i="2"/>
  <c r="D3" i="2"/>
</calcChain>
</file>

<file path=xl/sharedStrings.xml><?xml version="1.0" encoding="utf-8"?>
<sst xmlns="http://schemas.openxmlformats.org/spreadsheetml/2006/main" count="137" uniqueCount="137">
  <si>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</si>
  <si>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</si>
  <si>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</si>
  <si>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</si>
  <si>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</si>
  <si>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</si>
  <si>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</si>
  <si>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</si>
  <si>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</si>
  <si>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</si>
  <si>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</si>
  <si>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</si>
  <si>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</si>
  <si>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</si>
  <si>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</si>
  <si>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</si>
  <si>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</si>
  <si>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</si>
  <si>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</si>
  <si>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</si>
  <si>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</si>
  <si>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</si>
  <si>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</si>
  <si>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</si>
  <si>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</si>
  <si>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</si>
  <si>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</si>
  <si>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</si>
  <si>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minimum objective</t>
  </si>
  <si>
    <t>Flux</t>
  </si>
  <si>
    <t>IDV</t>
  </si>
  <si>
    <t>GLYb_00</t>
  </si>
  <si>
    <t>GLYb_01</t>
  </si>
  <si>
    <t>GLYb_10</t>
  </si>
  <si>
    <t>GLYb_11</t>
  </si>
  <si>
    <t>GLYe_00</t>
  </si>
  <si>
    <t>GLYe_01</t>
  </si>
  <si>
    <t>GLYe_10</t>
  </si>
  <si>
    <t>GLYe_11</t>
  </si>
  <si>
    <t>GLYn_00</t>
  </si>
  <si>
    <t>GLYn_01</t>
  </si>
  <si>
    <t>GLYn_10</t>
  </si>
  <si>
    <t>GLYn_11</t>
  </si>
  <si>
    <t>METHFb_0</t>
  </si>
  <si>
    <t>METHFb_1</t>
  </si>
  <si>
    <t>METHFe_0</t>
  </si>
  <si>
    <t>METHFe_1</t>
  </si>
  <si>
    <t>METHFn_0</t>
  </si>
  <si>
    <t>METHFn_1</t>
  </si>
  <si>
    <t>PG3b_000</t>
  </si>
  <si>
    <t>PG3b_001</t>
  </si>
  <si>
    <t>PG3b_010</t>
  </si>
  <si>
    <t>PG3b_011</t>
  </si>
  <si>
    <t>PG3b_100</t>
  </si>
  <si>
    <t>PG3b_101</t>
  </si>
  <si>
    <t>PG3b_110</t>
  </si>
  <si>
    <t>PG3b_111</t>
  </si>
  <si>
    <t>PG3e_000</t>
  </si>
  <si>
    <t>PG3e_001</t>
  </si>
  <si>
    <t>PG3e_010</t>
  </si>
  <si>
    <t>PG3e_011</t>
  </si>
  <si>
    <t>PG3e_100</t>
  </si>
  <si>
    <t>PG3e_101</t>
  </si>
  <si>
    <t>PG3e_110</t>
  </si>
  <si>
    <t>PG3e_111</t>
  </si>
  <si>
    <t>PG3n_000</t>
  </si>
  <si>
    <t>PG3n_001</t>
  </si>
  <si>
    <t>PG3n_010</t>
  </si>
  <si>
    <t>PG3n_011</t>
  </si>
  <si>
    <t>PG3n_100</t>
  </si>
  <si>
    <t>PG3n_101</t>
  </si>
  <si>
    <t>PG3n_110</t>
  </si>
  <si>
    <t>PG3n_111</t>
  </si>
  <si>
    <t>SERb_000</t>
  </si>
  <si>
    <t>SERb_001</t>
  </si>
  <si>
    <t>SERb_010</t>
  </si>
  <si>
    <t>SERb_011</t>
  </si>
  <si>
    <t>SERb_100</t>
  </si>
  <si>
    <t>SERb_101</t>
  </si>
  <si>
    <t>SERb_110</t>
  </si>
  <si>
    <t>SERb_111</t>
  </si>
  <si>
    <t>SERe_000</t>
  </si>
  <si>
    <t>SERe_001</t>
  </si>
  <si>
    <t>SERe_010</t>
  </si>
  <si>
    <t>SERe_011</t>
  </si>
  <si>
    <t>SERe_100</t>
  </si>
  <si>
    <t>SERe_101</t>
  </si>
  <si>
    <t>SERe_110</t>
  </si>
  <si>
    <t>SERe_111</t>
  </si>
  <si>
    <t>SERn_000</t>
  </si>
  <si>
    <t>SERn_001</t>
  </si>
  <si>
    <t>SERn_010</t>
  </si>
  <si>
    <t>SERn_011</t>
  </si>
  <si>
    <t>SERn_100</t>
  </si>
  <si>
    <t>SERn_101</t>
  </si>
  <si>
    <t>SERn_110</t>
  </si>
  <si>
    <t>SERn_111</t>
  </si>
  <si>
    <t>SERx_000</t>
  </si>
  <si>
    <t>SERx_001</t>
  </si>
  <si>
    <t>SERx_010</t>
  </si>
  <si>
    <t>SERx_011</t>
  </si>
  <si>
    <t>SERx_100</t>
  </si>
  <si>
    <t>SERx_101</t>
  </si>
  <si>
    <t>SERx_110</t>
  </si>
  <si>
    <t>SERx_111</t>
  </si>
  <si>
    <t>Value</t>
  </si>
  <si>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</si>
  <si>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</si>
  <si>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</si>
  <si>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</si>
  <si>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</si>
  <si>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</si>
  <si>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</si>
  <si>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</si>
  <si>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</si>
  <si>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</si>
  <si>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</si>
  <si>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</si>
  <si>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</si>
  <si>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</si>
  <si>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</si>
  <si>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</si>
  <si>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</si>
  <si>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</si>
  <si>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</si>
  <si>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</si>
  <si>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</si>
  <si>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</si>
  <si>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</si>
  <si>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</si>
  <si>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</si>
  <si>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</si>
  <si>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</si>
  <si>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</si>
  <si>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Flux</t>
  </si>
  <si>
    <t>Lower_CI</t>
  </si>
  <si>
    <t>Upper_CI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</si>
</sst>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F5" sqref="F5"/>
    </sheetView>
  </sheetViews>
  <sheetFormatPr defaultRowHeight="15"/>
  <cols>
    <col min="1" max="1" width="21.5703125" customWidth="1"/>
    <col min="2" max="2" width="15.5703125" customWidth="1"/>
    <col min="4" max="4" width="12" bestFit="1" customWidth="1"/>
  </cols>
  <sheetData>
    <row r="1" spans="1:6">
      <c r="A1" t="s">
        <v>0</v>
      </c>
      <c r="B1" t="s">
        <v>29</v>
      </c>
    </row>
    <row r="2" spans="1:6">
      <c r="A2" t="s">
        <v>1</v>
      </c>
      <c r="B2">
        <v>0.58591411192414433</v>
      </c>
    </row>
    <row r="3" spans="1:6">
      <c r="A3" t="s">
        <v>2</v>
      </c>
      <c r="B3">
        <v>9.9999999999999995E-8</v>
      </c>
      <c r="D3">
        <f>B3/B2</f>
        <v>1.7067347920943496E-7</v>
      </c>
    </row>
    <row r="4" spans="1:6">
      <c r="A4" t="s">
        <v>3</v>
      </c>
      <c r="B4">
        <v>0.41408578807585583</v>
      </c>
    </row>
    <row r="5" spans="1:6">
      <c r="A5" t="s">
        <v>4</v>
      </c>
      <c r="B5">
        <v>0.19202643414099138</v>
      </c>
      <c r="F5">
        <f>B7/B5</f>
        <v>0.58459043496399032</v>
      </c>
    </row>
    <row r="6" spans="1:6">
      <c r="A6" t="s">
        <v>5</v>
      </c>
      <c r="B6">
        <v>9.9999999999999995E-8</v>
      </c>
    </row>
    <row r="7" spans="1:6">
      <c r="A7" t="s">
        <v>6</v>
      </c>
      <c r="B7">
        <v>0.1122568166590662</v>
      </c>
    </row>
    <row r="8" spans="1:6">
      <c r="A8" t="s">
        <v>7</v>
      </c>
      <c r="B8">
        <v>0.46622733194631411</v>
      </c>
    </row>
    <row r="9" spans="1:6">
      <c r="A9" t="s">
        <v>8</v>
      </c>
      <c r="B9">
        <v>9.9999999999999995E-8</v>
      </c>
      <c r="D9">
        <f>B9/B8</f>
        <v>2.1448763971545744E-7</v>
      </c>
    </row>
    <row r="10" spans="1:6">
      <c r="A10" t="s">
        <v>9</v>
      </c>
      <c r="B10">
        <v>0.53377256805368589</v>
      </c>
    </row>
    <row r="11" spans="1:6">
      <c r="A11" t="s">
        <v>10</v>
      </c>
      <c r="B11">
        <v>0.28148076698008406</v>
      </c>
      <c r="F11">
        <f>B13/B11</f>
        <v>2.5323196698350187E-4</v>
      </c>
    </row>
    <row r="12" spans="1:6">
      <c r="A12" t="s">
        <v>11</v>
      </c>
      <c r="B12">
        <v>3.8178585497499681E-2</v>
      </c>
    </row>
    <row r="13" spans="1:6">
      <c r="A13" t="s">
        <v>12</v>
      </c>
      <c r="B13">
        <v>7.1279928290391434E-5</v>
      </c>
    </row>
    <row r="14" spans="1:6">
      <c r="A14" t="s">
        <v>13</v>
      </c>
      <c r="B14">
        <v>0.28428288228036264</v>
      </c>
    </row>
    <row r="15" spans="1:6">
      <c r="A15" t="s">
        <v>14</v>
      </c>
      <c r="B15">
        <v>0.25121812308718344</v>
      </c>
      <c r="D15">
        <f>B15/B14</f>
        <v>0.88369064317924573</v>
      </c>
    </row>
    <row r="16" spans="1:6">
      <c r="A16" t="s">
        <v>15</v>
      </c>
      <c r="B16">
        <v>0.46449899463245403</v>
      </c>
    </row>
    <row r="17" spans="1:6">
      <c r="A17" t="s">
        <v>16</v>
      </c>
      <c r="B17">
        <v>0.28569309109806396</v>
      </c>
      <c r="F17">
        <f>B19/B17</f>
        <v>0.26319994069680674</v>
      </c>
    </row>
    <row r="18" spans="1:6">
      <c r="A18" t="s">
        <v>17</v>
      </c>
      <c r="B18">
        <v>8.3730220220831167E-2</v>
      </c>
    </row>
    <row r="19" spans="1:6">
      <c r="A19" t="s">
        <v>18</v>
      </c>
      <c r="B19">
        <v>7.5194404634497836E-2</v>
      </c>
    </row>
    <row r="20" spans="1:6">
      <c r="A20" t="s">
        <v>19</v>
      </c>
      <c r="B20">
        <v>0.92023038251807476</v>
      </c>
    </row>
    <row r="21" spans="1:6">
      <c r="A21" t="s">
        <v>20</v>
      </c>
      <c r="B21">
        <v>7.9769517481925165E-2</v>
      </c>
    </row>
    <row r="22" spans="1:6">
      <c r="A22" t="s">
        <v>21</v>
      </c>
      <c r="B22">
        <v>7.976971748192517E-2</v>
      </c>
    </row>
    <row r="23" spans="1:6">
      <c r="A23" t="s">
        <v>22</v>
      </c>
      <c r="B23">
        <v>0.71859051294820631</v>
      </c>
    </row>
    <row r="24" spans="1:6">
      <c r="A24" t="s">
        <v>23</v>
      </c>
      <c r="B24">
        <v>0.24323090155429403</v>
      </c>
    </row>
    <row r="25" spans="1:6">
      <c r="A25" t="s">
        <v>24</v>
      </c>
      <c r="B25">
        <v>0.31958807254929339</v>
      </c>
    </row>
    <row r="26" spans="1:6">
      <c r="A26" t="s">
        <v>25</v>
      </c>
      <c r="B26">
        <v>0.78950131353643394</v>
      </c>
    </row>
    <row r="27" spans="1:6">
      <c r="A27" t="s">
        <v>26</v>
      </c>
      <c r="B27">
        <v>0.12676846624273497</v>
      </c>
    </row>
    <row r="28" spans="1:6">
      <c r="A28" t="s">
        <v>27</v>
      </c>
      <c r="B28">
        <v>0.29422890668439727</v>
      </c>
    </row>
    <row r="29" spans="1:6">
      <c r="A29" t="s">
        <v>28</v>
      </c>
      <c r="B29">
        <v>31.480479185539565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5"/>
  <sheetViews>
    <sheetView workbookViewId="0"/>
  </sheetViews>
  <sheetFormatPr defaultRowHeight="15"/>
  <cols>
    <col min="1" max="1" width="10.28515625" customWidth="1"/>
    <col min="2" max="2" width="15.7109375" customWidth="1"/>
  </cols>
  <sheetData>
    <row r="1" spans="1:2">
      <c r="A1" t="s">
        <v>30</v>
      </c>
      <c r="B1" t="s">
        <v>105</v>
      </c>
    </row>
    <row r="2" spans="1:2">
      <c r="A2" t="s">
        <v>31</v>
      </c>
      <c r="B2">
        <v>0.94411593901720003</v>
      </c>
    </row>
    <row r="3" spans="1:2">
      <c r="A3" t="s">
        <v>32</v>
      </c>
      <c r="B3">
        <v>1.0446639165844179E-3</v>
      </c>
    </row>
    <row r="4" spans="1:2">
      <c r="A4" t="s">
        <v>33</v>
      </c>
      <c r="B4">
        <v>5.7206474697535223E-3</v>
      </c>
    </row>
    <row r="5" spans="1:2">
      <c r="A5" t="s">
        <v>34</v>
      </c>
      <c r="B5">
        <v>4.9118749602816619E-2</v>
      </c>
    </row>
    <row r="6" spans="1:2">
      <c r="A6" t="s">
        <v>35</v>
      </c>
      <c r="B6">
        <v>0.98752158171943416</v>
      </c>
    </row>
    <row r="7" spans="1:2">
      <c r="A7" t="s">
        <v>36</v>
      </c>
      <c r="B7">
        <v>1.0412366844327915E-3</v>
      </c>
    </row>
    <row r="8" spans="1:2">
      <c r="A8" t="s">
        <v>37</v>
      </c>
      <c r="B8">
        <v>7.6733615846740714E-3</v>
      </c>
    </row>
    <row r="9" spans="1:2">
      <c r="A9" t="s">
        <v>38</v>
      </c>
      <c r="B9">
        <v>3.7638200117164761E-3</v>
      </c>
    </row>
    <row r="10" spans="1:2">
      <c r="A10" t="s">
        <v>39</v>
      </c>
      <c r="B10">
        <v>0.99007058472626086</v>
      </c>
    </row>
    <row r="11" spans="1:2">
      <c r="A11" t="s">
        <v>40</v>
      </c>
      <c r="B11">
        <v>8.2852883237179023E-4</v>
      </c>
    </row>
    <row r="12" spans="1:2">
      <c r="A12" t="s">
        <v>41</v>
      </c>
      <c r="B12">
        <v>6.1059087891149151E-3</v>
      </c>
    </row>
    <row r="13" spans="1:2">
      <c r="A13" t="s">
        <v>42</v>
      </c>
      <c r="B13">
        <v>2.9949776519031016E-3</v>
      </c>
    </row>
    <row r="14" spans="1:2">
      <c r="A14" t="s">
        <v>43</v>
      </c>
      <c r="B14">
        <v>0.90099965149527528</v>
      </c>
    </row>
    <row r="15" spans="1:2">
      <c r="A15" t="s">
        <v>44</v>
      </c>
      <c r="B15">
        <v>9.9000348501924254E-2</v>
      </c>
    </row>
    <row r="16" spans="1:2">
      <c r="A16" t="s">
        <v>45</v>
      </c>
      <c r="B16">
        <v>0.86274390379561616</v>
      </c>
    </row>
    <row r="17" spans="1:2">
      <c r="A17" t="s">
        <v>46</v>
      </c>
      <c r="B17">
        <v>0.13725609620459062</v>
      </c>
    </row>
    <row r="18" spans="1:2">
      <c r="A18" t="s">
        <v>47</v>
      </c>
      <c r="B18">
        <v>0.90337028580670431</v>
      </c>
    </row>
    <row r="19" spans="1:2">
      <c r="A19" t="s">
        <v>48</v>
      </c>
      <c r="B19">
        <v>9.6629714192140281E-2</v>
      </c>
    </row>
    <row r="20" spans="1:2">
      <c r="A20" t="s">
        <v>49</v>
      </c>
      <c r="B20">
        <v>0.80164798035792495</v>
      </c>
    </row>
    <row r="21" spans="1:2">
      <c r="A21" t="s">
        <v>50</v>
      </c>
      <c r="B21">
        <v>9.9999999999999995E-8</v>
      </c>
    </row>
    <row r="22" spans="1:2">
      <c r="A22" t="s">
        <v>51</v>
      </c>
      <c r="B22">
        <v>2.1472830220763358E-3</v>
      </c>
    </row>
    <row r="23" spans="1:2">
      <c r="A23" t="s">
        <v>52</v>
      </c>
      <c r="B23">
        <v>9.9999999999999995E-8</v>
      </c>
    </row>
    <row r="24" spans="1:2">
      <c r="A24" t="s">
        <v>53</v>
      </c>
      <c r="B24">
        <v>5.9576839287260788E-3</v>
      </c>
    </row>
    <row r="25" spans="1:2">
      <c r="A25" t="s">
        <v>54</v>
      </c>
      <c r="B25">
        <v>1.9938536960760781E-3</v>
      </c>
    </row>
    <row r="26" spans="1:2">
      <c r="A26" t="s">
        <v>55</v>
      </c>
      <c r="B26">
        <v>9.9999999999999995E-8</v>
      </c>
    </row>
    <row r="27" spans="1:2">
      <c r="A27" t="s">
        <v>56</v>
      </c>
      <c r="B27">
        <v>0.18825289899519679</v>
      </c>
    </row>
    <row r="28" spans="1:2">
      <c r="A28" t="s">
        <v>57</v>
      </c>
      <c r="B28">
        <v>0.86563217192091169</v>
      </c>
    </row>
    <row r="29" spans="1:2">
      <c r="A29" t="s">
        <v>58</v>
      </c>
      <c r="B29">
        <v>2.8511989983847973E-2</v>
      </c>
    </row>
    <row r="30" spans="1:2">
      <c r="A30" t="s">
        <v>59</v>
      </c>
      <c r="B30">
        <v>1.1196341955736342E-4</v>
      </c>
    </row>
    <row r="31" spans="1:2">
      <c r="A31" t="s">
        <v>60</v>
      </c>
      <c r="B31">
        <v>9.7947434735484781E-3</v>
      </c>
    </row>
    <row r="32" spans="1:2">
      <c r="A32" t="s">
        <v>61</v>
      </c>
      <c r="B32">
        <v>1.1994805578745221E-4</v>
      </c>
    </row>
    <row r="33" spans="1:2">
      <c r="A33" t="s">
        <v>62</v>
      </c>
      <c r="B33">
        <v>4.7933178135502828E-3</v>
      </c>
    </row>
    <row r="34" spans="1:2">
      <c r="A34" t="s">
        <v>63</v>
      </c>
      <c r="B34">
        <v>3.948257487333787E-4</v>
      </c>
    </row>
    <row r="35" spans="1:2">
      <c r="A35" t="s">
        <v>64</v>
      </c>
      <c r="B35">
        <v>9.0641039584063568E-2</v>
      </c>
    </row>
    <row r="36" spans="1:2">
      <c r="A36" t="s">
        <v>65</v>
      </c>
      <c r="B36">
        <v>0.82799333553470233</v>
      </c>
    </row>
    <row r="37" spans="1:2">
      <c r="A37" t="s">
        <v>66</v>
      </c>
      <c r="B37">
        <v>1.6817714867784543E-2</v>
      </c>
    </row>
    <row r="38" spans="1:2">
      <c r="A38" t="s">
        <v>67</v>
      </c>
      <c r="B38">
        <v>7.2120755910564009E-5</v>
      </c>
    </row>
    <row r="39" spans="1:2">
      <c r="A39" t="s">
        <v>68</v>
      </c>
      <c r="B39">
        <v>7.465559007057667E-3</v>
      </c>
    </row>
    <row r="40" spans="1:2">
      <c r="A40" t="s">
        <v>69</v>
      </c>
      <c r="B40">
        <v>6.9504087237108112E-5</v>
      </c>
    </row>
    <row r="41" spans="1:2">
      <c r="A41" t="s">
        <v>70</v>
      </c>
      <c r="B41">
        <v>1.9766956857281076E-3</v>
      </c>
    </row>
    <row r="42" spans="1:2">
      <c r="A42" t="s">
        <v>71</v>
      </c>
      <c r="B42">
        <v>3.8308594382493672E-3</v>
      </c>
    </row>
    <row r="43" spans="1:2">
      <c r="A43" t="s">
        <v>72</v>
      </c>
      <c r="B43">
        <v>0.14177421062333034</v>
      </c>
    </row>
    <row r="44" spans="1:2">
      <c r="A44" t="s">
        <v>73</v>
      </c>
      <c r="B44">
        <v>0.88127152836127631</v>
      </c>
    </row>
    <row r="45" spans="1:2">
      <c r="A45" t="s">
        <v>74</v>
      </c>
      <c r="B45">
        <v>6.2844410648018309E-2</v>
      </c>
    </row>
    <row r="46" spans="1:2">
      <c r="A46" t="s">
        <v>75</v>
      </c>
      <c r="B46">
        <v>5.6755429165582271E-4</v>
      </c>
    </row>
    <row r="47" spans="1:2">
      <c r="A47" t="s">
        <v>76</v>
      </c>
      <c r="B47">
        <v>4.7710962492942361E-4</v>
      </c>
    </row>
    <row r="48" spans="1:2">
      <c r="A48" t="s">
        <v>77</v>
      </c>
      <c r="B48">
        <v>1.7525121537050759E-3</v>
      </c>
    </row>
    <row r="49" spans="1:2">
      <c r="A49" t="s">
        <v>78</v>
      </c>
      <c r="B49">
        <v>3.9681353160484472E-3</v>
      </c>
    </row>
    <row r="50" spans="1:2">
      <c r="A50" t="s">
        <v>79</v>
      </c>
      <c r="B50">
        <v>3.0951216023283584E-3</v>
      </c>
    </row>
    <row r="51" spans="1:2">
      <c r="A51" t="s">
        <v>80</v>
      </c>
      <c r="B51">
        <v>4.6023628000488259E-2</v>
      </c>
    </row>
    <row r="52" spans="1:2">
      <c r="A52" t="s">
        <v>81</v>
      </c>
      <c r="B52">
        <v>0.8616571282923684</v>
      </c>
    </row>
    <row r="53" spans="1:2">
      <c r="A53" t="s">
        <v>82</v>
      </c>
      <c r="B53">
        <v>0.1258644534268939</v>
      </c>
    </row>
    <row r="54" spans="1:2">
      <c r="A54" t="s">
        <v>83</v>
      </c>
      <c r="B54">
        <v>9.0717449373747854E-5</v>
      </c>
    </row>
    <row r="55" spans="1:2">
      <c r="A55" t="s">
        <v>84</v>
      </c>
      <c r="B55">
        <v>9.5051923505904367E-4</v>
      </c>
    </row>
    <row r="56" spans="1:2">
      <c r="A56" t="s">
        <v>85</v>
      </c>
      <c r="B56">
        <v>6.6820471330114855E-4</v>
      </c>
    </row>
    <row r="57" spans="1:2">
      <c r="A57" t="s">
        <v>86</v>
      </c>
      <c r="B57">
        <v>7.0051568713755041E-3</v>
      </c>
    </row>
    <row r="58" spans="1:2">
      <c r="A58" t="s">
        <v>87</v>
      </c>
      <c r="B58">
        <v>3.2778436502724283E-4</v>
      </c>
    </row>
    <row r="59" spans="1:2">
      <c r="A59" t="s">
        <v>88</v>
      </c>
      <c r="B59">
        <v>3.4360356466895938E-3</v>
      </c>
    </row>
    <row r="60" spans="1:2">
      <c r="A60" t="s">
        <v>89</v>
      </c>
      <c r="B60">
        <v>0.89078175865886644</v>
      </c>
    </row>
    <row r="61" spans="1:2">
      <c r="A61" t="s">
        <v>90</v>
      </c>
      <c r="B61">
        <v>9.9288826067341782E-2</v>
      </c>
    </row>
    <row r="62" spans="1:2">
      <c r="A62" t="s">
        <v>91</v>
      </c>
      <c r="B62">
        <v>9.9999999999999995E-8</v>
      </c>
    </row>
    <row r="63" spans="1:2">
      <c r="A63" t="s">
        <v>92</v>
      </c>
      <c r="B63">
        <v>8.2842883237189795E-4</v>
      </c>
    </row>
    <row r="64" spans="1:2">
      <c r="A64" t="s">
        <v>93</v>
      </c>
      <c r="B64">
        <v>4.3974587635933538E-7</v>
      </c>
    </row>
    <row r="65" spans="1:2">
      <c r="A65" t="s">
        <v>94</v>
      </c>
      <c r="B65">
        <v>6.1054690432385556E-3</v>
      </c>
    </row>
    <row r="66" spans="1:2">
      <c r="A66" t="s">
        <v>95</v>
      </c>
      <c r="B66">
        <v>2.3984583433395957E-7</v>
      </c>
    </row>
    <row r="67" spans="1:2">
      <c r="A67" t="s">
        <v>96</v>
      </c>
      <c r="B67">
        <v>2.9947378060683812E-3</v>
      </c>
    </row>
    <row r="68" spans="1:2">
      <c r="A68" t="s">
        <v>97</v>
      </c>
      <c r="B68">
        <v>0.76573983899794085</v>
      </c>
    </row>
    <row r="69" spans="1:2">
      <c r="A69" t="s">
        <v>98</v>
      </c>
      <c r="B69">
        <v>0.21296282816763679</v>
      </c>
    </row>
    <row r="70" spans="1:2">
      <c r="A70" t="s">
        <v>99</v>
      </c>
      <c r="B70">
        <v>9.9999999999999995E-8</v>
      </c>
    </row>
    <row r="71" spans="1:2">
      <c r="A71" t="s">
        <v>100</v>
      </c>
      <c r="B71">
        <v>1.7770108091763603E-3</v>
      </c>
    </row>
    <row r="72" spans="1:2">
      <c r="A72" t="s">
        <v>101</v>
      </c>
      <c r="B72">
        <v>9.9999999999999995E-8</v>
      </c>
    </row>
    <row r="73" spans="1:2">
      <c r="A73" t="s">
        <v>102</v>
      </c>
      <c r="B73">
        <v>1.3096295141164838E-2</v>
      </c>
    </row>
    <row r="74" spans="1:2">
      <c r="A74" t="s">
        <v>103</v>
      </c>
      <c r="B74">
        <v>9.9999999999999995E-8</v>
      </c>
    </row>
    <row r="75" spans="1:2">
      <c r="A75" t="s">
        <v>104</v>
      </c>
      <c r="B75">
        <v>6.423726884081337E-3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/>
  </sheetViews>
  <sheetFormatPr defaultRowHeight="15"/>
  <cols>
    <col min="1" max="1" width="21.5703125" customWidth="1"/>
    <col min="2" max="2" width="15.5703125" customWidth="1"/>
    <col min="3" max="4" width="13.7109375" customWidth="1"/>
  </cols>
  <sheetData>
    <row r="1" spans="1:4">
      <c r="A1" t="s">
        <v>106</v>
      </c>
      <c r="B1" t="s">
        <v>134</v>
      </c>
      <c r="C1" t="s">
        <v>135</v>
      </c>
      <c r="D1" t="s">
        <v>136</v>
      </c>
    </row>
    <row r="2" spans="1:4">
      <c r="A2" t="s">
        <v>107</v>
      </c>
      <c r="B2">
        <v>0.58591411192414433</v>
      </c>
      <c r="C2">
        <v>0.46140382318937156</v>
      </c>
      <c r="D2">
        <v>0.75701731207264134</v>
      </c>
    </row>
    <row r="3" spans="1:4">
      <c r="A3" t="s">
        <v>108</v>
      </c>
      <c r="B3">
        <v>9.9999999999999995E-8</v>
      </c>
      <c r="C3">
        <v>9.9999999999999995E-8</v>
      </c>
      <c r="D3">
        <v>7.651283169853651E-2</v>
      </c>
    </row>
    <row r="4" spans="1:4">
      <c r="A4" t="s">
        <v>109</v>
      </c>
      <c r="B4">
        <v>0.41408578807585583</v>
      </c>
      <c r="C4">
        <v>0.22766321351186097</v>
      </c>
      <c r="D4">
        <v>0.52323955357458274</v>
      </c>
    </row>
    <row r="5" spans="1:4">
      <c r="A5" t="s">
        <v>110</v>
      </c>
      <c r="B5">
        <v>0.19202643414099138</v>
      </c>
      <c r="C5">
        <v>0.16293902977278524</v>
      </c>
      <c r="D5">
        <v>0.2953467883380313</v>
      </c>
    </row>
    <row r="6" spans="1:4">
      <c r="A6" t="s">
        <v>111</v>
      </c>
      <c r="B6">
        <v>9.9999999999999995E-8</v>
      </c>
      <c r="C6">
        <v>9.9999999999999995E-8</v>
      </c>
      <c r="D6">
        <v>3.1409274999179379E-2</v>
      </c>
    </row>
    <row r="7" spans="1:4">
      <c r="A7" t="s">
        <v>112</v>
      </c>
      <c r="B7">
        <v>0.1122568166590662</v>
      </c>
      <c r="C7">
        <v>6.362879090424331E-2</v>
      </c>
      <c r="D7">
        <v>0.21083121464222015</v>
      </c>
    </row>
    <row r="8" spans="1:4">
      <c r="A8" t="s">
        <v>113</v>
      </c>
      <c r="B8">
        <v>0.46622733194631411</v>
      </c>
      <c r="C8">
        <v>0.30932746678515755</v>
      </c>
      <c r="D8">
        <v>0.65355941405091666</v>
      </c>
    </row>
    <row r="9" spans="1:4">
      <c r="A9" t="s">
        <v>114</v>
      </c>
      <c r="B9">
        <v>9.9999999999999995E-8</v>
      </c>
      <c r="C9">
        <v>9.9999999999999995E-8</v>
      </c>
      <c r="D9">
        <v>4.7235414982726313E-2</v>
      </c>
    </row>
    <row r="10" spans="1:4">
      <c r="A10" t="s">
        <v>115</v>
      </c>
      <c r="B10">
        <v>0.53377256805368589</v>
      </c>
      <c r="C10">
        <v>0.34075786647575712</v>
      </c>
      <c r="D10">
        <v>0.67843586227297181</v>
      </c>
    </row>
    <row r="11" spans="1:4">
      <c r="A11" t="s">
        <v>116</v>
      </c>
      <c r="B11">
        <v>0.28148076698008406</v>
      </c>
      <c r="C11">
        <v>0.27794587549591521</v>
      </c>
      <c r="D11">
        <v>0.35995377098294368</v>
      </c>
    </row>
    <row r="12" spans="1:4">
      <c r="A12" t="s">
        <v>117</v>
      </c>
      <c r="B12">
        <v>3.8178585497499681E-2</v>
      </c>
      <c r="C12">
        <v>1.730564875125562E-2</v>
      </c>
      <c r="D12">
        <v>3.9851629029184543E-2</v>
      </c>
    </row>
    <row r="13" spans="1:4">
      <c r="A13" t="s">
        <v>118</v>
      </c>
      <c r="B13">
        <v>7.1279928290391434E-5</v>
      </c>
      <c r="C13">
        <v>9.9999999999999995E-8</v>
      </c>
      <c r="D13">
        <v>9.6045900580786797E-2</v>
      </c>
    </row>
    <row r="14" spans="1:4">
      <c r="A14" t="s">
        <v>119</v>
      </c>
      <c r="B14">
        <v>0.28428288228036264</v>
      </c>
      <c r="C14">
        <v>0.18628371843039318</v>
      </c>
      <c r="D14">
        <v>0.39768001215688947</v>
      </c>
    </row>
    <row r="15" spans="1:4">
      <c r="A15" t="s">
        <v>120</v>
      </c>
      <c r="B15">
        <v>0.25121812308718344</v>
      </c>
      <c r="C15">
        <v>0.19248558886395567</v>
      </c>
      <c r="D15">
        <v>0.3723569432274535</v>
      </c>
    </row>
    <row r="16" spans="1:4">
      <c r="A16" t="s">
        <v>121</v>
      </c>
      <c r="B16">
        <v>0.46449899463245403</v>
      </c>
      <c r="C16">
        <v>0.32925064939594617</v>
      </c>
      <c r="D16">
        <v>0.56561069373852113</v>
      </c>
    </row>
    <row r="17" spans="1:4">
      <c r="A17" t="s">
        <v>122</v>
      </c>
      <c r="B17">
        <v>0.28569309109806396</v>
      </c>
      <c r="C17">
        <v>0.22898046884363529</v>
      </c>
      <c r="D17">
        <v>0.41733590482542149</v>
      </c>
    </row>
    <row r="18" spans="1:4">
      <c r="A18" t="s">
        <v>123</v>
      </c>
      <c r="B18">
        <v>8.3730220220831167E-2</v>
      </c>
      <c r="C18">
        <v>7.4013029739313729E-2</v>
      </c>
      <c r="D18">
        <v>0.1233068036109648</v>
      </c>
    </row>
    <row r="19" spans="1:4">
      <c r="A19" t="s">
        <v>124</v>
      </c>
      <c r="B19">
        <v>7.5194404634497836E-2</v>
      </c>
      <c r="C19">
        <v>9.9999999999999995E-8</v>
      </c>
      <c r="D19">
        <v>0.21724750887080363</v>
      </c>
    </row>
    <row r="20" spans="1:4">
      <c r="A20" t="s">
        <v>125</v>
      </c>
      <c r="B20">
        <v>0.92023038251807476</v>
      </c>
      <c r="C20">
        <v>0.89239634528361766</v>
      </c>
      <c r="D20">
        <v>0.92233486176731905</v>
      </c>
    </row>
    <row r="21" spans="1:4">
      <c r="A21" t="s">
        <v>126</v>
      </c>
      <c r="B21">
        <v>7.9769517481925165E-2</v>
      </c>
      <c r="C21">
        <v>6.2417390488254572E-2</v>
      </c>
      <c r="D21">
        <v>0.10645300723864058</v>
      </c>
    </row>
    <row r="22" spans="1:4">
      <c r="A22" t="s">
        <v>127</v>
      </c>
      <c r="B22">
        <v>7.976971748192517E-2</v>
      </c>
      <c r="C22">
        <v>7.7746638735955803E-2</v>
      </c>
      <c r="D22">
        <v>0.12717272548679159</v>
      </c>
    </row>
    <row r="23" spans="1:4">
      <c r="A23" t="s">
        <v>128</v>
      </c>
      <c r="B23">
        <v>0.71859051294820631</v>
      </c>
      <c r="C23">
        <v>0.71261718755750836</v>
      </c>
      <c r="D23">
        <v>0.73700735947740226</v>
      </c>
    </row>
    <row r="24" spans="1:4">
      <c r="A24" t="s">
        <v>129</v>
      </c>
      <c r="B24">
        <v>0.24323090155429403</v>
      </c>
      <c r="C24">
        <v>0.23624389684775618</v>
      </c>
      <c r="D24">
        <v>0.26026378241316617</v>
      </c>
    </row>
    <row r="25" spans="1:4">
      <c r="A25" t="s">
        <v>130</v>
      </c>
      <c r="B25">
        <v>0.31958807254929339</v>
      </c>
      <c r="C25">
        <v>0.28418268703959687</v>
      </c>
      <c r="D25">
        <v>0.32312273907201639</v>
      </c>
    </row>
    <row r="26" spans="1:4">
      <c r="A26" t="s">
        <v>131</v>
      </c>
      <c r="B26">
        <v>0.78950131353643394</v>
      </c>
      <c r="C26">
        <v>0.76429108114554378</v>
      </c>
      <c r="D26">
        <v>0.8024802631585044</v>
      </c>
    </row>
    <row r="27" spans="1:4">
      <c r="A27" t="s">
        <v>132</v>
      </c>
      <c r="B27">
        <v>0.12676846624273497</v>
      </c>
      <c r="C27">
        <v>8.5875229744860934E-2</v>
      </c>
      <c r="D27">
        <v>0.1600364565984963</v>
      </c>
    </row>
    <row r="28" spans="1:4">
      <c r="A28" t="s">
        <v>133</v>
      </c>
      <c r="B28">
        <v>0.29422890668439727</v>
      </c>
      <c r="C28">
        <v>0.29346459521994134</v>
      </c>
      <c r="D28">
        <v>0.34270599360307064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</vt:lpstr>
      <vt:lpstr>IDV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 Mittal</cp:lastModifiedBy>
  <dcterms:modified xsi:type="dcterms:W3CDTF">2023-03-29T15:32:48Z</dcterms:modified>
</cp:coreProperties>
</file>