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Mittal\Dropbox (University of Michigan)\Glioblastoma Project\Time course MFA\Github repositories\Serine Models\SS Model\Output Files\Patient7\"/>
    </mc:Choice>
  </mc:AlternateContent>
  <xr:revisionPtr revIDLastSave="0" documentId="13_ncr:1_{596CE10C-01DC-48BD-B2E4-762E2005A8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lux" sheetId="2" r:id="rId1"/>
    <sheet name="IDV" sheetId="3" r:id="rId2"/>
    <sheet name="boun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2" l="1"/>
  <c r="F11" i="2"/>
  <c r="F5" i="2"/>
  <c r="D15" i="2"/>
  <c r="D9" i="2"/>
  <c r="D3" i="2"/>
</calcChain>
</file>

<file path=xl/sharedStrings.xml><?xml version="1.0" encoding="utf-8"?>
<sst xmlns="http://schemas.openxmlformats.org/spreadsheetml/2006/main" count="137" uniqueCount="137">
  <si>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</si>
  <si>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</si>
  <si>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</si>
  <si>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</si>
  <si>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</si>
  <si>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</si>
  <si>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</si>
  <si>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</si>
  <si>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</si>
  <si>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</si>
  <si>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</si>
  <si>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</si>
  <si>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</si>
  <si>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</si>
  <si>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</si>
  <si>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</si>
  <si>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</si>
  <si>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</si>
  <si>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</si>
  <si>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</si>
  <si>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</si>
  <si>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</si>
  <si>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</si>
  <si>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</si>
  <si>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</si>
  <si>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</si>
  <si>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</si>
  <si>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</si>
  <si>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minimum objective</t>
  </si>
  <si>
    <t>Flux</t>
  </si>
  <si>
    <t>IDV</t>
  </si>
  <si>
    <t>GLYb_00</t>
  </si>
  <si>
    <t>GLYb_01</t>
  </si>
  <si>
    <t>GLYb_10</t>
  </si>
  <si>
    <t>GLYb_11</t>
  </si>
  <si>
    <t>GLYe_00</t>
  </si>
  <si>
    <t>GLYe_01</t>
  </si>
  <si>
    <t>GLYe_10</t>
  </si>
  <si>
    <t>GLYe_11</t>
  </si>
  <si>
    <t>GLYn_00</t>
  </si>
  <si>
    <t>GLYn_01</t>
  </si>
  <si>
    <t>GLYn_10</t>
  </si>
  <si>
    <t>GLYn_11</t>
  </si>
  <si>
    <t>METHFb_0</t>
  </si>
  <si>
    <t>METHFb_1</t>
  </si>
  <si>
    <t>METHFe_0</t>
  </si>
  <si>
    <t>METHFe_1</t>
  </si>
  <si>
    <t>METHFn_0</t>
  </si>
  <si>
    <t>METHFn_1</t>
  </si>
  <si>
    <t>PG3b_000</t>
  </si>
  <si>
    <t>PG3b_001</t>
  </si>
  <si>
    <t>PG3b_010</t>
  </si>
  <si>
    <t>PG3b_011</t>
  </si>
  <si>
    <t>PG3b_100</t>
  </si>
  <si>
    <t>PG3b_101</t>
  </si>
  <si>
    <t>PG3b_110</t>
  </si>
  <si>
    <t>PG3b_111</t>
  </si>
  <si>
    <t>PG3e_000</t>
  </si>
  <si>
    <t>PG3e_001</t>
  </si>
  <si>
    <t>PG3e_010</t>
  </si>
  <si>
    <t>PG3e_011</t>
  </si>
  <si>
    <t>PG3e_100</t>
  </si>
  <si>
    <t>PG3e_101</t>
  </si>
  <si>
    <t>PG3e_110</t>
  </si>
  <si>
    <t>PG3e_111</t>
  </si>
  <si>
    <t>PG3n_000</t>
  </si>
  <si>
    <t>PG3n_001</t>
  </si>
  <si>
    <t>PG3n_010</t>
  </si>
  <si>
    <t>PG3n_011</t>
  </si>
  <si>
    <t>PG3n_100</t>
  </si>
  <si>
    <t>PG3n_101</t>
  </si>
  <si>
    <t>PG3n_110</t>
  </si>
  <si>
    <t>PG3n_111</t>
  </si>
  <si>
    <t>SERb_000</t>
  </si>
  <si>
    <t>SERb_001</t>
  </si>
  <si>
    <t>SERb_010</t>
  </si>
  <si>
    <t>SERb_011</t>
  </si>
  <si>
    <t>SERb_100</t>
  </si>
  <si>
    <t>SERb_101</t>
  </si>
  <si>
    <t>SERb_110</t>
  </si>
  <si>
    <t>SERb_111</t>
  </si>
  <si>
    <t>SERe_000</t>
  </si>
  <si>
    <t>SERe_001</t>
  </si>
  <si>
    <t>SERe_010</t>
  </si>
  <si>
    <t>SERe_011</t>
  </si>
  <si>
    <t>SERe_100</t>
  </si>
  <si>
    <t>SERe_101</t>
  </si>
  <si>
    <t>SERe_110</t>
  </si>
  <si>
    <t>SERe_111</t>
  </si>
  <si>
    <t>SERn_000</t>
  </si>
  <si>
    <t>SERn_001</t>
  </si>
  <si>
    <t>SERn_010</t>
  </si>
  <si>
    <t>SERn_011</t>
  </si>
  <si>
    <t>SERn_100</t>
  </si>
  <si>
    <t>SERn_101</t>
  </si>
  <si>
    <t>SERn_110</t>
  </si>
  <si>
    <t>SERn_111</t>
  </si>
  <si>
    <t>SERx_000</t>
  </si>
  <si>
    <t>SERx_001</t>
  </si>
  <si>
    <t>SERx_010</t>
  </si>
  <si>
    <t>SERx_011</t>
  </si>
  <si>
    <t>SERx_100</t>
  </si>
  <si>
    <t>SERx_101</t>
  </si>
  <si>
    <t>SERx_110</t>
  </si>
  <si>
    <t>SERx_111</t>
  </si>
  <si>
    <t>Value</t>
  </si>
  <si>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</si>
  <si>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</si>
  <si>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</si>
  <si>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</si>
  <si>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</si>
  <si>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</si>
  <si>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</si>
  <si>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</si>
  <si>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</si>
  <si>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</si>
  <si>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</si>
  <si>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</si>
  <si>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</si>
  <si>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</si>
  <si>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</si>
  <si>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</si>
  <si>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</si>
  <si>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</si>
  <si>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</si>
  <si>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</si>
  <si>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</si>
  <si>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</si>
  <si>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</si>
  <si>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</si>
  <si>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</si>
  <si>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</si>
  <si>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</si>
  <si>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</si>
  <si>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Flux</t>
  </si>
  <si>
    <t>Lower_CI</t>
  </si>
  <si>
    <t>Upper_CI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</si>
</sst>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9"/>
  <sheetViews>
    <sheetView tabSelected="1" workbookViewId="0">
      <selection activeCell="O10" sqref="O10"/>
    </sheetView>
  </sheetViews>
  <sheetFormatPr defaultRowHeight="15"/>
  <cols>
    <col min="1" max="1" width="21.5703125" customWidth="1"/>
    <col min="2" max="2" width="15.5703125" customWidth="1"/>
  </cols>
  <sheetData>
    <row r="1" spans="1:6">
      <c r="A1" t="s">
        <v>0</v>
      </c>
      <c r="B1" t="s">
        <v>29</v>
      </c>
    </row>
    <row r="2" spans="1:6">
      <c r="A2" t="s">
        <v>1</v>
      </c>
      <c r="B2">
        <v>0.13633498592105781</v>
      </c>
    </row>
    <row r="3" spans="1:6">
      <c r="A3" t="s">
        <v>2</v>
      </c>
      <c r="B3">
        <v>9.7483895445142993E-2</v>
      </c>
      <c r="D3">
        <f>B3/B2</f>
        <v>0.71503213050235837</v>
      </c>
    </row>
    <row r="4" spans="1:6">
      <c r="A4" t="s">
        <v>3</v>
      </c>
      <c r="B4">
        <v>0.76618111863379912</v>
      </c>
    </row>
    <row r="5" spans="1:6">
      <c r="A5" t="s">
        <v>4</v>
      </c>
      <c r="B5">
        <v>0.4011713280585984</v>
      </c>
      <c r="F5">
        <f>B7/B5</f>
        <v>0.79999999999999993</v>
      </c>
    </row>
    <row r="6" spans="1:6">
      <c r="A6" t="s">
        <v>5</v>
      </c>
      <c r="B6">
        <v>3.3631143421795302E-2</v>
      </c>
    </row>
    <row r="7" spans="1:6">
      <c r="A7" t="s">
        <v>6</v>
      </c>
      <c r="B7">
        <v>0.3209370624468787</v>
      </c>
    </row>
    <row r="8" spans="1:6">
      <c r="A8" t="s">
        <v>7</v>
      </c>
      <c r="B8">
        <v>0.16781257041244108</v>
      </c>
    </row>
    <row r="9" spans="1:6">
      <c r="A9" t="s">
        <v>8</v>
      </c>
      <c r="B9">
        <v>0.69485888649005467</v>
      </c>
      <c r="D9">
        <f>B9/B8</f>
        <v>4.1406843645995428</v>
      </c>
    </row>
    <row r="10" spans="1:6">
      <c r="A10" t="s">
        <v>9</v>
      </c>
      <c r="B10">
        <v>0.13732854309750434</v>
      </c>
    </row>
    <row r="11" spans="1:6">
      <c r="A11" t="s">
        <v>10</v>
      </c>
      <c r="B11">
        <v>0.4640548119925712</v>
      </c>
      <c r="F11">
        <f>B13/B11</f>
        <v>9.0666845676201971E-7</v>
      </c>
    </row>
    <row r="12" spans="1:6">
      <c r="A12" t="s">
        <v>11</v>
      </c>
      <c r="B12">
        <v>1.9602190793097701E-2</v>
      </c>
    </row>
    <row r="13" spans="1:6">
      <c r="A13" t="s">
        <v>12</v>
      </c>
      <c r="B13">
        <v>4.2074386024229374E-7</v>
      </c>
    </row>
    <row r="14" spans="1:6">
      <c r="A14" t="s">
        <v>13</v>
      </c>
      <c r="B14">
        <v>0.10417562128027492</v>
      </c>
    </row>
    <row r="15" spans="1:6">
      <c r="A15" t="s">
        <v>14</v>
      </c>
      <c r="B15">
        <v>0.2152420534260148</v>
      </c>
      <c r="D15">
        <f>B15/B14</f>
        <v>2.0661460981060613</v>
      </c>
    </row>
    <row r="16" spans="1:6">
      <c r="A16" t="s">
        <v>15</v>
      </c>
      <c r="B16">
        <v>0.68058232529371021</v>
      </c>
    </row>
    <row r="17" spans="1:6">
      <c r="A17" t="s">
        <v>16</v>
      </c>
      <c r="B17">
        <v>0.32209071588057547</v>
      </c>
      <c r="F17">
        <f>B19/B17</f>
        <v>0.30048129256660289</v>
      </c>
    </row>
    <row r="18" spans="1:6">
      <c r="A18" t="s">
        <v>17</v>
      </c>
      <c r="B18">
        <v>5.7349808118853228E-2</v>
      </c>
    </row>
    <row r="19" spans="1:6">
      <c r="A19" t="s">
        <v>18</v>
      </c>
      <c r="B19">
        <v>9.6782234631497766E-2</v>
      </c>
    </row>
    <row r="20" spans="1:6">
      <c r="A20" t="s">
        <v>19</v>
      </c>
      <c r="B20">
        <v>0.91976573438828024</v>
      </c>
    </row>
    <row r="21" spans="1:6">
      <c r="A21" t="s">
        <v>20</v>
      </c>
      <c r="B21">
        <v>4.6603122189924379E-2</v>
      </c>
    </row>
    <row r="22" spans="1:6">
      <c r="A22" t="s">
        <v>21</v>
      </c>
      <c r="B22">
        <v>0.113865409033515</v>
      </c>
    </row>
    <row r="23" spans="1:6">
      <c r="A23" t="s">
        <v>22</v>
      </c>
      <c r="B23">
        <v>0.53594560875128905</v>
      </c>
    </row>
    <row r="24" spans="1:6">
      <c r="A24" t="s">
        <v>23</v>
      </c>
      <c r="B24">
        <v>0.44445220045561329</v>
      </c>
    </row>
    <row r="25" spans="1:6">
      <c r="A25" t="s">
        <v>24</v>
      </c>
      <c r="B25">
        <v>0.48365658204180867</v>
      </c>
    </row>
    <row r="26" spans="1:6">
      <c r="A26" t="s">
        <v>25</v>
      </c>
      <c r="B26">
        <v>0.77469151875092235</v>
      </c>
    </row>
    <row r="27" spans="1:6">
      <c r="A27" t="s">
        <v>26</v>
      </c>
      <c r="B27">
        <v>0.16795867313022447</v>
      </c>
    </row>
    <row r="28" spans="1:6">
      <c r="A28" t="s">
        <v>27</v>
      </c>
      <c r="B28">
        <v>0.28265828936793091</v>
      </c>
    </row>
    <row r="29" spans="1:6">
      <c r="A29" t="s">
        <v>28</v>
      </c>
      <c r="B29">
        <v>128.6911781700897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5"/>
  <sheetViews>
    <sheetView workbookViewId="0"/>
  </sheetViews>
  <sheetFormatPr defaultRowHeight="15"/>
  <cols>
    <col min="1" max="1" width="10.28515625" customWidth="1"/>
    <col min="2" max="2" width="15.7109375" customWidth="1"/>
  </cols>
  <sheetData>
    <row r="1" spans="1:2">
      <c r="A1" t="s">
        <v>30</v>
      </c>
      <c r="B1" t="s">
        <v>105</v>
      </c>
    </row>
    <row r="2" spans="1:2">
      <c r="A2" t="s">
        <v>31</v>
      </c>
      <c r="B2">
        <v>0.97258278016181443</v>
      </c>
    </row>
    <row r="3" spans="1:2">
      <c r="A3" t="s">
        <v>32</v>
      </c>
      <c r="B3">
        <v>1.9032339695991991E-4</v>
      </c>
    </row>
    <row r="4" spans="1:2">
      <c r="A4" t="s">
        <v>33</v>
      </c>
      <c r="B4">
        <v>4.5716502641364074E-4</v>
      </c>
    </row>
    <row r="5" spans="1:2">
      <c r="A5" t="s">
        <v>34</v>
      </c>
      <c r="B5">
        <v>2.6769731415086657E-2</v>
      </c>
    </row>
    <row r="6" spans="1:2">
      <c r="A6" t="s">
        <v>35</v>
      </c>
      <c r="B6">
        <v>0.9854361783341351</v>
      </c>
    </row>
    <row r="7" spans="1:2">
      <c r="A7" t="s">
        <v>36</v>
      </c>
      <c r="B7">
        <v>1.0390943065532838E-3</v>
      </c>
    </row>
    <row r="8" spans="1:2">
      <c r="A8" t="s">
        <v>37</v>
      </c>
      <c r="B8">
        <v>2.0794537473182405E-3</v>
      </c>
    </row>
    <row r="9" spans="1:2">
      <c r="A9" t="s">
        <v>38</v>
      </c>
      <c r="B9">
        <v>1.1445273609672036E-2</v>
      </c>
    </row>
    <row r="10" spans="1:2">
      <c r="A10" t="s">
        <v>39</v>
      </c>
      <c r="B10">
        <v>0.96074018365983671</v>
      </c>
    </row>
    <row r="11" spans="1:2">
      <c r="A11" t="s">
        <v>40</v>
      </c>
      <c r="B11">
        <v>3.059106397555104E-4</v>
      </c>
    </row>
    <row r="12" spans="1:2">
      <c r="A12" t="s">
        <v>41</v>
      </c>
      <c r="B12">
        <v>1.5602028077850946E-3</v>
      </c>
    </row>
    <row r="13" spans="1:2">
      <c r="A13" t="s">
        <v>42</v>
      </c>
      <c r="B13">
        <v>3.7393702895050528E-2</v>
      </c>
    </row>
    <row r="14" spans="1:2">
      <c r="A14" t="s">
        <v>43</v>
      </c>
      <c r="B14">
        <v>0.92351220678302459</v>
      </c>
    </row>
    <row r="15" spans="1:2">
      <c r="A15" t="s">
        <v>44</v>
      </c>
      <c r="B15">
        <v>7.648779321872759E-2</v>
      </c>
    </row>
    <row r="16" spans="1:2">
      <c r="A16" t="s">
        <v>45</v>
      </c>
      <c r="B16">
        <v>0.91926290945243416</v>
      </c>
    </row>
    <row r="17" spans="1:2">
      <c r="A17" t="s">
        <v>46</v>
      </c>
      <c r="B17">
        <v>8.0737090545401236E-2</v>
      </c>
    </row>
    <row r="18" spans="1:2">
      <c r="A18" t="s">
        <v>47</v>
      </c>
      <c r="B18">
        <v>0.86859865380560208</v>
      </c>
    </row>
    <row r="19" spans="1:2">
      <c r="A19" t="s">
        <v>48</v>
      </c>
      <c r="B19">
        <v>0.13140134619689048</v>
      </c>
    </row>
    <row r="20" spans="1:2">
      <c r="A20" t="s">
        <v>49</v>
      </c>
      <c r="B20">
        <v>0.86827554227399972</v>
      </c>
    </row>
    <row r="21" spans="1:2">
      <c r="A21" t="s">
        <v>50</v>
      </c>
      <c r="B21">
        <v>5.7010074779429171E-3</v>
      </c>
    </row>
    <row r="22" spans="1:2">
      <c r="A22" t="s">
        <v>51</v>
      </c>
      <c r="B22">
        <v>9.9999999999999995E-8</v>
      </c>
    </row>
    <row r="23" spans="1:2">
      <c r="A23" t="s">
        <v>52</v>
      </c>
      <c r="B23">
        <v>4.1047263688180032E-6</v>
      </c>
    </row>
    <row r="24" spans="1:2">
      <c r="A24" t="s">
        <v>53</v>
      </c>
      <c r="B24">
        <v>9.9999999999999995E-8</v>
      </c>
    </row>
    <row r="25" spans="1:2">
      <c r="A25" t="s">
        <v>54</v>
      </c>
      <c r="B25">
        <v>1.6488838282908539E-3</v>
      </c>
    </row>
    <row r="26" spans="1:2">
      <c r="A26" t="s">
        <v>55</v>
      </c>
      <c r="B26">
        <v>9.9999999999999995E-8</v>
      </c>
    </row>
    <row r="27" spans="1:2">
      <c r="A27" t="s">
        <v>56</v>
      </c>
      <c r="B27">
        <v>0.1243701616933979</v>
      </c>
    </row>
    <row r="28" spans="1:2">
      <c r="A28" t="s">
        <v>57</v>
      </c>
      <c r="B28">
        <v>0.85451836019437577</v>
      </c>
    </row>
    <row r="29" spans="1:2">
      <c r="A29" t="s">
        <v>58</v>
      </c>
      <c r="B29">
        <v>9.9999999999999995E-8</v>
      </c>
    </row>
    <row r="30" spans="1:2">
      <c r="A30" t="s">
        <v>59</v>
      </c>
      <c r="B30">
        <v>3.8206273367573937E-3</v>
      </c>
    </row>
    <row r="31" spans="1:2">
      <c r="A31" t="s">
        <v>60</v>
      </c>
      <c r="B31">
        <v>4.295584608340541E-3</v>
      </c>
    </row>
    <row r="32" spans="1:2">
      <c r="A32" t="s">
        <v>61</v>
      </c>
      <c r="B32">
        <v>1.1972434063906426E-2</v>
      </c>
    </row>
    <row r="33" spans="1:2">
      <c r="A33" t="s">
        <v>62</v>
      </c>
      <c r="B33">
        <v>7.986363739834499E-3</v>
      </c>
    </row>
    <row r="34" spans="1:2">
      <c r="A34" t="s">
        <v>63</v>
      </c>
      <c r="B34">
        <v>9.9999999999999995E-8</v>
      </c>
    </row>
    <row r="35" spans="1:2">
      <c r="A35" t="s">
        <v>64</v>
      </c>
      <c r="B35">
        <v>0.11740643005678547</v>
      </c>
    </row>
    <row r="36" spans="1:2">
      <c r="A36" t="s">
        <v>65</v>
      </c>
      <c r="B36">
        <v>0.93921071940908019</v>
      </c>
    </row>
    <row r="37" spans="1:2">
      <c r="A37" t="s">
        <v>66</v>
      </c>
      <c r="B37">
        <v>4.9650400844485285E-3</v>
      </c>
    </row>
    <row r="38" spans="1:2">
      <c r="A38" t="s">
        <v>67</v>
      </c>
      <c r="B38">
        <v>1.1960265010399134E-7</v>
      </c>
    </row>
    <row r="39" spans="1:2">
      <c r="A39" t="s">
        <v>68</v>
      </c>
      <c r="B39">
        <v>1.008333485298948E-6</v>
      </c>
    </row>
    <row r="40" spans="1:2">
      <c r="A40" t="s">
        <v>69</v>
      </c>
      <c r="B40">
        <v>1.1894295662205085E-7</v>
      </c>
    </row>
    <row r="41" spans="1:2">
      <c r="A41" t="s">
        <v>70</v>
      </c>
      <c r="B41">
        <v>2.0082293289825359E-3</v>
      </c>
    </row>
    <row r="42" spans="1:2">
      <c r="A42" t="s">
        <v>71</v>
      </c>
      <c r="B42">
        <v>9.9999999999999995E-8</v>
      </c>
    </row>
    <row r="43" spans="1:2">
      <c r="A43" t="s">
        <v>72</v>
      </c>
      <c r="B43">
        <v>5.3814664298396833E-2</v>
      </c>
    </row>
    <row r="44" spans="1:2">
      <c r="A44" t="s">
        <v>73</v>
      </c>
      <c r="B44">
        <v>0.91245917311817437</v>
      </c>
    </row>
    <row r="45" spans="1:2">
      <c r="A45" t="s">
        <v>74</v>
      </c>
      <c r="B45">
        <v>6.0123607043634862E-2</v>
      </c>
    </row>
    <row r="46" spans="1:2">
      <c r="A46" t="s">
        <v>75</v>
      </c>
      <c r="B46">
        <v>1.5539009382674265E-5</v>
      </c>
    </row>
    <row r="47" spans="1:2">
      <c r="A47" t="s">
        <v>76</v>
      </c>
      <c r="B47">
        <v>1.7478438757739058E-4</v>
      </c>
    </row>
    <row r="48" spans="1:2">
      <c r="A48" t="s">
        <v>77</v>
      </c>
      <c r="B48">
        <v>3.7284738425046089E-5</v>
      </c>
    </row>
    <row r="49" spans="1:2">
      <c r="A49" t="s">
        <v>78</v>
      </c>
      <c r="B49">
        <v>4.1988028798768586E-4</v>
      </c>
    </row>
    <row r="50" spans="1:2">
      <c r="A50" t="s">
        <v>79</v>
      </c>
      <c r="B50">
        <v>2.1815627435559067E-3</v>
      </c>
    </row>
    <row r="51" spans="1:2">
      <c r="A51" t="s">
        <v>80</v>
      </c>
      <c r="B51">
        <v>2.4588168671468829E-2</v>
      </c>
    </row>
    <row r="52" spans="1:2">
      <c r="A52" t="s">
        <v>81</v>
      </c>
      <c r="B52">
        <v>0.90912280359154674</v>
      </c>
    </row>
    <row r="53" spans="1:2">
      <c r="A53" t="s">
        <v>82</v>
      </c>
      <c r="B53">
        <v>7.6313374744162513E-2</v>
      </c>
    </row>
    <row r="54" spans="1:2">
      <c r="A54" t="s">
        <v>83</v>
      </c>
      <c r="B54">
        <v>5.1404653255018808E-4</v>
      </c>
    </row>
    <row r="55" spans="1:2">
      <c r="A55" t="s">
        <v>84</v>
      </c>
      <c r="B55">
        <v>5.2504777400307057E-4</v>
      </c>
    </row>
    <row r="56" spans="1:2">
      <c r="A56" t="s">
        <v>85</v>
      </c>
      <c r="B56">
        <v>1.3480010551471986E-3</v>
      </c>
    </row>
    <row r="57" spans="1:2">
      <c r="A57" t="s">
        <v>86</v>
      </c>
      <c r="B57">
        <v>7.3145269217144641E-4</v>
      </c>
    </row>
    <row r="58" spans="1:2">
      <c r="A58" t="s">
        <v>87</v>
      </c>
      <c r="B58">
        <v>2.5562694108398542E-3</v>
      </c>
    </row>
    <row r="59" spans="1:2">
      <c r="A59" t="s">
        <v>88</v>
      </c>
      <c r="B59">
        <v>8.8890041988544926E-3</v>
      </c>
    </row>
    <row r="60" spans="1:2">
      <c r="A60" t="s">
        <v>89</v>
      </c>
      <c r="B60">
        <v>0.86464028592318398</v>
      </c>
    </row>
    <row r="61" spans="1:2">
      <c r="A61" t="s">
        <v>90</v>
      </c>
      <c r="B61">
        <v>9.6099897736781958E-2</v>
      </c>
    </row>
    <row r="62" spans="1:2">
      <c r="A62" t="s">
        <v>91</v>
      </c>
      <c r="B62">
        <v>9.9999999999999995E-8</v>
      </c>
    </row>
    <row r="63" spans="1:2">
      <c r="A63" t="s">
        <v>92</v>
      </c>
      <c r="B63">
        <v>3.0581063975550752E-4</v>
      </c>
    </row>
    <row r="64" spans="1:2">
      <c r="A64" t="s">
        <v>93</v>
      </c>
      <c r="B64">
        <v>9.9999999999999995E-8</v>
      </c>
    </row>
    <row r="65" spans="1:2">
      <c r="A65" t="s">
        <v>94</v>
      </c>
      <c r="B65">
        <v>1.5601028077848313E-3</v>
      </c>
    </row>
    <row r="66" spans="1:2">
      <c r="A66" t="s">
        <v>95</v>
      </c>
      <c r="B66">
        <v>9.9999999999999995E-8</v>
      </c>
    </row>
    <row r="67" spans="1:2">
      <c r="A67" t="s">
        <v>96</v>
      </c>
      <c r="B67">
        <v>3.7393602962105581E-2</v>
      </c>
    </row>
    <row r="68" spans="1:2">
      <c r="A68" t="s">
        <v>97</v>
      </c>
      <c r="B68">
        <v>0.44509683099912339</v>
      </c>
    </row>
    <row r="69" spans="1:2">
      <c r="A69" t="s">
        <v>98</v>
      </c>
      <c r="B69">
        <v>0.55210334407114203</v>
      </c>
    </row>
    <row r="70" spans="1:2">
      <c r="A70" t="s">
        <v>99</v>
      </c>
      <c r="B70">
        <v>9.9999999999999995E-8</v>
      </c>
    </row>
    <row r="71" spans="1:2">
      <c r="A71" t="s">
        <v>100</v>
      </c>
      <c r="B71">
        <v>1.8181601616488517E-3</v>
      </c>
    </row>
    <row r="72" spans="1:2">
      <c r="A72" t="s">
        <v>101</v>
      </c>
      <c r="B72">
        <v>9.9999999999999995E-8</v>
      </c>
    </row>
    <row r="73" spans="1:2">
      <c r="A73" t="s">
        <v>102</v>
      </c>
      <c r="B73">
        <v>9.8126476808592421E-4</v>
      </c>
    </row>
    <row r="74" spans="1:2">
      <c r="A74" t="s">
        <v>103</v>
      </c>
      <c r="B74">
        <v>9.9999999999999995E-8</v>
      </c>
    </row>
    <row r="75" spans="1:2">
      <c r="A75" t="s">
        <v>104</v>
      </c>
      <c r="B75">
        <v>9.9999999999999995E-8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/>
  </sheetViews>
  <sheetFormatPr defaultRowHeight="15"/>
  <cols>
    <col min="1" max="1" width="21.5703125" customWidth="1"/>
    <col min="2" max="3" width="15.5703125" customWidth="1"/>
    <col min="4" max="4" width="13.7109375" customWidth="1"/>
  </cols>
  <sheetData>
    <row r="1" spans="1:4">
      <c r="A1" t="s">
        <v>106</v>
      </c>
      <c r="B1" t="s">
        <v>134</v>
      </c>
      <c r="C1" t="s">
        <v>135</v>
      </c>
      <c r="D1" t="s">
        <v>136</v>
      </c>
    </row>
    <row r="2" spans="1:4">
      <c r="A2" t="s">
        <v>107</v>
      </c>
      <c r="B2">
        <v>0.13633498592105781</v>
      </c>
      <c r="C2">
        <v>0.10977243781949859</v>
      </c>
      <c r="D2">
        <v>0.16783300801416456</v>
      </c>
    </row>
    <row r="3" spans="1:4">
      <c r="A3" t="s">
        <v>108</v>
      </c>
      <c r="B3">
        <v>9.7483895445142993E-2</v>
      </c>
      <c r="C3">
        <v>5.0274862718938038E-2</v>
      </c>
      <c r="D3">
        <v>0.14922265701493315</v>
      </c>
    </row>
    <row r="4" spans="1:4">
      <c r="A4" t="s">
        <v>109</v>
      </c>
      <c r="B4">
        <v>0.76618111863379912</v>
      </c>
      <c r="C4">
        <v>0.7145732306682413</v>
      </c>
      <c r="D4">
        <v>0.81372188794962086</v>
      </c>
    </row>
    <row r="5" spans="1:4">
      <c r="A5" t="s">
        <v>110</v>
      </c>
      <c r="B5">
        <v>0.4011713280585984</v>
      </c>
      <c r="C5">
        <v>0.31772744784202839</v>
      </c>
      <c r="D5">
        <v>0.58009383589912722</v>
      </c>
    </row>
    <row r="6" spans="1:4">
      <c r="A6" t="s">
        <v>111</v>
      </c>
      <c r="B6">
        <v>3.3631143421795302E-2</v>
      </c>
      <c r="C6">
        <v>2.9101347550307632E-2</v>
      </c>
      <c r="D6">
        <v>9.0459236550039596E-2</v>
      </c>
    </row>
    <row r="7" spans="1:4">
      <c r="A7" t="s">
        <v>112</v>
      </c>
      <c r="B7">
        <v>0.3209370624468787</v>
      </c>
      <c r="C7">
        <v>0.19443213712441335</v>
      </c>
      <c r="D7">
        <v>0.46407506871930182</v>
      </c>
    </row>
    <row r="8" spans="1:4">
      <c r="A8" t="s">
        <v>113</v>
      </c>
      <c r="B8">
        <v>0.16781257041244108</v>
      </c>
      <c r="C8">
        <v>0.13707849722524129</v>
      </c>
      <c r="D8">
        <v>0.19186382137611852</v>
      </c>
    </row>
    <row r="9" spans="1:4">
      <c r="A9" t="s">
        <v>114</v>
      </c>
      <c r="B9">
        <v>0.69485888649005467</v>
      </c>
      <c r="C9">
        <v>0.54829376578072153</v>
      </c>
      <c r="D9">
        <v>0.84255711864223948</v>
      </c>
    </row>
    <row r="10" spans="1:4">
      <c r="A10" t="s">
        <v>115</v>
      </c>
      <c r="B10">
        <v>0.13732854309750434</v>
      </c>
      <c r="C10">
        <v>9.9999999999999995E-8</v>
      </c>
      <c r="D10">
        <v>0.28272163419428564</v>
      </c>
    </row>
    <row r="11" spans="1:4">
      <c r="A11" t="s">
        <v>116</v>
      </c>
      <c r="B11">
        <v>0.4640548119925712</v>
      </c>
      <c r="C11">
        <v>0.43733286480343481</v>
      </c>
      <c r="D11">
        <v>0.55896572646443021</v>
      </c>
    </row>
    <row r="12" spans="1:4">
      <c r="A12" t="s">
        <v>117</v>
      </c>
      <c r="B12">
        <v>1.9602190793097701E-2</v>
      </c>
      <c r="C12">
        <v>1.2888166053610412E-2</v>
      </c>
      <c r="D12">
        <v>2.3419765179358024E-2</v>
      </c>
    </row>
    <row r="13" spans="1:4">
      <c r="A13" t="s">
        <v>118</v>
      </c>
      <c r="B13">
        <v>4.2074386024229374E-7</v>
      </c>
      <c r="C13">
        <v>9.9999999999999995E-8</v>
      </c>
      <c r="D13">
        <v>0.13329720994045657</v>
      </c>
    </row>
    <row r="14" spans="1:4">
      <c r="A14" t="s">
        <v>119</v>
      </c>
      <c r="B14">
        <v>0.10417562128027492</v>
      </c>
      <c r="C14">
        <v>8.7164476450152267E-2</v>
      </c>
      <c r="D14">
        <v>0.11776700516269396</v>
      </c>
    </row>
    <row r="15" spans="1:4">
      <c r="A15" t="s">
        <v>120</v>
      </c>
      <c r="B15">
        <v>0.2152420534260148</v>
      </c>
      <c r="C15">
        <v>0.1780948232619094</v>
      </c>
      <c r="D15">
        <v>0.26637952620312166</v>
      </c>
    </row>
    <row r="16" spans="1:4">
      <c r="A16" t="s">
        <v>121</v>
      </c>
      <c r="B16">
        <v>0.68058232529371021</v>
      </c>
      <c r="C16">
        <v>0.63236354894306457</v>
      </c>
      <c r="D16">
        <v>0.71883945011007233</v>
      </c>
    </row>
    <row r="17" spans="1:4">
      <c r="A17" t="s">
        <v>122</v>
      </c>
      <c r="B17">
        <v>0.32209071588057547</v>
      </c>
      <c r="C17">
        <v>0.24932242172462726</v>
      </c>
      <c r="D17">
        <v>0.53433364583159415</v>
      </c>
    </row>
    <row r="18" spans="1:4">
      <c r="A18" t="s">
        <v>123</v>
      </c>
      <c r="B18">
        <v>5.7349808118853228E-2</v>
      </c>
      <c r="C18">
        <v>4.6840826977511046E-2</v>
      </c>
      <c r="D18">
        <v>7.838491122090363E-2</v>
      </c>
    </row>
    <row r="19" spans="1:4">
      <c r="A19" t="s">
        <v>124</v>
      </c>
      <c r="B19">
        <v>9.6782234631497766E-2</v>
      </c>
      <c r="C19">
        <v>2.6012483285312503E-6</v>
      </c>
      <c r="D19">
        <v>0.32279879809451983</v>
      </c>
    </row>
    <row r="20" spans="1:4">
      <c r="A20" t="s">
        <v>125</v>
      </c>
      <c r="B20">
        <v>0.91976573438828024</v>
      </c>
      <c r="C20">
        <v>0.87189768602391271</v>
      </c>
      <c r="D20">
        <v>0.91567399158770657</v>
      </c>
    </row>
    <row r="21" spans="1:4">
      <c r="A21" t="s">
        <v>126</v>
      </c>
      <c r="B21">
        <v>4.6603122189924379E-2</v>
      </c>
      <c r="C21">
        <v>2.406197659824709E-2</v>
      </c>
      <c r="D21">
        <v>7.5732293958296698E-2</v>
      </c>
    </row>
    <row r="22" spans="1:4">
      <c r="A22" t="s">
        <v>127</v>
      </c>
      <c r="B22">
        <v>0.113865409033515</v>
      </c>
      <c r="C22">
        <v>0.12108872927676964</v>
      </c>
      <c r="D22">
        <v>0.20772656244505061</v>
      </c>
    </row>
    <row r="23" spans="1:4">
      <c r="A23" t="s">
        <v>128</v>
      </c>
      <c r="B23">
        <v>0.53594560875128905</v>
      </c>
      <c r="C23">
        <v>0.53854302322613878</v>
      </c>
      <c r="D23">
        <v>0.57632845124431298</v>
      </c>
    </row>
    <row r="24" spans="1:4">
      <c r="A24" t="s">
        <v>129</v>
      </c>
      <c r="B24">
        <v>0.44445220045561329</v>
      </c>
      <c r="C24">
        <v>0.40433872076414568</v>
      </c>
      <c r="D24">
        <v>0.44227492505933752</v>
      </c>
    </row>
    <row r="25" spans="1:4">
      <c r="A25" t="s">
        <v>130</v>
      </c>
      <c r="B25">
        <v>0.48365658204180867</v>
      </c>
      <c r="C25">
        <v>0.4410206984939643</v>
      </c>
      <c r="D25">
        <v>0.48192921505963221</v>
      </c>
    </row>
    <row r="26" spans="1:4">
      <c r="A26" t="s">
        <v>131</v>
      </c>
      <c r="B26">
        <v>0.77469151875092235</v>
      </c>
      <c r="C26">
        <v>0.74705941802865528</v>
      </c>
      <c r="D26">
        <v>0.7915443907791313</v>
      </c>
    </row>
    <row r="27" spans="1:4">
      <c r="A27" t="s">
        <v>132</v>
      </c>
      <c r="B27">
        <v>0.16795867313022447</v>
      </c>
      <c r="C27">
        <v>0.13490350446113333</v>
      </c>
      <c r="D27">
        <v>0.20440280552341536</v>
      </c>
    </row>
    <row r="28" spans="1:4">
      <c r="A28" t="s">
        <v>133</v>
      </c>
      <c r="B28">
        <v>0.28265828936793091</v>
      </c>
      <c r="C28">
        <v>0.27561361122063094</v>
      </c>
      <c r="D28">
        <v>0.3116013716142324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</vt:lpstr>
      <vt:lpstr>IDV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 Mittal</cp:lastModifiedBy>
  <dcterms:modified xsi:type="dcterms:W3CDTF">2023-03-29T15:40:44Z</dcterms:modified>
</cp:coreProperties>
</file>